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TGA\data\"/>
    </mc:Choice>
  </mc:AlternateContent>
  <xr:revisionPtr revIDLastSave="0" documentId="13_ncr:1_{418DBAD1-9446-4BF6-98F4-93DBA1918F71}" xr6:coauthVersionLast="36" xr6:coauthVersionMax="36" xr10:uidLastSave="{00000000-0000-0000-0000-000000000000}"/>
  <bookViews>
    <workbookView xWindow="0" yWindow="0" windowWidth="22932" windowHeight="8340" activeTab="1" xr2:uid="{00000000-000D-0000-FFFF-FFFF00000000}"/>
  </bookViews>
  <sheets>
    <sheet name="Sheet1" sheetId="1" r:id="rId1"/>
    <sheet name="Sheet2" sheetId="2" r:id="rId2"/>
    <sheet name="data distribusi" sheetId="3" r:id="rId3"/>
    <sheet name="data barang sisa" sheetId="4" r:id="rId4"/>
  </sheets>
  <calcPr calcId="179021"/>
</workbook>
</file>

<file path=xl/calcChain.xml><?xml version="1.0" encoding="utf-8"?>
<calcChain xmlns="http://schemas.openxmlformats.org/spreadsheetml/2006/main">
  <c r="BC156" i="4" l="1"/>
  <c r="BC157" i="4"/>
  <c r="M2" i="4"/>
  <c r="V2" i="4"/>
  <c r="Y2" i="4"/>
  <c r="AE2" i="4"/>
  <c r="AF2" i="4"/>
  <c r="AG2" i="4"/>
  <c r="AH2" i="4"/>
  <c r="AN2" i="4"/>
  <c r="AP2" i="4"/>
  <c r="AQ2" i="4"/>
  <c r="AR2" i="4"/>
  <c r="AS2" i="4"/>
  <c r="AT2" i="4"/>
  <c r="AU2" i="4"/>
  <c r="AW2" i="4"/>
  <c r="AX2" i="4"/>
  <c r="M3" i="4"/>
  <c r="V3" i="4"/>
  <c r="Y3" i="4"/>
  <c r="AE3" i="4"/>
  <c r="AF3" i="4"/>
  <c r="AG3" i="4"/>
  <c r="AH3" i="4"/>
  <c r="AN3" i="4"/>
  <c r="AP3" i="4"/>
  <c r="AQ3" i="4"/>
  <c r="AR3" i="4"/>
  <c r="AS3" i="4"/>
  <c r="AT3" i="4"/>
  <c r="AU3" i="4"/>
  <c r="AW3" i="4"/>
  <c r="AX3" i="4"/>
  <c r="M4" i="4"/>
  <c r="V4" i="4"/>
  <c r="Y4" i="4"/>
  <c r="AE4" i="4"/>
  <c r="AF4" i="4"/>
  <c r="AG4" i="4"/>
  <c r="AH4" i="4"/>
  <c r="AN4" i="4"/>
  <c r="AP4" i="4"/>
  <c r="AQ4" i="4"/>
  <c r="AR4" i="4"/>
  <c r="AS4" i="4"/>
  <c r="AT4" i="4"/>
  <c r="AU4" i="4"/>
  <c r="AW4" i="4"/>
  <c r="AX4" i="4"/>
  <c r="M5" i="4"/>
  <c r="V5" i="4"/>
  <c r="Y5" i="4"/>
  <c r="AE5" i="4"/>
  <c r="AF5" i="4"/>
  <c r="AG5" i="4"/>
  <c r="AH5" i="4"/>
  <c r="AN5" i="4"/>
  <c r="AP5" i="4"/>
  <c r="AQ5" i="4"/>
  <c r="AR5" i="4"/>
  <c r="AS5" i="4"/>
  <c r="AT5" i="4"/>
  <c r="AU5" i="4"/>
  <c r="AW5" i="4"/>
  <c r="AX5" i="4"/>
  <c r="M6" i="4"/>
  <c r="V6" i="4"/>
  <c r="Y6" i="4"/>
  <c r="AE6" i="4"/>
  <c r="AF6" i="4"/>
  <c r="AG6" i="4"/>
  <c r="AH6" i="4"/>
  <c r="AN6" i="4"/>
  <c r="AP6" i="4"/>
  <c r="AQ6" i="4"/>
  <c r="AR6" i="4"/>
  <c r="AS6" i="4"/>
  <c r="AT6" i="4"/>
  <c r="AU6" i="4"/>
  <c r="AW6" i="4"/>
  <c r="AX6" i="4"/>
  <c r="M7" i="4"/>
  <c r="V7" i="4"/>
  <c r="Y7" i="4"/>
  <c r="AE7" i="4"/>
  <c r="AF7" i="4"/>
  <c r="AG7" i="4"/>
  <c r="AH7" i="4"/>
  <c r="AN7" i="4"/>
  <c r="AP7" i="4"/>
  <c r="AQ7" i="4"/>
  <c r="AR7" i="4"/>
  <c r="AS7" i="4"/>
  <c r="AT7" i="4"/>
  <c r="AU7" i="4"/>
  <c r="AW7" i="4"/>
  <c r="AX7" i="4"/>
  <c r="M8" i="4"/>
  <c r="V8" i="4"/>
  <c r="Y8" i="4"/>
  <c r="AE8" i="4"/>
  <c r="AF8" i="4"/>
  <c r="AG8" i="4"/>
  <c r="AH8" i="4"/>
  <c r="AN8" i="4"/>
  <c r="AP8" i="4"/>
  <c r="AQ8" i="4"/>
  <c r="AR8" i="4"/>
  <c r="AS8" i="4"/>
  <c r="AT8" i="4"/>
  <c r="AU8" i="4"/>
  <c r="AW8" i="4"/>
  <c r="AX8" i="4"/>
  <c r="M9" i="4"/>
  <c r="V9" i="4"/>
  <c r="Y9" i="4"/>
  <c r="AE9" i="4"/>
  <c r="AF9" i="4"/>
  <c r="AG9" i="4"/>
  <c r="AH9" i="4"/>
  <c r="AN9" i="4"/>
  <c r="AP9" i="4"/>
  <c r="AQ9" i="4"/>
  <c r="AR9" i="4"/>
  <c r="AS9" i="4"/>
  <c r="AT9" i="4"/>
  <c r="AU9" i="4"/>
  <c r="AW9" i="4"/>
  <c r="AX9" i="4"/>
  <c r="M10" i="4"/>
  <c r="V10" i="4"/>
  <c r="Y10" i="4"/>
  <c r="AE10" i="4"/>
  <c r="AF10" i="4"/>
  <c r="AG10" i="4"/>
  <c r="AH10" i="4"/>
  <c r="AN10" i="4"/>
  <c r="AP10" i="4"/>
  <c r="AQ10" i="4"/>
  <c r="AR10" i="4"/>
  <c r="AS10" i="4"/>
  <c r="AT10" i="4"/>
  <c r="AU10" i="4"/>
  <c r="AW10" i="4"/>
  <c r="AX10" i="4"/>
  <c r="M11" i="4"/>
  <c r="V11" i="4"/>
  <c r="Y11" i="4"/>
  <c r="AE11" i="4"/>
  <c r="AF11" i="4"/>
  <c r="AG11" i="4"/>
  <c r="AH11" i="4"/>
  <c r="AN11" i="4"/>
  <c r="AP11" i="4"/>
  <c r="AQ11" i="4"/>
  <c r="AR11" i="4"/>
  <c r="AS11" i="4"/>
  <c r="AT11" i="4"/>
  <c r="AU11" i="4"/>
  <c r="AW11" i="4"/>
  <c r="AX11" i="4"/>
  <c r="M12" i="4"/>
  <c r="V12" i="4"/>
  <c r="Y12" i="4"/>
  <c r="AE12" i="4"/>
  <c r="AF12" i="4"/>
  <c r="AG12" i="4"/>
  <c r="AH12" i="4"/>
  <c r="AN12" i="4"/>
  <c r="AP12" i="4"/>
  <c r="AQ12" i="4"/>
  <c r="AR12" i="4"/>
  <c r="AS12" i="4"/>
  <c r="AT12" i="4"/>
  <c r="AU12" i="4"/>
  <c r="AW12" i="4"/>
  <c r="AX12" i="4"/>
  <c r="M13" i="4"/>
  <c r="V13" i="4"/>
  <c r="Y13" i="4"/>
  <c r="AE13" i="4"/>
  <c r="AF13" i="4"/>
  <c r="AG13" i="4"/>
  <c r="AH13" i="4"/>
  <c r="AN13" i="4"/>
  <c r="AP13" i="4"/>
  <c r="AQ13" i="4"/>
  <c r="AR13" i="4"/>
  <c r="AS13" i="4"/>
  <c r="AT13" i="4"/>
  <c r="AU13" i="4"/>
  <c r="AW13" i="4"/>
  <c r="AX13" i="4"/>
  <c r="M14" i="4"/>
  <c r="V14" i="4"/>
  <c r="Y14" i="4"/>
  <c r="AE14" i="4"/>
  <c r="AF14" i="4"/>
  <c r="AG14" i="4"/>
  <c r="AH14" i="4"/>
  <c r="AN14" i="4"/>
  <c r="AP14" i="4"/>
  <c r="AQ14" i="4"/>
  <c r="AR14" i="4"/>
  <c r="AS14" i="4"/>
  <c r="AT14" i="4"/>
  <c r="AU14" i="4"/>
  <c r="AW14" i="4"/>
  <c r="AX14" i="4"/>
  <c r="M15" i="4"/>
  <c r="V15" i="4"/>
  <c r="Y15" i="4"/>
  <c r="AE15" i="4"/>
  <c r="AF15" i="4"/>
  <c r="AG15" i="4"/>
  <c r="AH15" i="4"/>
  <c r="AN15" i="4"/>
  <c r="AP15" i="4"/>
  <c r="AQ15" i="4"/>
  <c r="AR15" i="4"/>
  <c r="AS15" i="4"/>
  <c r="AT15" i="4"/>
  <c r="AU15" i="4"/>
  <c r="AW15" i="4"/>
  <c r="AX15" i="4"/>
  <c r="M16" i="4"/>
  <c r="V16" i="4"/>
  <c r="Y16" i="4"/>
  <c r="AE16" i="4"/>
  <c r="AF16" i="4"/>
  <c r="AG16" i="4"/>
  <c r="AH16" i="4"/>
  <c r="AN16" i="4"/>
  <c r="AP16" i="4"/>
  <c r="AQ16" i="4"/>
  <c r="AR16" i="4"/>
  <c r="AS16" i="4"/>
  <c r="AT16" i="4"/>
  <c r="AU16" i="4"/>
  <c r="AW16" i="4"/>
  <c r="AX16" i="4"/>
  <c r="M17" i="4"/>
  <c r="V17" i="4"/>
  <c r="Y17" i="4"/>
  <c r="AE17" i="4"/>
  <c r="AF17" i="4"/>
  <c r="AG17" i="4"/>
  <c r="AH17" i="4"/>
  <c r="AN17" i="4"/>
  <c r="AP17" i="4"/>
  <c r="AQ17" i="4"/>
  <c r="AR17" i="4"/>
  <c r="AS17" i="4"/>
  <c r="AT17" i="4"/>
  <c r="AU17" i="4"/>
  <c r="AW17" i="4"/>
  <c r="AX17" i="4"/>
  <c r="M18" i="4"/>
  <c r="V18" i="4"/>
  <c r="Y18" i="4"/>
  <c r="AE18" i="4"/>
  <c r="AF18" i="4"/>
  <c r="AG18" i="4"/>
  <c r="AH18" i="4"/>
  <c r="AN18" i="4"/>
  <c r="AP18" i="4"/>
  <c r="AQ18" i="4"/>
  <c r="AR18" i="4"/>
  <c r="AS18" i="4"/>
  <c r="AT18" i="4"/>
  <c r="AU18" i="4"/>
  <c r="AW18" i="4"/>
  <c r="AX18" i="4"/>
  <c r="M19" i="4"/>
  <c r="V19" i="4"/>
  <c r="Y19" i="4"/>
  <c r="AE19" i="4"/>
  <c r="AF19" i="4"/>
  <c r="AG19" i="4"/>
  <c r="AH19" i="4"/>
  <c r="AN19" i="4"/>
  <c r="AP19" i="4"/>
  <c r="AQ19" i="4"/>
  <c r="AR19" i="4"/>
  <c r="AS19" i="4"/>
  <c r="AT19" i="4"/>
  <c r="AU19" i="4"/>
  <c r="AW19" i="4"/>
  <c r="AX19" i="4"/>
  <c r="M20" i="4"/>
  <c r="V20" i="4"/>
  <c r="Y20" i="4"/>
  <c r="AE20" i="4"/>
  <c r="AF20" i="4"/>
  <c r="AG20" i="4"/>
  <c r="AH20" i="4"/>
  <c r="AN20" i="4"/>
  <c r="AP20" i="4"/>
  <c r="AQ20" i="4"/>
  <c r="AR20" i="4"/>
  <c r="AS20" i="4"/>
  <c r="AT20" i="4"/>
  <c r="AU20" i="4"/>
  <c r="AW20" i="4"/>
  <c r="AX20" i="4"/>
  <c r="M21" i="4"/>
  <c r="V21" i="4"/>
  <c r="Y21" i="4"/>
  <c r="AE21" i="4"/>
  <c r="AF21" i="4"/>
  <c r="AG21" i="4"/>
  <c r="AH21" i="4"/>
  <c r="AN21" i="4"/>
  <c r="AP21" i="4"/>
  <c r="AQ21" i="4"/>
  <c r="AR21" i="4"/>
  <c r="AS21" i="4"/>
  <c r="AT21" i="4"/>
  <c r="AU21" i="4"/>
  <c r="AW21" i="4"/>
  <c r="AX21" i="4"/>
  <c r="M22" i="4"/>
  <c r="V22" i="4"/>
  <c r="Y22" i="4"/>
  <c r="AE22" i="4"/>
  <c r="AF22" i="4"/>
  <c r="AG22" i="4"/>
  <c r="AH22" i="4"/>
  <c r="AN22" i="4"/>
  <c r="AP22" i="4"/>
  <c r="AQ22" i="4"/>
  <c r="AR22" i="4"/>
  <c r="AS22" i="4"/>
  <c r="AT22" i="4"/>
  <c r="AU22" i="4"/>
  <c r="AW22" i="4"/>
  <c r="AX22" i="4"/>
  <c r="M23" i="4"/>
  <c r="V23" i="4"/>
  <c r="Y23" i="4"/>
  <c r="AE23" i="4"/>
  <c r="AF23" i="4"/>
  <c r="AG23" i="4"/>
  <c r="AH23" i="4"/>
  <c r="AN23" i="4"/>
  <c r="AP23" i="4"/>
  <c r="AQ23" i="4"/>
  <c r="AR23" i="4"/>
  <c r="AS23" i="4"/>
  <c r="AT23" i="4"/>
  <c r="AU23" i="4"/>
  <c r="AW23" i="4"/>
  <c r="AX23" i="4"/>
  <c r="M24" i="4"/>
  <c r="V24" i="4"/>
  <c r="Y24" i="4"/>
  <c r="AE24" i="4"/>
  <c r="AF24" i="4"/>
  <c r="AG24" i="4"/>
  <c r="AH24" i="4"/>
  <c r="AN24" i="4"/>
  <c r="AP24" i="4"/>
  <c r="AQ24" i="4"/>
  <c r="AR24" i="4"/>
  <c r="AS24" i="4"/>
  <c r="AT24" i="4"/>
  <c r="AU24" i="4"/>
  <c r="AW24" i="4"/>
  <c r="AX24" i="4"/>
  <c r="M25" i="4"/>
  <c r="V25" i="4"/>
  <c r="Y25" i="4"/>
  <c r="AE25" i="4"/>
  <c r="AF25" i="4"/>
  <c r="AG25" i="4"/>
  <c r="AH25" i="4"/>
  <c r="AN25" i="4"/>
  <c r="AP25" i="4"/>
  <c r="AQ25" i="4"/>
  <c r="AR25" i="4"/>
  <c r="AS25" i="4"/>
  <c r="AT25" i="4"/>
  <c r="AU25" i="4"/>
  <c r="AW25" i="4"/>
  <c r="AX25" i="4"/>
  <c r="M26" i="4"/>
  <c r="V26" i="4"/>
  <c r="Y26" i="4"/>
  <c r="AE26" i="4"/>
  <c r="AF26" i="4"/>
  <c r="AG26" i="4"/>
  <c r="AH26" i="4"/>
  <c r="AN26" i="4"/>
  <c r="AP26" i="4"/>
  <c r="AQ26" i="4"/>
  <c r="AR26" i="4"/>
  <c r="AS26" i="4"/>
  <c r="AT26" i="4"/>
  <c r="AU26" i="4"/>
  <c r="AW26" i="4"/>
  <c r="AX26" i="4"/>
  <c r="M27" i="4"/>
  <c r="V27" i="4"/>
  <c r="Y27" i="4"/>
  <c r="AE27" i="4"/>
  <c r="AF27" i="4"/>
  <c r="AG27" i="4"/>
  <c r="AH27" i="4"/>
  <c r="AN27" i="4"/>
  <c r="AP27" i="4"/>
  <c r="AQ27" i="4"/>
  <c r="AR27" i="4"/>
  <c r="AS27" i="4"/>
  <c r="AT27" i="4"/>
  <c r="AU27" i="4"/>
  <c r="AW27" i="4"/>
  <c r="AX27" i="4"/>
  <c r="M28" i="4"/>
  <c r="V28" i="4"/>
  <c r="Y28" i="4"/>
  <c r="AE28" i="4"/>
  <c r="AF28" i="4"/>
  <c r="AG28" i="4"/>
  <c r="AH28" i="4"/>
  <c r="AN28" i="4"/>
  <c r="AP28" i="4"/>
  <c r="AQ28" i="4"/>
  <c r="AR28" i="4"/>
  <c r="AS28" i="4"/>
  <c r="AT28" i="4"/>
  <c r="AU28" i="4"/>
  <c r="AW28" i="4"/>
  <c r="AX28" i="4"/>
  <c r="M29" i="4"/>
  <c r="V29" i="4"/>
  <c r="Y29" i="4"/>
  <c r="AE29" i="4"/>
  <c r="AF29" i="4"/>
  <c r="AG29" i="4"/>
  <c r="AH29" i="4"/>
  <c r="AN29" i="4"/>
  <c r="AP29" i="4"/>
  <c r="AQ29" i="4"/>
  <c r="AR29" i="4"/>
  <c r="AS29" i="4"/>
  <c r="AT29" i="4"/>
  <c r="AU29" i="4"/>
  <c r="AW29" i="4"/>
  <c r="AX29" i="4"/>
  <c r="M30" i="4"/>
  <c r="V30" i="4"/>
  <c r="Y30" i="4"/>
  <c r="AE30" i="4"/>
  <c r="AF30" i="4"/>
  <c r="AG30" i="4"/>
  <c r="AH30" i="4"/>
  <c r="AN30" i="4"/>
  <c r="AP30" i="4"/>
  <c r="AQ30" i="4"/>
  <c r="AR30" i="4"/>
  <c r="AS30" i="4"/>
  <c r="AT30" i="4"/>
  <c r="AU30" i="4"/>
  <c r="AW30" i="4"/>
  <c r="AX30" i="4"/>
  <c r="M31" i="4"/>
  <c r="V31" i="4"/>
  <c r="Y31" i="4"/>
  <c r="AE31" i="4"/>
  <c r="AF31" i="4"/>
  <c r="AG31" i="4"/>
  <c r="AH31" i="4"/>
  <c r="AN31" i="4"/>
  <c r="AP31" i="4"/>
  <c r="AQ31" i="4"/>
  <c r="AR31" i="4"/>
  <c r="AS31" i="4"/>
  <c r="AT31" i="4"/>
  <c r="AU31" i="4"/>
  <c r="AW31" i="4"/>
  <c r="AX31" i="4"/>
  <c r="M32" i="4"/>
  <c r="V32" i="4"/>
  <c r="Y32" i="4"/>
  <c r="AE32" i="4"/>
  <c r="AF32" i="4"/>
  <c r="AG32" i="4"/>
  <c r="AH32" i="4"/>
  <c r="AN32" i="4"/>
  <c r="AP32" i="4"/>
  <c r="AQ32" i="4"/>
  <c r="AR32" i="4"/>
  <c r="AS32" i="4"/>
  <c r="AT32" i="4"/>
  <c r="AU32" i="4"/>
  <c r="AW32" i="4"/>
  <c r="AX32" i="4"/>
  <c r="M33" i="4"/>
  <c r="V33" i="4"/>
  <c r="Y33" i="4"/>
  <c r="AE33" i="4"/>
  <c r="AF33" i="4"/>
  <c r="AG33" i="4"/>
  <c r="AH33" i="4"/>
  <c r="AN33" i="4"/>
  <c r="AP33" i="4"/>
  <c r="AQ33" i="4"/>
  <c r="AR33" i="4"/>
  <c r="AS33" i="4"/>
  <c r="AT33" i="4"/>
  <c r="AU33" i="4"/>
  <c r="AW33" i="4"/>
  <c r="AX33" i="4"/>
  <c r="M34" i="4"/>
  <c r="V34" i="4"/>
  <c r="Y34" i="4"/>
  <c r="AE34" i="4"/>
  <c r="AF34" i="4"/>
  <c r="AG34" i="4"/>
  <c r="AH34" i="4"/>
  <c r="AN34" i="4"/>
  <c r="AP34" i="4"/>
  <c r="AQ34" i="4"/>
  <c r="AR34" i="4"/>
  <c r="AS34" i="4"/>
  <c r="AT34" i="4"/>
  <c r="AU34" i="4"/>
  <c r="AW34" i="4"/>
  <c r="AX34" i="4"/>
  <c r="M35" i="4"/>
  <c r="V35" i="4"/>
  <c r="Y35" i="4"/>
  <c r="AE35" i="4"/>
  <c r="AF35" i="4"/>
  <c r="AG35" i="4"/>
  <c r="AH35" i="4"/>
  <c r="AN35" i="4"/>
  <c r="AP35" i="4"/>
  <c r="AQ35" i="4"/>
  <c r="AR35" i="4"/>
  <c r="AS35" i="4"/>
  <c r="AT35" i="4"/>
  <c r="AU35" i="4"/>
  <c r="AW35" i="4"/>
  <c r="AX35" i="4"/>
  <c r="M36" i="4"/>
  <c r="V36" i="4"/>
  <c r="Y36" i="4"/>
  <c r="AE36" i="4"/>
  <c r="AF36" i="4"/>
  <c r="AG36" i="4"/>
  <c r="AH36" i="4"/>
  <c r="AN36" i="4"/>
  <c r="AP36" i="4"/>
  <c r="AQ36" i="4"/>
  <c r="AR36" i="4"/>
  <c r="AS36" i="4"/>
  <c r="AT36" i="4"/>
  <c r="AU36" i="4"/>
  <c r="AW36" i="4"/>
  <c r="AX36" i="4"/>
  <c r="M37" i="4"/>
  <c r="V37" i="4"/>
  <c r="Y37" i="4"/>
  <c r="AE37" i="4"/>
  <c r="AF37" i="4"/>
  <c r="AG37" i="4"/>
  <c r="AH37" i="4"/>
  <c r="AN37" i="4"/>
  <c r="AP37" i="4"/>
  <c r="AQ37" i="4"/>
  <c r="AR37" i="4"/>
  <c r="AS37" i="4"/>
  <c r="AT37" i="4"/>
  <c r="AU37" i="4"/>
  <c r="AW37" i="4"/>
  <c r="AX37" i="4"/>
  <c r="M38" i="4"/>
  <c r="V38" i="4"/>
  <c r="Y38" i="4"/>
  <c r="AE38" i="4"/>
  <c r="AF38" i="4"/>
  <c r="AG38" i="4"/>
  <c r="AH38" i="4"/>
  <c r="AN38" i="4"/>
  <c r="AP38" i="4"/>
  <c r="AQ38" i="4"/>
  <c r="AR38" i="4"/>
  <c r="AS38" i="4"/>
  <c r="AT38" i="4"/>
  <c r="AU38" i="4"/>
  <c r="AW38" i="4"/>
  <c r="AX38" i="4"/>
  <c r="M39" i="4"/>
  <c r="V39" i="4"/>
  <c r="Y39" i="4"/>
  <c r="AE39" i="4"/>
  <c r="AF39" i="4"/>
  <c r="AG39" i="4"/>
  <c r="AH39" i="4"/>
  <c r="AN39" i="4"/>
  <c r="AP39" i="4"/>
  <c r="AQ39" i="4"/>
  <c r="AR39" i="4"/>
  <c r="AS39" i="4"/>
  <c r="AT39" i="4"/>
  <c r="AU39" i="4"/>
  <c r="AW39" i="4"/>
  <c r="AX39" i="4"/>
  <c r="M40" i="4"/>
  <c r="V40" i="4"/>
  <c r="Y40" i="4"/>
  <c r="AE40" i="4"/>
  <c r="AF40" i="4"/>
  <c r="AG40" i="4"/>
  <c r="AH40" i="4"/>
  <c r="AN40" i="4"/>
  <c r="AP40" i="4"/>
  <c r="AQ40" i="4"/>
  <c r="AR40" i="4"/>
  <c r="AS40" i="4"/>
  <c r="AT40" i="4"/>
  <c r="AU40" i="4"/>
  <c r="AW40" i="4"/>
  <c r="AX40" i="4"/>
  <c r="M41" i="4"/>
  <c r="V41" i="4"/>
  <c r="Y41" i="4"/>
  <c r="AE41" i="4"/>
  <c r="AF41" i="4"/>
  <c r="AG41" i="4"/>
  <c r="AH41" i="4"/>
  <c r="AN41" i="4"/>
  <c r="AP41" i="4"/>
  <c r="AQ41" i="4"/>
  <c r="AR41" i="4"/>
  <c r="AS41" i="4"/>
  <c r="AT41" i="4"/>
  <c r="AU41" i="4"/>
  <c r="AW41" i="4"/>
  <c r="AX41" i="4"/>
  <c r="M42" i="4"/>
  <c r="V42" i="4"/>
  <c r="Y42" i="4"/>
  <c r="AE42" i="4"/>
  <c r="AF42" i="4"/>
  <c r="AG42" i="4"/>
  <c r="AH42" i="4"/>
  <c r="AN42" i="4"/>
  <c r="AP42" i="4"/>
  <c r="AQ42" i="4"/>
  <c r="AR42" i="4"/>
  <c r="AS42" i="4"/>
  <c r="AT42" i="4"/>
  <c r="AU42" i="4"/>
  <c r="AW42" i="4"/>
  <c r="AX42" i="4"/>
  <c r="M43" i="4"/>
  <c r="V43" i="4"/>
  <c r="Y43" i="4"/>
  <c r="AE43" i="4"/>
  <c r="AF43" i="4"/>
  <c r="AG43" i="4"/>
  <c r="AH43" i="4"/>
  <c r="AN43" i="4"/>
  <c r="AP43" i="4"/>
  <c r="AQ43" i="4"/>
  <c r="AR43" i="4"/>
  <c r="AS43" i="4"/>
  <c r="AT43" i="4"/>
  <c r="AU43" i="4"/>
  <c r="AW43" i="4"/>
  <c r="AX43" i="4"/>
  <c r="M44" i="4"/>
  <c r="V44" i="4"/>
  <c r="Y44" i="4"/>
  <c r="AE44" i="4"/>
  <c r="AF44" i="4"/>
  <c r="AG44" i="4"/>
  <c r="AH44" i="4"/>
  <c r="AN44" i="4"/>
  <c r="AP44" i="4"/>
  <c r="AQ44" i="4"/>
  <c r="AR44" i="4"/>
  <c r="AS44" i="4"/>
  <c r="AT44" i="4"/>
  <c r="AU44" i="4"/>
  <c r="AW44" i="4"/>
  <c r="AX44" i="4"/>
  <c r="M45" i="4"/>
  <c r="V45" i="4"/>
  <c r="Y45" i="4"/>
  <c r="AE45" i="4"/>
  <c r="AF45" i="4"/>
  <c r="AG45" i="4"/>
  <c r="AH45" i="4"/>
  <c r="AN45" i="4"/>
  <c r="AP45" i="4"/>
  <c r="AQ45" i="4"/>
  <c r="AR45" i="4"/>
  <c r="AS45" i="4"/>
  <c r="AT45" i="4"/>
  <c r="AU45" i="4"/>
  <c r="AW45" i="4"/>
  <c r="AX45" i="4"/>
  <c r="M46" i="4"/>
  <c r="V46" i="4"/>
  <c r="Y46" i="4"/>
  <c r="AE46" i="4"/>
  <c r="AF46" i="4"/>
  <c r="AG46" i="4"/>
  <c r="AH46" i="4"/>
  <c r="AN46" i="4"/>
  <c r="AP46" i="4"/>
  <c r="AQ46" i="4"/>
  <c r="AR46" i="4"/>
  <c r="AS46" i="4"/>
  <c r="AT46" i="4"/>
  <c r="AU46" i="4"/>
  <c r="AW46" i="4"/>
  <c r="AX46" i="4"/>
  <c r="M47" i="4"/>
  <c r="V47" i="4"/>
  <c r="Y47" i="4"/>
  <c r="AE47" i="4"/>
  <c r="AF47" i="4"/>
  <c r="AG47" i="4"/>
  <c r="AH47" i="4"/>
  <c r="AN47" i="4"/>
  <c r="AP47" i="4"/>
  <c r="AQ47" i="4"/>
  <c r="AR47" i="4"/>
  <c r="AS47" i="4"/>
  <c r="AT47" i="4"/>
  <c r="AU47" i="4"/>
  <c r="AW47" i="4"/>
  <c r="AX47" i="4"/>
  <c r="M48" i="4"/>
  <c r="V48" i="4"/>
  <c r="Y48" i="4"/>
  <c r="AE48" i="4"/>
  <c r="AF48" i="4"/>
  <c r="AG48" i="4"/>
  <c r="AH48" i="4"/>
  <c r="AN48" i="4"/>
  <c r="AP48" i="4"/>
  <c r="AQ48" i="4"/>
  <c r="AR48" i="4"/>
  <c r="AS48" i="4"/>
  <c r="AT48" i="4"/>
  <c r="AU48" i="4"/>
  <c r="AW48" i="4"/>
  <c r="AX48" i="4"/>
  <c r="M49" i="4"/>
  <c r="V49" i="4"/>
  <c r="Y49" i="4"/>
  <c r="AE49" i="4"/>
  <c r="AF49" i="4"/>
  <c r="AG49" i="4"/>
  <c r="AH49" i="4"/>
  <c r="AN49" i="4"/>
  <c r="AP49" i="4"/>
  <c r="AQ49" i="4"/>
  <c r="AR49" i="4"/>
  <c r="AS49" i="4"/>
  <c r="AT49" i="4"/>
  <c r="AU49" i="4"/>
  <c r="AW49" i="4"/>
  <c r="AX49" i="4"/>
  <c r="M50" i="4"/>
  <c r="V50" i="4"/>
  <c r="Y50" i="4"/>
  <c r="AE50" i="4"/>
  <c r="AF50" i="4"/>
  <c r="AG50" i="4"/>
  <c r="AH50" i="4"/>
  <c r="AN50" i="4"/>
  <c r="AP50" i="4"/>
  <c r="AQ50" i="4"/>
  <c r="AR50" i="4"/>
  <c r="AS50" i="4"/>
  <c r="AT50" i="4"/>
  <c r="AU50" i="4"/>
  <c r="AW50" i="4"/>
  <c r="AX50" i="4"/>
  <c r="M51" i="4"/>
  <c r="V51" i="4"/>
  <c r="Y51" i="4"/>
  <c r="AE51" i="4"/>
  <c r="AF51" i="4"/>
  <c r="AG51" i="4"/>
  <c r="AH51" i="4"/>
  <c r="AN51" i="4"/>
  <c r="AP51" i="4"/>
  <c r="AQ51" i="4"/>
  <c r="AR51" i="4"/>
  <c r="AS51" i="4"/>
  <c r="AT51" i="4"/>
  <c r="AU51" i="4"/>
  <c r="AW51" i="4"/>
  <c r="AX51" i="4"/>
  <c r="M52" i="4"/>
  <c r="V52" i="4"/>
  <c r="Y52" i="4"/>
  <c r="AE52" i="4"/>
  <c r="AF52" i="4"/>
  <c r="AG52" i="4"/>
  <c r="AH52" i="4"/>
  <c r="AN52" i="4"/>
  <c r="AP52" i="4"/>
  <c r="AQ52" i="4"/>
  <c r="AR52" i="4"/>
  <c r="AS52" i="4"/>
  <c r="AT52" i="4"/>
  <c r="AU52" i="4"/>
  <c r="AW52" i="4"/>
  <c r="AX52" i="4"/>
  <c r="M53" i="4"/>
  <c r="V53" i="4"/>
  <c r="Y53" i="4"/>
  <c r="AE53" i="4"/>
  <c r="AF53" i="4"/>
  <c r="AG53" i="4"/>
  <c r="AH53" i="4"/>
  <c r="AN53" i="4"/>
  <c r="AP53" i="4"/>
  <c r="AQ53" i="4"/>
  <c r="AR53" i="4"/>
  <c r="AS53" i="4"/>
  <c r="AT53" i="4"/>
  <c r="AU53" i="4"/>
  <c r="AW53" i="4"/>
  <c r="AX53" i="4"/>
  <c r="M54" i="4"/>
  <c r="V54" i="4"/>
  <c r="Y54" i="4"/>
  <c r="AE54" i="4"/>
  <c r="AF54" i="4"/>
  <c r="AG54" i="4"/>
  <c r="AH54" i="4"/>
  <c r="AN54" i="4"/>
  <c r="AP54" i="4"/>
  <c r="AQ54" i="4"/>
  <c r="AR54" i="4"/>
  <c r="AS54" i="4"/>
  <c r="AT54" i="4"/>
  <c r="AU54" i="4"/>
  <c r="AW54" i="4"/>
  <c r="AX54" i="4"/>
  <c r="M55" i="4"/>
  <c r="V55" i="4"/>
  <c r="Y55" i="4"/>
  <c r="AE55" i="4"/>
  <c r="AF55" i="4"/>
  <c r="AG55" i="4"/>
  <c r="AH55" i="4"/>
  <c r="AN55" i="4"/>
  <c r="AP55" i="4"/>
  <c r="AQ55" i="4"/>
  <c r="AR55" i="4"/>
  <c r="AS55" i="4"/>
  <c r="AT55" i="4"/>
  <c r="AU55" i="4"/>
  <c r="AW55" i="4"/>
  <c r="AX55" i="4"/>
  <c r="M56" i="4"/>
  <c r="V56" i="4"/>
  <c r="Y56" i="4"/>
  <c r="AE56" i="4"/>
  <c r="AF56" i="4"/>
  <c r="AG56" i="4"/>
  <c r="AH56" i="4"/>
  <c r="AN56" i="4"/>
  <c r="AP56" i="4"/>
  <c r="AQ56" i="4"/>
  <c r="AR56" i="4"/>
  <c r="AS56" i="4"/>
  <c r="AT56" i="4"/>
  <c r="AU56" i="4"/>
  <c r="AW56" i="4"/>
  <c r="AX56" i="4"/>
  <c r="M57" i="4"/>
  <c r="V57" i="4"/>
  <c r="Y57" i="4"/>
  <c r="AE57" i="4"/>
  <c r="AF57" i="4"/>
  <c r="AG57" i="4"/>
  <c r="AH57" i="4"/>
  <c r="AN57" i="4"/>
  <c r="AP57" i="4"/>
  <c r="AQ57" i="4"/>
  <c r="AR57" i="4"/>
  <c r="AS57" i="4"/>
  <c r="AT57" i="4"/>
  <c r="AU57" i="4"/>
  <c r="AW57" i="4"/>
  <c r="AX57" i="4"/>
  <c r="M58" i="4"/>
  <c r="V58" i="4"/>
  <c r="Y58" i="4"/>
  <c r="AE58" i="4"/>
  <c r="AF58" i="4"/>
  <c r="AG58" i="4"/>
  <c r="AH58" i="4"/>
  <c r="AN58" i="4"/>
  <c r="AP58" i="4"/>
  <c r="AQ58" i="4"/>
  <c r="AR58" i="4"/>
  <c r="AS58" i="4"/>
  <c r="AT58" i="4"/>
  <c r="AU58" i="4"/>
  <c r="AW58" i="4"/>
  <c r="AX58" i="4"/>
  <c r="M59" i="4"/>
  <c r="V59" i="4"/>
  <c r="Y59" i="4"/>
  <c r="AE59" i="4"/>
  <c r="AF59" i="4"/>
  <c r="AG59" i="4"/>
  <c r="AH59" i="4"/>
  <c r="AN59" i="4"/>
  <c r="AP59" i="4"/>
  <c r="AQ59" i="4"/>
  <c r="AR59" i="4"/>
  <c r="AS59" i="4"/>
  <c r="AT59" i="4"/>
  <c r="AU59" i="4"/>
  <c r="AW59" i="4"/>
  <c r="AX59" i="4"/>
  <c r="M60" i="4"/>
  <c r="V60" i="4"/>
  <c r="Y60" i="4"/>
  <c r="AE60" i="4"/>
  <c r="AF60" i="4"/>
  <c r="AG60" i="4"/>
  <c r="AH60" i="4"/>
  <c r="AN60" i="4"/>
  <c r="AP60" i="4"/>
  <c r="AQ60" i="4"/>
  <c r="AR60" i="4"/>
  <c r="AS60" i="4"/>
  <c r="AT60" i="4"/>
  <c r="AU60" i="4"/>
  <c r="AW60" i="4"/>
  <c r="AX60" i="4"/>
  <c r="M61" i="4"/>
  <c r="V61" i="4"/>
  <c r="Y61" i="4"/>
  <c r="AE61" i="4"/>
  <c r="AF61" i="4"/>
  <c r="AG61" i="4"/>
  <c r="AH61" i="4"/>
  <c r="AN61" i="4"/>
  <c r="AP61" i="4"/>
  <c r="AQ61" i="4"/>
  <c r="AR61" i="4"/>
  <c r="AS61" i="4"/>
  <c r="AT61" i="4"/>
  <c r="AU61" i="4"/>
  <c r="AW61" i="4"/>
  <c r="AX61" i="4"/>
  <c r="M62" i="4"/>
  <c r="V62" i="4"/>
  <c r="Y62" i="4"/>
  <c r="AE62" i="4"/>
  <c r="AF62" i="4"/>
  <c r="AG62" i="4"/>
  <c r="AH62" i="4"/>
  <c r="AN62" i="4"/>
  <c r="AP62" i="4"/>
  <c r="AQ62" i="4"/>
  <c r="AR62" i="4"/>
  <c r="AS62" i="4"/>
  <c r="AT62" i="4"/>
  <c r="AU62" i="4"/>
  <c r="AW62" i="4"/>
  <c r="AX62" i="4"/>
  <c r="M63" i="4"/>
  <c r="V63" i="4"/>
  <c r="Y63" i="4"/>
  <c r="AE63" i="4"/>
  <c r="AF63" i="4"/>
  <c r="AG63" i="4"/>
  <c r="AH63" i="4"/>
  <c r="AN63" i="4"/>
  <c r="AP63" i="4"/>
  <c r="AQ63" i="4"/>
  <c r="AR63" i="4"/>
  <c r="AS63" i="4"/>
  <c r="AT63" i="4"/>
  <c r="AU63" i="4"/>
  <c r="AW63" i="4"/>
  <c r="AX63" i="4"/>
  <c r="M64" i="4"/>
  <c r="V64" i="4"/>
  <c r="Y64" i="4"/>
  <c r="AE64" i="4"/>
  <c r="AF64" i="4"/>
  <c r="AG64" i="4"/>
  <c r="AH64" i="4"/>
  <c r="AN64" i="4"/>
  <c r="AP64" i="4"/>
  <c r="AQ64" i="4"/>
  <c r="AR64" i="4"/>
  <c r="AS64" i="4"/>
  <c r="AT64" i="4"/>
  <c r="AU64" i="4"/>
  <c r="AW64" i="4"/>
  <c r="AX64" i="4"/>
  <c r="M65" i="4"/>
  <c r="V65" i="4"/>
  <c r="Y65" i="4"/>
  <c r="AE65" i="4"/>
  <c r="AF65" i="4"/>
  <c r="AG65" i="4"/>
  <c r="AH65" i="4"/>
  <c r="AN65" i="4"/>
  <c r="AP65" i="4"/>
  <c r="AQ65" i="4"/>
  <c r="AR65" i="4"/>
  <c r="AS65" i="4"/>
  <c r="AT65" i="4"/>
  <c r="AU65" i="4"/>
  <c r="AW65" i="4"/>
  <c r="AX65" i="4"/>
  <c r="M66" i="4"/>
  <c r="V66" i="4"/>
  <c r="Y66" i="4"/>
  <c r="AE66" i="4"/>
  <c r="AF66" i="4"/>
  <c r="AG66" i="4"/>
  <c r="AH66" i="4"/>
  <c r="AN66" i="4"/>
  <c r="AP66" i="4"/>
  <c r="AQ66" i="4"/>
  <c r="AR66" i="4"/>
  <c r="AS66" i="4"/>
  <c r="AT66" i="4"/>
  <c r="AU66" i="4"/>
  <c r="AW66" i="4"/>
  <c r="AX66" i="4"/>
  <c r="M67" i="4"/>
  <c r="V67" i="4"/>
  <c r="Y67" i="4"/>
  <c r="AE67" i="4"/>
  <c r="AF67" i="4"/>
  <c r="AG67" i="4"/>
  <c r="AH67" i="4"/>
  <c r="AN67" i="4"/>
  <c r="AP67" i="4"/>
  <c r="AQ67" i="4"/>
  <c r="AR67" i="4"/>
  <c r="AS67" i="4"/>
  <c r="AT67" i="4"/>
  <c r="AU67" i="4"/>
  <c r="AW67" i="4"/>
  <c r="AX67" i="4"/>
  <c r="M68" i="4"/>
  <c r="V68" i="4"/>
  <c r="Y68" i="4"/>
  <c r="AE68" i="4"/>
  <c r="AF68" i="4"/>
  <c r="AG68" i="4"/>
  <c r="AH68" i="4"/>
  <c r="AN68" i="4"/>
  <c r="AP68" i="4"/>
  <c r="AQ68" i="4"/>
  <c r="AR68" i="4"/>
  <c r="AS68" i="4"/>
  <c r="AT68" i="4"/>
  <c r="AU68" i="4"/>
  <c r="AW68" i="4"/>
  <c r="AX68" i="4"/>
  <c r="M69" i="4"/>
  <c r="V69" i="4"/>
  <c r="Y69" i="4"/>
  <c r="AE69" i="4"/>
  <c r="AF69" i="4"/>
  <c r="AG69" i="4"/>
  <c r="AH69" i="4"/>
  <c r="AN69" i="4"/>
  <c r="AP69" i="4"/>
  <c r="AQ69" i="4"/>
  <c r="AR69" i="4"/>
  <c r="AS69" i="4"/>
  <c r="AT69" i="4"/>
  <c r="AU69" i="4"/>
  <c r="AW69" i="4"/>
  <c r="AX69" i="4"/>
  <c r="M70" i="4"/>
  <c r="V70" i="4"/>
  <c r="Y70" i="4"/>
  <c r="AE70" i="4"/>
  <c r="AF70" i="4"/>
  <c r="AG70" i="4"/>
  <c r="AH70" i="4"/>
  <c r="AN70" i="4"/>
  <c r="AP70" i="4"/>
  <c r="AQ70" i="4"/>
  <c r="AR70" i="4"/>
  <c r="AS70" i="4"/>
  <c r="AT70" i="4"/>
  <c r="AU70" i="4"/>
  <c r="AW70" i="4"/>
  <c r="AX70" i="4"/>
  <c r="M71" i="4"/>
  <c r="V71" i="4"/>
  <c r="Y71" i="4"/>
  <c r="AE71" i="4"/>
  <c r="AF71" i="4"/>
  <c r="AG71" i="4"/>
  <c r="AH71" i="4"/>
  <c r="AN71" i="4"/>
  <c r="AP71" i="4"/>
  <c r="AQ71" i="4"/>
  <c r="AR71" i="4"/>
  <c r="AS71" i="4"/>
  <c r="AT71" i="4"/>
  <c r="AU71" i="4"/>
  <c r="AW71" i="4"/>
  <c r="AX71" i="4"/>
  <c r="M72" i="4"/>
  <c r="V72" i="4"/>
  <c r="Y72" i="4"/>
  <c r="AE72" i="4"/>
  <c r="AF72" i="4"/>
  <c r="AG72" i="4"/>
  <c r="AH72" i="4"/>
  <c r="AN72" i="4"/>
  <c r="AP72" i="4"/>
  <c r="AQ72" i="4"/>
  <c r="AR72" i="4"/>
  <c r="AS72" i="4"/>
  <c r="AT72" i="4"/>
  <c r="AU72" i="4"/>
  <c r="AW72" i="4"/>
  <c r="AX72" i="4"/>
  <c r="M73" i="4"/>
  <c r="V73" i="4"/>
  <c r="Y73" i="4"/>
  <c r="AE73" i="4"/>
  <c r="AF73" i="4"/>
  <c r="AG73" i="4"/>
  <c r="AH73" i="4"/>
  <c r="AN73" i="4"/>
  <c r="AP73" i="4"/>
  <c r="AQ73" i="4"/>
  <c r="AR73" i="4"/>
  <c r="AS73" i="4"/>
  <c r="AT73" i="4"/>
  <c r="AU73" i="4"/>
  <c r="AW73" i="4"/>
  <c r="AX73" i="4"/>
  <c r="M74" i="4"/>
  <c r="V74" i="4"/>
  <c r="Y74" i="4"/>
  <c r="AE74" i="4"/>
  <c r="AF74" i="4"/>
  <c r="AG74" i="4"/>
  <c r="AH74" i="4"/>
  <c r="AN74" i="4"/>
  <c r="AP74" i="4"/>
  <c r="AQ74" i="4"/>
  <c r="AR74" i="4"/>
  <c r="AS74" i="4"/>
  <c r="AT74" i="4"/>
  <c r="AU74" i="4"/>
  <c r="AW74" i="4"/>
  <c r="AX74" i="4"/>
  <c r="M75" i="4"/>
  <c r="V75" i="4"/>
  <c r="Y75" i="4"/>
  <c r="AE75" i="4"/>
  <c r="AF75" i="4"/>
  <c r="AG75" i="4"/>
  <c r="AH75" i="4"/>
  <c r="AN75" i="4"/>
  <c r="AP75" i="4"/>
  <c r="AQ75" i="4"/>
  <c r="AR75" i="4"/>
  <c r="AS75" i="4"/>
  <c r="AT75" i="4"/>
  <c r="AU75" i="4"/>
  <c r="AW75" i="4"/>
  <c r="AX75" i="4"/>
  <c r="M76" i="4"/>
  <c r="V76" i="4"/>
  <c r="Y76" i="4"/>
  <c r="AE76" i="4"/>
  <c r="AF76" i="4"/>
  <c r="AG76" i="4"/>
  <c r="AH76" i="4"/>
  <c r="AN76" i="4"/>
  <c r="AP76" i="4"/>
  <c r="AQ76" i="4"/>
  <c r="AR76" i="4"/>
  <c r="AS76" i="4"/>
  <c r="AT76" i="4"/>
  <c r="AU76" i="4"/>
  <c r="AW76" i="4"/>
  <c r="AX76" i="4"/>
  <c r="M77" i="4"/>
  <c r="V77" i="4"/>
  <c r="Y77" i="4"/>
  <c r="AE77" i="4"/>
  <c r="AF77" i="4"/>
  <c r="AG77" i="4"/>
  <c r="AH77" i="4"/>
  <c r="AN77" i="4"/>
  <c r="AP77" i="4"/>
  <c r="AQ77" i="4"/>
  <c r="AR77" i="4"/>
  <c r="AS77" i="4"/>
  <c r="AT77" i="4"/>
  <c r="AU77" i="4"/>
  <c r="AW77" i="4"/>
  <c r="AX77" i="4"/>
  <c r="M78" i="4"/>
  <c r="V78" i="4"/>
  <c r="Y78" i="4"/>
  <c r="AE78" i="4"/>
  <c r="AF78" i="4"/>
  <c r="AG78" i="4"/>
  <c r="AH78" i="4"/>
  <c r="AN78" i="4"/>
  <c r="AP78" i="4"/>
  <c r="AQ78" i="4"/>
  <c r="AR78" i="4"/>
  <c r="AS78" i="4"/>
  <c r="AT78" i="4"/>
  <c r="AU78" i="4"/>
  <c r="AW78" i="4"/>
  <c r="AX78" i="4"/>
  <c r="M79" i="4"/>
  <c r="V79" i="4"/>
  <c r="Y79" i="4"/>
  <c r="AE79" i="4"/>
  <c r="AF79" i="4"/>
  <c r="AG79" i="4"/>
  <c r="AH79" i="4"/>
  <c r="AN79" i="4"/>
  <c r="AP79" i="4"/>
  <c r="AQ79" i="4"/>
  <c r="AR79" i="4"/>
  <c r="AS79" i="4"/>
  <c r="AT79" i="4"/>
  <c r="AU79" i="4"/>
  <c r="AW79" i="4"/>
  <c r="AX79" i="4"/>
  <c r="M80" i="4"/>
  <c r="V80" i="4"/>
  <c r="Y80" i="4"/>
  <c r="AE80" i="4"/>
  <c r="AF80" i="4"/>
  <c r="AG80" i="4"/>
  <c r="AH80" i="4"/>
  <c r="AN80" i="4"/>
  <c r="AP80" i="4"/>
  <c r="AQ80" i="4"/>
  <c r="AR80" i="4"/>
  <c r="AS80" i="4"/>
  <c r="AT80" i="4"/>
  <c r="AU80" i="4"/>
  <c r="AW80" i="4"/>
  <c r="AX80" i="4"/>
  <c r="M81" i="4"/>
  <c r="V81" i="4"/>
  <c r="Y81" i="4"/>
  <c r="AE81" i="4"/>
  <c r="AF81" i="4"/>
  <c r="AG81" i="4"/>
  <c r="AH81" i="4"/>
  <c r="AN81" i="4"/>
  <c r="AP81" i="4"/>
  <c r="AQ81" i="4"/>
  <c r="AR81" i="4"/>
  <c r="AS81" i="4"/>
  <c r="AT81" i="4"/>
  <c r="AU81" i="4"/>
  <c r="AW81" i="4"/>
  <c r="AX81" i="4"/>
  <c r="M82" i="4"/>
  <c r="V82" i="4"/>
  <c r="Y82" i="4"/>
  <c r="AE82" i="4"/>
  <c r="AF82" i="4"/>
  <c r="AG82" i="4"/>
  <c r="AH82" i="4"/>
  <c r="AN82" i="4"/>
  <c r="AP82" i="4"/>
  <c r="AQ82" i="4"/>
  <c r="AR82" i="4"/>
  <c r="AS82" i="4"/>
  <c r="AT82" i="4"/>
  <c r="AU82" i="4"/>
  <c r="AW82" i="4"/>
  <c r="AX82" i="4"/>
  <c r="M83" i="4"/>
  <c r="V83" i="4"/>
  <c r="Y83" i="4"/>
  <c r="AE83" i="4"/>
  <c r="AF83" i="4"/>
  <c r="AG83" i="4"/>
  <c r="AH83" i="4"/>
  <c r="AN83" i="4"/>
  <c r="AP83" i="4"/>
  <c r="AQ83" i="4"/>
  <c r="AR83" i="4"/>
  <c r="AS83" i="4"/>
  <c r="AT83" i="4"/>
  <c r="AU83" i="4"/>
  <c r="AW83" i="4"/>
  <c r="AX83" i="4"/>
  <c r="M84" i="4"/>
  <c r="V84" i="4"/>
  <c r="Y84" i="4"/>
  <c r="AE84" i="4"/>
  <c r="AF84" i="4"/>
  <c r="AG84" i="4"/>
  <c r="AH84" i="4"/>
  <c r="AN84" i="4"/>
  <c r="AP84" i="4"/>
  <c r="AQ84" i="4"/>
  <c r="AR84" i="4"/>
  <c r="AS84" i="4"/>
  <c r="AT84" i="4"/>
  <c r="AU84" i="4"/>
  <c r="AW84" i="4"/>
  <c r="AX84" i="4"/>
  <c r="M85" i="4"/>
  <c r="V85" i="4"/>
  <c r="Y85" i="4"/>
  <c r="AE85" i="4"/>
  <c r="AF85" i="4"/>
  <c r="AG85" i="4"/>
  <c r="AH85" i="4"/>
  <c r="AN85" i="4"/>
  <c r="AP85" i="4"/>
  <c r="AQ85" i="4"/>
  <c r="AR85" i="4"/>
  <c r="AS85" i="4"/>
  <c r="AT85" i="4"/>
  <c r="AU85" i="4"/>
  <c r="AW85" i="4"/>
  <c r="AX85" i="4"/>
  <c r="M86" i="4"/>
  <c r="V86" i="4"/>
  <c r="Y86" i="4"/>
  <c r="AE86" i="4"/>
  <c r="AF86" i="4"/>
  <c r="AG86" i="4"/>
  <c r="AH86" i="4"/>
  <c r="AN86" i="4"/>
  <c r="AP86" i="4"/>
  <c r="AQ86" i="4"/>
  <c r="AR86" i="4"/>
  <c r="AS86" i="4"/>
  <c r="AT86" i="4"/>
  <c r="AU86" i="4"/>
  <c r="AW86" i="4"/>
  <c r="AX86" i="4"/>
  <c r="M87" i="4"/>
  <c r="V87" i="4"/>
  <c r="Y87" i="4"/>
  <c r="AE87" i="4"/>
  <c r="AF87" i="4"/>
  <c r="AG87" i="4"/>
  <c r="AH87" i="4"/>
  <c r="AN87" i="4"/>
  <c r="AP87" i="4"/>
  <c r="AQ87" i="4"/>
  <c r="AR87" i="4"/>
  <c r="AS87" i="4"/>
  <c r="AT87" i="4"/>
  <c r="AU87" i="4"/>
  <c r="AW87" i="4"/>
  <c r="AX87" i="4"/>
  <c r="M88" i="4"/>
  <c r="V88" i="4"/>
  <c r="Y88" i="4"/>
  <c r="AE88" i="4"/>
  <c r="AF88" i="4"/>
  <c r="AG88" i="4"/>
  <c r="AH88" i="4"/>
  <c r="AN88" i="4"/>
  <c r="AP88" i="4"/>
  <c r="AQ88" i="4"/>
  <c r="AR88" i="4"/>
  <c r="AS88" i="4"/>
  <c r="AT88" i="4"/>
  <c r="AU88" i="4"/>
  <c r="AW88" i="4"/>
  <c r="AX88" i="4"/>
  <c r="M89" i="4"/>
  <c r="V89" i="4"/>
  <c r="Y89" i="4"/>
  <c r="AE89" i="4"/>
  <c r="AF89" i="4"/>
  <c r="AG89" i="4"/>
  <c r="AH89" i="4"/>
  <c r="AN89" i="4"/>
  <c r="AP89" i="4"/>
  <c r="AQ89" i="4"/>
  <c r="AR89" i="4"/>
  <c r="AS89" i="4"/>
  <c r="AT89" i="4"/>
  <c r="AU89" i="4"/>
  <c r="AW89" i="4"/>
  <c r="AX89" i="4"/>
  <c r="M90" i="4"/>
  <c r="V90" i="4"/>
  <c r="Y90" i="4"/>
  <c r="AE90" i="4"/>
  <c r="AF90" i="4"/>
  <c r="AG90" i="4"/>
  <c r="AH90" i="4"/>
  <c r="AN90" i="4"/>
  <c r="AP90" i="4"/>
  <c r="AQ90" i="4"/>
  <c r="AR90" i="4"/>
  <c r="AS90" i="4"/>
  <c r="AT90" i="4"/>
  <c r="AU90" i="4"/>
  <c r="AW90" i="4"/>
  <c r="AX90" i="4"/>
  <c r="M91" i="4"/>
  <c r="V91" i="4"/>
  <c r="Y91" i="4"/>
  <c r="AE91" i="4"/>
  <c r="AF91" i="4"/>
  <c r="AG91" i="4"/>
  <c r="AH91" i="4"/>
  <c r="AN91" i="4"/>
  <c r="AP91" i="4"/>
  <c r="AQ91" i="4"/>
  <c r="AR91" i="4"/>
  <c r="AS91" i="4"/>
  <c r="AT91" i="4"/>
  <c r="AU91" i="4"/>
  <c r="AW91" i="4"/>
  <c r="AX91" i="4"/>
  <c r="M92" i="4"/>
  <c r="V92" i="4"/>
  <c r="Y92" i="4"/>
  <c r="AE92" i="4"/>
  <c r="AF92" i="4"/>
  <c r="AG92" i="4"/>
  <c r="AH92" i="4"/>
  <c r="AN92" i="4"/>
  <c r="AP92" i="4"/>
  <c r="AQ92" i="4"/>
  <c r="AR92" i="4"/>
  <c r="AS92" i="4"/>
  <c r="AT92" i="4"/>
  <c r="AU92" i="4"/>
  <c r="AW92" i="4"/>
  <c r="AX92" i="4"/>
  <c r="M93" i="4"/>
  <c r="V93" i="4"/>
  <c r="Y93" i="4"/>
  <c r="AE93" i="4"/>
  <c r="AF93" i="4"/>
  <c r="AG93" i="4"/>
  <c r="AH93" i="4"/>
  <c r="AN93" i="4"/>
  <c r="AP93" i="4"/>
  <c r="AQ93" i="4"/>
  <c r="AR93" i="4"/>
  <c r="AS93" i="4"/>
  <c r="AT93" i="4"/>
  <c r="AU93" i="4"/>
  <c r="AW93" i="4"/>
  <c r="AX93" i="4"/>
  <c r="M94" i="4"/>
  <c r="V94" i="4"/>
  <c r="Y94" i="4"/>
  <c r="AE94" i="4"/>
  <c r="AF94" i="4"/>
  <c r="AG94" i="4"/>
  <c r="AH94" i="4"/>
  <c r="AN94" i="4"/>
  <c r="AP94" i="4"/>
  <c r="AQ94" i="4"/>
  <c r="AR94" i="4"/>
  <c r="AS94" i="4"/>
  <c r="AT94" i="4"/>
  <c r="AU94" i="4"/>
  <c r="AW94" i="4"/>
  <c r="AX94" i="4"/>
  <c r="M95" i="4"/>
  <c r="V95" i="4"/>
  <c r="Y95" i="4"/>
  <c r="AE95" i="4"/>
  <c r="AF95" i="4"/>
  <c r="AG95" i="4"/>
  <c r="AH95" i="4"/>
  <c r="AN95" i="4"/>
  <c r="AP95" i="4"/>
  <c r="AQ95" i="4"/>
  <c r="AR95" i="4"/>
  <c r="AS95" i="4"/>
  <c r="AT95" i="4"/>
  <c r="AU95" i="4"/>
  <c r="AW95" i="4"/>
  <c r="AX95" i="4"/>
  <c r="M96" i="4"/>
  <c r="V96" i="4"/>
  <c r="Y96" i="4"/>
  <c r="AE96" i="4"/>
  <c r="AF96" i="4"/>
  <c r="AG96" i="4"/>
  <c r="AH96" i="4"/>
  <c r="AN96" i="4"/>
  <c r="AP96" i="4"/>
  <c r="AQ96" i="4"/>
  <c r="AR96" i="4"/>
  <c r="AS96" i="4"/>
  <c r="AT96" i="4"/>
  <c r="AU96" i="4"/>
  <c r="AW96" i="4"/>
  <c r="AX96" i="4"/>
  <c r="M97" i="4"/>
  <c r="V97" i="4"/>
  <c r="Y97" i="4"/>
  <c r="AE97" i="4"/>
  <c r="AF97" i="4"/>
  <c r="AG97" i="4"/>
  <c r="AH97" i="4"/>
  <c r="AN97" i="4"/>
  <c r="AP97" i="4"/>
  <c r="AQ97" i="4"/>
  <c r="AR97" i="4"/>
  <c r="AS97" i="4"/>
  <c r="AT97" i="4"/>
  <c r="AU97" i="4"/>
  <c r="AW97" i="4"/>
  <c r="AX97" i="4"/>
  <c r="M98" i="4"/>
  <c r="V98" i="4"/>
  <c r="Y98" i="4"/>
  <c r="AE98" i="4"/>
  <c r="AF98" i="4"/>
  <c r="AG98" i="4"/>
  <c r="AH98" i="4"/>
  <c r="AN98" i="4"/>
  <c r="AP98" i="4"/>
  <c r="AQ98" i="4"/>
  <c r="AR98" i="4"/>
  <c r="AS98" i="4"/>
  <c r="AT98" i="4"/>
  <c r="AU98" i="4"/>
  <c r="AW98" i="4"/>
  <c r="AX98" i="4"/>
  <c r="M99" i="4"/>
  <c r="V99" i="4"/>
  <c r="Y99" i="4"/>
  <c r="AE99" i="4"/>
  <c r="AF99" i="4"/>
  <c r="AG99" i="4"/>
  <c r="AH99" i="4"/>
  <c r="AN99" i="4"/>
  <c r="AP99" i="4"/>
  <c r="AQ99" i="4"/>
  <c r="AR99" i="4"/>
  <c r="AS99" i="4"/>
  <c r="AT99" i="4"/>
  <c r="AU99" i="4"/>
  <c r="AW99" i="4"/>
  <c r="AX99" i="4"/>
  <c r="M100" i="4"/>
  <c r="V100" i="4"/>
  <c r="Y100" i="4"/>
  <c r="AE100" i="4"/>
  <c r="AF100" i="4"/>
  <c r="AG100" i="4"/>
  <c r="AH100" i="4"/>
  <c r="AN100" i="4"/>
  <c r="AP100" i="4"/>
  <c r="AQ100" i="4"/>
  <c r="AR100" i="4"/>
  <c r="AS100" i="4"/>
  <c r="AT100" i="4"/>
  <c r="AU100" i="4"/>
  <c r="AW100" i="4"/>
  <c r="AX100" i="4"/>
  <c r="M101" i="4"/>
  <c r="V101" i="4"/>
  <c r="Y101" i="4"/>
  <c r="AE101" i="4"/>
  <c r="AF101" i="4"/>
  <c r="AG101" i="4"/>
  <c r="AH101" i="4"/>
  <c r="AN101" i="4"/>
  <c r="AP101" i="4"/>
  <c r="AQ101" i="4"/>
  <c r="AR101" i="4"/>
  <c r="AS101" i="4"/>
  <c r="AT101" i="4"/>
  <c r="AU101" i="4"/>
  <c r="AW101" i="4"/>
  <c r="AX101" i="4"/>
  <c r="M102" i="4"/>
  <c r="V102" i="4"/>
  <c r="Y102" i="4"/>
  <c r="AE102" i="4"/>
  <c r="AF102" i="4"/>
  <c r="AG102" i="4"/>
  <c r="AH102" i="4"/>
  <c r="AN102" i="4"/>
  <c r="AP102" i="4"/>
  <c r="AQ102" i="4"/>
  <c r="AR102" i="4"/>
  <c r="AS102" i="4"/>
  <c r="AT102" i="4"/>
  <c r="AU102" i="4"/>
  <c r="AW102" i="4"/>
  <c r="AX102" i="4"/>
  <c r="M103" i="4"/>
  <c r="V103" i="4"/>
  <c r="Y103" i="4"/>
  <c r="AE103" i="4"/>
  <c r="AF103" i="4"/>
  <c r="AG103" i="4"/>
  <c r="AH103" i="4"/>
  <c r="AN103" i="4"/>
  <c r="AP103" i="4"/>
  <c r="AQ103" i="4"/>
  <c r="AR103" i="4"/>
  <c r="AS103" i="4"/>
  <c r="AT103" i="4"/>
  <c r="AU103" i="4"/>
  <c r="AW103" i="4"/>
  <c r="AX103" i="4"/>
  <c r="M104" i="4"/>
  <c r="V104" i="4"/>
  <c r="Y104" i="4"/>
  <c r="AE104" i="4"/>
  <c r="AF104" i="4"/>
  <c r="AG104" i="4"/>
  <c r="AH104" i="4"/>
  <c r="AN104" i="4"/>
  <c r="AP104" i="4"/>
  <c r="AQ104" i="4"/>
  <c r="AR104" i="4"/>
  <c r="AS104" i="4"/>
  <c r="AT104" i="4"/>
  <c r="AU104" i="4"/>
  <c r="AW104" i="4"/>
  <c r="AX104" i="4"/>
  <c r="M105" i="4"/>
  <c r="V105" i="4"/>
  <c r="Y105" i="4"/>
  <c r="AE105" i="4"/>
  <c r="AF105" i="4"/>
  <c r="AG105" i="4"/>
  <c r="AH105" i="4"/>
  <c r="AN105" i="4"/>
  <c r="AP105" i="4"/>
  <c r="AQ105" i="4"/>
  <c r="AR105" i="4"/>
  <c r="AS105" i="4"/>
  <c r="AT105" i="4"/>
  <c r="AU105" i="4"/>
  <c r="AW105" i="4"/>
  <c r="AX105" i="4"/>
  <c r="M106" i="4"/>
  <c r="V106" i="4"/>
  <c r="Y106" i="4"/>
  <c r="AE106" i="4"/>
  <c r="AF106" i="4"/>
  <c r="AG106" i="4"/>
  <c r="AH106" i="4"/>
  <c r="AN106" i="4"/>
  <c r="AP106" i="4"/>
  <c r="AQ106" i="4"/>
  <c r="AR106" i="4"/>
  <c r="AS106" i="4"/>
  <c r="AT106" i="4"/>
  <c r="AU106" i="4"/>
  <c r="AW106" i="4"/>
  <c r="AX106" i="4"/>
  <c r="M107" i="4"/>
  <c r="V107" i="4"/>
  <c r="Y107" i="4"/>
  <c r="AE107" i="4"/>
  <c r="AF107" i="4"/>
  <c r="AG107" i="4"/>
  <c r="AH107" i="4"/>
  <c r="AN107" i="4"/>
  <c r="AP107" i="4"/>
  <c r="AQ107" i="4"/>
  <c r="AR107" i="4"/>
  <c r="AS107" i="4"/>
  <c r="AT107" i="4"/>
  <c r="AU107" i="4"/>
  <c r="AW107" i="4"/>
  <c r="AX107" i="4"/>
  <c r="M108" i="4"/>
  <c r="V108" i="4"/>
  <c r="Y108" i="4"/>
  <c r="AE108" i="4"/>
  <c r="AF108" i="4"/>
  <c r="AG108" i="4"/>
  <c r="AH108" i="4"/>
  <c r="AN108" i="4"/>
  <c r="AP108" i="4"/>
  <c r="AQ108" i="4"/>
  <c r="AR108" i="4"/>
  <c r="AS108" i="4"/>
  <c r="AT108" i="4"/>
  <c r="AU108" i="4"/>
  <c r="AW108" i="4"/>
  <c r="AX108" i="4"/>
  <c r="M109" i="4"/>
  <c r="V109" i="4"/>
  <c r="Y109" i="4"/>
  <c r="AE109" i="4"/>
  <c r="AF109" i="4"/>
  <c r="AG109" i="4"/>
  <c r="AH109" i="4"/>
  <c r="AN109" i="4"/>
  <c r="AP109" i="4"/>
  <c r="AQ109" i="4"/>
  <c r="AR109" i="4"/>
  <c r="AS109" i="4"/>
  <c r="AT109" i="4"/>
  <c r="AU109" i="4"/>
  <c r="AW109" i="4"/>
  <c r="AX109" i="4"/>
  <c r="M110" i="4"/>
  <c r="V110" i="4"/>
  <c r="Y110" i="4"/>
  <c r="AE110" i="4"/>
  <c r="AF110" i="4"/>
  <c r="AG110" i="4"/>
  <c r="AH110" i="4"/>
  <c r="AN110" i="4"/>
  <c r="AP110" i="4"/>
  <c r="AQ110" i="4"/>
  <c r="AR110" i="4"/>
  <c r="AS110" i="4"/>
  <c r="AT110" i="4"/>
  <c r="AU110" i="4"/>
  <c r="AW110" i="4"/>
  <c r="AX110" i="4"/>
  <c r="M111" i="4"/>
  <c r="V111" i="4"/>
  <c r="Y111" i="4"/>
  <c r="AE111" i="4"/>
  <c r="AF111" i="4"/>
  <c r="AG111" i="4"/>
  <c r="AH111" i="4"/>
  <c r="AN111" i="4"/>
  <c r="AP111" i="4"/>
  <c r="AQ111" i="4"/>
  <c r="AR111" i="4"/>
  <c r="AS111" i="4"/>
  <c r="AT111" i="4"/>
  <c r="AU111" i="4"/>
  <c r="AW111" i="4"/>
  <c r="AX111" i="4"/>
  <c r="M112" i="4"/>
  <c r="V112" i="4"/>
  <c r="Y112" i="4"/>
  <c r="AE112" i="4"/>
  <c r="AF112" i="4"/>
  <c r="AG112" i="4"/>
  <c r="AH112" i="4"/>
  <c r="AN112" i="4"/>
  <c r="AP112" i="4"/>
  <c r="AQ112" i="4"/>
  <c r="AR112" i="4"/>
  <c r="AS112" i="4"/>
  <c r="AT112" i="4"/>
  <c r="AU112" i="4"/>
  <c r="AW112" i="4"/>
  <c r="AX112" i="4"/>
  <c r="M113" i="4"/>
  <c r="V113" i="4"/>
  <c r="Y113" i="4"/>
  <c r="AE113" i="4"/>
  <c r="AF113" i="4"/>
  <c r="AG113" i="4"/>
  <c r="AH113" i="4"/>
  <c r="AN113" i="4"/>
  <c r="AP113" i="4"/>
  <c r="AQ113" i="4"/>
  <c r="AR113" i="4"/>
  <c r="AS113" i="4"/>
  <c r="AT113" i="4"/>
  <c r="AU113" i="4"/>
  <c r="AW113" i="4"/>
  <c r="AX113" i="4"/>
  <c r="M114" i="4"/>
  <c r="V114" i="4"/>
  <c r="Y114" i="4"/>
  <c r="AE114" i="4"/>
  <c r="AF114" i="4"/>
  <c r="AG114" i="4"/>
  <c r="AH114" i="4"/>
  <c r="AN114" i="4"/>
  <c r="AP114" i="4"/>
  <c r="AQ114" i="4"/>
  <c r="AR114" i="4"/>
  <c r="AS114" i="4"/>
  <c r="AT114" i="4"/>
  <c r="AU114" i="4"/>
  <c r="AW114" i="4"/>
  <c r="AX114" i="4"/>
  <c r="M115" i="4"/>
  <c r="V115" i="4"/>
  <c r="Y115" i="4"/>
  <c r="AE115" i="4"/>
  <c r="AF115" i="4"/>
  <c r="AG115" i="4"/>
  <c r="AH115" i="4"/>
  <c r="AN115" i="4"/>
  <c r="AP115" i="4"/>
  <c r="AQ115" i="4"/>
  <c r="AR115" i="4"/>
  <c r="AS115" i="4"/>
  <c r="AT115" i="4"/>
  <c r="AU115" i="4"/>
  <c r="AW115" i="4"/>
  <c r="AX115" i="4"/>
  <c r="M116" i="4"/>
  <c r="V116" i="4"/>
  <c r="Y116" i="4"/>
  <c r="AE116" i="4"/>
  <c r="AF116" i="4"/>
  <c r="AG116" i="4"/>
  <c r="AH116" i="4"/>
  <c r="AN116" i="4"/>
  <c r="AP116" i="4"/>
  <c r="AQ116" i="4"/>
  <c r="AR116" i="4"/>
  <c r="AS116" i="4"/>
  <c r="AT116" i="4"/>
  <c r="AU116" i="4"/>
  <c r="AW116" i="4"/>
  <c r="AX116" i="4"/>
  <c r="M117" i="4"/>
  <c r="V117" i="4"/>
  <c r="Y117" i="4"/>
  <c r="AE117" i="4"/>
  <c r="AF117" i="4"/>
  <c r="AG117" i="4"/>
  <c r="AH117" i="4"/>
  <c r="AN117" i="4"/>
  <c r="AP117" i="4"/>
  <c r="AQ117" i="4"/>
  <c r="AR117" i="4"/>
  <c r="AS117" i="4"/>
  <c r="AT117" i="4"/>
  <c r="AU117" i="4"/>
  <c r="AW117" i="4"/>
  <c r="AX117" i="4"/>
  <c r="M118" i="4"/>
  <c r="V118" i="4"/>
  <c r="Y118" i="4"/>
  <c r="AE118" i="4"/>
  <c r="AF118" i="4"/>
  <c r="AG118" i="4"/>
  <c r="AH118" i="4"/>
  <c r="AN118" i="4"/>
  <c r="AP118" i="4"/>
  <c r="AQ118" i="4"/>
  <c r="AR118" i="4"/>
  <c r="AS118" i="4"/>
  <c r="AT118" i="4"/>
  <c r="AU118" i="4"/>
  <c r="AW118" i="4"/>
  <c r="AX118" i="4"/>
  <c r="M119" i="4"/>
  <c r="V119" i="4"/>
  <c r="Y119" i="4"/>
  <c r="AE119" i="4"/>
  <c r="AF119" i="4"/>
  <c r="AG119" i="4"/>
  <c r="AH119" i="4"/>
  <c r="AN119" i="4"/>
  <c r="AP119" i="4"/>
  <c r="AQ119" i="4"/>
  <c r="AR119" i="4"/>
  <c r="AS119" i="4"/>
  <c r="AT119" i="4"/>
  <c r="AU119" i="4"/>
  <c r="AW119" i="4"/>
  <c r="AX119" i="4"/>
  <c r="M120" i="4"/>
  <c r="V120" i="4"/>
  <c r="Y120" i="4"/>
  <c r="AE120" i="4"/>
  <c r="AF120" i="4"/>
  <c r="AG120" i="4"/>
  <c r="AH120" i="4"/>
  <c r="AN120" i="4"/>
  <c r="AP120" i="4"/>
  <c r="AQ120" i="4"/>
  <c r="AR120" i="4"/>
  <c r="AS120" i="4"/>
  <c r="AT120" i="4"/>
  <c r="AU120" i="4"/>
  <c r="AW120" i="4"/>
  <c r="AX120" i="4"/>
  <c r="M121" i="4"/>
  <c r="V121" i="4"/>
  <c r="Y121" i="4"/>
  <c r="AE121" i="4"/>
  <c r="AF121" i="4"/>
  <c r="AG121" i="4"/>
  <c r="AH121" i="4"/>
  <c r="AN121" i="4"/>
  <c r="AP121" i="4"/>
  <c r="AQ121" i="4"/>
  <c r="AR121" i="4"/>
  <c r="AS121" i="4"/>
  <c r="AT121" i="4"/>
  <c r="AU121" i="4"/>
  <c r="AW121" i="4"/>
  <c r="AX121" i="4"/>
  <c r="M122" i="4"/>
  <c r="V122" i="4"/>
  <c r="Y122" i="4"/>
  <c r="AE122" i="4"/>
  <c r="AF122" i="4"/>
  <c r="AG122" i="4"/>
  <c r="AH122" i="4"/>
  <c r="AN122" i="4"/>
  <c r="AP122" i="4"/>
  <c r="AQ122" i="4"/>
  <c r="AR122" i="4"/>
  <c r="AS122" i="4"/>
  <c r="AT122" i="4"/>
  <c r="AU122" i="4"/>
  <c r="AW122" i="4"/>
  <c r="AX122" i="4"/>
  <c r="M123" i="4"/>
  <c r="V123" i="4"/>
  <c r="Y123" i="4"/>
  <c r="AE123" i="4"/>
  <c r="AF123" i="4"/>
  <c r="AG123" i="4"/>
  <c r="AH123" i="4"/>
  <c r="AN123" i="4"/>
  <c r="AP123" i="4"/>
  <c r="AQ123" i="4"/>
  <c r="AR123" i="4"/>
  <c r="AS123" i="4"/>
  <c r="AT123" i="4"/>
  <c r="AU123" i="4"/>
  <c r="AW123" i="4"/>
  <c r="AX123" i="4"/>
  <c r="M124" i="4"/>
  <c r="V124" i="4"/>
  <c r="Y124" i="4"/>
  <c r="AE124" i="4"/>
  <c r="AF124" i="4"/>
  <c r="AG124" i="4"/>
  <c r="AH124" i="4"/>
  <c r="AN124" i="4"/>
  <c r="AP124" i="4"/>
  <c r="AQ124" i="4"/>
  <c r="AR124" i="4"/>
  <c r="AS124" i="4"/>
  <c r="AT124" i="4"/>
  <c r="AU124" i="4"/>
  <c r="AW124" i="4"/>
  <c r="AX124" i="4"/>
  <c r="M125" i="4"/>
  <c r="V125" i="4"/>
  <c r="Y125" i="4"/>
  <c r="AE125" i="4"/>
  <c r="AF125" i="4"/>
  <c r="AG125" i="4"/>
  <c r="AH125" i="4"/>
  <c r="AN125" i="4"/>
  <c r="AP125" i="4"/>
  <c r="AQ125" i="4"/>
  <c r="AR125" i="4"/>
  <c r="AS125" i="4"/>
  <c r="AT125" i="4"/>
  <c r="AU125" i="4"/>
  <c r="AW125" i="4"/>
  <c r="AX125" i="4"/>
  <c r="M126" i="4"/>
  <c r="V126" i="4"/>
  <c r="Y126" i="4"/>
  <c r="AE126" i="4"/>
  <c r="AF126" i="4"/>
  <c r="AG126" i="4"/>
  <c r="AH126" i="4"/>
  <c r="AN126" i="4"/>
  <c r="AP126" i="4"/>
  <c r="AQ126" i="4"/>
  <c r="AR126" i="4"/>
  <c r="AS126" i="4"/>
  <c r="AT126" i="4"/>
  <c r="AU126" i="4"/>
  <c r="AW126" i="4"/>
  <c r="AX126" i="4"/>
  <c r="M127" i="4"/>
  <c r="V127" i="4"/>
  <c r="Y127" i="4"/>
  <c r="AE127" i="4"/>
  <c r="AF127" i="4"/>
  <c r="AG127" i="4"/>
  <c r="AH127" i="4"/>
  <c r="AN127" i="4"/>
  <c r="AP127" i="4"/>
  <c r="AQ127" i="4"/>
  <c r="AR127" i="4"/>
  <c r="AS127" i="4"/>
  <c r="AT127" i="4"/>
  <c r="AU127" i="4"/>
  <c r="AW127" i="4"/>
  <c r="AX127" i="4"/>
  <c r="M128" i="4"/>
  <c r="V128" i="4"/>
  <c r="Y128" i="4"/>
  <c r="AE128" i="4"/>
  <c r="AF128" i="4"/>
  <c r="AG128" i="4"/>
  <c r="AH128" i="4"/>
  <c r="AN128" i="4"/>
  <c r="AP128" i="4"/>
  <c r="AQ128" i="4"/>
  <c r="AR128" i="4"/>
  <c r="AS128" i="4"/>
  <c r="AT128" i="4"/>
  <c r="AU128" i="4"/>
  <c r="AW128" i="4"/>
  <c r="AX128" i="4"/>
  <c r="M129" i="4"/>
  <c r="V129" i="4"/>
  <c r="Y129" i="4"/>
  <c r="AE129" i="4"/>
  <c r="AF129" i="4"/>
  <c r="AG129" i="4"/>
  <c r="AH129" i="4"/>
  <c r="AN129" i="4"/>
  <c r="AP129" i="4"/>
  <c r="AQ129" i="4"/>
  <c r="AR129" i="4"/>
  <c r="AS129" i="4"/>
  <c r="AT129" i="4"/>
  <c r="AU129" i="4"/>
  <c r="AW129" i="4"/>
  <c r="AX129" i="4"/>
  <c r="M130" i="4"/>
  <c r="V130" i="4"/>
  <c r="Y130" i="4"/>
  <c r="AE130" i="4"/>
  <c r="AF130" i="4"/>
  <c r="AG130" i="4"/>
  <c r="AH130" i="4"/>
  <c r="AN130" i="4"/>
  <c r="AP130" i="4"/>
  <c r="AQ130" i="4"/>
  <c r="AR130" i="4"/>
  <c r="AS130" i="4"/>
  <c r="AT130" i="4"/>
  <c r="AU130" i="4"/>
  <c r="AW130" i="4"/>
  <c r="AX130" i="4"/>
  <c r="M131" i="4"/>
  <c r="V131" i="4"/>
  <c r="Y131" i="4"/>
  <c r="AE131" i="4"/>
  <c r="AF131" i="4"/>
  <c r="AG131" i="4"/>
  <c r="AH131" i="4"/>
  <c r="AN131" i="4"/>
  <c r="AP131" i="4"/>
  <c r="AQ131" i="4"/>
  <c r="AR131" i="4"/>
  <c r="AS131" i="4"/>
  <c r="AT131" i="4"/>
  <c r="AU131" i="4"/>
  <c r="AW131" i="4"/>
  <c r="AX131" i="4"/>
  <c r="M132" i="4"/>
  <c r="V132" i="4"/>
  <c r="Y132" i="4"/>
  <c r="AE132" i="4"/>
  <c r="AF132" i="4"/>
  <c r="AG132" i="4"/>
  <c r="AH132" i="4"/>
  <c r="AN132" i="4"/>
  <c r="AP132" i="4"/>
  <c r="AQ132" i="4"/>
  <c r="AR132" i="4"/>
  <c r="AS132" i="4"/>
  <c r="AT132" i="4"/>
  <c r="AU132" i="4"/>
  <c r="AW132" i="4"/>
  <c r="AX132" i="4"/>
  <c r="M133" i="4"/>
  <c r="V133" i="4"/>
  <c r="Y133" i="4"/>
  <c r="AE133" i="4"/>
  <c r="AF133" i="4"/>
  <c r="AG133" i="4"/>
  <c r="AH133" i="4"/>
  <c r="AN133" i="4"/>
  <c r="AP133" i="4"/>
  <c r="AQ133" i="4"/>
  <c r="AR133" i="4"/>
  <c r="AS133" i="4"/>
  <c r="AT133" i="4"/>
  <c r="AU133" i="4"/>
  <c r="AW133" i="4"/>
  <c r="AX133" i="4"/>
  <c r="M134" i="4"/>
  <c r="V134" i="4"/>
  <c r="Y134" i="4"/>
  <c r="AE134" i="4"/>
  <c r="AF134" i="4"/>
  <c r="AG134" i="4"/>
  <c r="AH134" i="4"/>
  <c r="AN134" i="4"/>
  <c r="AP134" i="4"/>
  <c r="AQ134" i="4"/>
  <c r="AR134" i="4"/>
  <c r="AS134" i="4"/>
  <c r="AT134" i="4"/>
  <c r="AU134" i="4"/>
  <c r="AW134" i="4"/>
  <c r="AX134" i="4"/>
  <c r="M135" i="4"/>
  <c r="V135" i="4"/>
  <c r="Y135" i="4"/>
  <c r="AE135" i="4"/>
  <c r="AF135" i="4"/>
  <c r="AG135" i="4"/>
  <c r="AH135" i="4"/>
  <c r="AN135" i="4"/>
  <c r="AP135" i="4"/>
  <c r="AQ135" i="4"/>
  <c r="AR135" i="4"/>
  <c r="AS135" i="4"/>
  <c r="AT135" i="4"/>
  <c r="AU135" i="4"/>
  <c r="AW135" i="4"/>
  <c r="AX135" i="4"/>
  <c r="M136" i="4"/>
  <c r="V136" i="4"/>
  <c r="Y136" i="4"/>
  <c r="AE136" i="4"/>
  <c r="AF136" i="4"/>
  <c r="AG136" i="4"/>
  <c r="AH136" i="4"/>
  <c r="AN136" i="4"/>
  <c r="AP136" i="4"/>
  <c r="AQ136" i="4"/>
  <c r="AR136" i="4"/>
  <c r="AS136" i="4"/>
  <c r="AT136" i="4"/>
  <c r="AU136" i="4"/>
  <c r="AW136" i="4"/>
  <c r="AX136" i="4"/>
  <c r="M137" i="4"/>
  <c r="V137" i="4"/>
  <c r="Y137" i="4"/>
  <c r="AE137" i="4"/>
  <c r="AF137" i="4"/>
  <c r="AG137" i="4"/>
  <c r="AH137" i="4"/>
  <c r="AN137" i="4"/>
  <c r="AP137" i="4"/>
  <c r="AQ137" i="4"/>
  <c r="AR137" i="4"/>
  <c r="AS137" i="4"/>
  <c r="AT137" i="4"/>
  <c r="AU137" i="4"/>
  <c r="AW137" i="4"/>
  <c r="AX137" i="4"/>
  <c r="M138" i="4"/>
  <c r="V138" i="4"/>
  <c r="Y138" i="4"/>
  <c r="AE138" i="4"/>
  <c r="AF138" i="4"/>
  <c r="AG138" i="4"/>
  <c r="AH138" i="4"/>
  <c r="AN138" i="4"/>
  <c r="AP138" i="4"/>
  <c r="AQ138" i="4"/>
  <c r="AR138" i="4"/>
  <c r="AS138" i="4"/>
  <c r="AT138" i="4"/>
  <c r="AU138" i="4"/>
  <c r="AW138" i="4"/>
  <c r="AX138" i="4"/>
  <c r="M139" i="4"/>
  <c r="V139" i="4"/>
  <c r="Y139" i="4"/>
  <c r="AE139" i="4"/>
  <c r="AF139" i="4"/>
  <c r="AG139" i="4"/>
  <c r="AH139" i="4"/>
  <c r="AN139" i="4"/>
  <c r="AP139" i="4"/>
  <c r="AQ139" i="4"/>
  <c r="AR139" i="4"/>
  <c r="AS139" i="4"/>
  <c r="AT139" i="4"/>
  <c r="AU139" i="4"/>
  <c r="AW139" i="4"/>
  <c r="AX139" i="4"/>
  <c r="M140" i="4"/>
  <c r="V140" i="4"/>
  <c r="Y140" i="4"/>
  <c r="AE140" i="4"/>
  <c r="AF140" i="4"/>
  <c r="AG140" i="4"/>
  <c r="AH140" i="4"/>
  <c r="AN140" i="4"/>
  <c r="AP140" i="4"/>
  <c r="AQ140" i="4"/>
  <c r="AR140" i="4"/>
  <c r="AS140" i="4"/>
  <c r="AT140" i="4"/>
  <c r="AU140" i="4"/>
  <c r="AW140" i="4"/>
  <c r="AX140" i="4"/>
  <c r="M141" i="4"/>
  <c r="V141" i="4"/>
  <c r="Y141" i="4"/>
  <c r="AE141" i="4"/>
  <c r="AF141" i="4"/>
  <c r="AG141" i="4"/>
  <c r="AH141" i="4"/>
  <c r="AN141" i="4"/>
  <c r="AP141" i="4"/>
  <c r="AQ141" i="4"/>
  <c r="AR141" i="4"/>
  <c r="AS141" i="4"/>
  <c r="AT141" i="4"/>
  <c r="AU141" i="4"/>
  <c r="AW141" i="4"/>
  <c r="AX141" i="4"/>
  <c r="M142" i="4"/>
  <c r="V142" i="4"/>
  <c r="Y142" i="4"/>
  <c r="AE142" i="4"/>
  <c r="AF142" i="4"/>
  <c r="AG142" i="4"/>
  <c r="AH142" i="4"/>
  <c r="AN142" i="4"/>
  <c r="AP142" i="4"/>
  <c r="AQ142" i="4"/>
  <c r="AR142" i="4"/>
  <c r="AS142" i="4"/>
  <c r="AT142" i="4"/>
  <c r="AU142" i="4"/>
  <c r="AW142" i="4"/>
  <c r="AX142" i="4"/>
  <c r="M143" i="4"/>
  <c r="V143" i="4"/>
  <c r="Y143" i="4"/>
  <c r="AE143" i="4"/>
  <c r="AF143" i="4"/>
  <c r="AG143" i="4"/>
  <c r="AH143" i="4"/>
  <c r="AN143" i="4"/>
  <c r="AP143" i="4"/>
  <c r="AQ143" i="4"/>
  <c r="AR143" i="4"/>
  <c r="AS143" i="4"/>
  <c r="AT143" i="4"/>
  <c r="AU143" i="4"/>
  <c r="AW143" i="4"/>
  <c r="AX143" i="4"/>
  <c r="M144" i="4"/>
  <c r="V144" i="4"/>
  <c r="Y144" i="4"/>
  <c r="AE144" i="4"/>
  <c r="AF144" i="4"/>
  <c r="AG144" i="4"/>
  <c r="AH144" i="4"/>
  <c r="AN144" i="4"/>
  <c r="AP144" i="4"/>
  <c r="AQ144" i="4"/>
  <c r="AR144" i="4"/>
  <c r="AS144" i="4"/>
  <c r="AT144" i="4"/>
  <c r="AU144" i="4"/>
  <c r="AW144" i="4"/>
  <c r="AX144" i="4"/>
  <c r="M145" i="4"/>
  <c r="V145" i="4"/>
  <c r="Y145" i="4"/>
  <c r="AE145" i="4"/>
  <c r="AF145" i="4"/>
  <c r="AG145" i="4"/>
  <c r="AH145" i="4"/>
  <c r="AN145" i="4"/>
  <c r="AP145" i="4"/>
  <c r="AQ145" i="4"/>
  <c r="AR145" i="4"/>
  <c r="AS145" i="4"/>
  <c r="AT145" i="4"/>
  <c r="AU145" i="4"/>
  <c r="AW145" i="4"/>
  <c r="AX145" i="4"/>
  <c r="M146" i="4"/>
  <c r="V146" i="4"/>
  <c r="Y146" i="4"/>
  <c r="AE146" i="4"/>
  <c r="AF146" i="4"/>
  <c r="AG146" i="4"/>
  <c r="AH146" i="4"/>
  <c r="AN146" i="4"/>
  <c r="AP146" i="4"/>
  <c r="AQ146" i="4"/>
  <c r="AR146" i="4"/>
  <c r="AS146" i="4"/>
  <c r="AT146" i="4"/>
  <c r="AU146" i="4"/>
  <c r="AW146" i="4"/>
  <c r="AX146" i="4"/>
  <c r="M147" i="4"/>
  <c r="V147" i="4"/>
  <c r="Y147" i="4"/>
  <c r="AE147" i="4"/>
  <c r="AF147" i="4"/>
  <c r="AG147" i="4"/>
  <c r="AH147" i="4"/>
  <c r="AN147" i="4"/>
  <c r="AP147" i="4"/>
  <c r="AQ147" i="4"/>
  <c r="AR147" i="4"/>
  <c r="AS147" i="4"/>
  <c r="AT147" i="4"/>
  <c r="AU147" i="4"/>
  <c r="AW147" i="4"/>
  <c r="AX147" i="4"/>
  <c r="M148" i="4"/>
  <c r="V148" i="4"/>
  <c r="Y148" i="4"/>
  <c r="AE148" i="4"/>
  <c r="AF148" i="4"/>
  <c r="AG148" i="4"/>
  <c r="AH148" i="4"/>
  <c r="AN148" i="4"/>
  <c r="AP148" i="4"/>
  <c r="AQ148" i="4"/>
  <c r="AR148" i="4"/>
  <c r="AS148" i="4"/>
  <c r="AT148" i="4"/>
  <c r="AU148" i="4"/>
  <c r="AW148" i="4"/>
  <c r="AX148" i="4"/>
  <c r="M149" i="4"/>
  <c r="V149" i="4"/>
  <c r="Y149" i="4"/>
  <c r="AE149" i="4"/>
  <c r="AF149" i="4"/>
  <c r="AG149" i="4"/>
  <c r="AH149" i="4"/>
  <c r="AN149" i="4"/>
  <c r="AP149" i="4"/>
  <c r="AQ149" i="4"/>
  <c r="AR149" i="4"/>
  <c r="AS149" i="4"/>
  <c r="AT149" i="4"/>
  <c r="AU149" i="4"/>
  <c r="AW149" i="4"/>
  <c r="AX149" i="4"/>
  <c r="M150" i="4"/>
  <c r="V150" i="4"/>
  <c r="Y150" i="4"/>
  <c r="AE150" i="4"/>
  <c r="AF150" i="4"/>
  <c r="AG150" i="4"/>
  <c r="AH150" i="4"/>
  <c r="AN150" i="4"/>
  <c r="AP150" i="4"/>
  <c r="AQ150" i="4"/>
  <c r="AR150" i="4"/>
  <c r="AS150" i="4"/>
  <c r="AT150" i="4"/>
  <c r="AU150" i="4"/>
  <c r="AW150" i="4"/>
  <c r="AX150" i="4"/>
  <c r="M151" i="4"/>
  <c r="V151" i="4"/>
  <c r="Y151" i="4"/>
  <c r="AE151" i="4"/>
  <c r="AF151" i="4"/>
  <c r="AG151" i="4"/>
  <c r="AH151" i="4"/>
  <c r="AN151" i="4"/>
  <c r="AP151" i="4"/>
  <c r="AQ151" i="4"/>
  <c r="AR151" i="4"/>
  <c r="AS151" i="4"/>
  <c r="AT151" i="4"/>
  <c r="AU151" i="4"/>
  <c r="AW151" i="4"/>
  <c r="AX151" i="4"/>
  <c r="M152" i="4"/>
  <c r="V152" i="4"/>
  <c r="Y152" i="4"/>
  <c r="AE152" i="4"/>
  <c r="AF152" i="4"/>
  <c r="AG152" i="4"/>
  <c r="AH152" i="4"/>
  <c r="AN152" i="4"/>
  <c r="AP152" i="4"/>
  <c r="AQ152" i="4"/>
  <c r="AR152" i="4"/>
  <c r="AS152" i="4"/>
  <c r="AT152" i="4"/>
  <c r="AU152" i="4"/>
  <c r="AW152" i="4"/>
  <c r="AX152" i="4"/>
  <c r="M153" i="4"/>
  <c r="V153" i="4"/>
  <c r="Y153" i="4"/>
  <c r="AE153" i="4"/>
  <c r="AF153" i="4"/>
  <c r="AG153" i="4"/>
  <c r="AH153" i="4"/>
  <c r="AN153" i="4"/>
  <c r="AP153" i="4"/>
  <c r="AQ153" i="4"/>
  <c r="AR153" i="4"/>
  <c r="AS153" i="4"/>
  <c r="AT153" i="4"/>
  <c r="AU153" i="4"/>
  <c r="AW153" i="4"/>
  <c r="AX153" i="4"/>
  <c r="M154" i="4"/>
  <c r="V154" i="4"/>
  <c r="Y154" i="4"/>
  <c r="AE154" i="4"/>
  <c r="AF154" i="4"/>
  <c r="AG154" i="4"/>
  <c r="AH154" i="4"/>
  <c r="AN154" i="4"/>
  <c r="AP154" i="4"/>
  <c r="AQ154" i="4"/>
  <c r="AR154" i="4"/>
  <c r="AS154" i="4"/>
  <c r="AT154" i="4"/>
  <c r="AU154" i="4"/>
  <c r="AW154" i="4"/>
  <c r="AX154" i="4"/>
  <c r="M155" i="4"/>
  <c r="V155" i="4"/>
  <c r="Y155" i="4"/>
  <c r="AE155" i="4"/>
  <c r="AF155" i="4"/>
  <c r="AG155" i="4"/>
  <c r="AH155" i="4"/>
  <c r="AN155" i="4"/>
  <c r="AP155" i="4"/>
  <c r="AQ155" i="4"/>
  <c r="AR155" i="4"/>
  <c r="AS155" i="4"/>
  <c r="AT155" i="4"/>
  <c r="AU155" i="4"/>
  <c r="AW155" i="4"/>
  <c r="AX155" i="4"/>
  <c r="BB155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M1" i="4"/>
  <c r="V1" i="4"/>
  <c r="Y1" i="4"/>
  <c r="AE1" i="4"/>
  <c r="AF1" i="4"/>
  <c r="AG1" i="4"/>
  <c r="AH1" i="4"/>
  <c r="AN1" i="4"/>
  <c r="AP1" i="4"/>
  <c r="AQ1" i="4"/>
  <c r="AR1" i="4"/>
  <c r="AS1" i="4"/>
  <c r="AT1" i="4"/>
  <c r="AU1" i="4"/>
  <c r="AW1" i="4"/>
  <c r="AX1" i="4"/>
  <c r="C156" i="4"/>
  <c r="C157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B154" i="3" l="1"/>
  <c r="BB152" i="3"/>
  <c r="BB149" i="4" s="1"/>
  <c r="BB150" i="3"/>
  <c r="BB148" i="3"/>
  <c r="BB146" i="3"/>
  <c r="BB144" i="3"/>
  <c r="BB142" i="3"/>
  <c r="BB140" i="3"/>
  <c r="BB137" i="4" s="1"/>
  <c r="BB138" i="3"/>
  <c r="BB136" i="3"/>
  <c r="BB133" i="4" s="1"/>
  <c r="BB134" i="3"/>
  <c r="BB132" i="3"/>
  <c r="BB130" i="3"/>
  <c r="BB128" i="3"/>
  <c r="BB126" i="3"/>
  <c r="BB124" i="3"/>
  <c r="BB121" i="4" s="1"/>
  <c r="BB122" i="3"/>
  <c r="BB120" i="3"/>
  <c r="BB117" i="4" s="1"/>
  <c r="BB118" i="3"/>
  <c r="BB116" i="3"/>
  <c r="BB114" i="3"/>
  <c r="BB112" i="3"/>
  <c r="BB110" i="3"/>
  <c r="BB108" i="3"/>
  <c r="BB105" i="4" s="1"/>
  <c r="BB106" i="3"/>
  <c r="BB104" i="3"/>
  <c r="BB101" i="4" s="1"/>
  <c r="BB102" i="3"/>
  <c r="BB99" i="4" s="1"/>
  <c r="BB100" i="3"/>
  <c r="BB98" i="3"/>
  <c r="BB96" i="3"/>
  <c r="BB94" i="3"/>
  <c r="BB92" i="3"/>
  <c r="BB89" i="4" s="1"/>
  <c r="BB90" i="3"/>
  <c r="BB88" i="3"/>
  <c r="BB85" i="4" s="1"/>
  <c r="BB86" i="3"/>
  <c r="BB83" i="4" s="1"/>
  <c r="BB84" i="3"/>
  <c r="BB82" i="3"/>
  <c r="BB80" i="3"/>
  <c r="BB78" i="3"/>
  <c r="BB76" i="3"/>
  <c r="BB73" i="4" s="1"/>
  <c r="BB74" i="3"/>
  <c r="BB72" i="3"/>
  <c r="BB70" i="3"/>
  <c r="BB67" i="4" s="1"/>
  <c r="BB68" i="3"/>
  <c r="BB66" i="3"/>
  <c r="BB64" i="3"/>
  <c r="BB62" i="3"/>
  <c r="BB60" i="3"/>
  <c r="BB57" i="4" s="1"/>
  <c r="BB58" i="3"/>
  <c r="BB56" i="3"/>
  <c r="BB54" i="3"/>
  <c r="BB51" i="4" s="1"/>
  <c r="BB52" i="3"/>
  <c r="BB50" i="3"/>
  <c r="BB48" i="3"/>
  <c r="BB46" i="3"/>
  <c r="BB44" i="3"/>
  <c r="BB41" i="4" s="1"/>
  <c r="BB42" i="3"/>
  <c r="BB40" i="3"/>
  <c r="BB38" i="3"/>
  <c r="BB35" i="4" s="1"/>
  <c r="BB36" i="3"/>
  <c r="BB34" i="3"/>
  <c r="BB32" i="3"/>
  <c r="BB30" i="3"/>
  <c r="BB28" i="3"/>
  <c r="BB25" i="4" s="1"/>
  <c r="BB26" i="3"/>
  <c r="BB24" i="3"/>
  <c r="BB22" i="3"/>
  <c r="BB19" i="4" s="1"/>
  <c r="BB20" i="3"/>
  <c r="BB18" i="3"/>
  <c r="BB16" i="3"/>
  <c r="BB14" i="3"/>
  <c r="BB12" i="3"/>
  <c r="BB9" i="4" s="1"/>
  <c r="BB10" i="3"/>
  <c r="BB8" i="3"/>
  <c r="BB6" i="3"/>
  <c r="BB3" i="4" s="1"/>
  <c r="BB4" i="3"/>
  <c r="BB2" i="3"/>
  <c r="BB5" i="3"/>
  <c r="BB7" i="3"/>
  <c r="BB9" i="3"/>
  <c r="BB11" i="3"/>
  <c r="BB13" i="3"/>
  <c r="BB10" i="4" s="1"/>
  <c r="BB15" i="3"/>
  <c r="BB17" i="3"/>
  <c r="BB19" i="3"/>
  <c r="BB16" i="4" s="1"/>
  <c r="BB21" i="3"/>
  <c r="BB23" i="3"/>
  <c r="BB25" i="3"/>
  <c r="BB27" i="3"/>
  <c r="BB29" i="3"/>
  <c r="BB26" i="4" s="1"/>
  <c r="BB31" i="3"/>
  <c r="BB33" i="3"/>
  <c r="BB35" i="3"/>
  <c r="BB32" i="4" s="1"/>
  <c r="BB37" i="3"/>
  <c r="BB39" i="3"/>
  <c r="BB41" i="3"/>
  <c r="BB43" i="3"/>
  <c r="BB45" i="3"/>
  <c r="BB42" i="4" s="1"/>
  <c r="BB47" i="3"/>
  <c r="BB49" i="3"/>
  <c r="BB51" i="3"/>
  <c r="BB48" i="4" s="1"/>
  <c r="BB53" i="3"/>
  <c r="BB55" i="3"/>
  <c r="BB57" i="3"/>
  <c r="BB59" i="3"/>
  <c r="BB61" i="3"/>
  <c r="BB58" i="4" s="1"/>
  <c r="BB63" i="3"/>
  <c r="BB65" i="3"/>
  <c r="BB67" i="3"/>
  <c r="BB64" i="4" s="1"/>
  <c r="BB69" i="3"/>
  <c r="BB71" i="3"/>
  <c r="BB73" i="3"/>
  <c r="BB75" i="3"/>
  <c r="BB77" i="3"/>
  <c r="BB74" i="4" s="1"/>
  <c r="BB79" i="3"/>
  <c r="BB81" i="3"/>
  <c r="BB83" i="3"/>
  <c r="BB80" i="4" s="1"/>
  <c r="BB85" i="3"/>
  <c r="BB87" i="3"/>
  <c r="BB89" i="3"/>
  <c r="BB91" i="3"/>
  <c r="BB93" i="3"/>
  <c r="BB90" i="4" s="1"/>
  <c r="BB95" i="3"/>
  <c r="BB97" i="3"/>
  <c r="BB99" i="3"/>
  <c r="BB96" i="4" s="1"/>
  <c r="BB101" i="3"/>
  <c r="BB103" i="3"/>
  <c r="BB105" i="3"/>
  <c r="BB107" i="3"/>
  <c r="BB109" i="3"/>
  <c r="BB106" i="4" s="1"/>
  <c r="BB111" i="3"/>
  <c r="BB113" i="3"/>
  <c r="BB115" i="3"/>
  <c r="BB112" i="4" s="1"/>
  <c r="BB117" i="3"/>
  <c r="BB119" i="3"/>
  <c r="BB121" i="3"/>
  <c r="BB123" i="3"/>
  <c r="BB125" i="3"/>
  <c r="BB122" i="4" s="1"/>
  <c r="BB127" i="3"/>
  <c r="BB129" i="3"/>
  <c r="BB131" i="3"/>
  <c r="BB128" i="4" s="1"/>
  <c r="BB133" i="3"/>
  <c r="BB135" i="3"/>
  <c r="BB137" i="3"/>
  <c r="BB139" i="3"/>
  <c r="BB141" i="3"/>
  <c r="BB138" i="4" s="1"/>
  <c r="BB143" i="3"/>
  <c r="BB145" i="3"/>
  <c r="BB147" i="3"/>
  <c r="BB144" i="4" s="1"/>
  <c r="BB149" i="3"/>
  <c r="BB151" i="3"/>
  <c r="BB153" i="3"/>
  <c r="BB155" i="3"/>
  <c r="BB3" i="3"/>
  <c r="BA156" i="3"/>
  <c r="BA154" i="3"/>
  <c r="BA152" i="3"/>
  <c r="BA150" i="3"/>
  <c r="BA148" i="3"/>
  <c r="BA146" i="3"/>
  <c r="BA143" i="4" s="1"/>
  <c r="BA144" i="3"/>
  <c r="BA142" i="3"/>
  <c r="BA139" i="4" s="1"/>
  <c r="BA140" i="3"/>
  <c r="BA137" i="4" s="1"/>
  <c r="BA138" i="3"/>
  <c r="BA136" i="3"/>
  <c r="BA134" i="3"/>
  <c r="BA132" i="3"/>
  <c r="BA130" i="3"/>
  <c r="BA127" i="4" s="1"/>
  <c r="BA128" i="3"/>
  <c r="BA126" i="3"/>
  <c r="BA123" i="4" s="1"/>
  <c r="BA124" i="3"/>
  <c r="BA121" i="4" s="1"/>
  <c r="BA122" i="3"/>
  <c r="BA120" i="3"/>
  <c r="BA118" i="3"/>
  <c r="BA116" i="3"/>
  <c r="BA114" i="3"/>
  <c r="BA111" i="4" s="1"/>
  <c r="BA112" i="3"/>
  <c r="BA110" i="3"/>
  <c r="BA107" i="4" s="1"/>
  <c r="BA108" i="3"/>
  <c r="BA105" i="4" s="1"/>
  <c r="BA106" i="3"/>
  <c r="BA104" i="3"/>
  <c r="BA102" i="3"/>
  <c r="BA100" i="3"/>
  <c r="BA98" i="3"/>
  <c r="BA95" i="4" s="1"/>
  <c r="BA96" i="3"/>
  <c r="BA94" i="3"/>
  <c r="BA92" i="3"/>
  <c r="BA89" i="4" s="1"/>
  <c r="BA90" i="3"/>
  <c r="BA88" i="3"/>
  <c r="BA86" i="3"/>
  <c r="BA84" i="3"/>
  <c r="BA82" i="3"/>
  <c r="BA79" i="4" s="1"/>
  <c r="BA80" i="3"/>
  <c r="BA78" i="3"/>
  <c r="BA76" i="3"/>
  <c r="BA73" i="4" s="1"/>
  <c r="BA74" i="3"/>
  <c r="BA72" i="3"/>
  <c r="BA70" i="3"/>
  <c r="BA68" i="3"/>
  <c r="BA66" i="3"/>
  <c r="BA63" i="4" s="1"/>
  <c r="BA64" i="3"/>
  <c r="BA62" i="3"/>
  <c r="BA60" i="3"/>
  <c r="BA57" i="4" s="1"/>
  <c r="BA58" i="3"/>
  <c r="BA56" i="3"/>
  <c r="BA54" i="3"/>
  <c r="BA52" i="3"/>
  <c r="BA50" i="3"/>
  <c r="BA47" i="4" s="1"/>
  <c r="BA48" i="3"/>
  <c r="BA46" i="3"/>
  <c r="BA44" i="3"/>
  <c r="BA41" i="4" s="1"/>
  <c r="BA42" i="3"/>
  <c r="BA40" i="3"/>
  <c r="BA38" i="3"/>
  <c r="BA36" i="3"/>
  <c r="BA34" i="3"/>
  <c r="BA31" i="4" s="1"/>
  <c r="BA32" i="3"/>
  <c r="BA30" i="3"/>
  <c r="BA28" i="3"/>
  <c r="BA25" i="4" s="1"/>
  <c r="BA26" i="3"/>
  <c r="BA24" i="3"/>
  <c r="BA22" i="3"/>
  <c r="BA20" i="3"/>
  <c r="BA18" i="3"/>
  <c r="BA15" i="4" s="1"/>
  <c r="BA16" i="3"/>
  <c r="BA14" i="3"/>
  <c r="BA12" i="3"/>
  <c r="BA9" i="4" s="1"/>
  <c r="BA10" i="3"/>
  <c r="BA8" i="3"/>
  <c r="BA6" i="3"/>
  <c r="BA4" i="3"/>
  <c r="BA2" i="3"/>
  <c r="BA5" i="3"/>
  <c r="BA7" i="3"/>
  <c r="BA4" i="4" s="1"/>
  <c r="BA9" i="3"/>
  <c r="BA11" i="3"/>
  <c r="BA13" i="3"/>
  <c r="BA10" i="4" s="1"/>
  <c r="BA15" i="3"/>
  <c r="BA17" i="3"/>
  <c r="BA19" i="3"/>
  <c r="BA21" i="3"/>
  <c r="BA23" i="3"/>
  <c r="BA20" i="4" s="1"/>
  <c r="BA25" i="3"/>
  <c r="BA27" i="3"/>
  <c r="BA29" i="3"/>
  <c r="BA26" i="4" s="1"/>
  <c r="BA31" i="3"/>
  <c r="BA33" i="3"/>
  <c r="BA35" i="3"/>
  <c r="BA37" i="3"/>
  <c r="BA39" i="3"/>
  <c r="BA36" i="4" s="1"/>
  <c r="BA41" i="3"/>
  <c r="BA43" i="3"/>
  <c r="BA45" i="3"/>
  <c r="BA42" i="4" s="1"/>
  <c r="BA47" i="3"/>
  <c r="BA49" i="3"/>
  <c r="BA51" i="3"/>
  <c r="BA53" i="3"/>
  <c r="BA55" i="3"/>
  <c r="BA52" i="4" s="1"/>
  <c r="BA57" i="3"/>
  <c r="BA59" i="3"/>
  <c r="BA61" i="3"/>
  <c r="BA58" i="4" s="1"/>
  <c r="BA63" i="3"/>
  <c r="BA65" i="3"/>
  <c r="BA67" i="3"/>
  <c r="BA69" i="3"/>
  <c r="BA71" i="3"/>
  <c r="BA68" i="4" s="1"/>
  <c r="BA73" i="3"/>
  <c r="BA75" i="3"/>
  <c r="BA77" i="3"/>
  <c r="BA74" i="4" s="1"/>
  <c r="BA79" i="3"/>
  <c r="BA81" i="3"/>
  <c r="BA83" i="3"/>
  <c r="BA85" i="3"/>
  <c r="BA87" i="3"/>
  <c r="BA84" i="4" s="1"/>
  <c r="BA89" i="3"/>
  <c r="BA91" i="3"/>
  <c r="BA93" i="3"/>
  <c r="BA90" i="4" s="1"/>
  <c r="BA95" i="3"/>
  <c r="BA97" i="3"/>
  <c r="BA99" i="3"/>
  <c r="BA101" i="3"/>
  <c r="BA103" i="3"/>
  <c r="BA100" i="4" s="1"/>
  <c r="BA105" i="3"/>
  <c r="BA107" i="3"/>
  <c r="BA109" i="3"/>
  <c r="BA106" i="4" s="1"/>
  <c r="BA111" i="3"/>
  <c r="BA113" i="3"/>
  <c r="BA115" i="3"/>
  <c r="BA117" i="3"/>
  <c r="BA119" i="3"/>
  <c r="BA116" i="4" s="1"/>
  <c r="BA121" i="3"/>
  <c r="BA123" i="3"/>
  <c r="BA125" i="3"/>
  <c r="BA122" i="4" s="1"/>
  <c r="BA127" i="3"/>
  <c r="BA129" i="3"/>
  <c r="BA131" i="3"/>
  <c r="BA133" i="3"/>
  <c r="BA135" i="3"/>
  <c r="BA132" i="4" s="1"/>
  <c r="BA137" i="3"/>
  <c r="BA139" i="3"/>
  <c r="BA141" i="3"/>
  <c r="BA138" i="4" s="1"/>
  <c r="BA143" i="3"/>
  <c r="BA145" i="3"/>
  <c r="BA147" i="3"/>
  <c r="BA149" i="3"/>
  <c r="BA151" i="3"/>
  <c r="BA148" i="4" s="1"/>
  <c r="BA153" i="3"/>
  <c r="BA155" i="3"/>
  <c r="BA3" i="3"/>
  <c r="AZ156" i="3"/>
  <c r="AZ154" i="3"/>
  <c r="AZ152" i="3"/>
  <c r="AZ149" i="4" s="1"/>
  <c r="AZ150" i="3"/>
  <c r="AZ148" i="3"/>
  <c r="AZ146" i="3"/>
  <c r="AZ143" i="4" s="1"/>
  <c r="AZ144" i="3"/>
  <c r="AZ142" i="3"/>
  <c r="AZ140" i="3"/>
  <c r="AZ138" i="3"/>
  <c r="AZ136" i="3"/>
  <c r="AZ133" i="4" s="1"/>
  <c r="AZ134" i="3"/>
  <c r="AZ132" i="3"/>
  <c r="AZ130" i="3"/>
  <c r="AZ127" i="4" s="1"/>
  <c r="AZ128" i="3"/>
  <c r="AZ126" i="3"/>
  <c r="AZ124" i="3"/>
  <c r="AZ122" i="3"/>
  <c r="AZ120" i="3"/>
  <c r="AZ117" i="4" s="1"/>
  <c r="AZ118" i="3"/>
  <c r="AZ116" i="3"/>
  <c r="AZ114" i="3"/>
  <c r="AZ111" i="4" s="1"/>
  <c r="AZ112" i="3"/>
  <c r="AZ110" i="3"/>
  <c r="AZ108" i="3"/>
  <c r="AZ106" i="3"/>
  <c r="AZ104" i="3"/>
  <c r="AZ101" i="4" s="1"/>
  <c r="AZ102" i="3"/>
  <c r="AZ100" i="3"/>
  <c r="AZ98" i="3"/>
  <c r="AZ95" i="4" s="1"/>
  <c r="AZ96" i="3"/>
  <c r="AZ94" i="3"/>
  <c r="AZ92" i="3"/>
  <c r="AZ90" i="3"/>
  <c r="AZ88" i="3"/>
  <c r="AZ85" i="4" s="1"/>
  <c r="AZ86" i="3"/>
  <c r="AZ84" i="3"/>
  <c r="AZ82" i="3"/>
  <c r="AZ79" i="4" s="1"/>
  <c r="AZ80" i="3"/>
  <c r="AZ78" i="3"/>
  <c r="AZ76" i="3"/>
  <c r="AZ74" i="3"/>
  <c r="AZ72" i="3"/>
  <c r="AZ69" i="4" s="1"/>
  <c r="AZ70" i="3"/>
  <c r="AZ68" i="3"/>
  <c r="AZ66" i="3"/>
  <c r="AZ63" i="4" s="1"/>
  <c r="AZ64" i="3"/>
  <c r="AZ62" i="3"/>
  <c r="AZ60" i="3"/>
  <c r="AZ58" i="3"/>
  <c r="AZ56" i="3"/>
  <c r="AZ53" i="4" s="1"/>
  <c r="AZ54" i="3"/>
  <c r="AZ52" i="3"/>
  <c r="AZ50" i="3"/>
  <c r="AZ47" i="4" s="1"/>
  <c r="AZ48" i="3"/>
  <c r="AZ46" i="3"/>
  <c r="AZ44" i="3"/>
  <c r="AZ42" i="3"/>
  <c r="AZ40" i="3"/>
  <c r="AZ37" i="4" s="1"/>
  <c r="AZ38" i="3"/>
  <c r="AZ36" i="3"/>
  <c r="AZ34" i="3"/>
  <c r="AZ31" i="4" s="1"/>
  <c r="AZ32" i="3"/>
  <c r="AZ30" i="3"/>
  <c r="AZ28" i="3"/>
  <c r="AZ26" i="3"/>
  <c r="AZ24" i="3"/>
  <c r="AZ21" i="4" s="1"/>
  <c r="AZ22" i="3"/>
  <c r="AZ20" i="3"/>
  <c r="AZ18" i="3"/>
  <c r="AZ15" i="4" s="1"/>
  <c r="AZ16" i="3"/>
  <c r="AZ14" i="3"/>
  <c r="AZ12" i="3"/>
  <c r="AZ10" i="3"/>
  <c r="AZ8" i="3"/>
  <c r="AZ5" i="4" s="1"/>
  <c r="AZ6" i="3"/>
  <c r="AZ4" i="3"/>
  <c r="AZ2" i="3"/>
  <c r="AZ5" i="3"/>
  <c r="AZ7" i="3"/>
  <c r="AZ4" i="4" s="1"/>
  <c r="AZ9" i="3"/>
  <c r="AZ11" i="3"/>
  <c r="AZ13" i="3"/>
  <c r="AZ15" i="3"/>
  <c r="AZ17" i="3"/>
  <c r="AZ14" i="4" s="1"/>
  <c r="AZ19" i="3"/>
  <c r="AZ21" i="3"/>
  <c r="AZ23" i="3"/>
  <c r="AZ20" i="4" s="1"/>
  <c r="AZ25" i="3"/>
  <c r="AZ27" i="3"/>
  <c r="AZ29" i="3"/>
  <c r="AZ31" i="3"/>
  <c r="AZ33" i="3"/>
  <c r="AZ30" i="4" s="1"/>
  <c r="AZ35" i="3"/>
  <c r="AZ37" i="3"/>
  <c r="AZ39" i="3"/>
  <c r="AZ36" i="4" s="1"/>
  <c r="AZ41" i="3"/>
  <c r="AZ43" i="3"/>
  <c r="AZ45" i="3"/>
  <c r="AZ47" i="3"/>
  <c r="AZ49" i="3"/>
  <c r="AZ46" i="4" s="1"/>
  <c r="AZ51" i="3"/>
  <c r="AZ53" i="3"/>
  <c r="AZ55" i="3"/>
  <c r="AZ52" i="4" s="1"/>
  <c r="AZ57" i="3"/>
  <c r="AZ59" i="3"/>
  <c r="AZ61" i="3"/>
  <c r="AZ63" i="3"/>
  <c r="AZ65" i="3"/>
  <c r="AZ62" i="4" s="1"/>
  <c r="AZ67" i="3"/>
  <c r="AZ69" i="3"/>
  <c r="AZ71" i="3"/>
  <c r="AZ68" i="4" s="1"/>
  <c r="AZ73" i="3"/>
  <c r="AZ75" i="3"/>
  <c r="AZ77" i="3"/>
  <c r="AZ79" i="3"/>
  <c r="AZ81" i="3"/>
  <c r="AZ78" i="4" s="1"/>
  <c r="AZ83" i="3"/>
  <c r="AZ85" i="3"/>
  <c r="AZ87" i="3"/>
  <c r="AZ84" i="4" s="1"/>
  <c r="AZ89" i="3"/>
  <c r="AZ91" i="3"/>
  <c r="AZ93" i="3"/>
  <c r="AZ95" i="3"/>
  <c r="AZ97" i="3"/>
  <c r="AZ94" i="4" s="1"/>
  <c r="AZ99" i="3"/>
  <c r="AZ101" i="3"/>
  <c r="AZ103" i="3"/>
  <c r="AZ100" i="4" s="1"/>
  <c r="AZ105" i="3"/>
  <c r="AZ107" i="3"/>
  <c r="AZ109" i="3"/>
  <c r="AZ111" i="3"/>
  <c r="AZ113" i="3"/>
  <c r="AZ110" i="4" s="1"/>
  <c r="AZ115" i="3"/>
  <c r="AZ117" i="3"/>
  <c r="AZ119" i="3"/>
  <c r="AZ116" i="4" s="1"/>
  <c r="AZ121" i="3"/>
  <c r="AZ123" i="3"/>
  <c r="AZ125" i="3"/>
  <c r="AZ127" i="3"/>
  <c r="AZ129" i="3"/>
  <c r="AZ126" i="4" s="1"/>
  <c r="AZ131" i="3"/>
  <c r="AZ133" i="3"/>
  <c r="AZ135" i="3"/>
  <c r="AZ132" i="4" s="1"/>
  <c r="AZ137" i="3"/>
  <c r="AZ139" i="3"/>
  <c r="AZ141" i="3"/>
  <c r="AZ143" i="3"/>
  <c r="AZ145" i="3"/>
  <c r="AZ142" i="4" s="1"/>
  <c r="AZ147" i="3"/>
  <c r="AZ149" i="3"/>
  <c r="AZ151" i="3"/>
  <c r="AZ148" i="4" s="1"/>
  <c r="AZ153" i="3"/>
  <c r="AZ155" i="3"/>
  <c r="AZ3" i="3"/>
  <c r="AY156" i="3"/>
  <c r="AY154" i="3"/>
  <c r="AY152" i="3"/>
  <c r="AY150" i="3"/>
  <c r="AY148" i="3"/>
  <c r="AY146" i="3"/>
  <c r="AY144" i="3"/>
  <c r="AY142" i="3"/>
  <c r="AY139" i="4" s="1"/>
  <c r="AY140" i="3"/>
  <c r="AY138" i="3"/>
  <c r="AY136" i="3"/>
  <c r="AY134" i="3"/>
  <c r="AY132" i="3"/>
  <c r="AY130" i="3"/>
  <c r="AY128" i="3"/>
  <c r="AY126" i="3"/>
  <c r="AY123" i="4" s="1"/>
  <c r="AY124" i="3"/>
  <c r="AY122" i="3"/>
  <c r="AY120" i="3"/>
  <c r="AY118" i="3"/>
  <c r="AY116" i="3"/>
  <c r="AY114" i="3"/>
  <c r="AY112" i="3"/>
  <c r="AY110" i="3"/>
  <c r="AY107" i="4" s="1"/>
  <c r="AY108" i="3"/>
  <c r="AY106" i="3"/>
  <c r="AY104" i="3"/>
  <c r="AY102" i="3"/>
  <c r="AY100" i="3"/>
  <c r="AY98" i="3"/>
  <c r="AY96" i="3"/>
  <c r="AY94" i="3"/>
  <c r="AY91" i="4" s="1"/>
  <c r="AY92" i="3"/>
  <c r="AY90" i="3"/>
  <c r="AY88" i="3"/>
  <c r="AY86" i="3"/>
  <c r="AY84" i="3"/>
  <c r="AY82" i="3"/>
  <c r="AY80" i="3"/>
  <c r="AY78" i="3"/>
  <c r="AY75" i="4" s="1"/>
  <c r="AY76" i="3"/>
  <c r="AY74" i="3"/>
  <c r="AY72" i="3"/>
  <c r="AY70" i="3"/>
  <c r="AY68" i="3"/>
  <c r="AY66" i="3"/>
  <c r="AY64" i="3"/>
  <c r="AY62" i="3"/>
  <c r="AY59" i="4" s="1"/>
  <c r="AY60" i="3"/>
  <c r="AY58" i="3"/>
  <c r="AY56" i="3"/>
  <c r="AY54" i="3"/>
  <c r="AY52" i="3"/>
  <c r="AY50" i="3"/>
  <c r="AY48" i="3"/>
  <c r="AY46" i="3"/>
  <c r="AY43" i="4" s="1"/>
  <c r="AY44" i="3"/>
  <c r="AY42" i="3"/>
  <c r="AY40" i="3"/>
  <c r="AY38" i="3"/>
  <c r="AY36" i="3"/>
  <c r="AY34" i="3"/>
  <c r="AY32" i="3"/>
  <c r="AY30" i="3"/>
  <c r="AY27" i="4" s="1"/>
  <c r="AY28" i="3"/>
  <c r="AY26" i="3"/>
  <c r="AY24" i="3"/>
  <c r="AY22" i="3"/>
  <c r="AY20" i="3"/>
  <c r="AY18" i="3"/>
  <c r="AY16" i="3"/>
  <c r="AY14" i="3"/>
  <c r="AY11" i="4" s="1"/>
  <c r="AY12" i="3"/>
  <c r="AY10" i="3"/>
  <c r="AY8" i="3"/>
  <c r="AY5" i="4" s="1"/>
  <c r="AY6" i="3"/>
  <c r="AY4" i="3"/>
  <c r="AY2" i="3"/>
  <c r="AY5" i="3"/>
  <c r="AY7" i="3"/>
  <c r="AY9" i="3"/>
  <c r="AY11" i="3"/>
  <c r="AY8" i="4" s="1"/>
  <c r="AY13" i="3"/>
  <c r="AY15" i="3"/>
  <c r="AY17" i="3"/>
  <c r="AY14" i="4" s="1"/>
  <c r="AY19" i="3"/>
  <c r="AY21" i="3"/>
  <c r="AY23" i="3"/>
  <c r="AY25" i="3"/>
  <c r="AY27" i="3"/>
  <c r="AY24" i="4" s="1"/>
  <c r="AY29" i="3"/>
  <c r="AY31" i="3"/>
  <c r="AY33" i="3"/>
  <c r="AY30" i="4" s="1"/>
  <c r="AY35" i="3"/>
  <c r="AY37" i="3"/>
  <c r="AY39" i="3"/>
  <c r="AY41" i="3"/>
  <c r="AY43" i="3"/>
  <c r="AY40" i="4" s="1"/>
  <c r="AY45" i="3"/>
  <c r="AY47" i="3"/>
  <c r="AY49" i="3"/>
  <c r="AY46" i="4" s="1"/>
  <c r="AY51" i="3"/>
  <c r="AY53" i="3"/>
  <c r="AY55" i="3"/>
  <c r="AY57" i="3"/>
  <c r="AY59" i="3"/>
  <c r="AY56" i="4" s="1"/>
  <c r="AY61" i="3"/>
  <c r="AY63" i="3"/>
  <c r="AY65" i="3"/>
  <c r="AY62" i="4" s="1"/>
  <c r="AY67" i="3"/>
  <c r="AY69" i="3"/>
  <c r="AY71" i="3"/>
  <c r="AY73" i="3"/>
  <c r="AY75" i="3"/>
  <c r="AY72" i="4" s="1"/>
  <c r="AY77" i="3"/>
  <c r="AY79" i="3"/>
  <c r="AY81" i="3"/>
  <c r="AY78" i="4" s="1"/>
  <c r="AY83" i="3"/>
  <c r="AY85" i="3"/>
  <c r="AY87" i="3"/>
  <c r="AY89" i="3"/>
  <c r="AY91" i="3"/>
  <c r="AY88" i="4" s="1"/>
  <c r="AY93" i="3"/>
  <c r="AY95" i="3"/>
  <c r="AY97" i="3"/>
  <c r="AY94" i="4" s="1"/>
  <c r="AY99" i="3"/>
  <c r="AY101" i="3"/>
  <c r="AY103" i="3"/>
  <c r="AY105" i="3"/>
  <c r="AY107" i="3"/>
  <c r="AY104" i="4" s="1"/>
  <c r="AY109" i="3"/>
  <c r="AY111" i="3"/>
  <c r="AY113" i="3"/>
  <c r="AY110" i="4" s="1"/>
  <c r="AY115" i="3"/>
  <c r="AY117" i="3"/>
  <c r="AY119" i="3"/>
  <c r="AY121" i="3"/>
  <c r="AY123" i="3"/>
  <c r="AY120" i="4" s="1"/>
  <c r="AY125" i="3"/>
  <c r="AY127" i="3"/>
  <c r="AY129" i="3"/>
  <c r="AY126" i="4" s="1"/>
  <c r="AY131" i="3"/>
  <c r="AY133" i="3"/>
  <c r="AY135" i="3"/>
  <c r="AY137" i="3"/>
  <c r="AY139" i="3"/>
  <c r="AY136" i="4" s="1"/>
  <c r="AY141" i="3"/>
  <c r="AY143" i="3"/>
  <c r="AY145" i="3"/>
  <c r="AY142" i="4" s="1"/>
  <c r="AY147" i="3"/>
  <c r="AY149" i="3"/>
  <c r="AY151" i="3"/>
  <c r="AY153" i="3"/>
  <c r="AY155" i="3"/>
  <c r="AY3" i="3"/>
  <c r="AV156" i="3"/>
  <c r="AV154" i="3"/>
  <c r="AV152" i="3"/>
  <c r="AV150" i="3"/>
  <c r="AV148" i="3"/>
  <c r="AV145" i="4" s="1"/>
  <c r="AV146" i="3"/>
  <c r="AV144" i="3"/>
  <c r="AV142" i="3"/>
  <c r="AV139" i="4" s="1"/>
  <c r="AV140" i="3"/>
  <c r="AV138" i="3"/>
  <c r="AV136" i="3"/>
  <c r="AV134" i="3"/>
  <c r="AV132" i="3"/>
  <c r="AV129" i="4" s="1"/>
  <c r="AV130" i="3"/>
  <c r="AV128" i="3"/>
  <c r="AV126" i="3"/>
  <c r="AV123" i="4" s="1"/>
  <c r="AV124" i="3"/>
  <c r="AV122" i="3"/>
  <c r="AV120" i="3"/>
  <c r="AV118" i="3"/>
  <c r="AV116" i="3"/>
  <c r="AV113" i="4" s="1"/>
  <c r="AV114" i="3"/>
  <c r="AV112" i="3"/>
  <c r="AV110" i="3"/>
  <c r="AV107" i="4" s="1"/>
  <c r="AV108" i="3"/>
  <c r="AV106" i="3"/>
  <c r="AV104" i="3"/>
  <c r="AV102" i="3"/>
  <c r="AV100" i="3"/>
  <c r="AV97" i="4" s="1"/>
  <c r="AV98" i="3"/>
  <c r="AV96" i="3"/>
  <c r="AV94" i="3"/>
  <c r="AV91" i="4" s="1"/>
  <c r="AV92" i="3"/>
  <c r="AV90" i="3"/>
  <c r="AV88" i="3"/>
  <c r="AV86" i="3"/>
  <c r="AV84" i="3"/>
  <c r="AV81" i="4" s="1"/>
  <c r="AV82" i="3"/>
  <c r="AV80" i="3"/>
  <c r="AV78" i="3"/>
  <c r="AV75" i="4" s="1"/>
  <c r="AV76" i="3"/>
  <c r="AV74" i="3"/>
  <c r="AV72" i="3"/>
  <c r="AV70" i="3"/>
  <c r="AV68" i="3"/>
  <c r="AV65" i="4" s="1"/>
  <c r="AV66" i="3"/>
  <c r="AV64" i="3"/>
  <c r="AV62" i="3"/>
  <c r="AV59" i="4" s="1"/>
  <c r="AV60" i="3"/>
  <c r="AV58" i="3"/>
  <c r="AV56" i="3"/>
  <c r="AV54" i="3"/>
  <c r="AV52" i="3"/>
  <c r="AV49" i="4" s="1"/>
  <c r="AV50" i="3"/>
  <c r="AV48" i="3"/>
  <c r="AV46" i="3"/>
  <c r="AV43" i="4" s="1"/>
  <c r="AV44" i="3"/>
  <c r="AV42" i="3"/>
  <c r="AV40" i="3"/>
  <c r="AV38" i="3"/>
  <c r="AV36" i="3"/>
  <c r="AV33" i="4" s="1"/>
  <c r="AV34" i="3"/>
  <c r="AV32" i="3"/>
  <c r="AV30" i="3"/>
  <c r="AV27" i="4" s="1"/>
  <c r="AV28" i="3"/>
  <c r="AV26" i="3"/>
  <c r="AV24" i="3"/>
  <c r="AV22" i="3"/>
  <c r="AV20" i="3"/>
  <c r="AV17" i="4" s="1"/>
  <c r="AV18" i="3"/>
  <c r="AV16" i="3"/>
  <c r="AV14" i="3"/>
  <c r="AV11" i="4" s="1"/>
  <c r="AV12" i="3"/>
  <c r="AV10" i="3"/>
  <c r="AV8" i="3"/>
  <c r="AV6" i="3"/>
  <c r="AV4" i="3"/>
  <c r="AV1" i="4" s="1"/>
  <c r="AV2" i="3"/>
  <c r="AV5" i="3"/>
  <c r="AV7" i="3"/>
  <c r="AV9" i="3"/>
  <c r="AV11" i="3"/>
  <c r="AV8" i="4" s="1"/>
  <c r="AV13" i="3"/>
  <c r="AV15" i="3"/>
  <c r="AV17" i="3"/>
  <c r="AV19" i="3"/>
  <c r="AV21" i="3"/>
  <c r="AV18" i="4" s="1"/>
  <c r="AV23" i="3"/>
  <c r="AV25" i="3"/>
  <c r="AV27" i="3"/>
  <c r="AV24" i="4" s="1"/>
  <c r="AV29" i="3"/>
  <c r="AV31" i="3"/>
  <c r="AV33" i="3"/>
  <c r="AV35" i="3"/>
  <c r="AV37" i="3"/>
  <c r="AV34" i="4" s="1"/>
  <c r="AV39" i="3"/>
  <c r="AV41" i="3"/>
  <c r="AV43" i="3"/>
  <c r="AV40" i="4" s="1"/>
  <c r="AV45" i="3"/>
  <c r="AV47" i="3"/>
  <c r="AV49" i="3"/>
  <c r="AV51" i="3"/>
  <c r="AV53" i="3"/>
  <c r="AV50" i="4" s="1"/>
  <c r="AV55" i="3"/>
  <c r="AV57" i="3"/>
  <c r="AV59" i="3"/>
  <c r="AV56" i="4" s="1"/>
  <c r="AV61" i="3"/>
  <c r="AV63" i="3"/>
  <c r="AV65" i="3"/>
  <c r="AV67" i="3"/>
  <c r="AV69" i="3"/>
  <c r="AV66" i="4" s="1"/>
  <c r="AV71" i="3"/>
  <c r="AV73" i="3"/>
  <c r="AV75" i="3"/>
  <c r="AV72" i="4" s="1"/>
  <c r="AV77" i="3"/>
  <c r="AV79" i="3"/>
  <c r="AV81" i="3"/>
  <c r="AV83" i="3"/>
  <c r="AV85" i="3"/>
  <c r="AV82" i="4" s="1"/>
  <c r="AV87" i="3"/>
  <c r="AV89" i="3"/>
  <c r="AV91" i="3"/>
  <c r="AV88" i="4" s="1"/>
  <c r="AV93" i="3"/>
  <c r="AV95" i="3"/>
  <c r="AV97" i="3"/>
  <c r="AV99" i="3"/>
  <c r="AV101" i="3"/>
  <c r="AV98" i="4" s="1"/>
  <c r="AV103" i="3"/>
  <c r="AV105" i="3"/>
  <c r="AV107" i="3"/>
  <c r="AV104" i="4" s="1"/>
  <c r="AV109" i="3"/>
  <c r="AV111" i="3"/>
  <c r="AV113" i="3"/>
  <c r="AV115" i="3"/>
  <c r="AV117" i="3"/>
  <c r="AV114" i="4" s="1"/>
  <c r="AV119" i="3"/>
  <c r="AV121" i="3"/>
  <c r="AV123" i="3"/>
  <c r="AV120" i="4" s="1"/>
  <c r="AV125" i="3"/>
  <c r="AV127" i="3"/>
  <c r="AV129" i="3"/>
  <c r="AV131" i="3"/>
  <c r="AV133" i="3"/>
  <c r="AV130" i="4" s="1"/>
  <c r="AV135" i="3"/>
  <c r="AV137" i="3"/>
  <c r="AV139" i="3"/>
  <c r="AV136" i="4" s="1"/>
  <c r="AV141" i="3"/>
  <c r="AV143" i="3"/>
  <c r="AV145" i="3"/>
  <c r="AV147" i="3"/>
  <c r="AV149" i="3"/>
  <c r="AV146" i="4" s="1"/>
  <c r="AV151" i="3"/>
  <c r="AV153" i="3"/>
  <c r="AV155" i="3"/>
  <c r="AV3" i="3"/>
  <c r="AO156" i="3"/>
  <c r="AO154" i="3"/>
  <c r="AO151" i="4" s="1"/>
  <c r="AO152" i="3"/>
  <c r="AO150" i="3"/>
  <c r="AO148" i="3"/>
  <c r="AO145" i="4" s="1"/>
  <c r="AO146" i="3"/>
  <c r="AO144" i="3"/>
  <c r="AO142" i="3"/>
  <c r="AO140" i="3"/>
  <c r="AO138" i="3"/>
  <c r="AO135" i="4" s="1"/>
  <c r="AO136" i="3"/>
  <c r="AO134" i="3"/>
  <c r="AO132" i="3"/>
  <c r="AO129" i="4" s="1"/>
  <c r="AO130" i="3"/>
  <c r="AO128" i="3"/>
  <c r="AO126" i="3"/>
  <c r="AO124" i="3"/>
  <c r="AO122" i="3"/>
  <c r="AO119" i="4" s="1"/>
  <c r="AO120" i="3"/>
  <c r="AO118" i="3"/>
  <c r="AO116" i="3"/>
  <c r="AO113" i="4" s="1"/>
  <c r="AO114" i="3"/>
  <c r="AO112" i="3"/>
  <c r="AO110" i="3"/>
  <c r="AO108" i="3"/>
  <c r="AO106" i="3"/>
  <c r="AO103" i="4" s="1"/>
  <c r="AO104" i="3"/>
  <c r="AO102" i="3"/>
  <c r="AO100" i="3"/>
  <c r="AO97" i="4" s="1"/>
  <c r="AO98" i="3"/>
  <c r="AO96" i="3"/>
  <c r="AO94" i="3"/>
  <c r="AO92" i="3"/>
  <c r="AO90" i="3"/>
  <c r="AO87" i="4" s="1"/>
  <c r="AO88" i="3"/>
  <c r="AO86" i="3"/>
  <c r="AO84" i="3"/>
  <c r="AO81" i="4" s="1"/>
  <c r="AO82" i="3"/>
  <c r="AO80" i="3"/>
  <c r="AO78" i="3"/>
  <c r="AO76" i="3"/>
  <c r="AO74" i="3"/>
  <c r="AO71" i="4" s="1"/>
  <c r="AO72" i="3"/>
  <c r="AO70" i="3"/>
  <c r="AO68" i="3"/>
  <c r="AO65" i="4" s="1"/>
  <c r="AO66" i="3"/>
  <c r="AO64" i="3"/>
  <c r="AO62" i="3"/>
  <c r="AO60" i="3"/>
  <c r="AO58" i="3"/>
  <c r="AO55" i="4" s="1"/>
  <c r="AO56" i="3"/>
  <c r="AO54" i="3"/>
  <c r="AO52" i="3"/>
  <c r="AO49" i="4" s="1"/>
  <c r="AO50" i="3"/>
  <c r="AO48" i="3"/>
  <c r="AO46" i="3"/>
  <c r="AO44" i="3"/>
  <c r="AO42" i="3"/>
  <c r="AO39" i="4" s="1"/>
  <c r="AO40" i="3"/>
  <c r="AO38" i="3"/>
  <c r="AO36" i="3"/>
  <c r="AO33" i="4" s="1"/>
  <c r="AO34" i="3"/>
  <c r="AO32" i="3"/>
  <c r="AO30" i="3"/>
  <c r="AO28" i="3"/>
  <c r="AO26" i="3"/>
  <c r="AO23" i="4" s="1"/>
  <c r="AO24" i="3"/>
  <c r="AO22" i="3"/>
  <c r="AO20" i="3"/>
  <c r="AO17" i="4" s="1"/>
  <c r="AO18" i="3"/>
  <c r="AO16" i="3"/>
  <c r="AO14" i="3"/>
  <c r="AO12" i="3"/>
  <c r="AO10" i="3"/>
  <c r="AO7" i="4" s="1"/>
  <c r="AO8" i="3"/>
  <c r="AO6" i="3"/>
  <c r="AO4" i="3"/>
  <c r="AO1" i="4" s="1"/>
  <c r="AO2" i="3"/>
  <c r="AO5" i="3"/>
  <c r="AO2" i="4" s="1"/>
  <c r="AO7" i="3"/>
  <c r="AO9" i="3"/>
  <c r="AO11" i="3"/>
  <c r="AO13" i="3"/>
  <c r="AO15" i="3"/>
  <c r="AO12" i="4" s="1"/>
  <c r="AO17" i="3"/>
  <c r="AO19" i="3"/>
  <c r="AO21" i="3"/>
  <c r="AO18" i="4" s="1"/>
  <c r="AO23" i="3"/>
  <c r="AO25" i="3"/>
  <c r="AO27" i="3"/>
  <c r="AO29" i="3"/>
  <c r="AO31" i="3"/>
  <c r="AO28" i="4" s="1"/>
  <c r="AO33" i="3"/>
  <c r="AO35" i="3"/>
  <c r="AO37" i="3"/>
  <c r="AO34" i="4" s="1"/>
  <c r="AO39" i="3"/>
  <c r="AO41" i="3"/>
  <c r="AO43" i="3"/>
  <c r="AO45" i="3"/>
  <c r="AO47" i="3"/>
  <c r="AO44" i="4" s="1"/>
  <c r="AO49" i="3"/>
  <c r="AO51" i="3"/>
  <c r="AO53" i="3"/>
  <c r="AO50" i="4" s="1"/>
  <c r="AO55" i="3"/>
  <c r="AO57" i="3"/>
  <c r="AO59" i="3"/>
  <c r="AO61" i="3"/>
  <c r="AO63" i="3"/>
  <c r="AO60" i="4" s="1"/>
  <c r="AO65" i="3"/>
  <c r="AO67" i="3"/>
  <c r="AO69" i="3"/>
  <c r="AO66" i="4" s="1"/>
  <c r="AO71" i="3"/>
  <c r="AO73" i="3"/>
  <c r="AO75" i="3"/>
  <c r="AO77" i="3"/>
  <c r="AO79" i="3"/>
  <c r="AO76" i="4" s="1"/>
  <c r="AO81" i="3"/>
  <c r="AO83" i="3"/>
  <c r="AO85" i="3"/>
  <c r="AO82" i="4" s="1"/>
  <c r="AO87" i="3"/>
  <c r="AO89" i="3"/>
  <c r="AO91" i="3"/>
  <c r="AO93" i="3"/>
  <c r="AO95" i="3"/>
  <c r="AO92" i="4" s="1"/>
  <c r="AO97" i="3"/>
  <c r="AO99" i="3"/>
  <c r="AO101" i="3"/>
  <c r="AO98" i="4" s="1"/>
  <c r="AO103" i="3"/>
  <c r="AO105" i="3"/>
  <c r="AO107" i="3"/>
  <c r="AO109" i="3"/>
  <c r="AO111" i="3"/>
  <c r="AO108" i="4" s="1"/>
  <c r="AO113" i="3"/>
  <c r="AO115" i="3"/>
  <c r="AO117" i="3"/>
  <c r="AO114" i="4" s="1"/>
  <c r="AO119" i="3"/>
  <c r="AO121" i="3"/>
  <c r="AO123" i="3"/>
  <c r="AO125" i="3"/>
  <c r="AO127" i="3"/>
  <c r="AO124" i="4" s="1"/>
  <c r="AO129" i="3"/>
  <c r="AO131" i="3"/>
  <c r="AO133" i="3"/>
  <c r="AO130" i="4" s="1"/>
  <c r="AO135" i="3"/>
  <c r="AO137" i="3"/>
  <c r="AO139" i="3"/>
  <c r="AO141" i="3"/>
  <c r="AO143" i="3"/>
  <c r="AO140" i="4" s="1"/>
  <c r="AO145" i="3"/>
  <c r="AO147" i="3"/>
  <c r="AO149" i="3"/>
  <c r="AO146" i="4" s="1"/>
  <c r="AO151" i="3"/>
  <c r="AO153" i="3"/>
  <c r="AO155" i="3"/>
  <c r="AO3" i="3"/>
  <c r="AM156" i="3"/>
  <c r="AM154" i="3"/>
  <c r="AM151" i="4" s="1"/>
  <c r="AM152" i="3"/>
  <c r="AM150" i="3"/>
  <c r="AM148" i="3"/>
  <c r="AM146" i="3"/>
  <c r="AM144" i="3"/>
  <c r="AM141" i="4" s="1"/>
  <c r="AM142" i="3"/>
  <c r="AM140" i="3"/>
  <c r="AM138" i="3"/>
  <c r="AM135" i="4" s="1"/>
  <c r="AM136" i="3"/>
  <c r="AM134" i="3"/>
  <c r="AM132" i="3"/>
  <c r="AM130" i="3"/>
  <c r="AM128" i="3"/>
  <c r="AM125" i="4" s="1"/>
  <c r="AM126" i="3"/>
  <c r="AM124" i="3"/>
  <c r="AM122" i="3"/>
  <c r="AM119" i="4" s="1"/>
  <c r="AM120" i="3"/>
  <c r="AM118" i="3"/>
  <c r="AM116" i="3"/>
  <c r="AM114" i="3"/>
  <c r="AM112" i="3"/>
  <c r="AM109" i="4" s="1"/>
  <c r="AM110" i="3"/>
  <c r="AM108" i="3"/>
  <c r="AM106" i="3"/>
  <c r="AM103" i="4" s="1"/>
  <c r="AM104" i="3"/>
  <c r="AM102" i="3"/>
  <c r="AM100" i="3"/>
  <c r="AM98" i="3"/>
  <c r="AM96" i="3"/>
  <c r="AM93" i="4" s="1"/>
  <c r="AM94" i="3"/>
  <c r="AM92" i="3"/>
  <c r="AM90" i="3"/>
  <c r="AM87" i="4" s="1"/>
  <c r="AM88" i="3"/>
  <c r="AM86" i="3"/>
  <c r="AM84" i="3"/>
  <c r="AM82" i="3"/>
  <c r="AM80" i="3"/>
  <c r="AM77" i="4" s="1"/>
  <c r="AM78" i="3"/>
  <c r="AM76" i="3"/>
  <c r="AM74" i="3"/>
  <c r="AM71" i="4" s="1"/>
  <c r="AM72" i="3"/>
  <c r="AM70" i="3"/>
  <c r="AM68" i="3"/>
  <c r="AM66" i="3"/>
  <c r="AM64" i="3"/>
  <c r="AM61" i="4" s="1"/>
  <c r="AM62" i="3"/>
  <c r="AM60" i="3"/>
  <c r="AM58" i="3"/>
  <c r="AM55" i="4" s="1"/>
  <c r="AM56" i="3"/>
  <c r="AM54" i="3"/>
  <c r="AM52" i="3"/>
  <c r="AM50" i="3"/>
  <c r="AM48" i="3"/>
  <c r="AM45" i="4" s="1"/>
  <c r="AM46" i="3"/>
  <c r="AM44" i="3"/>
  <c r="AM42" i="3"/>
  <c r="AM39" i="4" s="1"/>
  <c r="AM40" i="3"/>
  <c r="AM38" i="3"/>
  <c r="AM36" i="3"/>
  <c r="AM34" i="3"/>
  <c r="AM32" i="3"/>
  <c r="AM29" i="4" s="1"/>
  <c r="AM30" i="3"/>
  <c r="AM28" i="3"/>
  <c r="AM26" i="3"/>
  <c r="AM23" i="4" s="1"/>
  <c r="AM24" i="3"/>
  <c r="AM22" i="3"/>
  <c r="AM20" i="3"/>
  <c r="AM18" i="3"/>
  <c r="AM16" i="3"/>
  <c r="AM13" i="4" s="1"/>
  <c r="AM14" i="3"/>
  <c r="AM12" i="3"/>
  <c r="AM10" i="3"/>
  <c r="AM7" i="4" s="1"/>
  <c r="AM8" i="3"/>
  <c r="AM6" i="3"/>
  <c r="AM4" i="3"/>
  <c r="AM2" i="3"/>
  <c r="AM5" i="3"/>
  <c r="AM2" i="4" s="1"/>
  <c r="AM7" i="3"/>
  <c r="AM9" i="3"/>
  <c r="AM6" i="4" s="1"/>
  <c r="AM11" i="3"/>
  <c r="AM13" i="3"/>
  <c r="AM15" i="3"/>
  <c r="AM12" i="4" s="1"/>
  <c r="AM17" i="3"/>
  <c r="AM19" i="3"/>
  <c r="AM21" i="3"/>
  <c r="AM23" i="3"/>
  <c r="AM25" i="3"/>
  <c r="AM22" i="4" s="1"/>
  <c r="AM27" i="3"/>
  <c r="AM29" i="3"/>
  <c r="AM31" i="3"/>
  <c r="AM28" i="4" s="1"/>
  <c r="AM33" i="3"/>
  <c r="AM35" i="3"/>
  <c r="AM37" i="3"/>
  <c r="AM39" i="3"/>
  <c r="AM41" i="3"/>
  <c r="AM38" i="4" s="1"/>
  <c r="AM43" i="3"/>
  <c r="AM45" i="3"/>
  <c r="AM47" i="3"/>
  <c r="AM44" i="4" s="1"/>
  <c r="AM49" i="3"/>
  <c r="AM51" i="3"/>
  <c r="AM53" i="3"/>
  <c r="AM55" i="3"/>
  <c r="AM57" i="3"/>
  <c r="AM54" i="4" s="1"/>
  <c r="AM59" i="3"/>
  <c r="AM61" i="3"/>
  <c r="AM63" i="3"/>
  <c r="AM60" i="4" s="1"/>
  <c r="AM65" i="3"/>
  <c r="AM67" i="3"/>
  <c r="AM69" i="3"/>
  <c r="AM71" i="3"/>
  <c r="AM73" i="3"/>
  <c r="AM70" i="4" s="1"/>
  <c r="AM75" i="3"/>
  <c r="AM77" i="3"/>
  <c r="AM79" i="3"/>
  <c r="AM76" i="4" s="1"/>
  <c r="AM81" i="3"/>
  <c r="AM83" i="3"/>
  <c r="AM85" i="3"/>
  <c r="AM87" i="3"/>
  <c r="AM89" i="3"/>
  <c r="AM86" i="4" s="1"/>
  <c r="AM91" i="3"/>
  <c r="AM93" i="3"/>
  <c r="AM95" i="3"/>
  <c r="AM92" i="4" s="1"/>
  <c r="AM97" i="3"/>
  <c r="AM99" i="3"/>
  <c r="AM101" i="3"/>
  <c r="AM103" i="3"/>
  <c r="AM105" i="3"/>
  <c r="AM102" i="4" s="1"/>
  <c r="AM107" i="3"/>
  <c r="AM109" i="3"/>
  <c r="AM111" i="3"/>
  <c r="AM108" i="4" s="1"/>
  <c r="AM113" i="3"/>
  <c r="AM115" i="3"/>
  <c r="AM117" i="3"/>
  <c r="AM119" i="3"/>
  <c r="AM121" i="3"/>
  <c r="AM118" i="4" s="1"/>
  <c r="AM123" i="3"/>
  <c r="AM125" i="3"/>
  <c r="AM127" i="3"/>
  <c r="AM124" i="4" s="1"/>
  <c r="AM129" i="3"/>
  <c r="AM131" i="3"/>
  <c r="AM133" i="3"/>
  <c r="AM135" i="3"/>
  <c r="AM137" i="3"/>
  <c r="AM134" i="4" s="1"/>
  <c r="AM139" i="3"/>
  <c r="AM141" i="3"/>
  <c r="AM143" i="3"/>
  <c r="AM140" i="4" s="1"/>
  <c r="AM145" i="3"/>
  <c r="AM147" i="3"/>
  <c r="AM149" i="3"/>
  <c r="AM151" i="3"/>
  <c r="AM153" i="3"/>
  <c r="AM150" i="4" s="1"/>
  <c r="AM155" i="3"/>
  <c r="AM3" i="3"/>
  <c r="AL156" i="3"/>
  <c r="AL154" i="3"/>
  <c r="AL152" i="3"/>
  <c r="AL150" i="3"/>
  <c r="AL147" i="4" s="1"/>
  <c r="AL148" i="3"/>
  <c r="AL146" i="3"/>
  <c r="AL144" i="3"/>
  <c r="AL141" i="4" s="1"/>
  <c r="AL142" i="3"/>
  <c r="AL140" i="3"/>
  <c r="AL138" i="3"/>
  <c r="AL136" i="3"/>
  <c r="AL134" i="3"/>
  <c r="AL131" i="4" s="1"/>
  <c r="AL132" i="3"/>
  <c r="AL130" i="3"/>
  <c r="AL128" i="3"/>
  <c r="AL125" i="4" s="1"/>
  <c r="AL126" i="3"/>
  <c r="AL124" i="3"/>
  <c r="AL122" i="3"/>
  <c r="AL120" i="3"/>
  <c r="AL118" i="3"/>
  <c r="AL115" i="4" s="1"/>
  <c r="AL116" i="3"/>
  <c r="AL114" i="3"/>
  <c r="AL112" i="3"/>
  <c r="AL109" i="4" s="1"/>
  <c r="AL110" i="3"/>
  <c r="AL108" i="3"/>
  <c r="AL106" i="3"/>
  <c r="AL104" i="3"/>
  <c r="AL102" i="3"/>
  <c r="AL99" i="4" s="1"/>
  <c r="AL100" i="3"/>
  <c r="AL98" i="3"/>
  <c r="AL96" i="3"/>
  <c r="AL93" i="4" s="1"/>
  <c r="AL94" i="3"/>
  <c r="AL92" i="3"/>
  <c r="AL90" i="3"/>
  <c r="AL88" i="3"/>
  <c r="AL86" i="3"/>
  <c r="AL83" i="4" s="1"/>
  <c r="AL84" i="3"/>
  <c r="AL82" i="3"/>
  <c r="AL80" i="3"/>
  <c r="AL77" i="4" s="1"/>
  <c r="AL78" i="3"/>
  <c r="AL76" i="3"/>
  <c r="AL74" i="3"/>
  <c r="AL72" i="3"/>
  <c r="AL70" i="3"/>
  <c r="AL67" i="4" s="1"/>
  <c r="AL68" i="3"/>
  <c r="AL66" i="3"/>
  <c r="AL64" i="3"/>
  <c r="AL61" i="4" s="1"/>
  <c r="AL62" i="3"/>
  <c r="AL60" i="3"/>
  <c r="AL58" i="3"/>
  <c r="AL56" i="3"/>
  <c r="AL54" i="3"/>
  <c r="AL51" i="4" s="1"/>
  <c r="AL52" i="3"/>
  <c r="AL50" i="3"/>
  <c r="AL48" i="3"/>
  <c r="AL45" i="4" s="1"/>
  <c r="AL46" i="3"/>
  <c r="AL44" i="3"/>
  <c r="AL42" i="3"/>
  <c r="AL40" i="3"/>
  <c r="AL38" i="3"/>
  <c r="AL35" i="4" s="1"/>
  <c r="AL36" i="3"/>
  <c r="AL34" i="3"/>
  <c r="AL32" i="3"/>
  <c r="AL29" i="4" s="1"/>
  <c r="AL30" i="3"/>
  <c r="AL28" i="3"/>
  <c r="AL26" i="3"/>
  <c r="AL24" i="3"/>
  <c r="AL22" i="3"/>
  <c r="AL19" i="4" s="1"/>
  <c r="AL20" i="3"/>
  <c r="AL18" i="3"/>
  <c r="AL16" i="3"/>
  <c r="AL13" i="4" s="1"/>
  <c r="AL14" i="3"/>
  <c r="AL12" i="3"/>
  <c r="AL10" i="3"/>
  <c r="AL8" i="3"/>
  <c r="AL6" i="3"/>
  <c r="AL3" i="4" s="1"/>
  <c r="AL4" i="3"/>
  <c r="AL2" i="3"/>
  <c r="AL5" i="3"/>
  <c r="AL7" i="3"/>
  <c r="AL9" i="3"/>
  <c r="AL6" i="4" s="1"/>
  <c r="AL11" i="3"/>
  <c r="AL13" i="3"/>
  <c r="AL15" i="3"/>
  <c r="AL17" i="3"/>
  <c r="AL19" i="3"/>
  <c r="AL16" i="4" s="1"/>
  <c r="AL21" i="3"/>
  <c r="AL23" i="3"/>
  <c r="AL25" i="3"/>
  <c r="AL22" i="4" s="1"/>
  <c r="AL27" i="3"/>
  <c r="AL29" i="3"/>
  <c r="AL31" i="3"/>
  <c r="AL33" i="3"/>
  <c r="AL35" i="3"/>
  <c r="AL32" i="4" s="1"/>
  <c r="AL37" i="3"/>
  <c r="AL39" i="3"/>
  <c r="AL41" i="3"/>
  <c r="AL38" i="4" s="1"/>
  <c r="AL43" i="3"/>
  <c r="AL45" i="3"/>
  <c r="AL47" i="3"/>
  <c r="AL49" i="3"/>
  <c r="AL51" i="3"/>
  <c r="AL48" i="4" s="1"/>
  <c r="AL53" i="3"/>
  <c r="AL55" i="3"/>
  <c r="AL57" i="3"/>
  <c r="AL54" i="4" s="1"/>
  <c r="AL59" i="3"/>
  <c r="AL61" i="3"/>
  <c r="AL63" i="3"/>
  <c r="AL65" i="3"/>
  <c r="AL67" i="3"/>
  <c r="AL64" i="4" s="1"/>
  <c r="AL69" i="3"/>
  <c r="AL71" i="3"/>
  <c r="AL73" i="3"/>
  <c r="AL70" i="4" s="1"/>
  <c r="AL75" i="3"/>
  <c r="AL77" i="3"/>
  <c r="AL79" i="3"/>
  <c r="AL81" i="3"/>
  <c r="AL83" i="3"/>
  <c r="AL80" i="4" s="1"/>
  <c r="AL85" i="3"/>
  <c r="AL87" i="3"/>
  <c r="AL89" i="3"/>
  <c r="AL86" i="4" s="1"/>
  <c r="AL91" i="3"/>
  <c r="AL93" i="3"/>
  <c r="AL95" i="3"/>
  <c r="AL97" i="3"/>
  <c r="AL99" i="3"/>
  <c r="AL96" i="4" s="1"/>
  <c r="AL101" i="3"/>
  <c r="AL103" i="3"/>
  <c r="AL105" i="3"/>
  <c r="AL102" i="4" s="1"/>
  <c r="AL107" i="3"/>
  <c r="AL109" i="3"/>
  <c r="AL111" i="3"/>
  <c r="AL113" i="3"/>
  <c r="AL115" i="3"/>
  <c r="AL112" i="4" s="1"/>
  <c r="AL117" i="3"/>
  <c r="AL119" i="3"/>
  <c r="AL121" i="3"/>
  <c r="AL118" i="4" s="1"/>
  <c r="AL123" i="3"/>
  <c r="AL125" i="3"/>
  <c r="AL127" i="3"/>
  <c r="AL129" i="3"/>
  <c r="AL131" i="3"/>
  <c r="AL128" i="4" s="1"/>
  <c r="AL133" i="3"/>
  <c r="AL135" i="3"/>
  <c r="AL137" i="3"/>
  <c r="AL134" i="4" s="1"/>
  <c r="AL139" i="3"/>
  <c r="AL141" i="3"/>
  <c r="AL143" i="3"/>
  <c r="AL145" i="3"/>
  <c r="AL147" i="3"/>
  <c r="AL144" i="4" s="1"/>
  <c r="AL149" i="3"/>
  <c r="AL151" i="3"/>
  <c r="AL153" i="3"/>
  <c r="AL150" i="4" s="1"/>
  <c r="AL155" i="3"/>
  <c r="AL3" i="3"/>
  <c r="AK156" i="3"/>
  <c r="AK154" i="3"/>
  <c r="AK152" i="3"/>
  <c r="AK150" i="3"/>
  <c r="AK147" i="4" s="1"/>
  <c r="AK148" i="3"/>
  <c r="AK146" i="3"/>
  <c r="AK144" i="3"/>
  <c r="AK142" i="3"/>
  <c r="AK140" i="3"/>
  <c r="AK137" i="4" s="1"/>
  <c r="AK138" i="3"/>
  <c r="AK136" i="3"/>
  <c r="AK134" i="3"/>
  <c r="AK131" i="4" s="1"/>
  <c r="AK132" i="3"/>
  <c r="AK130" i="3"/>
  <c r="AK128" i="3"/>
  <c r="AK126" i="3"/>
  <c r="AK124" i="3"/>
  <c r="AK121" i="4" s="1"/>
  <c r="AK122" i="3"/>
  <c r="AK120" i="3"/>
  <c r="AK118" i="3"/>
  <c r="AK115" i="4" s="1"/>
  <c r="AK116" i="3"/>
  <c r="AK114" i="3"/>
  <c r="AK112" i="3"/>
  <c r="AK110" i="3"/>
  <c r="AK108" i="3"/>
  <c r="AK105" i="4" s="1"/>
  <c r="AK106" i="3"/>
  <c r="AK104" i="3"/>
  <c r="AK102" i="3"/>
  <c r="AK99" i="4" s="1"/>
  <c r="AK100" i="3"/>
  <c r="AK98" i="3"/>
  <c r="AK96" i="3"/>
  <c r="AK94" i="3"/>
  <c r="AK92" i="3"/>
  <c r="AK89" i="4" s="1"/>
  <c r="AK90" i="3"/>
  <c r="AK88" i="3"/>
  <c r="AK86" i="3"/>
  <c r="AK83" i="4" s="1"/>
  <c r="AK84" i="3"/>
  <c r="AK82" i="3"/>
  <c r="AK80" i="3"/>
  <c r="AK78" i="3"/>
  <c r="AK76" i="3"/>
  <c r="AK73" i="4" s="1"/>
  <c r="AK74" i="3"/>
  <c r="AK72" i="3"/>
  <c r="AK70" i="3"/>
  <c r="AK67" i="4" s="1"/>
  <c r="AK68" i="3"/>
  <c r="AK66" i="3"/>
  <c r="AK64" i="3"/>
  <c r="AK62" i="3"/>
  <c r="AK60" i="3"/>
  <c r="AK57" i="4" s="1"/>
  <c r="AK58" i="3"/>
  <c r="AK56" i="3"/>
  <c r="AK54" i="3"/>
  <c r="AK51" i="4" s="1"/>
  <c r="AK52" i="3"/>
  <c r="AK50" i="3"/>
  <c r="AK48" i="3"/>
  <c r="AK46" i="3"/>
  <c r="AK44" i="3"/>
  <c r="AK41" i="4" s="1"/>
  <c r="AK42" i="3"/>
  <c r="AK40" i="3"/>
  <c r="AK38" i="3"/>
  <c r="AK35" i="4" s="1"/>
  <c r="AK36" i="3"/>
  <c r="AK34" i="3"/>
  <c r="AK32" i="3"/>
  <c r="AK30" i="3"/>
  <c r="AK28" i="3"/>
  <c r="AK25" i="4" s="1"/>
  <c r="AK26" i="3"/>
  <c r="AK24" i="3"/>
  <c r="AK22" i="3"/>
  <c r="AK19" i="4" s="1"/>
  <c r="AK20" i="3"/>
  <c r="AK18" i="3"/>
  <c r="AK16" i="3"/>
  <c r="AK14" i="3"/>
  <c r="AK12" i="3"/>
  <c r="AK9" i="4" s="1"/>
  <c r="AK10" i="3"/>
  <c r="AK8" i="3"/>
  <c r="AK6" i="3"/>
  <c r="AK3" i="4" s="1"/>
  <c r="AK4" i="3"/>
  <c r="AK2" i="3"/>
  <c r="AK5" i="3"/>
  <c r="AK7" i="3"/>
  <c r="AK9" i="3"/>
  <c r="AK11" i="3"/>
  <c r="AK13" i="3"/>
  <c r="AK10" i="4" s="1"/>
  <c r="AK15" i="3"/>
  <c r="AK17" i="3"/>
  <c r="AK19" i="3"/>
  <c r="AK16" i="4" s="1"/>
  <c r="AK21" i="3"/>
  <c r="AK23" i="3"/>
  <c r="AK25" i="3"/>
  <c r="AK27" i="3"/>
  <c r="AK29" i="3"/>
  <c r="AK26" i="4" s="1"/>
  <c r="AK31" i="3"/>
  <c r="AK33" i="3"/>
  <c r="AK35" i="3"/>
  <c r="AK32" i="4" s="1"/>
  <c r="AK37" i="3"/>
  <c r="AK39" i="3"/>
  <c r="AK41" i="3"/>
  <c r="AK43" i="3"/>
  <c r="AK45" i="3"/>
  <c r="AK42" i="4" s="1"/>
  <c r="AK47" i="3"/>
  <c r="AK49" i="3"/>
  <c r="AK51" i="3"/>
  <c r="AK48" i="4" s="1"/>
  <c r="AK53" i="3"/>
  <c r="AK55" i="3"/>
  <c r="AK57" i="3"/>
  <c r="AK59" i="3"/>
  <c r="AK61" i="3"/>
  <c r="AK58" i="4" s="1"/>
  <c r="AK63" i="3"/>
  <c r="AK65" i="3"/>
  <c r="AK67" i="3"/>
  <c r="AK64" i="4" s="1"/>
  <c r="AK69" i="3"/>
  <c r="AK71" i="3"/>
  <c r="AK73" i="3"/>
  <c r="AK75" i="3"/>
  <c r="AK77" i="3"/>
  <c r="AK74" i="4" s="1"/>
  <c r="AK79" i="3"/>
  <c r="AK81" i="3"/>
  <c r="AK83" i="3"/>
  <c r="AK80" i="4" s="1"/>
  <c r="AK85" i="3"/>
  <c r="AK87" i="3"/>
  <c r="AK89" i="3"/>
  <c r="AK91" i="3"/>
  <c r="AK93" i="3"/>
  <c r="AK90" i="4" s="1"/>
  <c r="AK95" i="3"/>
  <c r="AK97" i="3"/>
  <c r="AK99" i="3"/>
  <c r="AK96" i="4" s="1"/>
  <c r="AK101" i="3"/>
  <c r="AK103" i="3"/>
  <c r="AK105" i="3"/>
  <c r="AK107" i="3"/>
  <c r="AK109" i="3"/>
  <c r="AK106" i="4" s="1"/>
  <c r="AK111" i="3"/>
  <c r="AK113" i="3"/>
  <c r="AK115" i="3"/>
  <c r="AK112" i="4" s="1"/>
  <c r="AK117" i="3"/>
  <c r="AK119" i="3"/>
  <c r="AK121" i="3"/>
  <c r="AK123" i="3"/>
  <c r="AK125" i="3"/>
  <c r="AK122" i="4" s="1"/>
  <c r="AK127" i="3"/>
  <c r="AK129" i="3"/>
  <c r="AK131" i="3"/>
  <c r="AK128" i="4" s="1"/>
  <c r="AK133" i="3"/>
  <c r="AK135" i="3"/>
  <c r="AK137" i="3"/>
  <c r="AK139" i="3"/>
  <c r="AK141" i="3"/>
  <c r="AK138" i="4" s="1"/>
  <c r="AK143" i="3"/>
  <c r="AK145" i="3"/>
  <c r="AK147" i="3"/>
  <c r="AK144" i="4" s="1"/>
  <c r="AK149" i="3"/>
  <c r="AK151" i="3"/>
  <c r="AK153" i="3"/>
  <c r="AK155" i="3"/>
  <c r="AK3" i="3"/>
  <c r="AJ156" i="3"/>
  <c r="AJ154" i="3"/>
  <c r="AJ152" i="3"/>
  <c r="AJ150" i="3"/>
  <c r="AJ148" i="3"/>
  <c r="AJ146" i="3"/>
  <c r="AJ143" i="4" s="1"/>
  <c r="AJ144" i="3"/>
  <c r="AJ142" i="3"/>
  <c r="AJ139" i="4" s="1"/>
  <c r="AJ140" i="3"/>
  <c r="AJ137" i="4" s="1"/>
  <c r="AJ138" i="3"/>
  <c r="AJ136" i="3"/>
  <c r="AJ134" i="3"/>
  <c r="AJ132" i="3"/>
  <c r="AJ130" i="3"/>
  <c r="AJ127" i="4" s="1"/>
  <c r="AJ128" i="3"/>
  <c r="AJ126" i="3"/>
  <c r="AJ123" i="4" s="1"/>
  <c r="AJ124" i="3"/>
  <c r="AJ121" i="4" s="1"/>
  <c r="AJ122" i="3"/>
  <c r="AJ120" i="3"/>
  <c r="AJ118" i="3"/>
  <c r="AJ116" i="3"/>
  <c r="AJ114" i="3"/>
  <c r="AJ111" i="4" s="1"/>
  <c r="AJ112" i="3"/>
  <c r="AJ110" i="3"/>
  <c r="AJ107" i="4" s="1"/>
  <c r="AJ108" i="3"/>
  <c r="AJ105" i="4" s="1"/>
  <c r="AJ106" i="3"/>
  <c r="AJ104" i="3"/>
  <c r="AJ102" i="3"/>
  <c r="AJ100" i="3"/>
  <c r="AJ98" i="3"/>
  <c r="AJ95" i="4" s="1"/>
  <c r="AJ96" i="3"/>
  <c r="AJ94" i="3"/>
  <c r="AJ91" i="4" s="1"/>
  <c r="AJ92" i="3"/>
  <c r="AJ89" i="4" s="1"/>
  <c r="AJ90" i="3"/>
  <c r="AJ88" i="3"/>
  <c r="AJ86" i="3"/>
  <c r="AJ84" i="3"/>
  <c r="AJ82" i="3"/>
  <c r="AJ79" i="4" s="1"/>
  <c r="AJ80" i="3"/>
  <c r="AJ78" i="3"/>
  <c r="AJ75" i="4" s="1"/>
  <c r="AJ76" i="3"/>
  <c r="AJ73" i="4" s="1"/>
  <c r="AJ74" i="3"/>
  <c r="AJ72" i="3"/>
  <c r="AJ70" i="3"/>
  <c r="AJ68" i="3"/>
  <c r="AJ66" i="3"/>
  <c r="AJ63" i="4" s="1"/>
  <c r="AJ64" i="3"/>
  <c r="AJ62" i="3"/>
  <c r="AJ59" i="4" s="1"/>
  <c r="AJ60" i="3"/>
  <c r="AJ57" i="4" s="1"/>
  <c r="AJ58" i="3"/>
  <c r="AJ56" i="3"/>
  <c r="AJ54" i="3"/>
  <c r="AJ52" i="3"/>
  <c r="AJ50" i="3"/>
  <c r="AJ47" i="4" s="1"/>
  <c r="AJ48" i="3"/>
  <c r="AJ46" i="3"/>
  <c r="AJ43" i="4" s="1"/>
  <c r="AJ44" i="3"/>
  <c r="AJ41" i="4" s="1"/>
  <c r="AJ42" i="3"/>
  <c r="AJ40" i="3"/>
  <c r="AJ38" i="3"/>
  <c r="AJ36" i="3"/>
  <c r="AJ34" i="3"/>
  <c r="AJ31" i="4" s="1"/>
  <c r="AJ32" i="3"/>
  <c r="AJ30" i="3"/>
  <c r="AJ27" i="4" s="1"/>
  <c r="AJ28" i="3"/>
  <c r="AJ25" i="4" s="1"/>
  <c r="AJ26" i="3"/>
  <c r="AJ24" i="3"/>
  <c r="AJ22" i="3"/>
  <c r="AJ20" i="3"/>
  <c r="AJ18" i="3"/>
  <c r="AJ15" i="4" s="1"/>
  <c r="AJ16" i="3"/>
  <c r="AJ14" i="3"/>
  <c r="AJ11" i="4" s="1"/>
  <c r="AJ12" i="3"/>
  <c r="AJ9" i="4" s="1"/>
  <c r="AJ10" i="3"/>
  <c r="AJ8" i="3"/>
  <c r="AJ6" i="3"/>
  <c r="AJ4" i="3"/>
  <c r="AJ2" i="3"/>
  <c r="AJ5" i="3"/>
  <c r="AJ7" i="3"/>
  <c r="AJ4" i="4" s="1"/>
  <c r="AJ9" i="3"/>
  <c r="AJ11" i="3"/>
  <c r="AJ13" i="3"/>
  <c r="AJ10" i="4" s="1"/>
  <c r="AJ15" i="3"/>
  <c r="AJ17" i="3"/>
  <c r="AJ19" i="3"/>
  <c r="AJ21" i="3"/>
  <c r="AJ23" i="3"/>
  <c r="AJ20" i="4" s="1"/>
  <c r="AJ25" i="3"/>
  <c r="AJ27" i="3"/>
  <c r="AJ29" i="3"/>
  <c r="AJ26" i="4" s="1"/>
  <c r="AJ31" i="3"/>
  <c r="AJ33" i="3"/>
  <c r="AJ35" i="3"/>
  <c r="AJ37" i="3"/>
  <c r="AJ39" i="3"/>
  <c r="AJ36" i="4" s="1"/>
  <c r="AJ41" i="3"/>
  <c r="AJ43" i="3"/>
  <c r="AJ45" i="3"/>
  <c r="AJ42" i="4" s="1"/>
  <c r="AJ47" i="3"/>
  <c r="AJ49" i="3"/>
  <c r="AJ51" i="3"/>
  <c r="AJ53" i="3"/>
  <c r="AJ55" i="3"/>
  <c r="AJ52" i="4" s="1"/>
  <c r="AJ57" i="3"/>
  <c r="AJ59" i="3"/>
  <c r="AJ61" i="3"/>
  <c r="AJ58" i="4" s="1"/>
  <c r="AJ63" i="3"/>
  <c r="AJ65" i="3"/>
  <c r="AJ67" i="3"/>
  <c r="AJ69" i="3"/>
  <c r="AJ71" i="3"/>
  <c r="AJ68" i="4" s="1"/>
  <c r="AJ73" i="3"/>
  <c r="AJ75" i="3"/>
  <c r="AJ77" i="3"/>
  <c r="AJ74" i="4" s="1"/>
  <c r="AJ79" i="3"/>
  <c r="AJ81" i="3"/>
  <c r="AJ83" i="3"/>
  <c r="AJ85" i="3"/>
  <c r="AJ87" i="3"/>
  <c r="AJ84" i="4" s="1"/>
  <c r="AJ89" i="3"/>
  <c r="AJ91" i="3"/>
  <c r="AJ93" i="3"/>
  <c r="AJ90" i="4" s="1"/>
  <c r="AJ95" i="3"/>
  <c r="AJ97" i="3"/>
  <c r="AJ99" i="3"/>
  <c r="AJ101" i="3"/>
  <c r="AJ103" i="3"/>
  <c r="AJ100" i="4" s="1"/>
  <c r="AJ105" i="3"/>
  <c r="AJ107" i="3"/>
  <c r="AJ109" i="3"/>
  <c r="AJ106" i="4" s="1"/>
  <c r="AJ111" i="3"/>
  <c r="AJ113" i="3"/>
  <c r="AJ115" i="3"/>
  <c r="AJ117" i="3"/>
  <c r="AJ119" i="3"/>
  <c r="AJ116" i="4" s="1"/>
  <c r="AJ121" i="3"/>
  <c r="AJ123" i="3"/>
  <c r="AJ125" i="3"/>
  <c r="AJ122" i="4" s="1"/>
  <c r="AJ127" i="3"/>
  <c r="AJ129" i="3"/>
  <c r="AJ131" i="3"/>
  <c r="AJ133" i="3"/>
  <c r="AJ135" i="3"/>
  <c r="AJ132" i="4" s="1"/>
  <c r="AJ137" i="3"/>
  <c r="AJ139" i="3"/>
  <c r="AJ141" i="3"/>
  <c r="AJ138" i="4" s="1"/>
  <c r="AJ143" i="3"/>
  <c r="AJ145" i="3"/>
  <c r="AJ147" i="3"/>
  <c r="AJ149" i="3"/>
  <c r="AJ151" i="3"/>
  <c r="AJ148" i="4" s="1"/>
  <c r="AJ153" i="3"/>
  <c r="AJ155" i="3"/>
  <c r="AJ3" i="3"/>
  <c r="AI156" i="3"/>
  <c r="AI154" i="3"/>
  <c r="AI152" i="3"/>
  <c r="AI149" i="4" s="1"/>
  <c r="AI150" i="3"/>
  <c r="AI148" i="3"/>
  <c r="AI145" i="4" s="1"/>
  <c r="AI146" i="3"/>
  <c r="AI143" i="4" s="1"/>
  <c r="AI144" i="3"/>
  <c r="AI142" i="3"/>
  <c r="AI140" i="3"/>
  <c r="AI138" i="3"/>
  <c r="AI136" i="3"/>
  <c r="AI133" i="4" s="1"/>
  <c r="AI134" i="3"/>
  <c r="AI132" i="3"/>
  <c r="AI129" i="4" s="1"/>
  <c r="AI130" i="3"/>
  <c r="AI127" i="4" s="1"/>
  <c r="AI128" i="3"/>
  <c r="AI126" i="3"/>
  <c r="AI124" i="3"/>
  <c r="AI122" i="3"/>
  <c r="AI120" i="3"/>
  <c r="AI117" i="4" s="1"/>
  <c r="AI118" i="3"/>
  <c r="AI116" i="3"/>
  <c r="AI113" i="4" s="1"/>
  <c r="AI114" i="3"/>
  <c r="AI111" i="4" s="1"/>
  <c r="AI112" i="3"/>
  <c r="AI110" i="3"/>
  <c r="AI108" i="3"/>
  <c r="AI106" i="3"/>
  <c r="AI104" i="3"/>
  <c r="AI101" i="4" s="1"/>
  <c r="AI102" i="3"/>
  <c r="AI100" i="3"/>
  <c r="AI97" i="4" s="1"/>
  <c r="AI98" i="3"/>
  <c r="AI95" i="4" s="1"/>
  <c r="AI96" i="3"/>
  <c r="AI94" i="3"/>
  <c r="AI92" i="3"/>
  <c r="AI90" i="3"/>
  <c r="AI88" i="3"/>
  <c r="AI85" i="4" s="1"/>
  <c r="AI86" i="3"/>
  <c r="AI84" i="3"/>
  <c r="AI81" i="4" s="1"/>
  <c r="AI82" i="3"/>
  <c r="AI79" i="4" s="1"/>
  <c r="AI80" i="3"/>
  <c r="AI78" i="3"/>
  <c r="AI76" i="3"/>
  <c r="AI74" i="3"/>
  <c r="AI72" i="3"/>
  <c r="AI69" i="4" s="1"/>
  <c r="AI70" i="3"/>
  <c r="AI68" i="3"/>
  <c r="AI65" i="4" s="1"/>
  <c r="AI66" i="3"/>
  <c r="AI63" i="4" s="1"/>
  <c r="AI64" i="3"/>
  <c r="AI62" i="3"/>
  <c r="AI60" i="3"/>
  <c r="AI58" i="3"/>
  <c r="AI56" i="3"/>
  <c r="AI53" i="4" s="1"/>
  <c r="AI54" i="3"/>
  <c r="AI52" i="3"/>
  <c r="AI49" i="4" s="1"/>
  <c r="AI50" i="3"/>
  <c r="AI47" i="4" s="1"/>
  <c r="AI48" i="3"/>
  <c r="AI46" i="3"/>
  <c r="AI44" i="3"/>
  <c r="AI42" i="3"/>
  <c r="AI40" i="3"/>
  <c r="AI37" i="4" s="1"/>
  <c r="AI38" i="3"/>
  <c r="AI36" i="3"/>
  <c r="AI33" i="4" s="1"/>
  <c r="AI34" i="3"/>
  <c r="AI31" i="4" s="1"/>
  <c r="AI32" i="3"/>
  <c r="AI30" i="3"/>
  <c r="AI28" i="3"/>
  <c r="AI26" i="3"/>
  <c r="AI24" i="3"/>
  <c r="AI21" i="4" s="1"/>
  <c r="AI22" i="3"/>
  <c r="AI20" i="3"/>
  <c r="AI17" i="4" s="1"/>
  <c r="AI18" i="3"/>
  <c r="AI15" i="4" s="1"/>
  <c r="AI16" i="3"/>
  <c r="AI14" i="3"/>
  <c r="AI12" i="3"/>
  <c r="AI10" i="3"/>
  <c r="AI8" i="3"/>
  <c r="AI5" i="4" s="1"/>
  <c r="AI6" i="3"/>
  <c r="AI4" i="3"/>
  <c r="AI2" i="3"/>
  <c r="AI5" i="3"/>
  <c r="AI7" i="3"/>
  <c r="AI4" i="4" s="1"/>
  <c r="AI9" i="3"/>
  <c r="AI11" i="3"/>
  <c r="AI13" i="3"/>
  <c r="AI15" i="3"/>
  <c r="AI17" i="3"/>
  <c r="AI14" i="4" s="1"/>
  <c r="AI19" i="3"/>
  <c r="AI21" i="3"/>
  <c r="AI23" i="3"/>
  <c r="AI20" i="4" s="1"/>
  <c r="AI25" i="3"/>
  <c r="AI27" i="3"/>
  <c r="AI29" i="3"/>
  <c r="AI31" i="3"/>
  <c r="AI33" i="3"/>
  <c r="AI30" i="4" s="1"/>
  <c r="AI35" i="3"/>
  <c r="AI37" i="3"/>
  <c r="AI39" i="3"/>
  <c r="AI36" i="4" s="1"/>
  <c r="AI41" i="3"/>
  <c r="AI43" i="3"/>
  <c r="AI45" i="3"/>
  <c r="AI47" i="3"/>
  <c r="AI49" i="3"/>
  <c r="AI46" i="4" s="1"/>
  <c r="AI51" i="3"/>
  <c r="AI53" i="3"/>
  <c r="AI55" i="3"/>
  <c r="AI52" i="4" s="1"/>
  <c r="AI57" i="3"/>
  <c r="AI59" i="3"/>
  <c r="AI61" i="3"/>
  <c r="AI63" i="3"/>
  <c r="AI65" i="3"/>
  <c r="AI62" i="4" s="1"/>
  <c r="AI67" i="3"/>
  <c r="AI69" i="3"/>
  <c r="AI71" i="3"/>
  <c r="AI68" i="4" s="1"/>
  <c r="AI73" i="3"/>
  <c r="AI75" i="3"/>
  <c r="AI77" i="3"/>
  <c r="AI79" i="3"/>
  <c r="AI81" i="3"/>
  <c r="AI78" i="4" s="1"/>
  <c r="AI83" i="3"/>
  <c r="AI85" i="3"/>
  <c r="AI87" i="3"/>
  <c r="AI84" i="4" s="1"/>
  <c r="AI89" i="3"/>
  <c r="AI91" i="3"/>
  <c r="AI93" i="3"/>
  <c r="AI95" i="3"/>
  <c r="AI97" i="3"/>
  <c r="AI94" i="4" s="1"/>
  <c r="AI99" i="3"/>
  <c r="AI101" i="3"/>
  <c r="AI103" i="3"/>
  <c r="AI100" i="4" s="1"/>
  <c r="AI105" i="3"/>
  <c r="AI107" i="3"/>
  <c r="AI109" i="3"/>
  <c r="AI111" i="3"/>
  <c r="AI113" i="3"/>
  <c r="AI110" i="4" s="1"/>
  <c r="AI115" i="3"/>
  <c r="AI117" i="3"/>
  <c r="AI119" i="3"/>
  <c r="AI116" i="4" s="1"/>
  <c r="AI121" i="3"/>
  <c r="AI123" i="3"/>
  <c r="AI125" i="3"/>
  <c r="AI127" i="3"/>
  <c r="AI129" i="3"/>
  <c r="AI126" i="4" s="1"/>
  <c r="AI131" i="3"/>
  <c r="AI133" i="3"/>
  <c r="AI135" i="3"/>
  <c r="AI132" i="4" s="1"/>
  <c r="AI137" i="3"/>
  <c r="AI139" i="3"/>
  <c r="AI141" i="3"/>
  <c r="AI143" i="3"/>
  <c r="AI145" i="3"/>
  <c r="AI142" i="4" s="1"/>
  <c r="AI147" i="3"/>
  <c r="AI149" i="3"/>
  <c r="AI151" i="3"/>
  <c r="AI148" i="4" s="1"/>
  <c r="AI153" i="3"/>
  <c r="AI155" i="3"/>
  <c r="AI3" i="3"/>
  <c r="AD4" i="3"/>
  <c r="AD6" i="3"/>
  <c r="AD3" i="4" s="1"/>
  <c r="AD8" i="3"/>
  <c r="AD10" i="3"/>
  <c r="AD12" i="3"/>
  <c r="AD9" i="4" s="1"/>
  <c r="AD14" i="3"/>
  <c r="AD16" i="3"/>
  <c r="AD18" i="3"/>
  <c r="AD20" i="3"/>
  <c r="AD22" i="3"/>
  <c r="AD19" i="4" s="1"/>
  <c r="AD24" i="3"/>
  <c r="AD26" i="3"/>
  <c r="AD28" i="3"/>
  <c r="AD25" i="4" s="1"/>
  <c r="AD30" i="3"/>
  <c r="AD32" i="3"/>
  <c r="AD34" i="3"/>
  <c r="AD36" i="3"/>
  <c r="AD38" i="3"/>
  <c r="AD35" i="4" s="1"/>
  <c r="AD40" i="3"/>
  <c r="AD42" i="3"/>
  <c r="AD44" i="3"/>
  <c r="AD41" i="4" s="1"/>
  <c r="AD46" i="3"/>
  <c r="AD48" i="3"/>
  <c r="AD50" i="3"/>
  <c r="AD52" i="3"/>
  <c r="AD54" i="3"/>
  <c r="AD51" i="4" s="1"/>
  <c r="AD56" i="3"/>
  <c r="AD58" i="3"/>
  <c r="AD60" i="3"/>
  <c r="AD57" i="4" s="1"/>
  <c r="AD62" i="3"/>
  <c r="AD64" i="3"/>
  <c r="AD66" i="3"/>
  <c r="AD68" i="3"/>
  <c r="AD70" i="3"/>
  <c r="AD67" i="4" s="1"/>
  <c r="AD72" i="3"/>
  <c r="AD74" i="3"/>
  <c r="AD76" i="3"/>
  <c r="AD73" i="4" s="1"/>
  <c r="AD78" i="3"/>
  <c r="AD80" i="3"/>
  <c r="AD82" i="3"/>
  <c r="AD84" i="3"/>
  <c r="AD86" i="3"/>
  <c r="AD83" i="4" s="1"/>
  <c r="AD88" i="3"/>
  <c r="AD90" i="3"/>
  <c r="AD92" i="3"/>
  <c r="AD89" i="4" s="1"/>
  <c r="AD94" i="3"/>
  <c r="AD96" i="3"/>
  <c r="AD98" i="3"/>
  <c r="AD100" i="3"/>
  <c r="AD102" i="3"/>
  <c r="AD99" i="4" s="1"/>
  <c r="AD104" i="3"/>
  <c r="AD106" i="3"/>
  <c r="AD108" i="3"/>
  <c r="AD105" i="4" s="1"/>
  <c r="AD110" i="3"/>
  <c r="AD112" i="3"/>
  <c r="AD114" i="3"/>
  <c r="AD116" i="3"/>
  <c r="AD118" i="3"/>
  <c r="AD115" i="4" s="1"/>
  <c r="AD120" i="3"/>
  <c r="AD122" i="3"/>
  <c r="AD124" i="3"/>
  <c r="AD121" i="4" s="1"/>
  <c r="AD126" i="3"/>
  <c r="AD128" i="3"/>
  <c r="AD130" i="3"/>
  <c r="AD132" i="3"/>
  <c r="AD134" i="3"/>
  <c r="AD131" i="4" s="1"/>
  <c r="AD136" i="3"/>
  <c r="AD138" i="3"/>
  <c r="AD140" i="3"/>
  <c r="AD137" i="4" s="1"/>
  <c r="AD142" i="3"/>
  <c r="AD144" i="3"/>
  <c r="AD146" i="3"/>
  <c r="AD148" i="3"/>
  <c r="AD150" i="3"/>
  <c r="AD147" i="4" s="1"/>
  <c r="AD152" i="3"/>
  <c r="AD154" i="3"/>
  <c r="AD156" i="3"/>
  <c r="AD2" i="3"/>
  <c r="AD5" i="3"/>
  <c r="AD2" i="4" s="1"/>
  <c r="AD7" i="3"/>
  <c r="AD9" i="3"/>
  <c r="AD11" i="3"/>
  <c r="AD8" i="4" s="1"/>
  <c r="AD13" i="3"/>
  <c r="AD15" i="3"/>
  <c r="AD17" i="3"/>
  <c r="AD14" i="4" s="1"/>
  <c r="AD19" i="3"/>
  <c r="AD21" i="3"/>
  <c r="AD23" i="3"/>
  <c r="AD25" i="3"/>
  <c r="AD27" i="3"/>
  <c r="AD24" i="4" s="1"/>
  <c r="AD29" i="3"/>
  <c r="AD31" i="3"/>
  <c r="AD33" i="3"/>
  <c r="AD30" i="4" s="1"/>
  <c r="AD35" i="3"/>
  <c r="AD37" i="3"/>
  <c r="AD39" i="3"/>
  <c r="AD41" i="3"/>
  <c r="AD43" i="3"/>
  <c r="AD40" i="4" s="1"/>
  <c r="AD45" i="3"/>
  <c r="AD47" i="3"/>
  <c r="AD49" i="3"/>
  <c r="AD46" i="4" s="1"/>
  <c r="AD51" i="3"/>
  <c r="AD53" i="3"/>
  <c r="AD55" i="3"/>
  <c r="AD57" i="3"/>
  <c r="AD59" i="3"/>
  <c r="AD56" i="4" s="1"/>
  <c r="AD61" i="3"/>
  <c r="AD63" i="3"/>
  <c r="AD65" i="3"/>
  <c r="AD62" i="4" s="1"/>
  <c r="AD67" i="3"/>
  <c r="AD69" i="3"/>
  <c r="AD71" i="3"/>
  <c r="AD73" i="3"/>
  <c r="AD75" i="3"/>
  <c r="AD72" i="4" s="1"/>
  <c r="AD77" i="3"/>
  <c r="AD79" i="3"/>
  <c r="AD81" i="3"/>
  <c r="AD78" i="4" s="1"/>
  <c r="AD83" i="3"/>
  <c r="AD85" i="3"/>
  <c r="AD87" i="3"/>
  <c r="AD89" i="3"/>
  <c r="AD91" i="3"/>
  <c r="AD88" i="4" s="1"/>
  <c r="AD93" i="3"/>
  <c r="AD95" i="3"/>
  <c r="AD97" i="3"/>
  <c r="AD94" i="4" s="1"/>
  <c r="AD99" i="3"/>
  <c r="AD101" i="3"/>
  <c r="AD103" i="3"/>
  <c r="AD105" i="3"/>
  <c r="AD107" i="3"/>
  <c r="AD104" i="4" s="1"/>
  <c r="AD109" i="3"/>
  <c r="AD111" i="3"/>
  <c r="AD113" i="3"/>
  <c r="AD110" i="4" s="1"/>
  <c r="AD115" i="3"/>
  <c r="AD117" i="3"/>
  <c r="AD119" i="3"/>
  <c r="AD121" i="3"/>
  <c r="AD123" i="3"/>
  <c r="AD120" i="4" s="1"/>
  <c r="AD125" i="3"/>
  <c r="AD127" i="3"/>
  <c r="AD129" i="3"/>
  <c r="AD126" i="4" s="1"/>
  <c r="AD131" i="3"/>
  <c r="AD133" i="3"/>
  <c r="AD135" i="3"/>
  <c r="AD137" i="3"/>
  <c r="AD139" i="3"/>
  <c r="AD136" i="4" s="1"/>
  <c r="AD141" i="3"/>
  <c r="AD143" i="3"/>
  <c r="AD145" i="3"/>
  <c r="AD142" i="4" s="1"/>
  <c r="AD147" i="3"/>
  <c r="AD149" i="3"/>
  <c r="AD151" i="3"/>
  <c r="AD153" i="3"/>
  <c r="AD155" i="3"/>
  <c r="AD3" i="3"/>
  <c r="AC4" i="3"/>
  <c r="AC6" i="3"/>
  <c r="AC3" i="4" s="1"/>
  <c r="AC8" i="3"/>
  <c r="AC10" i="3"/>
  <c r="AC12" i="3"/>
  <c r="AC14" i="3"/>
  <c r="AC16" i="3"/>
  <c r="AC13" i="4" s="1"/>
  <c r="AC18" i="3"/>
  <c r="AC20" i="3"/>
  <c r="AC22" i="3"/>
  <c r="AC19" i="4" s="1"/>
  <c r="AC24" i="3"/>
  <c r="AC26" i="3"/>
  <c r="AC28" i="3"/>
  <c r="AC30" i="3"/>
  <c r="AC32" i="3"/>
  <c r="AC29" i="4" s="1"/>
  <c r="AC34" i="3"/>
  <c r="AC36" i="3"/>
  <c r="AC38" i="3"/>
  <c r="AC35" i="4" s="1"/>
  <c r="AC40" i="3"/>
  <c r="AC42" i="3"/>
  <c r="AC44" i="3"/>
  <c r="AC46" i="3"/>
  <c r="AC48" i="3"/>
  <c r="AC45" i="4" s="1"/>
  <c r="AC50" i="3"/>
  <c r="AC52" i="3"/>
  <c r="AC54" i="3"/>
  <c r="AC51" i="4" s="1"/>
  <c r="AC56" i="3"/>
  <c r="AC58" i="3"/>
  <c r="AC60" i="3"/>
  <c r="AC62" i="3"/>
  <c r="AC64" i="3"/>
  <c r="AC61" i="4" s="1"/>
  <c r="AC66" i="3"/>
  <c r="AC68" i="3"/>
  <c r="AC70" i="3"/>
  <c r="AC67" i="4" s="1"/>
  <c r="AC72" i="3"/>
  <c r="AC74" i="3"/>
  <c r="AC76" i="3"/>
  <c r="AC78" i="3"/>
  <c r="AC80" i="3"/>
  <c r="AC77" i="4" s="1"/>
  <c r="AC82" i="3"/>
  <c r="AC84" i="3"/>
  <c r="AC86" i="3"/>
  <c r="AC83" i="4" s="1"/>
  <c r="AC88" i="3"/>
  <c r="AC90" i="3"/>
  <c r="AC92" i="3"/>
  <c r="AC94" i="3"/>
  <c r="AC96" i="3"/>
  <c r="AC93" i="4" s="1"/>
  <c r="AC98" i="3"/>
  <c r="AC100" i="3"/>
  <c r="AC102" i="3"/>
  <c r="AC99" i="4" s="1"/>
  <c r="AC104" i="3"/>
  <c r="AC106" i="3"/>
  <c r="AC108" i="3"/>
  <c r="AC110" i="3"/>
  <c r="AC112" i="3"/>
  <c r="AC109" i="4" s="1"/>
  <c r="AC114" i="3"/>
  <c r="AC116" i="3"/>
  <c r="AC118" i="3"/>
  <c r="AC115" i="4" s="1"/>
  <c r="AC120" i="3"/>
  <c r="AC122" i="3"/>
  <c r="AC124" i="3"/>
  <c r="AC126" i="3"/>
  <c r="AC128" i="3"/>
  <c r="AC125" i="4" s="1"/>
  <c r="AC130" i="3"/>
  <c r="AC132" i="3"/>
  <c r="AC134" i="3"/>
  <c r="AC131" i="4" s="1"/>
  <c r="AC136" i="3"/>
  <c r="AC138" i="3"/>
  <c r="AC140" i="3"/>
  <c r="AC142" i="3"/>
  <c r="AC144" i="3"/>
  <c r="AC141" i="4" s="1"/>
  <c r="AC146" i="3"/>
  <c r="AC148" i="3"/>
  <c r="AC150" i="3"/>
  <c r="AC147" i="4" s="1"/>
  <c r="AC152" i="3"/>
  <c r="AC154" i="3"/>
  <c r="AC156" i="3"/>
  <c r="AC2" i="3"/>
  <c r="AC5" i="3"/>
  <c r="AC7" i="3"/>
  <c r="AC9" i="3"/>
  <c r="AC11" i="3"/>
  <c r="AC8" i="4" s="1"/>
  <c r="AC13" i="3"/>
  <c r="AC15" i="3"/>
  <c r="AC17" i="3"/>
  <c r="AC19" i="3"/>
  <c r="AC21" i="3"/>
  <c r="AC18" i="4" s="1"/>
  <c r="AC23" i="3"/>
  <c r="AC25" i="3"/>
  <c r="AC27" i="3"/>
  <c r="AC24" i="4" s="1"/>
  <c r="AC29" i="3"/>
  <c r="AC31" i="3"/>
  <c r="AC33" i="3"/>
  <c r="AC35" i="3"/>
  <c r="AC37" i="3"/>
  <c r="AC34" i="4" s="1"/>
  <c r="AC39" i="3"/>
  <c r="AC41" i="3"/>
  <c r="AC43" i="3"/>
  <c r="AC40" i="4" s="1"/>
  <c r="AC45" i="3"/>
  <c r="AC47" i="3"/>
  <c r="AC49" i="3"/>
  <c r="AC51" i="3"/>
  <c r="AC53" i="3"/>
  <c r="AC50" i="4" s="1"/>
  <c r="AC55" i="3"/>
  <c r="AC57" i="3"/>
  <c r="AC59" i="3"/>
  <c r="AC56" i="4" s="1"/>
  <c r="AC61" i="3"/>
  <c r="AC63" i="3"/>
  <c r="AC65" i="3"/>
  <c r="AC67" i="3"/>
  <c r="AC69" i="3"/>
  <c r="AC66" i="4" s="1"/>
  <c r="AC71" i="3"/>
  <c r="AC73" i="3"/>
  <c r="AC75" i="3"/>
  <c r="AC72" i="4" s="1"/>
  <c r="AC77" i="3"/>
  <c r="AC79" i="3"/>
  <c r="AC81" i="3"/>
  <c r="AC83" i="3"/>
  <c r="AC85" i="3"/>
  <c r="AC82" i="4" s="1"/>
  <c r="AC87" i="3"/>
  <c r="AC89" i="3"/>
  <c r="AC91" i="3"/>
  <c r="AC88" i="4" s="1"/>
  <c r="AC93" i="3"/>
  <c r="AC95" i="3"/>
  <c r="AC97" i="3"/>
  <c r="AC99" i="3"/>
  <c r="AC101" i="3"/>
  <c r="AC98" i="4" s="1"/>
  <c r="AC103" i="3"/>
  <c r="AC105" i="3"/>
  <c r="AC107" i="3"/>
  <c r="AC104" i="4" s="1"/>
  <c r="AC109" i="3"/>
  <c r="AC111" i="3"/>
  <c r="AC113" i="3"/>
  <c r="AC115" i="3"/>
  <c r="AC117" i="3"/>
  <c r="AC114" i="4" s="1"/>
  <c r="AC119" i="3"/>
  <c r="AC121" i="3"/>
  <c r="AC123" i="3"/>
  <c r="AC120" i="4" s="1"/>
  <c r="AC125" i="3"/>
  <c r="AC127" i="3"/>
  <c r="AC129" i="3"/>
  <c r="AC131" i="3"/>
  <c r="AC133" i="3"/>
  <c r="AC130" i="4" s="1"/>
  <c r="AC135" i="3"/>
  <c r="AC137" i="3"/>
  <c r="AC139" i="3"/>
  <c r="AC136" i="4" s="1"/>
  <c r="AC141" i="3"/>
  <c r="AC143" i="3"/>
  <c r="AC145" i="3"/>
  <c r="AC147" i="3"/>
  <c r="AC149" i="3"/>
  <c r="AC146" i="4" s="1"/>
  <c r="AC151" i="3"/>
  <c r="AC153" i="3"/>
  <c r="AC155" i="3"/>
  <c r="AC3" i="3"/>
  <c r="AB4" i="3"/>
  <c r="AB6" i="3"/>
  <c r="AB8" i="3"/>
  <c r="AB10" i="3"/>
  <c r="AB7" i="4" s="1"/>
  <c r="AB12" i="3"/>
  <c r="AB14" i="3"/>
  <c r="AB16" i="3"/>
  <c r="AB13" i="4" s="1"/>
  <c r="AB18" i="3"/>
  <c r="AB20" i="3"/>
  <c r="AB22" i="3"/>
  <c r="AB24" i="3"/>
  <c r="AB26" i="3"/>
  <c r="AB23" i="4" s="1"/>
  <c r="AB28" i="3"/>
  <c r="AB30" i="3"/>
  <c r="AB32" i="3"/>
  <c r="AB29" i="4" s="1"/>
  <c r="AB34" i="3"/>
  <c r="AB36" i="3"/>
  <c r="AB38" i="3"/>
  <c r="AB40" i="3"/>
  <c r="AB42" i="3"/>
  <c r="AB39" i="4" s="1"/>
  <c r="AB44" i="3"/>
  <c r="AB46" i="3"/>
  <c r="AB48" i="3"/>
  <c r="AB45" i="4" s="1"/>
  <c r="AB50" i="3"/>
  <c r="AB52" i="3"/>
  <c r="AB54" i="3"/>
  <c r="AB56" i="3"/>
  <c r="AB58" i="3"/>
  <c r="AB55" i="4" s="1"/>
  <c r="AB60" i="3"/>
  <c r="AB62" i="3"/>
  <c r="AB64" i="3"/>
  <c r="AB61" i="4" s="1"/>
  <c r="AB66" i="3"/>
  <c r="AB68" i="3"/>
  <c r="AB70" i="3"/>
  <c r="AB72" i="3"/>
  <c r="AB74" i="3"/>
  <c r="AB71" i="4" s="1"/>
  <c r="AB76" i="3"/>
  <c r="AB78" i="3"/>
  <c r="AB80" i="3"/>
  <c r="AB77" i="4" s="1"/>
  <c r="AB82" i="3"/>
  <c r="AB84" i="3"/>
  <c r="AB86" i="3"/>
  <c r="AB88" i="3"/>
  <c r="AB90" i="3"/>
  <c r="AB87" i="4" s="1"/>
  <c r="AB92" i="3"/>
  <c r="AB94" i="3"/>
  <c r="AB96" i="3"/>
  <c r="AB93" i="4" s="1"/>
  <c r="AB98" i="3"/>
  <c r="AB100" i="3"/>
  <c r="AB102" i="3"/>
  <c r="AB104" i="3"/>
  <c r="AB106" i="3"/>
  <c r="AB103" i="4" s="1"/>
  <c r="AB108" i="3"/>
  <c r="AB110" i="3"/>
  <c r="AB112" i="3"/>
  <c r="AB109" i="4" s="1"/>
  <c r="AB114" i="3"/>
  <c r="AB116" i="3"/>
  <c r="AB118" i="3"/>
  <c r="AB120" i="3"/>
  <c r="AB122" i="3"/>
  <c r="AB119" i="4" s="1"/>
  <c r="AB124" i="3"/>
  <c r="AB126" i="3"/>
  <c r="AB128" i="3"/>
  <c r="AB125" i="4" s="1"/>
  <c r="AB130" i="3"/>
  <c r="AB132" i="3"/>
  <c r="AB134" i="3"/>
  <c r="AB136" i="3"/>
  <c r="AB138" i="3"/>
  <c r="AB135" i="4" s="1"/>
  <c r="AB140" i="3"/>
  <c r="AB142" i="3"/>
  <c r="AB144" i="3"/>
  <c r="AB141" i="4" s="1"/>
  <c r="AB146" i="3"/>
  <c r="AB148" i="3"/>
  <c r="AB145" i="4" s="1"/>
  <c r="AB150" i="3"/>
  <c r="AB152" i="3"/>
  <c r="AB154" i="3"/>
  <c r="AB151" i="4" s="1"/>
  <c r="AB156" i="3"/>
  <c r="AB2" i="3"/>
  <c r="AB5" i="3"/>
  <c r="AB2" i="4" s="1"/>
  <c r="AB7" i="3"/>
  <c r="AB9" i="3"/>
  <c r="AB6" i="4" s="1"/>
  <c r="AB11" i="3"/>
  <c r="AB13" i="3"/>
  <c r="AB15" i="3"/>
  <c r="AB12" i="4" s="1"/>
  <c r="AB17" i="3"/>
  <c r="AB19" i="3"/>
  <c r="AB21" i="3"/>
  <c r="AB18" i="4" s="1"/>
  <c r="AB23" i="3"/>
  <c r="AB25" i="3"/>
  <c r="AB22" i="4" s="1"/>
  <c r="AB27" i="3"/>
  <c r="AB29" i="3"/>
  <c r="AB31" i="3"/>
  <c r="AB28" i="4" s="1"/>
  <c r="AB33" i="3"/>
  <c r="AB35" i="3"/>
  <c r="AB37" i="3"/>
  <c r="AB34" i="4" s="1"/>
  <c r="AB39" i="3"/>
  <c r="AB41" i="3"/>
  <c r="AB38" i="4" s="1"/>
  <c r="AB43" i="3"/>
  <c r="AB45" i="3"/>
  <c r="AB47" i="3"/>
  <c r="AB44" i="4" s="1"/>
  <c r="AB49" i="3"/>
  <c r="AB51" i="3"/>
  <c r="AB53" i="3"/>
  <c r="AB50" i="4" s="1"/>
  <c r="AB55" i="3"/>
  <c r="AB57" i="3"/>
  <c r="AB54" i="4" s="1"/>
  <c r="AB59" i="3"/>
  <c r="AB61" i="3"/>
  <c r="AB63" i="3"/>
  <c r="AB60" i="4" s="1"/>
  <c r="AB65" i="3"/>
  <c r="AB67" i="3"/>
  <c r="AB69" i="3"/>
  <c r="AB66" i="4" s="1"/>
  <c r="AB71" i="3"/>
  <c r="AB73" i="3"/>
  <c r="AB70" i="4" s="1"/>
  <c r="AB75" i="3"/>
  <c r="AB77" i="3"/>
  <c r="AB79" i="3"/>
  <c r="AB76" i="4" s="1"/>
  <c r="AB81" i="3"/>
  <c r="AB83" i="3"/>
  <c r="AB85" i="3"/>
  <c r="AB82" i="4" s="1"/>
  <c r="AB87" i="3"/>
  <c r="AB89" i="3"/>
  <c r="AB86" i="4" s="1"/>
  <c r="AB91" i="3"/>
  <c r="AB93" i="3"/>
  <c r="AB95" i="3"/>
  <c r="AB92" i="4" s="1"/>
  <c r="AB97" i="3"/>
  <c r="AB99" i="3"/>
  <c r="AB101" i="3"/>
  <c r="AB98" i="4" s="1"/>
  <c r="AB103" i="3"/>
  <c r="AB105" i="3"/>
  <c r="AB102" i="4" s="1"/>
  <c r="AB107" i="3"/>
  <c r="AB109" i="3"/>
  <c r="AB111" i="3"/>
  <c r="AB108" i="4" s="1"/>
  <c r="AB113" i="3"/>
  <c r="AB115" i="3"/>
  <c r="AB117" i="3"/>
  <c r="AB114" i="4" s="1"/>
  <c r="AB119" i="3"/>
  <c r="AB121" i="3"/>
  <c r="AB118" i="4" s="1"/>
  <c r="AB123" i="3"/>
  <c r="AB125" i="3"/>
  <c r="AB127" i="3"/>
  <c r="AB124" i="4" s="1"/>
  <c r="AB129" i="3"/>
  <c r="AB131" i="3"/>
  <c r="AB133" i="3"/>
  <c r="AB130" i="4" s="1"/>
  <c r="AB135" i="3"/>
  <c r="AB137" i="3"/>
  <c r="AB134" i="4" s="1"/>
  <c r="AB139" i="3"/>
  <c r="AB141" i="3"/>
  <c r="AB143" i="3"/>
  <c r="AB140" i="4" s="1"/>
  <c r="AB145" i="3"/>
  <c r="AB147" i="3"/>
  <c r="AB149" i="3"/>
  <c r="AB146" i="4" s="1"/>
  <c r="AB151" i="3"/>
  <c r="AB153" i="3"/>
  <c r="AB150" i="4" s="1"/>
  <c r="AB155" i="3"/>
  <c r="AB3" i="3"/>
  <c r="AA4" i="3"/>
  <c r="AA6" i="3"/>
  <c r="AA8" i="3"/>
  <c r="AA10" i="3"/>
  <c r="AA7" i="4" s="1"/>
  <c r="AA12" i="3"/>
  <c r="AA14" i="3"/>
  <c r="AA11" i="4" s="1"/>
  <c r="AA16" i="3"/>
  <c r="AA18" i="3"/>
  <c r="AA20" i="3"/>
  <c r="AA17" i="4" s="1"/>
  <c r="AA22" i="3"/>
  <c r="AA24" i="3"/>
  <c r="AA26" i="3"/>
  <c r="AA23" i="4" s="1"/>
  <c r="AA28" i="3"/>
  <c r="AA30" i="3"/>
  <c r="AA27" i="4" s="1"/>
  <c r="AA32" i="3"/>
  <c r="AA34" i="3"/>
  <c r="AA36" i="3"/>
  <c r="AA33" i="4" s="1"/>
  <c r="AA38" i="3"/>
  <c r="AA40" i="3"/>
  <c r="AA42" i="3"/>
  <c r="AA39" i="4" s="1"/>
  <c r="AA44" i="3"/>
  <c r="AA46" i="3"/>
  <c r="AA43" i="4" s="1"/>
  <c r="AA48" i="3"/>
  <c r="AA50" i="3"/>
  <c r="AA52" i="3"/>
  <c r="AA49" i="4" s="1"/>
  <c r="AA54" i="3"/>
  <c r="AA56" i="3"/>
  <c r="AA58" i="3"/>
  <c r="AA55" i="4" s="1"/>
  <c r="AA60" i="3"/>
  <c r="AA62" i="3"/>
  <c r="AA59" i="4" s="1"/>
  <c r="AA64" i="3"/>
  <c r="AA66" i="3"/>
  <c r="AA68" i="3"/>
  <c r="AA65" i="4" s="1"/>
  <c r="AA70" i="3"/>
  <c r="AA72" i="3"/>
  <c r="AA74" i="3"/>
  <c r="AA71" i="4" s="1"/>
  <c r="AA76" i="3"/>
  <c r="AA78" i="3"/>
  <c r="AA75" i="4" s="1"/>
  <c r="AA80" i="3"/>
  <c r="AA82" i="3"/>
  <c r="AA84" i="3"/>
  <c r="AA81" i="4" s="1"/>
  <c r="AA86" i="3"/>
  <c r="AA88" i="3"/>
  <c r="AA90" i="3"/>
  <c r="AA87" i="4" s="1"/>
  <c r="AA92" i="3"/>
  <c r="AA94" i="3"/>
  <c r="AA91" i="4" s="1"/>
  <c r="AA96" i="3"/>
  <c r="AA98" i="3"/>
  <c r="AA100" i="3"/>
  <c r="AA97" i="4" s="1"/>
  <c r="AA102" i="3"/>
  <c r="AA104" i="3"/>
  <c r="AA106" i="3"/>
  <c r="AA103" i="4" s="1"/>
  <c r="AA108" i="3"/>
  <c r="AA110" i="3"/>
  <c r="AA107" i="4" s="1"/>
  <c r="AA112" i="3"/>
  <c r="AA114" i="3"/>
  <c r="AA116" i="3"/>
  <c r="AA113" i="4" s="1"/>
  <c r="AA118" i="3"/>
  <c r="AA120" i="3"/>
  <c r="AA122" i="3"/>
  <c r="AA119" i="4" s="1"/>
  <c r="AA124" i="3"/>
  <c r="AA126" i="3"/>
  <c r="AA123" i="4" s="1"/>
  <c r="AA128" i="3"/>
  <c r="AA130" i="3"/>
  <c r="AA132" i="3"/>
  <c r="AA129" i="4" s="1"/>
  <c r="AA134" i="3"/>
  <c r="AA136" i="3"/>
  <c r="AA138" i="3"/>
  <c r="AA135" i="4" s="1"/>
  <c r="AA140" i="3"/>
  <c r="AA142" i="3"/>
  <c r="AA139" i="4" s="1"/>
  <c r="AA144" i="3"/>
  <c r="AA146" i="3"/>
  <c r="AA148" i="3"/>
  <c r="AA145" i="4" s="1"/>
  <c r="AA150" i="3"/>
  <c r="AA152" i="3"/>
  <c r="AA154" i="3"/>
  <c r="AA151" i="4" s="1"/>
  <c r="AA156" i="3"/>
  <c r="AA2" i="3"/>
  <c r="AA5" i="3"/>
  <c r="AA2" i="4" s="1"/>
  <c r="AA7" i="3"/>
  <c r="AA9" i="3"/>
  <c r="AA6" i="4" s="1"/>
  <c r="AA11" i="3"/>
  <c r="AA13" i="3"/>
  <c r="AA15" i="3"/>
  <c r="AA12" i="4" s="1"/>
  <c r="AA17" i="3"/>
  <c r="AA19" i="3"/>
  <c r="AA16" i="4" s="1"/>
  <c r="AA21" i="3"/>
  <c r="AA23" i="3"/>
  <c r="AA25" i="3"/>
  <c r="AA22" i="4" s="1"/>
  <c r="AA27" i="3"/>
  <c r="AA29" i="3"/>
  <c r="AA31" i="3"/>
  <c r="AA28" i="4" s="1"/>
  <c r="AA33" i="3"/>
  <c r="AA35" i="3"/>
  <c r="AA32" i="4" s="1"/>
  <c r="AA37" i="3"/>
  <c r="AA39" i="3"/>
  <c r="AA41" i="3"/>
  <c r="AA38" i="4" s="1"/>
  <c r="AA43" i="3"/>
  <c r="AA45" i="3"/>
  <c r="AA47" i="3"/>
  <c r="AA44" i="4" s="1"/>
  <c r="AA49" i="3"/>
  <c r="AA51" i="3"/>
  <c r="AA48" i="4" s="1"/>
  <c r="AA53" i="3"/>
  <c r="AA55" i="3"/>
  <c r="AA57" i="3"/>
  <c r="AA54" i="4" s="1"/>
  <c r="AA59" i="3"/>
  <c r="AA61" i="3"/>
  <c r="AA63" i="3"/>
  <c r="AA60" i="4" s="1"/>
  <c r="AA65" i="3"/>
  <c r="AA67" i="3"/>
  <c r="AA64" i="4" s="1"/>
  <c r="AA69" i="3"/>
  <c r="AA71" i="3"/>
  <c r="AA73" i="3"/>
  <c r="AA70" i="4" s="1"/>
  <c r="AA75" i="3"/>
  <c r="AA77" i="3"/>
  <c r="AA79" i="3"/>
  <c r="AA76" i="4" s="1"/>
  <c r="AA81" i="3"/>
  <c r="AA83" i="3"/>
  <c r="AA80" i="4" s="1"/>
  <c r="AA85" i="3"/>
  <c r="AA87" i="3"/>
  <c r="AA89" i="3"/>
  <c r="AA86" i="4" s="1"/>
  <c r="AA91" i="3"/>
  <c r="AA93" i="3"/>
  <c r="AA95" i="3"/>
  <c r="AA92" i="4" s="1"/>
  <c r="AA97" i="3"/>
  <c r="AA99" i="3"/>
  <c r="AA96" i="4" s="1"/>
  <c r="AA101" i="3"/>
  <c r="AA103" i="3"/>
  <c r="AA105" i="3"/>
  <c r="AA102" i="4" s="1"/>
  <c r="AA107" i="3"/>
  <c r="AA109" i="3"/>
  <c r="AA111" i="3"/>
  <c r="AA108" i="4" s="1"/>
  <c r="AA113" i="3"/>
  <c r="AA115" i="3"/>
  <c r="AA112" i="4" s="1"/>
  <c r="AA117" i="3"/>
  <c r="AA119" i="3"/>
  <c r="AA121" i="3"/>
  <c r="AA118" i="4" s="1"/>
  <c r="AA123" i="3"/>
  <c r="AA125" i="3"/>
  <c r="AA127" i="3"/>
  <c r="AA124" i="4" s="1"/>
  <c r="AA129" i="3"/>
  <c r="AA131" i="3"/>
  <c r="AA128" i="4" s="1"/>
  <c r="AA133" i="3"/>
  <c r="AA135" i="3"/>
  <c r="AA137" i="3"/>
  <c r="AA134" i="4" s="1"/>
  <c r="AA139" i="3"/>
  <c r="AA141" i="3"/>
  <c r="AA143" i="3"/>
  <c r="AA140" i="4" s="1"/>
  <c r="AA145" i="3"/>
  <c r="AA147" i="3"/>
  <c r="AA144" i="4" s="1"/>
  <c r="AA149" i="3"/>
  <c r="AA151" i="3"/>
  <c r="AA153" i="3"/>
  <c r="AA150" i="4" s="1"/>
  <c r="AA155" i="3"/>
  <c r="AA3" i="3"/>
  <c r="Z4" i="3"/>
  <c r="Z6" i="3"/>
  <c r="Z8" i="3"/>
  <c r="Z5" i="4" s="1"/>
  <c r="Z10" i="3"/>
  <c r="Z12" i="3"/>
  <c r="Z14" i="3"/>
  <c r="Z11" i="4" s="1"/>
  <c r="Z16" i="3"/>
  <c r="Z18" i="3"/>
  <c r="Z20" i="3"/>
  <c r="Z17" i="4" s="1"/>
  <c r="Z22" i="3"/>
  <c r="Z24" i="3"/>
  <c r="Z21" i="4" s="1"/>
  <c r="Z26" i="3"/>
  <c r="Z28" i="3"/>
  <c r="Z30" i="3"/>
  <c r="Z27" i="4" s="1"/>
  <c r="Z32" i="3"/>
  <c r="Z34" i="3"/>
  <c r="Z36" i="3"/>
  <c r="Z33" i="4" s="1"/>
  <c r="Z38" i="3"/>
  <c r="Z40" i="3"/>
  <c r="Z37" i="4" s="1"/>
  <c r="Z42" i="3"/>
  <c r="Z44" i="3"/>
  <c r="Z46" i="3"/>
  <c r="Z43" i="4" s="1"/>
  <c r="Z48" i="3"/>
  <c r="Z50" i="3"/>
  <c r="Z52" i="3"/>
  <c r="Z49" i="4" s="1"/>
  <c r="Z54" i="3"/>
  <c r="Z56" i="3"/>
  <c r="Z53" i="4" s="1"/>
  <c r="Z58" i="3"/>
  <c r="Z60" i="3"/>
  <c r="Z62" i="3"/>
  <c r="Z59" i="4" s="1"/>
  <c r="Z64" i="3"/>
  <c r="Z66" i="3"/>
  <c r="Z68" i="3"/>
  <c r="Z65" i="4" s="1"/>
  <c r="Z70" i="3"/>
  <c r="Z72" i="3"/>
  <c r="Z69" i="4" s="1"/>
  <c r="Z74" i="3"/>
  <c r="Z76" i="3"/>
  <c r="Z78" i="3"/>
  <c r="Z75" i="4" s="1"/>
  <c r="Z80" i="3"/>
  <c r="Z82" i="3"/>
  <c r="Z84" i="3"/>
  <c r="Z81" i="4" s="1"/>
  <c r="Z86" i="3"/>
  <c r="Z88" i="3"/>
  <c r="Z85" i="4" s="1"/>
  <c r="Z90" i="3"/>
  <c r="Z92" i="3"/>
  <c r="Z94" i="3"/>
  <c r="Z91" i="4" s="1"/>
  <c r="Z96" i="3"/>
  <c r="Z98" i="3"/>
  <c r="Z100" i="3"/>
  <c r="Z97" i="4" s="1"/>
  <c r="Z102" i="3"/>
  <c r="Z104" i="3"/>
  <c r="Z101" i="4" s="1"/>
  <c r="Z106" i="3"/>
  <c r="Z108" i="3"/>
  <c r="Z110" i="3"/>
  <c r="Z107" i="4" s="1"/>
  <c r="Z112" i="3"/>
  <c r="Z114" i="3"/>
  <c r="Z116" i="3"/>
  <c r="Z113" i="4" s="1"/>
  <c r="Z118" i="3"/>
  <c r="Z120" i="3"/>
  <c r="Z117" i="4" s="1"/>
  <c r="Z122" i="3"/>
  <c r="Z124" i="3"/>
  <c r="Z126" i="3"/>
  <c r="Z123" i="4" s="1"/>
  <c r="Z128" i="3"/>
  <c r="Z130" i="3"/>
  <c r="Z132" i="3"/>
  <c r="Z129" i="4" s="1"/>
  <c r="Z134" i="3"/>
  <c r="Z136" i="3"/>
  <c r="Z133" i="4" s="1"/>
  <c r="Z138" i="3"/>
  <c r="Z140" i="3"/>
  <c r="Z142" i="3"/>
  <c r="Z139" i="4" s="1"/>
  <c r="Z144" i="3"/>
  <c r="Z146" i="3"/>
  <c r="Z148" i="3"/>
  <c r="Z145" i="4" s="1"/>
  <c r="Z150" i="3"/>
  <c r="Z152" i="3"/>
  <c r="Z149" i="4" s="1"/>
  <c r="Z154" i="3"/>
  <c r="Z156" i="3"/>
  <c r="Z2" i="3"/>
  <c r="Z5" i="3"/>
  <c r="Z7" i="3"/>
  <c r="Z9" i="3"/>
  <c r="Z6" i="4" s="1"/>
  <c r="Z11" i="3"/>
  <c r="Z13" i="3"/>
  <c r="Z10" i="4" s="1"/>
  <c r="Z15" i="3"/>
  <c r="Z17" i="3"/>
  <c r="Z19" i="3"/>
  <c r="Z16" i="4" s="1"/>
  <c r="Z21" i="3"/>
  <c r="Z23" i="3"/>
  <c r="Z25" i="3"/>
  <c r="Z22" i="4" s="1"/>
  <c r="Z27" i="3"/>
  <c r="Z29" i="3"/>
  <c r="Z26" i="4" s="1"/>
  <c r="Z31" i="3"/>
  <c r="Z33" i="3"/>
  <c r="Z35" i="3"/>
  <c r="Z32" i="4" s="1"/>
  <c r="Z37" i="3"/>
  <c r="Z39" i="3"/>
  <c r="Z41" i="3"/>
  <c r="Z38" i="4" s="1"/>
  <c r="Z43" i="3"/>
  <c r="Z45" i="3"/>
  <c r="Z42" i="4" s="1"/>
  <c r="Z47" i="3"/>
  <c r="Z49" i="3"/>
  <c r="Z51" i="3"/>
  <c r="Z48" i="4" s="1"/>
  <c r="Z53" i="3"/>
  <c r="Z55" i="3"/>
  <c r="Z57" i="3"/>
  <c r="Z54" i="4" s="1"/>
  <c r="Z59" i="3"/>
  <c r="Z61" i="3"/>
  <c r="Z58" i="4" s="1"/>
  <c r="Z63" i="3"/>
  <c r="Z65" i="3"/>
  <c r="Z67" i="3"/>
  <c r="Z64" i="4" s="1"/>
  <c r="Z69" i="3"/>
  <c r="Z71" i="3"/>
  <c r="Z73" i="3"/>
  <c r="Z70" i="4" s="1"/>
  <c r="Z75" i="3"/>
  <c r="Z77" i="3"/>
  <c r="Z74" i="4" s="1"/>
  <c r="Z79" i="3"/>
  <c r="Z81" i="3"/>
  <c r="Z83" i="3"/>
  <c r="Z80" i="4" s="1"/>
  <c r="Z85" i="3"/>
  <c r="Z87" i="3"/>
  <c r="Z89" i="3"/>
  <c r="Z86" i="4" s="1"/>
  <c r="Z91" i="3"/>
  <c r="Z93" i="3"/>
  <c r="Z90" i="4" s="1"/>
  <c r="Z95" i="3"/>
  <c r="Z97" i="3"/>
  <c r="Z99" i="3"/>
  <c r="Z96" i="4" s="1"/>
  <c r="Z101" i="3"/>
  <c r="Z103" i="3"/>
  <c r="Z105" i="3"/>
  <c r="Z102" i="4" s="1"/>
  <c r="Z107" i="3"/>
  <c r="Z109" i="3"/>
  <c r="Z106" i="4" s="1"/>
  <c r="Z111" i="3"/>
  <c r="Z113" i="3"/>
  <c r="Z115" i="3"/>
  <c r="Z112" i="4" s="1"/>
  <c r="Z117" i="3"/>
  <c r="Z119" i="3"/>
  <c r="Z121" i="3"/>
  <c r="Z118" i="4" s="1"/>
  <c r="Z123" i="3"/>
  <c r="Z125" i="3"/>
  <c r="Z122" i="4" s="1"/>
  <c r="Z127" i="3"/>
  <c r="Z129" i="3"/>
  <c r="Z131" i="3"/>
  <c r="Z128" i="4" s="1"/>
  <c r="Z133" i="3"/>
  <c r="Z135" i="3"/>
  <c r="Z137" i="3"/>
  <c r="Z134" i="4" s="1"/>
  <c r="Z139" i="3"/>
  <c r="Z141" i="3"/>
  <c r="Z138" i="4" s="1"/>
  <c r="Z143" i="3"/>
  <c r="Z145" i="3"/>
  <c r="Z147" i="3"/>
  <c r="Z144" i="4" s="1"/>
  <c r="Z149" i="3"/>
  <c r="Z151" i="3"/>
  <c r="Z153" i="3"/>
  <c r="Z150" i="4" s="1"/>
  <c r="Z155" i="3"/>
  <c r="Z3" i="3"/>
  <c r="W156" i="3"/>
  <c r="X156" i="3"/>
  <c r="X154" i="3"/>
  <c r="X151" i="4" s="1"/>
  <c r="W154" i="3"/>
  <c r="X152" i="3"/>
  <c r="W152" i="3"/>
  <c r="X150" i="3"/>
  <c r="W150" i="3"/>
  <c r="W147" i="4" s="1"/>
  <c r="X148" i="3"/>
  <c r="W148" i="3"/>
  <c r="X146" i="3"/>
  <c r="X143" i="4" s="1"/>
  <c r="W146" i="3"/>
  <c r="X144" i="3"/>
  <c r="W144" i="3"/>
  <c r="X142" i="3"/>
  <c r="W142" i="3"/>
  <c r="W139" i="4" s="1"/>
  <c r="X140" i="3"/>
  <c r="W140" i="3"/>
  <c r="X138" i="3"/>
  <c r="X135" i="4" s="1"/>
  <c r="W138" i="3"/>
  <c r="X136" i="3"/>
  <c r="W136" i="3"/>
  <c r="X134" i="3"/>
  <c r="W134" i="3"/>
  <c r="W131" i="4" s="1"/>
  <c r="X132" i="3"/>
  <c r="W132" i="3"/>
  <c r="X130" i="3"/>
  <c r="X127" i="4" s="1"/>
  <c r="W130" i="3"/>
  <c r="X128" i="3"/>
  <c r="W128" i="3"/>
  <c r="X126" i="3"/>
  <c r="W126" i="3"/>
  <c r="W123" i="4" s="1"/>
  <c r="X124" i="3"/>
  <c r="W124" i="3"/>
  <c r="X122" i="3"/>
  <c r="X119" i="4" s="1"/>
  <c r="W122" i="3"/>
  <c r="X120" i="3"/>
  <c r="W120" i="3"/>
  <c r="X118" i="3"/>
  <c r="W118" i="3"/>
  <c r="W115" i="4" s="1"/>
  <c r="X116" i="3"/>
  <c r="W116" i="3"/>
  <c r="X114" i="3"/>
  <c r="X111" i="4" s="1"/>
  <c r="W114" i="3"/>
  <c r="X112" i="3"/>
  <c r="W112" i="3"/>
  <c r="X110" i="3"/>
  <c r="W110" i="3"/>
  <c r="W107" i="4" s="1"/>
  <c r="X108" i="3"/>
  <c r="W108" i="3"/>
  <c r="X106" i="3"/>
  <c r="X103" i="4" s="1"/>
  <c r="W106" i="3"/>
  <c r="X104" i="3"/>
  <c r="W104" i="3"/>
  <c r="X102" i="3"/>
  <c r="W102" i="3"/>
  <c r="W99" i="4" s="1"/>
  <c r="X100" i="3"/>
  <c r="W100" i="3"/>
  <c r="X98" i="3"/>
  <c r="X95" i="4" s="1"/>
  <c r="W98" i="3"/>
  <c r="X96" i="3"/>
  <c r="W96" i="3"/>
  <c r="X94" i="3"/>
  <c r="W94" i="3"/>
  <c r="W91" i="4" s="1"/>
  <c r="X92" i="3"/>
  <c r="W92" i="3"/>
  <c r="X90" i="3"/>
  <c r="X87" i="4" s="1"/>
  <c r="W90" i="3"/>
  <c r="X88" i="3"/>
  <c r="W88" i="3"/>
  <c r="X86" i="3"/>
  <c r="W86" i="3"/>
  <c r="W83" i="4" s="1"/>
  <c r="X84" i="3"/>
  <c r="W84" i="3"/>
  <c r="X82" i="3"/>
  <c r="W82" i="3"/>
  <c r="X80" i="3"/>
  <c r="W80" i="3"/>
  <c r="X78" i="3"/>
  <c r="W78" i="3"/>
  <c r="W75" i="4" s="1"/>
  <c r="X76" i="3"/>
  <c r="W76" i="3"/>
  <c r="X74" i="3"/>
  <c r="W74" i="3"/>
  <c r="X72" i="3"/>
  <c r="W72" i="3"/>
  <c r="X70" i="3"/>
  <c r="W70" i="3"/>
  <c r="W67" i="4" s="1"/>
  <c r="X68" i="3"/>
  <c r="W68" i="3"/>
  <c r="X66" i="3"/>
  <c r="W66" i="3"/>
  <c r="X64" i="3"/>
  <c r="W64" i="3"/>
  <c r="X62" i="3"/>
  <c r="W62" i="3"/>
  <c r="W59" i="4" s="1"/>
  <c r="X60" i="3"/>
  <c r="W60" i="3"/>
  <c r="X58" i="3"/>
  <c r="W58" i="3"/>
  <c r="X56" i="3"/>
  <c r="W56" i="3"/>
  <c r="X54" i="3"/>
  <c r="W54" i="3"/>
  <c r="W51" i="4" s="1"/>
  <c r="X52" i="3"/>
  <c r="W52" i="3"/>
  <c r="X50" i="3"/>
  <c r="W50" i="3"/>
  <c r="X48" i="3"/>
  <c r="W48" i="3"/>
  <c r="X46" i="3"/>
  <c r="W46" i="3"/>
  <c r="W43" i="4" s="1"/>
  <c r="X44" i="3"/>
  <c r="W44" i="3"/>
  <c r="X42" i="3"/>
  <c r="W42" i="3"/>
  <c r="X40" i="3"/>
  <c r="W40" i="3"/>
  <c r="X38" i="3"/>
  <c r="W38" i="3"/>
  <c r="W35" i="4" s="1"/>
  <c r="X36" i="3"/>
  <c r="W36" i="3"/>
  <c r="X34" i="3"/>
  <c r="W34" i="3"/>
  <c r="X32" i="3"/>
  <c r="W32" i="3"/>
  <c r="X30" i="3"/>
  <c r="W30" i="3"/>
  <c r="W27" i="4" s="1"/>
  <c r="X28" i="3"/>
  <c r="W28" i="3"/>
  <c r="X26" i="3"/>
  <c r="W26" i="3"/>
  <c r="X24" i="3"/>
  <c r="W24" i="3"/>
  <c r="X22" i="3"/>
  <c r="W22" i="3"/>
  <c r="W19" i="4" s="1"/>
  <c r="X20" i="3"/>
  <c r="W20" i="3"/>
  <c r="X18" i="3"/>
  <c r="W18" i="3"/>
  <c r="X16" i="3"/>
  <c r="W16" i="3"/>
  <c r="X14" i="3"/>
  <c r="W14" i="3"/>
  <c r="W11" i="4" s="1"/>
  <c r="X12" i="3"/>
  <c r="W12" i="3"/>
  <c r="X10" i="3"/>
  <c r="W10" i="3"/>
  <c r="X8" i="3"/>
  <c r="W8" i="3"/>
  <c r="X6" i="3"/>
  <c r="W6" i="3"/>
  <c r="W3" i="4" s="1"/>
  <c r="X4" i="3"/>
  <c r="W4" i="3"/>
  <c r="X2" i="3"/>
  <c r="W2" i="3"/>
  <c r="X3" i="3"/>
  <c r="X5" i="3"/>
  <c r="X7" i="3"/>
  <c r="X9" i="3"/>
  <c r="X6" i="4" s="1"/>
  <c r="X11" i="3"/>
  <c r="X13" i="3"/>
  <c r="X15" i="3"/>
  <c r="X12" i="4" s="1"/>
  <c r="X17" i="3"/>
  <c r="X19" i="3"/>
  <c r="X21" i="3"/>
  <c r="X23" i="3"/>
  <c r="X25" i="3"/>
  <c r="X22" i="4" s="1"/>
  <c r="X27" i="3"/>
  <c r="X29" i="3"/>
  <c r="X31" i="3"/>
  <c r="X28" i="4" s="1"/>
  <c r="X33" i="3"/>
  <c r="X35" i="3"/>
  <c r="X37" i="3"/>
  <c r="X39" i="3"/>
  <c r="X41" i="3"/>
  <c r="X38" i="4" s="1"/>
  <c r="X43" i="3"/>
  <c r="X45" i="3"/>
  <c r="X47" i="3"/>
  <c r="X44" i="4" s="1"/>
  <c r="X49" i="3"/>
  <c r="X51" i="3"/>
  <c r="X53" i="3"/>
  <c r="X55" i="3"/>
  <c r="X57" i="3"/>
  <c r="X54" i="4" s="1"/>
  <c r="X59" i="3"/>
  <c r="X61" i="3"/>
  <c r="X63" i="3"/>
  <c r="X60" i="4" s="1"/>
  <c r="X65" i="3"/>
  <c r="X67" i="3"/>
  <c r="X69" i="3"/>
  <c r="X71" i="3"/>
  <c r="X73" i="3"/>
  <c r="X70" i="4" s="1"/>
  <c r="X75" i="3"/>
  <c r="X77" i="3"/>
  <c r="X79" i="3"/>
  <c r="X76" i="4" s="1"/>
  <c r="X81" i="3"/>
  <c r="X83" i="3"/>
  <c r="X85" i="3"/>
  <c r="X87" i="3"/>
  <c r="X89" i="3"/>
  <c r="X86" i="4" s="1"/>
  <c r="X91" i="3"/>
  <c r="X93" i="3"/>
  <c r="X95" i="3"/>
  <c r="X92" i="4" s="1"/>
  <c r="X97" i="3"/>
  <c r="X99" i="3"/>
  <c r="X101" i="3"/>
  <c r="X103" i="3"/>
  <c r="X105" i="3"/>
  <c r="X102" i="4" s="1"/>
  <c r="X107" i="3"/>
  <c r="X109" i="3"/>
  <c r="X111" i="3"/>
  <c r="X108" i="4" s="1"/>
  <c r="X113" i="3"/>
  <c r="X115" i="3"/>
  <c r="X117" i="3"/>
  <c r="X119" i="3"/>
  <c r="X121" i="3"/>
  <c r="X118" i="4" s="1"/>
  <c r="X123" i="3"/>
  <c r="X125" i="3"/>
  <c r="X127" i="3"/>
  <c r="X124" i="4" s="1"/>
  <c r="X129" i="3"/>
  <c r="X131" i="3"/>
  <c r="X133" i="3"/>
  <c r="X135" i="3"/>
  <c r="X137" i="3"/>
  <c r="X134" i="4" s="1"/>
  <c r="X139" i="3"/>
  <c r="X141" i="3"/>
  <c r="X143" i="3"/>
  <c r="X140" i="4" s="1"/>
  <c r="X145" i="3"/>
  <c r="X147" i="3"/>
  <c r="X149" i="3"/>
  <c r="X151" i="3"/>
  <c r="X153" i="3"/>
  <c r="X150" i="4" s="1"/>
  <c r="X155" i="3"/>
  <c r="W5" i="3"/>
  <c r="W7" i="3"/>
  <c r="W4" i="4" s="1"/>
  <c r="W9" i="3"/>
  <c r="W11" i="3"/>
  <c r="W13" i="3"/>
  <c r="W15" i="3"/>
  <c r="W17" i="3"/>
  <c r="W14" i="4" s="1"/>
  <c r="W19" i="3"/>
  <c r="W21" i="3"/>
  <c r="W23" i="3"/>
  <c r="W20" i="4" s="1"/>
  <c r="W25" i="3"/>
  <c r="W27" i="3"/>
  <c r="W29" i="3"/>
  <c r="W31" i="3"/>
  <c r="W33" i="3"/>
  <c r="W30" i="4" s="1"/>
  <c r="W35" i="3"/>
  <c r="W37" i="3"/>
  <c r="W39" i="3"/>
  <c r="W36" i="4" s="1"/>
  <c r="W41" i="3"/>
  <c r="W43" i="3"/>
  <c r="W45" i="3"/>
  <c r="W47" i="3"/>
  <c r="W49" i="3"/>
  <c r="W46" i="4" s="1"/>
  <c r="W51" i="3"/>
  <c r="W53" i="3"/>
  <c r="W55" i="3"/>
  <c r="W52" i="4" s="1"/>
  <c r="W57" i="3"/>
  <c r="W59" i="3"/>
  <c r="W61" i="3"/>
  <c r="W63" i="3"/>
  <c r="W65" i="3"/>
  <c r="W62" i="4" s="1"/>
  <c r="W67" i="3"/>
  <c r="W69" i="3"/>
  <c r="W71" i="3"/>
  <c r="W68" i="4" s="1"/>
  <c r="W73" i="3"/>
  <c r="W75" i="3"/>
  <c r="W77" i="3"/>
  <c r="W79" i="3"/>
  <c r="W81" i="3"/>
  <c r="W78" i="4" s="1"/>
  <c r="W83" i="3"/>
  <c r="W85" i="3"/>
  <c r="W87" i="3"/>
  <c r="W84" i="4" s="1"/>
  <c r="W89" i="3"/>
  <c r="W91" i="3"/>
  <c r="W93" i="3"/>
  <c r="W95" i="3"/>
  <c r="W97" i="3"/>
  <c r="W94" i="4" s="1"/>
  <c r="W99" i="3"/>
  <c r="W101" i="3"/>
  <c r="W103" i="3"/>
  <c r="W100" i="4" s="1"/>
  <c r="W105" i="3"/>
  <c r="W107" i="3"/>
  <c r="W109" i="3"/>
  <c r="W111" i="3"/>
  <c r="W113" i="3"/>
  <c r="W110" i="4" s="1"/>
  <c r="W115" i="3"/>
  <c r="W117" i="3"/>
  <c r="W119" i="3"/>
  <c r="W116" i="4" s="1"/>
  <c r="W121" i="3"/>
  <c r="W123" i="3"/>
  <c r="W125" i="3"/>
  <c r="W127" i="3"/>
  <c r="W129" i="3"/>
  <c r="W126" i="4" s="1"/>
  <c r="W131" i="3"/>
  <c r="W133" i="3"/>
  <c r="W135" i="3"/>
  <c r="W132" i="4" s="1"/>
  <c r="W137" i="3"/>
  <c r="W139" i="3"/>
  <c r="W141" i="3"/>
  <c r="W143" i="3"/>
  <c r="W145" i="3"/>
  <c r="W142" i="4" s="1"/>
  <c r="W147" i="3"/>
  <c r="W149" i="3"/>
  <c r="W151" i="3"/>
  <c r="W148" i="4" s="1"/>
  <c r="W153" i="3"/>
  <c r="W155" i="3"/>
  <c r="W3" i="3"/>
  <c r="U4" i="3"/>
  <c r="U6" i="3"/>
  <c r="U3" i="4" s="1"/>
  <c r="U8" i="3"/>
  <c r="U10" i="3"/>
  <c r="U12" i="3"/>
  <c r="U9" i="4" s="1"/>
  <c r="U14" i="3"/>
  <c r="U16" i="3"/>
  <c r="U18" i="3"/>
  <c r="U20" i="3"/>
  <c r="U22" i="3"/>
  <c r="U19" i="4" s="1"/>
  <c r="U24" i="3"/>
  <c r="U26" i="3"/>
  <c r="U28" i="3"/>
  <c r="U25" i="4" s="1"/>
  <c r="U30" i="3"/>
  <c r="U32" i="3"/>
  <c r="U34" i="3"/>
  <c r="U36" i="3"/>
  <c r="U38" i="3"/>
  <c r="U35" i="4" s="1"/>
  <c r="U40" i="3"/>
  <c r="U42" i="3"/>
  <c r="U44" i="3"/>
  <c r="U41" i="4" s="1"/>
  <c r="U46" i="3"/>
  <c r="U48" i="3"/>
  <c r="U50" i="3"/>
  <c r="U52" i="3"/>
  <c r="U54" i="3"/>
  <c r="U51" i="4" s="1"/>
  <c r="U56" i="3"/>
  <c r="U58" i="3"/>
  <c r="U60" i="3"/>
  <c r="U57" i="4" s="1"/>
  <c r="U62" i="3"/>
  <c r="U64" i="3"/>
  <c r="U66" i="3"/>
  <c r="U68" i="3"/>
  <c r="U70" i="3"/>
  <c r="U67" i="4" s="1"/>
  <c r="U72" i="3"/>
  <c r="U74" i="3"/>
  <c r="U76" i="3"/>
  <c r="U73" i="4" s="1"/>
  <c r="U78" i="3"/>
  <c r="U80" i="3"/>
  <c r="U82" i="3"/>
  <c r="U84" i="3"/>
  <c r="U86" i="3"/>
  <c r="U83" i="4" s="1"/>
  <c r="U88" i="3"/>
  <c r="U90" i="3"/>
  <c r="U92" i="3"/>
  <c r="U89" i="4" s="1"/>
  <c r="U94" i="3"/>
  <c r="U96" i="3"/>
  <c r="U98" i="3"/>
  <c r="U100" i="3"/>
  <c r="U102" i="3"/>
  <c r="U99" i="4" s="1"/>
  <c r="U104" i="3"/>
  <c r="U106" i="3"/>
  <c r="U108" i="3"/>
  <c r="U105" i="4" s="1"/>
  <c r="U110" i="3"/>
  <c r="U112" i="3"/>
  <c r="U114" i="3"/>
  <c r="U116" i="3"/>
  <c r="U118" i="3"/>
  <c r="U115" i="4" s="1"/>
  <c r="U120" i="3"/>
  <c r="U122" i="3"/>
  <c r="U124" i="3"/>
  <c r="U121" i="4" s="1"/>
  <c r="U126" i="3"/>
  <c r="U128" i="3"/>
  <c r="U130" i="3"/>
  <c r="U132" i="3"/>
  <c r="U134" i="3"/>
  <c r="U131" i="4" s="1"/>
  <c r="U136" i="3"/>
  <c r="U138" i="3"/>
  <c r="U140" i="3"/>
  <c r="U137" i="4" s="1"/>
  <c r="U142" i="3"/>
  <c r="U144" i="3"/>
  <c r="U146" i="3"/>
  <c r="U148" i="3"/>
  <c r="U150" i="3"/>
  <c r="U147" i="4" s="1"/>
  <c r="U152" i="3"/>
  <c r="U154" i="3"/>
  <c r="U156" i="3"/>
  <c r="U2" i="3"/>
  <c r="U5" i="3"/>
  <c r="U7" i="3"/>
  <c r="U9" i="3"/>
  <c r="U11" i="3"/>
  <c r="U8" i="4" s="1"/>
  <c r="U13" i="3"/>
  <c r="U15" i="3"/>
  <c r="U17" i="3"/>
  <c r="U14" i="4" s="1"/>
  <c r="U19" i="3"/>
  <c r="U21" i="3"/>
  <c r="U23" i="3"/>
  <c r="U25" i="3"/>
  <c r="U27" i="3"/>
  <c r="U24" i="4" s="1"/>
  <c r="U29" i="3"/>
  <c r="U31" i="3"/>
  <c r="U33" i="3"/>
  <c r="U30" i="4" s="1"/>
  <c r="U35" i="3"/>
  <c r="U37" i="3"/>
  <c r="U39" i="3"/>
  <c r="U41" i="3"/>
  <c r="U43" i="3"/>
  <c r="U40" i="4" s="1"/>
  <c r="U45" i="3"/>
  <c r="U47" i="3"/>
  <c r="U49" i="3"/>
  <c r="U46" i="4" s="1"/>
  <c r="U51" i="3"/>
  <c r="U53" i="3"/>
  <c r="U55" i="3"/>
  <c r="U57" i="3"/>
  <c r="U59" i="3"/>
  <c r="U56" i="4" s="1"/>
  <c r="U61" i="3"/>
  <c r="U63" i="3"/>
  <c r="U65" i="3"/>
  <c r="U62" i="4" s="1"/>
  <c r="U67" i="3"/>
  <c r="U69" i="3"/>
  <c r="U71" i="3"/>
  <c r="U73" i="3"/>
  <c r="U75" i="3"/>
  <c r="U72" i="4" s="1"/>
  <c r="U77" i="3"/>
  <c r="U79" i="3"/>
  <c r="U81" i="3"/>
  <c r="U78" i="4" s="1"/>
  <c r="U83" i="3"/>
  <c r="U85" i="3"/>
  <c r="U87" i="3"/>
  <c r="U89" i="3"/>
  <c r="U91" i="3"/>
  <c r="U88" i="4" s="1"/>
  <c r="U93" i="3"/>
  <c r="U95" i="3"/>
  <c r="U97" i="3"/>
  <c r="U94" i="4" s="1"/>
  <c r="U99" i="3"/>
  <c r="U101" i="3"/>
  <c r="U103" i="3"/>
  <c r="U105" i="3"/>
  <c r="U107" i="3"/>
  <c r="U104" i="4" s="1"/>
  <c r="U109" i="3"/>
  <c r="U111" i="3"/>
  <c r="U113" i="3"/>
  <c r="U110" i="4" s="1"/>
  <c r="U115" i="3"/>
  <c r="U117" i="3"/>
  <c r="U119" i="3"/>
  <c r="U121" i="3"/>
  <c r="U123" i="3"/>
  <c r="U120" i="4" s="1"/>
  <c r="U125" i="3"/>
  <c r="U127" i="3"/>
  <c r="U129" i="3"/>
  <c r="U126" i="4" s="1"/>
  <c r="U131" i="3"/>
  <c r="U133" i="3"/>
  <c r="U135" i="3"/>
  <c r="U137" i="3"/>
  <c r="U139" i="3"/>
  <c r="U136" i="4" s="1"/>
  <c r="U141" i="3"/>
  <c r="U143" i="3"/>
  <c r="U145" i="3"/>
  <c r="U142" i="4" s="1"/>
  <c r="U147" i="3"/>
  <c r="U149" i="3"/>
  <c r="U151" i="3"/>
  <c r="U153" i="3"/>
  <c r="U155" i="3"/>
  <c r="U3" i="3"/>
  <c r="T4" i="3"/>
  <c r="T6" i="3"/>
  <c r="T3" i="4" s="1"/>
  <c r="T8" i="3"/>
  <c r="T10" i="3"/>
  <c r="T12" i="3"/>
  <c r="T14" i="3"/>
  <c r="T16" i="3"/>
  <c r="T13" i="4" s="1"/>
  <c r="T18" i="3"/>
  <c r="T20" i="3"/>
  <c r="T22" i="3"/>
  <c r="T19" i="4" s="1"/>
  <c r="T24" i="3"/>
  <c r="T26" i="3"/>
  <c r="T28" i="3"/>
  <c r="T30" i="3"/>
  <c r="T32" i="3"/>
  <c r="T29" i="4" s="1"/>
  <c r="T34" i="3"/>
  <c r="T36" i="3"/>
  <c r="T38" i="3"/>
  <c r="T35" i="4" s="1"/>
  <c r="T40" i="3"/>
  <c r="T42" i="3"/>
  <c r="T44" i="3"/>
  <c r="T46" i="3"/>
  <c r="T48" i="3"/>
  <c r="T45" i="4" s="1"/>
  <c r="T50" i="3"/>
  <c r="T52" i="3"/>
  <c r="T54" i="3"/>
  <c r="T51" i="4" s="1"/>
  <c r="T56" i="3"/>
  <c r="T58" i="3"/>
  <c r="T60" i="3"/>
  <c r="T62" i="3"/>
  <c r="T64" i="3"/>
  <c r="T61" i="4" s="1"/>
  <c r="T66" i="3"/>
  <c r="T68" i="3"/>
  <c r="T70" i="3"/>
  <c r="T67" i="4" s="1"/>
  <c r="T72" i="3"/>
  <c r="T74" i="3"/>
  <c r="T76" i="3"/>
  <c r="T78" i="3"/>
  <c r="T80" i="3"/>
  <c r="T77" i="4" s="1"/>
  <c r="T82" i="3"/>
  <c r="T84" i="3"/>
  <c r="T86" i="3"/>
  <c r="T83" i="4" s="1"/>
  <c r="T88" i="3"/>
  <c r="T90" i="3"/>
  <c r="T92" i="3"/>
  <c r="T94" i="3"/>
  <c r="T96" i="3"/>
  <c r="T93" i="4" s="1"/>
  <c r="T98" i="3"/>
  <c r="T100" i="3"/>
  <c r="T102" i="3"/>
  <c r="T99" i="4" s="1"/>
  <c r="T104" i="3"/>
  <c r="T106" i="3"/>
  <c r="T108" i="3"/>
  <c r="T110" i="3"/>
  <c r="T112" i="3"/>
  <c r="T109" i="4" s="1"/>
  <c r="T114" i="3"/>
  <c r="T116" i="3"/>
  <c r="T118" i="3"/>
  <c r="T115" i="4" s="1"/>
  <c r="T120" i="3"/>
  <c r="T122" i="3"/>
  <c r="T124" i="3"/>
  <c r="T126" i="3"/>
  <c r="T128" i="3"/>
  <c r="T125" i="4" s="1"/>
  <c r="T130" i="3"/>
  <c r="T132" i="3"/>
  <c r="T134" i="3"/>
  <c r="T131" i="4" s="1"/>
  <c r="T136" i="3"/>
  <c r="T138" i="3"/>
  <c r="T140" i="3"/>
  <c r="T142" i="3"/>
  <c r="T144" i="3"/>
  <c r="T141" i="4" s="1"/>
  <c r="T146" i="3"/>
  <c r="T148" i="3"/>
  <c r="T150" i="3"/>
  <c r="T147" i="4" s="1"/>
  <c r="T152" i="3"/>
  <c r="T154" i="3"/>
  <c r="T156" i="3"/>
  <c r="T2" i="3"/>
  <c r="T5" i="3"/>
  <c r="T2" i="4" s="1"/>
  <c r="T7" i="3"/>
  <c r="T9" i="3"/>
  <c r="T11" i="3"/>
  <c r="T8" i="4" s="1"/>
  <c r="T13" i="3"/>
  <c r="T15" i="3"/>
  <c r="T17" i="3"/>
  <c r="T19" i="3"/>
  <c r="T21" i="3"/>
  <c r="T18" i="4" s="1"/>
  <c r="T23" i="3"/>
  <c r="T25" i="3"/>
  <c r="T27" i="3"/>
  <c r="T24" i="4" s="1"/>
  <c r="T29" i="3"/>
  <c r="T31" i="3"/>
  <c r="T33" i="3"/>
  <c r="T35" i="3"/>
  <c r="T37" i="3"/>
  <c r="T34" i="4" s="1"/>
  <c r="T39" i="3"/>
  <c r="T41" i="3"/>
  <c r="T43" i="3"/>
  <c r="T40" i="4" s="1"/>
  <c r="T45" i="3"/>
  <c r="T47" i="3"/>
  <c r="T49" i="3"/>
  <c r="T51" i="3"/>
  <c r="T53" i="3"/>
  <c r="T50" i="4" s="1"/>
  <c r="T55" i="3"/>
  <c r="T57" i="3"/>
  <c r="T59" i="3"/>
  <c r="T56" i="4" s="1"/>
  <c r="T61" i="3"/>
  <c r="T63" i="3"/>
  <c r="T65" i="3"/>
  <c r="T67" i="3"/>
  <c r="T69" i="3"/>
  <c r="T66" i="4" s="1"/>
  <c r="T71" i="3"/>
  <c r="T73" i="3"/>
  <c r="T75" i="3"/>
  <c r="T72" i="4" s="1"/>
  <c r="T77" i="3"/>
  <c r="T79" i="3"/>
  <c r="T81" i="3"/>
  <c r="T83" i="3"/>
  <c r="T85" i="3"/>
  <c r="T82" i="4" s="1"/>
  <c r="T87" i="3"/>
  <c r="T89" i="3"/>
  <c r="T91" i="3"/>
  <c r="T88" i="4" s="1"/>
  <c r="T93" i="3"/>
  <c r="T95" i="3"/>
  <c r="T97" i="3"/>
  <c r="T99" i="3"/>
  <c r="T101" i="3"/>
  <c r="T98" i="4" s="1"/>
  <c r="T103" i="3"/>
  <c r="T105" i="3"/>
  <c r="T107" i="3"/>
  <c r="T104" i="4" s="1"/>
  <c r="T109" i="3"/>
  <c r="T111" i="3"/>
  <c r="T113" i="3"/>
  <c r="T115" i="3"/>
  <c r="T117" i="3"/>
  <c r="T114" i="4" s="1"/>
  <c r="T119" i="3"/>
  <c r="T121" i="3"/>
  <c r="T123" i="3"/>
  <c r="T120" i="4" s="1"/>
  <c r="T125" i="3"/>
  <c r="T127" i="3"/>
  <c r="T129" i="3"/>
  <c r="T131" i="3"/>
  <c r="T133" i="3"/>
  <c r="T130" i="4" s="1"/>
  <c r="T135" i="3"/>
  <c r="T137" i="3"/>
  <c r="T139" i="3"/>
  <c r="T136" i="4" s="1"/>
  <c r="T141" i="3"/>
  <c r="T143" i="3"/>
  <c r="T145" i="3"/>
  <c r="T147" i="3"/>
  <c r="T149" i="3"/>
  <c r="T146" i="4" s="1"/>
  <c r="T151" i="3"/>
  <c r="T153" i="3"/>
  <c r="T155" i="3"/>
  <c r="T3" i="3"/>
  <c r="Q4" i="3"/>
  <c r="R4" i="3"/>
  <c r="S4" i="3"/>
  <c r="Q6" i="3"/>
  <c r="Q3" i="4" s="1"/>
  <c r="R6" i="3"/>
  <c r="S6" i="3"/>
  <c r="Q8" i="3"/>
  <c r="R8" i="3"/>
  <c r="S8" i="3"/>
  <c r="Q10" i="3"/>
  <c r="R10" i="3"/>
  <c r="S10" i="3"/>
  <c r="S7" i="4" s="1"/>
  <c r="Q12" i="3"/>
  <c r="R12" i="3"/>
  <c r="S12" i="3"/>
  <c r="Q14" i="3"/>
  <c r="R14" i="3"/>
  <c r="S14" i="3"/>
  <c r="Q16" i="3"/>
  <c r="R16" i="3"/>
  <c r="R13" i="4" s="1"/>
  <c r="S16" i="3"/>
  <c r="Q18" i="3"/>
  <c r="R18" i="3"/>
  <c r="S18" i="3"/>
  <c r="Q20" i="3"/>
  <c r="R20" i="3"/>
  <c r="S20" i="3"/>
  <c r="Q22" i="3"/>
  <c r="Q19" i="4" s="1"/>
  <c r="R22" i="3"/>
  <c r="S22" i="3"/>
  <c r="Q24" i="3"/>
  <c r="R24" i="3"/>
  <c r="S24" i="3"/>
  <c r="Q26" i="3"/>
  <c r="R26" i="3"/>
  <c r="S26" i="3"/>
  <c r="S23" i="4" s="1"/>
  <c r="Q28" i="3"/>
  <c r="R28" i="3"/>
  <c r="S28" i="3"/>
  <c r="Q30" i="3"/>
  <c r="R30" i="3"/>
  <c r="R27" i="4" s="1"/>
  <c r="S30" i="3"/>
  <c r="Q32" i="3"/>
  <c r="R32" i="3"/>
  <c r="R29" i="4" s="1"/>
  <c r="S32" i="3"/>
  <c r="Q34" i="3"/>
  <c r="R34" i="3"/>
  <c r="S34" i="3"/>
  <c r="Q36" i="3"/>
  <c r="Q33" i="4" s="1"/>
  <c r="R36" i="3"/>
  <c r="S36" i="3"/>
  <c r="Q38" i="3"/>
  <c r="Q35" i="4" s="1"/>
  <c r="R38" i="3"/>
  <c r="S38" i="3"/>
  <c r="Q40" i="3"/>
  <c r="R40" i="3"/>
  <c r="S40" i="3"/>
  <c r="S37" i="4" s="1"/>
  <c r="Q42" i="3"/>
  <c r="R42" i="3"/>
  <c r="S42" i="3"/>
  <c r="S39" i="4" s="1"/>
  <c r="Q44" i="3"/>
  <c r="R44" i="3"/>
  <c r="S44" i="3"/>
  <c r="Q46" i="3"/>
  <c r="R46" i="3"/>
  <c r="R43" i="4" s="1"/>
  <c r="S46" i="3"/>
  <c r="Q48" i="3"/>
  <c r="R48" i="3"/>
  <c r="R45" i="4" s="1"/>
  <c r="S48" i="3"/>
  <c r="Q50" i="3"/>
  <c r="R50" i="3"/>
  <c r="S50" i="3"/>
  <c r="Q52" i="3"/>
  <c r="Q49" i="4" s="1"/>
  <c r="R52" i="3"/>
  <c r="S52" i="3"/>
  <c r="Q54" i="3"/>
  <c r="Q51" i="4" s="1"/>
  <c r="R54" i="3"/>
  <c r="S54" i="3"/>
  <c r="Q56" i="3"/>
  <c r="R56" i="3"/>
  <c r="S56" i="3"/>
  <c r="S53" i="4" s="1"/>
  <c r="Q58" i="3"/>
  <c r="R58" i="3"/>
  <c r="S58" i="3"/>
  <c r="S55" i="4" s="1"/>
  <c r="Q60" i="3"/>
  <c r="R60" i="3"/>
  <c r="S60" i="3"/>
  <c r="Q62" i="3"/>
  <c r="R62" i="3"/>
  <c r="R59" i="4" s="1"/>
  <c r="S62" i="3"/>
  <c r="Q64" i="3"/>
  <c r="R64" i="3"/>
  <c r="R61" i="4" s="1"/>
  <c r="S64" i="3"/>
  <c r="Q66" i="3"/>
  <c r="R66" i="3"/>
  <c r="S66" i="3"/>
  <c r="Q68" i="3"/>
  <c r="Q65" i="4" s="1"/>
  <c r="R68" i="3"/>
  <c r="S68" i="3"/>
  <c r="Q70" i="3"/>
  <c r="Q67" i="4" s="1"/>
  <c r="R70" i="3"/>
  <c r="S70" i="3"/>
  <c r="Q72" i="3"/>
  <c r="R72" i="3"/>
  <c r="S72" i="3"/>
  <c r="S69" i="4" s="1"/>
  <c r="Q74" i="3"/>
  <c r="R74" i="3"/>
  <c r="S74" i="3"/>
  <c r="S71" i="4" s="1"/>
  <c r="Q76" i="3"/>
  <c r="R76" i="3"/>
  <c r="S76" i="3"/>
  <c r="Q78" i="3"/>
  <c r="R78" i="3"/>
  <c r="R75" i="4" s="1"/>
  <c r="S78" i="3"/>
  <c r="Q80" i="3"/>
  <c r="R80" i="3"/>
  <c r="R77" i="4" s="1"/>
  <c r="S80" i="3"/>
  <c r="Q82" i="3"/>
  <c r="R82" i="3"/>
  <c r="S82" i="3"/>
  <c r="Q84" i="3"/>
  <c r="Q81" i="4" s="1"/>
  <c r="R84" i="3"/>
  <c r="S84" i="3"/>
  <c r="Q86" i="3"/>
  <c r="Q83" i="4" s="1"/>
  <c r="R86" i="3"/>
  <c r="S86" i="3"/>
  <c r="Q88" i="3"/>
  <c r="R88" i="3"/>
  <c r="S88" i="3"/>
  <c r="S85" i="4" s="1"/>
  <c r="Q90" i="3"/>
  <c r="R90" i="3"/>
  <c r="S90" i="3"/>
  <c r="S87" i="4" s="1"/>
  <c r="Q92" i="3"/>
  <c r="R92" i="3"/>
  <c r="S92" i="3"/>
  <c r="Q94" i="3"/>
  <c r="R94" i="3"/>
  <c r="R91" i="4" s="1"/>
  <c r="S94" i="3"/>
  <c r="Q96" i="3"/>
  <c r="R96" i="3"/>
  <c r="R93" i="4" s="1"/>
  <c r="S96" i="3"/>
  <c r="Q98" i="3"/>
  <c r="R98" i="3"/>
  <c r="S98" i="3"/>
  <c r="Q100" i="3"/>
  <c r="Q97" i="4" s="1"/>
  <c r="R100" i="3"/>
  <c r="S100" i="3"/>
  <c r="Q102" i="3"/>
  <c r="Q99" i="4" s="1"/>
  <c r="R102" i="3"/>
  <c r="S102" i="3"/>
  <c r="Q104" i="3"/>
  <c r="R104" i="3"/>
  <c r="S104" i="3"/>
  <c r="S101" i="4" s="1"/>
  <c r="Q106" i="3"/>
  <c r="R106" i="3"/>
  <c r="S106" i="3"/>
  <c r="S103" i="4" s="1"/>
  <c r="Q108" i="3"/>
  <c r="R108" i="3"/>
  <c r="S108" i="3"/>
  <c r="Q110" i="3"/>
  <c r="R110" i="3"/>
  <c r="R107" i="4" s="1"/>
  <c r="S110" i="3"/>
  <c r="Q112" i="3"/>
  <c r="R112" i="3"/>
  <c r="R109" i="4" s="1"/>
  <c r="S112" i="3"/>
  <c r="Q114" i="3"/>
  <c r="R114" i="3"/>
  <c r="S114" i="3"/>
  <c r="Q116" i="3"/>
  <c r="Q113" i="4" s="1"/>
  <c r="R116" i="3"/>
  <c r="S116" i="3"/>
  <c r="Q118" i="3"/>
  <c r="Q115" i="4" s="1"/>
  <c r="R118" i="3"/>
  <c r="S118" i="3"/>
  <c r="Q120" i="3"/>
  <c r="R120" i="3"/>
  <c r="S120" i="3"/>
  <c r="S117" i="4" s="1"/>
  <c r="Q122" i="3"/>
  <c r="R122" i="3"/>
  <c r="S122" i="3"/>
  <c r="S119" i="4" s="1"/>
  <c r="Q124" i="3"/>
  <c r="R124" i="3"/>
  <c r="S124" i="3"/>
  <c r="Q126" i="3"/>
  <c r="R126" i="3"/>
  <c r="R123" i="4" s="1"/>
  <c r="S126" i="3"/>
  <c r="Q128" i="3"/>
  <c r="R128" i="3"/>
  <c r="R125" i="4" s="1"/>
  <c r="S128" i="3"/>
  <c r="Q130" i="3"/>
  <c r="R130" i="3"/>
  <c r="S130" i="3"/>
  <c r="Q132" i="3"/>
  <c r="Q129" i="4" s="1"/>
  <c r="R132" i="3"/>
  <c r="S132" i="3"/>
  <c r="Q134" i="3"/>
  <c r="Q131" i="4" s="1"/>
  <c r="R134" i="3"/>
  <c r="S134" i="3"/>
  <c r="Q136" i="3"/>
  <c r="R136" i="3"/>
  <c r="S136" i="3"/>
  <c r="S133" i="4" s="1"/>
  <c r="Q138" i="3"/>
  <c r="R138" i="3"/>
  <c r="S138" i="3"/>
  <c r="S135" i="4" s="1"/>
  <c r="Q140" i="3"/>
  <c r="R140" i="3"/>
  <c r="S140" i="3"/>
  <c r="Q142" i="3"/>
  <c r="R142" i="3"/>
  <c r="R139" i="4" s="1"/>
  <c r="S142" i="3"/>
  <c r="Q144" i="3"/>
  <c r="R144" i="3"/>
  <c r="R141" i="4" s="1"/>
  <c r="S144" i="3"/>
  <c r="Q146" i="3"/>
  <c r="R146" i="3"/>
  <c r="S146" i="3"/>
  <c r="Q148" i="3"/>
  <c r="Q145" i="4" s="1"/>
  <c r="R148" i="3"/>
  <c r="S148" i="3"/>
  <c r="Q150" i="3"/>
  <c r="Q147" i="4" s="1"/>
  <c r="R150" i="3"/>
  <c r="S150" i="3"/>
  <c r="Q152" i="3"/>
  <c r="R152" i="3"/>
  <c r="S152" i="3"/>
  <c r="S149" i="4" s="1"/>
  <c r="Q154" i="3"/>
  <c r="R154" i="3"/>
  <c r="S154" i="3"/>
  <c r="S151" i="4" s="1"/>
  <c r="Q156" i="3"/>
  <c r="R156" i="3"/>
  <c r="S156" i="3"/>
  <c r="S2" i="3"/>
  <c r="R2" i="3"/>
  <c r="Q2" i="3"/>
  <c r="Q5" i="3"/>
  <c r="R5" i="3"/>
  <c r="S5" i="3"/>
  <c r="S2" i="4" s="1"/>
  <c r="Q7" i="3"/>
  <c r="R7" i="3"/>
  <c r="S7" i="3"/>
  <c r="Q9" i="3"/>
  <c r="Q6" i="4" s="1"/>
  <c r="R9" i="3"/>
  <c r="S9" i="3"/>
  <c r="Q11" i="3"/>
  <c r="Q8" i="4" s="1"/>
  <c r="R11" i="3"/>
  <c r="S11" i="3"/>
  <c r="Q13" i="3"/>
  <c r="R13" i="3"/>
  <c r="S13" i="3"/>
  <c r="S10" i="4" s="1"/>
  <c r="Q15" i="3"/>
  <c r="R15" i="3"/>
  <c r="S15" i="3"/>
  <c r="S12" i="4" s="1"/>
  <c r="Q17" i="3"/>
  <c r="R17" i="3"/>
  <c r="S17" i="3"/>
  <c r="Q19" i="3"/>
  <c r="R19" i="3"/>
  <c r="R16" i="4" s="1"/>
  <c r="S19" i="3"/>
  <c r="Q21" i="3"/>
  <c r="R21" i="3"/>
  <c r="R18" i="4" s="1"/>
  <c r="S21" i="3"/>
  <c r="Q23" i="3"/>
  <c r="R23" i="3"/>
  <c r="S23" i="3"/>
  <c r="Q25" i="3"/>
  <c r="Q22" i="4" s="1"/>
  <c r="R25" i="3"/>
  <c r="S25" i="3"/>
  <c r="Q27" i="3"/>
  <c r="Q24" i="4" s="1"/>
  <c r="R27" i="3"/>
  <c r="S27" i="3"/>
  <c r="Q29" i="3"/>
  <c r="R29" i="3"/>
  <c r="S29" i="3"/>
  <c r="S26" i="4" s="1"/>
  <c r="Q31" i="3"/>
  <c r="R31" i="3"/>
  <c r="S31" i="3"/>
  <c r="S28" i="4" s="1"/>
  <c r="Q33" i="3"/>
  <c r="R33" i="3"/>
  <c r="S33" i="3"/>
  <c r="Q35" i="3"/>
  <c r="R35" i="3"/>
  <c r="R32" i="4" s="1"/>
  <c r="S35" i="3"/>
  <c r="Q37" i="3"/>
  <c r="R37" i="3"/>
  <c r="R34" i="4" s="1"/>
  <c r="S37" i="3"/>
  <c r="Q39" i="3"/>
  <c r="R39" i="3"/>
  <c r="S39" i="3"/>
  <c r="Q41" i="3"/>
  <c r="Q38" i="4" s="1"/>
  <c r="R41" i="3"/>
  <c r="S41" i="3"/>
  <c r="Q43" i="3"/>
  <c r="Q40" i="4" s="1"/>
  <c r="R43" i="3"/>
  <c r="S43" i="3"/>
  <c r="Q45" i="3"/>
  <c r="R45" i="3"/>
  <c r="S45" i="3"/>
  <c r="S42" i="4" s="1"/>
  <c r="Q47" i="3"/>
  <c r="R47" i="3"/>
  <c r="S47" i="3"/>
  <c r="S44" i="4" s="1"/>
  <c r="Q49" i="3"/>
  <c r="R49" i="3"/>
  <c r="S49" i="3"/>
  <c r="Q51" i="3"/>
  <c r="R51" i="3"/>
  <c r="R48" i="4" s="1"/>
  <c r="S51" i="3"/>
  <c r="Q53" i="3"/>
  <c r="R53" i="3"/>
  <c r="R50" i="4" s="1"/>
  <c r="S53" i="3"/>
  <c r="Q55" i="3"/>
  <c r="R55" i="3"/>
  <c r="S55" i="3"/>
  <c r="Q57" i="3"/>
  <c r="Q54" i="4" s="1"/>
  <c r="R57" i="3"/>
  <c r="S57" i="3"/>
  <c r="Q59" i="3"/>
  <c r="Q56" i="4" s="1"/>
  <c r="R59" i="3"/>
  <c r="S59" i="3"/>
  <c r="Q61" i="3"/>
  <c r="R61" i="3"/>
  <c r="S61" i="3"/>
  <c r="S58" i="4" s="1"/>
  <c r="Q63" i="3"/>
  <c r="R63" i="3"/>
  <c r="S63" i="3"/>
  <c r="S60" i="4" s="1"/>
  <c r="Q65" i="3"/>
  <c r="R65" i="3"/>
  <c r="S65" i="3"/>
  <c r="Q67" i="3"/>
  <c r="R67" i="3"/>
  <c r="R64" i="4" s="1"/>
  <c r="S67" i="3"/>
  <c r="Q69" i="3"/>
  <c r="R69" i="3"/>
  <c r="R66" i="4" s="1"/>
  <c r="S69" i="3"/>
  <c r="Q71" i="3"/>
  <c r="R71" i="3"/>
  <c r="S71" i="3"/>
  <c r="Q73" i="3"/>
  <c r="Q70" i="4" s="1"/>
  <c r="R73" i="3"/>
  <c r="S73" i="3"/>
  <c r="Q75" i="3"/>
  <c r="Q72" i="4" s="1"/>
  <c r="R75" i="3"/>
  <c r="S75" i="3"/>
  <c r="Q77" i="3"/>
  <c r="R77" i="3"/>
  <c r="S77" i="3"/>
  <c r="S74" i="4" s="1"/>
  <c r="Q79" i="3"/>
  <c r="R79" i="3"/>
  <c r="S79" i="3"/>
  <c r="S76" i="4" s="1"/>
  <c r="Q81" i="3"/>
  <c r="R81" i="3"/>
  <c r="S81" i="3"/>
  <c r="Q83" i="3"/>
  <c r="R83" i="3"/>
  <c r="R80" i="4" s="1"/>
  <c r="S83" i="3"/>
  <c r="Q85" i="3"/>
  <c r="Q82" i="4" s="1"/>
  <c r="R85" i="3"/>
  <c r="R82" i="4" s="1"/>
  <c r="S85" i="3"/>
  <c r="Q87" i="3"/>
  <c r="R87" i="3"/>
  <c r="S87" i="3"/>
  <c r="Q89" i="3"/>
  <c r="Q86" i="4" s="1"/>
  <c r="R89" i="3"/>
  <c r="S89" i="3"/>
  <c r="S86" i="4" s="1"/>
  <c r="Q91" i="3"/>
  <c r="Q88" i="4" s="1"/>
  <c r="R91" i="3"/>
  <c r="S91" i="3"/>
  <c r="Q93" i="3"/>
  <c r="R93" i="3"/>
  <c r="S93" i="3"/>
  <c r="S90" i="4" s="1"/>
  <c r="Q95" i="3"/>
  <c r="R95" i="3"/>
  <c r="R92" i="4" s="1"/>
  <c r="S95" i="3"/>
  <c r="S92" i="4" s="1"/>
  <c r="Q97" i="3"/>
  <c r="R97" i="3"/>
  <c r="S97" i="3"/>
  <c r="Q99" i="3"/>
  <c r="R99" i="3"/>
  <c r="R96" i="4" s="1"/>
  <c r="S99" i="3"/>
  <c r="Q101" i="3"/>
  <c r="Q98" i="4" s="1"/>
  <c r="R101" i="3"/>
  <c r="R98" i="4" s="1"/>
  <c r="S101" i="3"/>
  <c r="Q103" i="3"/>
  <c r="R103" i="3"/>
  <c r="S103" i="3"/>
  <c r="Q105" i="3"/>
  <c r="Q102" i="4" s="1"/>
  <c r="R105" i="3"/>
  <c r="S105" i="3"/>
  <c r="S102" i="4" s="1"/>
  <c r="Q107" i="3"/>
  <c r="Q104" i="4" s="1"/>
  <c r="R107" i="3"/>
  <c r="S107" i="3"/>
  <c r="Q109" i="3"/>
  <c r="R109" i="3"/>
  <c r="S109" i="3"/>
  <c r="S106" i="4" s="1"/>
  <c r="Q111" i="3"/>
  <c r="R111" i="3"/>
  <c r="R108" i="4" s="1"/>
  <c r="S111" i="3"/>
  <c r="S108" i="4" s="1"/>
  <c r="Q113" i="3"/>
  <c r="R113" i="3"/>
  <c r="S113" i="3"/>
  <c r="Q115" i="3"/>
  <c r="R115" i="3"/>
  <c r="R112" i="4" s="1"/>
  <c r="S115" i="3"/>
  <c r="Q117" i="3"/>
  <c r="Q114" i="4" s="1"/>
  <c r="R117" i="3"/>
  <c r="R114" i="4" s="1"/>
  <c r="S117" i="3"/>
  <c r="Q119" i="3"/>
  <c r="R119" i="3"/>
  <c r="S119" i="3"/>
  <c r="Q121" i="3"/>
  <c r="Q118" i="4" s="1"/>
  <c r="R121" i="3"/>
  <c r="S121" i="3"/>
  <c r="S118" i="4" s="1"/>
  <c r="Q123" i="3"/>
  <c r="Q120" i="4" s="1"/>
  <c r="R123" i="3"/>
  <c r="S123" i="3"/>
  <c r="Q125" i="3"/>
  <c r="R125" i="3"/>
  <c r="S125" i="3"/>
  <c r="S122" i="4" s="1"/>
  <c r="Q127" i="3"/>
  <c r="R127" i="3"/>
  <c r="R124" i="4" s="1"/>
  <c r="S127" i="3"/>
  <c r="S124" i="4" s="1"/>
  <c r="Q129" i="3"/>
  <c r="R129" i="3"/>
  <c r="S129" i="3"/>
  <c r="Q131" i="3"/>
  <c r="R131" i="3"/>
  <c r="R128" i="4" s="1"/>
  <c r="S131" i="3"/>
  <c r="Q133" i="3"/>
  <c r="Q130" i="4" s="1"/>
  <c r="R133" i="3"/>
  <c r="R130" i="4" s="1"/>
  <c r="S133" i="3"/>
  <c r="Q135" i="3"/>
  <c r="R135" i="3"/>
  <c r="S135" i="3"/>
  <c r="Q137" i="3"/>
  <c r="Q134" i="4" s="1"/>
  <c r="R137" i="3"/>
  <c r="S137" i="3"/>
  <c r="S134" i="4" s="1"/>
  <c r="Q139" i="3"/>
  <c r="Q136" i="4" s="1"/>
  <c r="R139" i="3"/>
  <c r="S139" i="3"/>
  <c r="Q141" i="3"/>
  <c r="R141" i="3"/>
  <c r="S141" i="3"/>
  <c r="S138" i="4" s="1"/>
  <c r="Q143" i="3"/>
  <c r="R143" i="3"/>
  <c r="R140" i="4" s="1"/>
  <c r="S143" i="3"/>
  <c r="S140" i="4" s="1"/>
  <c r="Q145" i="3"/>
  <c r="R145" i="3"/>
  <c r="S145" i="3"/>
  <c r="Q147" i="3"/>
  <c r="R147" i="3"/>
  <c r="R144" i="4" s="1"/>
  <c r="S147" i="3"/>
  <c r="Q149" i="3"/>
  <c r="Q146" i="4" s="1"/>
  <c r="R149" i="3"/>
  <c r="R146" i="4" s="1"/>
  <c r="S149" i="3"/>
  <c r="Q151" i="3"/>
  <c r="R151" i="3"/>
  <c r="S151" i="3"/>
  <c r="Q153" i="3"/>
  <c r="Q150" i="4" s="1"/>
  <c r="R153" i="3"/>
  <c r="S153" i="3"/>
  <c r="S150" i="4" s="1"/>
  <c r="Q155" i="3"/>
  <c r="R155" i="3"/>
  <c r="S155" i="3"/>
  <c r="R3" i="3"/>
  <c r="S3" i="3"/>
  <c r="Q3" i="3"/>
  <c r="P4" i="3"/>
  <c r="P6" i="3"/>
  <c r="P8" i="3"/>
  <c r="P10" i="3"/>
  <c r="P12" i="3"/>
  <c r="P14" i="3"/>
  <c r="P11" i="4" s="1"/>
  <c r="P16" i="3"/>
  <c r="P18" i="3"/>
  <c r="P20" i="3"/>
  <c r="P22" i="3"/>
  <c r="P24" i="3"/>
  <c r="P26" i="3"/>
  <c r="P28" i="3"/>
  <c r="P30" i="3"/>
  <c r="P27" i="4" s="1"/>
  <c r="P32" i="3"/>
  <c r="P34" i="3"/>
  <c r="P36" i="3"/>
  <c r="P38" i="3"/>
  <c r="P40" i="3"/>
  <c r="P42" i="3"/>
  <c r="P44" i="3"/>
  <c r="P46" i="3"/>
  <c r="P43" i="4" s="1"/>
  <c r="P48" i="3"/>
  <c r="P50" i="3"/>
  <c r="P52" i="3"/>
  <c r="P54" i="3"/>
  <c r="P56" i="3"/>
  <c r="P58" i="3"/>
  <c r="P60" i="3"/>
  <c r="P62" i="3"/>
  <c r="P59" i="4" s="1"/>
  <c r="P64" i="3"/>
  <c r="P66" i="3"/>
  <c r="P68" i="3"/>
  <c r="P70" i="3"/>
  <c r="P72" i="3"/>
  <c r="P74" i="3"/>
  <c r="P76" i="3"/>
  <c r="P78" i="3"/>
  <c r="P75" i="4" s="1"/>
  <c r="P80" i="3"/>
  <c r="P82" i="3"/>
  <c r="P84" i="3"/>
  <c r="P86" i="3"/>
  <c r="P88" i="3"/>
  <c r="P90" i="3"/>
  <c r="P92" i="3"/>
  <c r="P94" i="3"/>
  <c r="P91" i="4" s="1"/>
  <c r="P96" i="3"/>
  <c r="P98" i="3"/>
  <c r="P100" i="3"/>
  <c r="P102" i="3"/>
  <c r="P104" i="3"/>
  <c r="P106" i="3"/>
  <c r="P108" i="3"/>
  <c r="P110" i="3"/>
  <c r="P107" i="4" s="1"/>
  <c r="P112" i="3"/>
  <c r="P114" i="3"/>
  <c r="P116" i="3"/>
  <c r="P118" i="3"/>
  <c r="P120" i="3"/>
  <c r="P122" i="3"/>
  <c r="P124" i="3"/>
  <c r="P126" i="3"/>
  <c r="P123" i="4" s="1"/>
  <c r="P128" i="3"/>
  <c r="P130" i="3"/>
  <c r="P132" i="3"/>
  <c r="P134" i="3"/>
  <c r="P136" i="3"/>
  <c r="P138" i="3"/>
  <c r="P140" i="3"/>
  <c r="P142" i="3"/>
  <c r="P139" i="4" s="1"/>
  <c r="P144" i="3"/>
  <c r="P146" i="3"/>
  <c r="P148" i="3"/>
  <c r="P150" i="3"/>
  <c r="P152" i="3"/>
  <c r="P154" i="3"/>
  <c r="P156" i="3"/>
  <c r="P2" i="3"/>
  <c r="P5" i="3"/>
  <c r="P7" i="3"/>
  <c r="P9" i="3"/>
  <c r="P11" i="3"/>
  <c r="P13" i="3"/>
  <c r="P15" i="3"/>
  <c r="P17" i="3"/>
  <c r="P19" i="3"/>
  <c r="P16" i="4" s="1"/>
  <c r="P21" i="3"/>
  <c r="P23" i="3"/>
  <c r="P25" i="3"/>
  <c r="P27" i="3"/>
  <c r="P29" i="3"/>
  <c r="P31" i="3"/>
  <c r="P33" i="3"/>
  <c r="P35" i="3"/>
  <c r="P32" i="4" s="1"/>
  <c r="P37" i="3"/>
  <c r="P39" i="3"/>
  <c r="P41" i="3"/>
  <c r="P43" i="3"/>
  <c r="P45" i="3"/>
  <c r="P47" i="3"/>
  <c r="P49" i="3"/>
  <c r="P51" i="3"/>
  <c r="P48" i="4" s="1"/>
  <c r="P53" i="3"/>
  <c r="P55" i="3"/>
  <c r="P57" i="3"/>
  <c r="P59" i="3"/>
  <c r="P61" i="3"/>
  <c r="P63" i="3"/>
  <c r="P65" i="3"/>
  <c r="P67" i="3"/>
  <c r="P64" i="4" s="1"/>
  <c r="P69" i="3"/>
  <c r="P71" i="3"/>
  <c r="P73" i="3"/>
  <c r="P75" i="3"/>
  <c r="P77" i="3"/>
  <c r="P79" i="3"/>
  <c r="P81" i="3"/>
  <c r="P83" i="3"/>
  <c r="P80" i="4" s="1"/>
  <c r="P85" i="3"/>
  <c r="P87" i="3"/>
  <c r="P89" i="3"/>
  <c r="P91" i="3"/>
  <c r="P93" i="3"/>
  <c r="P95" i="3"/>
  <c r="P97" i="3"/>
  <c r="P99" i="3"/>
  <c r="P96" i="4" s="1"/>
  <c r="P101" i="3"/>
  <c r="P103" i="3"/>
  <c r="P105" i="3"/>
  <c r="P107" i="3"/>
  <c r="P109" i="3"/>
  <c r="P111" i="3"/>
  <c r="P113" i="3"/>
  <c r="P115" i="3"/>
  <c r="P112" i="4" s="1"/>
  <c r="P117" i="3"/>
  <c r="P119" i="3"/>
  <c r="P121" i="3"/>
  <c r="P123" i="3"/>
  <c r="P125" i="3"/>
  <c r="P127" i="3"/>
  <c r="P129" i="3"/>
  <c r="P131" i="3"/>
  <c r="P128" i="4" s="1"/>
  <c r="P133" i="3"/>
  <c r="P135" i="3"/>
  <c r="P137" i="3"/>
  <c r="P139" i="3"/>
  <c r="P141" i="3"/>
  <c r="P143" i="3"/>
  <c r="P145" i="3"/>
  <c r="P147" i="3"/>
  <c r="P144" i="4" s="1"/>
  <c r="P149" i="3"/>
  <c r="P151" i="3"/>
  <c r="P153" i="3"/>
  <c r="P155" i="3"/>
  <c r="P3" i="3"/>
  <c r="O4" i="3"/>
  <c r="O6" i="3"/>
  <c r="O8" i="3"/>
  <c r="O5" i="4" s="1"/>
  <c r="O10" i="3"/>
  <c r="O12" i="3"/>
  <c r="O14" i="3"/>
  <c r="O16" i="3"/>
  <c r="O18" i="3"/>
  <c r="O20" i="3"/>
  <c r="O22" i="3"/>
  <c r="O24" i="3"/>
  <c r="O21" i="4" s="1"/>
  <c r="O26" i="3"/>
  <c r="O28" i="3"/>
  <c r="O30" i="3"/>
  <c r="O32" i="3"/>
  <c r="O34" i="3"/>
  <c r="O36" i="3"/>
  <c r="O38" i="3"/>
  <c r="O40" i="3"/>
  <c r="O37" i="4" s="1"/>
  <c r="O42" i="3"/>
  <c r="O44" i="3"/>
  <c r="O46" i="3"/>
  <c r="O48" i="3"/>
  <c r="O50" i="3"/>
  <c r="O52" i="3"/>
  <c r="O54" i="3"/>
  <c r="O56" i="3"/>
  <c r="O53" i="4" s="1"/>
  <c r="O58" i="3"/>
  <c r="O60" i="3"/>
  <c r="O57" i="4" s="1"/>
  <c r="O62" i="3"/>
  <c r="O64" i="3"/>
  <c r="O66" i="3"/>
  <c r="O68" i="3"/>
  <c r="O70" i="3"/>
  <c r="O72" i="3"/>
  <c r="O69" i="4" s="1"/>
  <c r="O74" i="3"/>
  <c r="O76" i="3"/>
  <c r="O73" i="4" s="1"/>
  <c r="O78" i="3"/>
  <c r="O80" i="3"/>
  <c r="O82" i="3"/>
  <c r="O84" i="3"/>
  <c r="O86" i="3"/>
  <c r="O88" i="3"/>
  <c r="O85" i="4" s="1"/>
  <c r="O90" i="3"/>
  <c r="O92" i="3"/>
  <c r="O89" i="4" s="1"/>
  <c r="O94" i="3"/>
  <c r="O96" i="3"/>
  <c r="O98" i="3"/>
  <c r="O100" i="3"/>
  <c r="O102" i="3"/>
  <c r="O104" i="3"/>
  <c r="O101" i="4" s="1"/>
  <c r="O106" i="3"/>
  <c r="O108" i="3"/>
  <c r="O105" i="4" s="1"/>
  <c r="O110" i="3"/>
  <c r="O112" i="3"/>
  <c r="O114" i="3"/>
  <c r="O116" i="3"/>
  <c r="O118" i="3"/>
  <c r="O120" i="3"/>
  <c r="O117" i="4" s="1"/>
  <c r="O122" i="3"/>
  <c r="O124" i="3"/>
  <c r="O121" i="4" s="1"/>
  <c r="O126" i="3"/>
  <c r="O128" i="3"/>
  <c r="O130" i="3"/>
  <c r="O132" i="3"/>
  <c r="O134" i="3"/>
  <c r="O136" i="3"/>
  <c r="O133" i="4" s="1"/>
  <c r="O138" i="3"/>
  <c r="O140" i="3"/>
  <c r="O137" i="4" s="1"/>
  <c r="O142" i="3"/>
  <c r="O144" i="3"/>
  <c r="O146" i="3"/>
  <c r="O148" i="3"/>
  <c r="O150" i="3"/>
  <c r="O152" i="3"/>
  <c r="O149" i="4" s="1"/>
  <c r="O154" i="3"/>
  <c r="O156" i="3"/>
  <c r="O2" i="3"/>
  <c r="O3" i="3"/>
  <c r="O5" i="3"/>
  <c r="O7" i="3"/>
  <c r="O9" i="3"/>
  <c r="O11" i="3"/>
  <c r="O8" i="4" s="1"/>
  <c r="O13" i="3"/>
  <c r="O15" i="3"/>
  <c r="O12" i="4" s="1"/>
  <c r="O17" i="3"/>
  <c r="O19" i="3"/>
  <c r="O21" i="3"/>
  <c r="O23" i="3"/>
  <c r="O25" i="3"/>
  <c r="O27" i="3"/>
  <c r="O24" i="4" s="1"/>
  <c r="O29" i="3"/>
  <c r="O31" i="3"/>
  <c r="O28" i="4" s="1"/>
  <c r="O33" i="3"/>
  <c r="O35" i="3"/>
  <c r="O37" i="3"/>
  <c r="O39" i="3"/>
  <c r="O41" i="3"/>
  <c r="O43" i="3"/>
  <c r="O40" i="4" s="1"/>
  <c r="O45" i="3"/>
  <c r="O47" i="3"/>
  <c r="O44" i="4" s="1"/>
  <c r="O49" i="3"/>
  <c r="O51" i="3"/>
  <c r="O53" i="3"/>
  <c r="O55" i="3"/>
  <c r="O57" i="3"/>
  <c r="O59" i="3"/>
  <c r="O56" i="4" s="1"/>
  <c r="O61" i="3"/>
  <c r="O63" i="3"/>
  <c r="O60" i="4" s="1"/>
  <c r="O65" i="3"/>
  <c r="O67" i="3"/>
  <c r="O69" i="3"/>
  <c r="O71" i="3"/>
  <c r="O73" i="3"/>
  <c r="O75" i="3"/>
  <c r="O72" i="4" s="1"/>
  <c r="O77" i="3"/>
  <c r="O79" i="3"/>
  <c r="O76" i="4" s="1"/>
  <c r="O81" i="3"/>
  <c r="O83" i="3"/>
  <c r="O85" i="3"/>
  <c r="O87" i="3"/>
  <c r="O89" i="3"/>
  <c r="O91" i="3"/>
  <c r="O88" i="4" s="1"/>
  <c r="O93" i="3"/>
  <c r="O95" i="3"/>
  <c r="O92" i="4" s="1"/>
  <c r="O97" i="3"/>
  <c r="O99" i="3"/>
  <c r="O101" i="3"/>
  <c r="O103" i="3"/>
  <c r="O105" i="3"/>
  <c r="O107" i="3"/>
  <c r="O104" i="4" s="1"/>
  <c r="O109" i="3"/>
  <c r="O111" i="3"/>
  <c r="O108" i="4" s="1"/>
  <c r="O113" i="3"/>
  <c r="O115" i="3"/>
  <c r="O117" i="3"/>
  <c r="O119" i="3"/>
  <c r="O121" i="3"/>
  <c r="O123" i="3"/>
  <c r="O120" i="4" s="1"/>
  <c r="O125" i="3"/>
  <c r="O127" i="3"/>
  <c r="O124" i="4" s="1"/>
  <c r="O129" i="3"/>
  <c r="O131" i="3"/>
  <c r="O133" i="3"/>
  <c r="O135" i="3"/>
  <c r="O137" i="3"/>
  <c r="O139" i="3"/>
  <c r="O136" i="4" s="1"/>
  <c r="O141" i="3"/>
  <c r="O143" i="3"/>
  <c r="O140" i="4" s="1"/>
  <c r="O145" i="3"/>
  <c r="O147" i="3"/>
  <c r="O149" i="3"/>
  <c r="O151" i="3"/>
  <c r="O153" i="3"/>
  <c r="O155" i="3"/>
  <c r="N4" i="3"/>
  <c r="N6" i="3"/>
  <c r="N3" i="4" s="1"/>
  <c r="N8" i="3"/>
  <c r="N10" i="3"/>
  <c r="N12" i="3"/>
  <c r="N14" i="3"/>
  <c r="N16" i="3"/>
  <c r="N18" i="3"/>
  <c r="N15" i="4" s="1"/>
  <c r="N20" i="3"/>
  <c r="N22" i="3"/>
  <c r="N19" i="4" s="1"/>
  <c r="N24" i="3"/>
  <c r="N26" i="3"/>
  <c r="N28" i="3"/>
  <c r="N30" i="3"/>
  <c r="N32" i="3"/>
  <c r="N34" i="3"/>
  <c r="N31" i="4" s="1"/>
  <c r="N36" i="3"/>
  <c r="N38" i="3"/>
  <c r="N35" i="4" s="1"/>
  <c r="N40" i="3"/>
  <c r="N37" i="4" s="1"/>
  <c r="N42" i="3"/>
  <c r="N44" i="3"/>
  <c r="N46" i="3"/>
  <c r="N48" i="3"/>
  <c r="N50" i="3"/>
  <c r="N47" i="4" s="1"/>
  <c r="N52" i="3"/>
  <c r="N54" i="3"/>
  <c r="N51" i="4" s="1"/>
  <c r="N56" i="3"/>
  <c r="N53" i="4" s="1"/>
  <c r="N58" i="3"/>
  <c r="N60" i="3"/>
  <c r="N62" i="3"/>
  <c r="N64" i="3"/>
  <c r="N66" i="3"/>
  <c r="N63" i="4" s="1"/>
  <c r="N68" i="3"/>
  <c r="N70" i="3"/>
  <c r="N67" i="4" s="1"/>
  <c r="N72" i="3"/>
  <c r="N69" i="4" s="1"/>
  <c r="N74" i="3"/>
  <c r="N76" i="3"/>
  <c r="N78" i="3"/>
  <c r="N80" i="3"/>
  <c r="N82" i="3"/>
  <c r="N79" i="4" s="1"/>
  <c r="N84" i="3"/>
  <c r="N86" i="3"/>
  <c r="N83" i="4" s="1"/>
  <c r="N88" i="3"/>
  <c r="N85" i="4" s="1"/>
  <c r="N90" i="3"/>
  <c r="N92" i="3"/>
  <c r="N94" i="3"/>
  <c r="N96" i="3"/>
  <c r="N98" i="3"/>
  <c r="N95" i="4" s="1"/>
  <c r="N100" i="3"/>
  <c r="N102" i="3"/>
  <c r="N99" i="4" s="1"/>
  <c r="N104" i="3"/>
  <c r="N101" i="4" s="1"/>
  <c r="N106" i="3"/>
  <c r="N108" i="3"/>
  <c r="N110" i="3"/>
  <c r="N112" i="3"/>
  <c r="N114" i="3"/>
  <c r="N111" i="4" s="1"/>
  <c r="N116" i="3"/>
  <c r="N118" i="3"/>
  <c r="N115" i="4" s="1"/>
  <c r="N120" i="3"/>
  <c r="N117" i="4" s="1"/>
  <c r="N122" i="3"/>
  <c r="N124" i="3"/>
  <c r="N126" i="3"/>
  <c r="N128" i="3"/>
  <c r="N130" i="3"/>
  <c r="N127" i="4" s="1"/>
  <c r="N132" i="3"/>
  <c r="N134" i="3"/>
  <c r="N131" i="4" s="1"/>
  <c r="N136" i="3"/>
  <c r="N133" i="4" s="1"/>
  <c r="N138" i="3"/>
  <c r="N140" i="3"/>
  <c r="N142" i="3"/>
  <c r="N144" i="3"/>
  <c r="N146" i="3"/>
  <c r="N143" i="4" s="1"/>
  <c r="N148" i="3"/>
  <c r="N150" i="3"/>
  <c r="N147" i="4" s="1"/>
  <c r="N152" i="3"/>
  <c r="N149" i="4" s="1"/>
  <c r="N154" i="3"/>
  <c r="N156" i="3"/>
  <c r="N2" i="3"/>
  <c r="N5" i="3"/>
  <c r="N7" i="3"/>
  <c r="N4" i="4" s="1"/>
  <c r="N9" i="3"/>
  <c r="N11" i="3"/>
  <c r="N8" i="4" s="1"/>
  <c r="N13" i="3"/>
  <c r="N10" i="4" s="1"/>
  <c r="N15" i="3"/>
  <c r="N17" i="3"/>
  <c r="N19" i="3"/>
  <c r="N21" i="3"/>
  <c r="N23" i="3"/>
  <c r="N20" i="4" s="1"/>
  <c r="N25" i="3"/>
  <c r="N27" i="3"/>
  <c r="N24" i="4" s="1"/>
  <c r="N29" i="3"/>
  <c r="N26" i="4" s="1"/>
  <c r="N31" i="3"/>
  <c r="N33" i="3"/>
  <c r="N30" i="4" s="1"/>
  <c r="N35" i="3"/>
  <c r="N37" i="3"/>
  <c r="N39" i="3"/>
  <c r="N36" i="4" s="1"/>
  <c r="N41" i="3"/>
  <c r="N43" i="3"/>
  <c r="N40" i="4" s="1"/>
  <c r="N45" i="3"/>
  <c r="N42" i="4" s="1"/>
  <c r="N47" i="3"/>
  <c r="N49" i="3"/>
  <c r="N46" i="4" s="1"/>
  <c r="N51" i="3"/>
  <c r="N53" i="3"/>
  <c r="N55" i="3"/>
  <c r="N52" i="4" s="1"/>
  <c r="N57" i="3"/>
  <c r="N59" i="3"/>
  <c r="N56" i="4" s="1"/>
  <c r="N61" i="3"/>
  <c r="N58" i="4" s="1"/>
  <c r="N63" i="3"/>
  <c r="N65" i="3"/>
  <c r="N62" i="4" s="1"/>
  <c r="N67" i="3"/>
  <c r="N69" i="3"/>
  <c r="N71" i="3"/>
  <c r="N68" i="4" s="1"/>
  <c r="N73" i="3"/>
  <c r="N75" i="3"/>
  <c r="N72" i="4" s="1"/>
  <c r="N77" i="3"/>
  <c r="N74" i="4" s="1"/>
  <c r="N79" i="3"/>
  <c r="N81" i="3"/>
  <c r="N78" i="4" s="1"/>
  <c r="N83" i="3"/>
  <c r="N85" i="3"/>
  <c r="N87" i="3"/>
  <c r="N84" i="4" s="1"/>
  <c r="N89" i="3"/>
  <c r="N91" i="3"/>
  <c r="N88" i="4" s="1"/>
  <c r="N93" i="3"/>
  <c r="N90" i="4" s="1"/>
  <c r="N95" i="3"/>
  <c r="N97" i="3"/>
  <c r="N94" i="4" s="1"/>
  <c r="N99" i="3"/>
  <c r="N101" i="3"/>
  <c r="N103" i="3"/>
  <c r="N100" i="4" s="1"/>
  <c r="N105" i="3"/>
  <c r="N107" i="3"/>
  <c r="N104" i="4" s="1"/>
  <c r="N109" i="3"/>
  <c r="N106" i="4" s="1"/>
  <c r="N111" i="3"/>
  <c r="N113" i="3"/>
  <c r="N110" i="4" s="1"/>
  <c r="N115" i="3"/>
  <c r="N117" i="3"/>
  <c r="N119" i="3"/>
  <c r="N116" i="4" s="1"/>
  <c r="N121" i="3"/>
  <c r="N123" i="3"/>
  <c r="N120" i="4" s="1"/>
  <c r="N125" i="3"/>
  <c r="N122" i="4" s="1"/>
  <c r="N127" i="3"/>
  <c r="N129" i="3"/>
  <c r="N126" i="4" s="1"/>
  <c r="N131" i="3"/>
  <c r="N133" i="3"/>
  <c r="N135" i="3"/>
  <c r="N132" i="4" s="1"/>
  <c r="N137" i="3"/>
  <c r="N139" i="3"/>
  <c r="N136" i="4" s="1"/>
  <c r="N141" i="3"/>
  <c r="N138" i="4" s="1"/>
  <c r="N143" i="3"/>
  <c r="N145" i="3"/>
  <c r="N142" i="4" s="1"/>
  <c r="N147" i="3"/>
  <c r="N149" i="3"/>
  <c r="N151" i="3"/>
  <c r="N148" i="4" s="1"/>
  <c r="N153" i="3"/>
  <c r="N155" i="3"/>
  <c r="N3" i="3"/>
  <c r="L4" i="3"/>
  <c r="L6" i="3"/>
  <c r="L3" i="4" s="1"/>
  <c r="L8" i="3"/>
  <c r="L10" i="3"/>
  <c r="L12" i="3"/>
  <c r="L9" i="4" s="1"/>
  <c r="L14" i="3"/>
  <c r="L16" i="3"/>
  <c r="L13" i="4" s="1"/>
  <c r="L18" i="3"/>
  <c r="L15" i="4" s="1"/>
  <c r="L20" i="3"/>
  <c r="L22" i="3"/>
  <c r="L19" i="4" s="1"/>
  <c r="L24" i="3"/>
  <c r="L26" i="3"/>
  <c r="L28" i="3"/>
  <c r="L25" i="4" s="1"/>
  <c r="L30" i="3"/>
  <c r="L32" i="3"/>
  <c r="L29" i="4" s="1"/>
  <c r="L34" i="3"/>
  <c r="L31" i="4" s="1"/>
  <c r="L36" i="3"/>
  <c r="L38" i="3"/>
  <c r="L35" i="4" s="1"/>
  <c r="L40" i="3"/>
  <c r="L42" i="3"/>
  <c r="L44" i="3"/>
  <c r="L41" i="4" s="1"/>
  <c r="L46" i="3"/>
  <c r="L48" i="3"/>
  <c r="L45" i="4" s="1"/>
  <c r="L50" i="3"/>
  <c r="L47" i="4" s="1"/>
  <c r="L52" i="3"/>
  <c r="L54" i="3"/>
  <c r="L51" i="4" s="1"/>
  <c r="L56" i="3"/>
  <c r="L58" i="3"/>
  <c r="L60" i="3"/>
  <c r="L57" i="4" s="1"/>
  <c r="L62" i="3"/>
  <c r="L64" i="3"/>
  <c r="L61" i="4" s="1"/>
  <c r="L66" i="3"/>
  <c r="L63" i="4" s="1"/>
  <c r="L68" i="3"/>
  <c r="L70" i="3"/>
  <c r="L67" i="4" s="1"/>
  <c r="L72" i="3"/>
  <c r="L74" i="3"/>
  <c r="L76" i="3"/>
  <c r="L73" i="4" s="1"/>
  <c r="L78" i="3"/>
  <c r="L80" i="3"/>
  <c r="L77" i="4" s="1"/>
  <c r="L82" i="3"/>
  <c r="L79" i="4" s="1"/>
  <c r="L84" i="3"/>
  <c r="L86" i="3"/>
  <c r="L83" i="4" s="1"/>
  <c r="L88" i="3"/>
  <c r="L90" i="3"/>
  <c r="L92" i="3"/>
  <c r="L89" i="4" s="1"/>
  <c r="L94" i="3"/>
  <c r="L96" i="3"/>
  <c r="L93" i="4" s="1"/>
  <c r="L98" i="3"/>
  <c r="L95" i="4" s="1"/>
  <c r="L100" i="3"/>
  <c r="L102" i="3"/>
  <c r="L99" i="4" s="1"/>
  <c r="L104" i="3"/>
  <c r="L106" i="3"/>
  <c r="L108" i="3"/>
  <c r="L105" i="4" s="1"/>
  <c r="L110" i="3"/>
  <c r="L112" i="3"/>
  <c r="L109" i="4" s="1"/>
  <c r="L114" i="3"/>
  <c r="L111" i="4" s="1"/>
  <c r="L116" i="3"/>
  <c r="L118" i="3"/>
  <c r="L115" i="4" s="1"/>
  <c r="L120" i="3"/>
  <c r="L122" i="3"/>
  <c r="L124" i="3"/>
  <c r="L121" i="4" s="1"/>
  <c r="L126" i="3"/>
  <c r="L128" i="3"/>
  <c r="L125" i="4" s="1"/>
  <c r="L130" i="3"/>
  <c r="L127" i="4" s="1"/>
  <c r="L132" i="3"/>
  <c r="L134" i="3"/>
  <c r="L131" i="4" s="1"/>
  <c r="L136" i="3"/>
  <c r="L138" i="3"/>
  <c r="L140" i="3"/>
  <c r="L137" i="4" s="1"/>
  <c r="L142" i="3"/>
  <c r="L144" i="3"/>
  <c r="L141" i="4" s="1"/>
  <c r="L146" i="3"/>
  <c r="L143" i="4" s="1"/>
  <c r="L148" i="3"/>
  <c r="L150" i="3"/>
  <c r="L147" i="4" s="1"/>
  <c r="L152" i="3"/>
  <c r="L154" i="3"/>
  <c r="L156" i="3"/>
  <c r="L2" i="3"/>
  <c r="L5" i="3"/>
  <c r="L7" i="3"/>
  <c r="L4" i="4" s="1"/>
  <c r="L9" i="3"/>
  <c r="L11" i="3"/>
  <c r="L8" i="4" s="1"/>
  <c r="L13" i="3"/>
  <c r="L15" i="3"/>
  <c r="L17" i="3"/>
  <c r="L14" i="4" s="1"/>
  <c r="L19" i="3"/>
  <c r="L21" i="3"/>
  <c r="L18" i="4" s="1"/>
  <c r="L23" i="3"/>
  <c r="L20" i="4" s="1"/>
  <c r="L25" i="3"/>
  <c r="L27" i="3"/>
  <c r="L24" i="4" s="1"/>
  <c r="L29" i="3"/>
  <c r="L31" i="3"/>
  <c r="L33" i="3"/>
  <c r="L30" i="4" s="1"/>
  <c r="L35" i="3"/>
  <c r="L37" i="3"/>
  <c r="L34" i="4" s="1"/>
  <c r="L39" i="3"/>
  <c r="L36" i="4" s="1"/>
  <c r="L41" i="3"/>
  <c r="L43" i="3"/>
  <c r="L40" i="4" s="1"/>
  <c r="L45" i="3"/>
  <c r="L47" i="3"/>
  <c r="L49" i="3"/>
  <c r="L46" i="4" s="1"/>
  <c r="L51" i="3"/>
  <c r="L53" i="3"/>
  <c r="L50" i="4" s="1"/>
  <c r="L55" i="3"/>
  <c r="L52" i="4" s="1"/>
  <c r="L57" i="3"/>
  <c r="L59" i="3"/>
  <c r="L56" i="4" s="1"/>
  <c r="L61" i="3"/>
  <c r="L63" i="3"/>
  <c r="L65" i="3"/>
  <c r="L62" i="4" s="1"/>
  <c r="L67" i="3"/>
  <c r="L69" i="3"/>
  <c r="L66" i="4" s="1"/>
  <c r="L71" i="3"/>
  <c r="L68" i="4" s="1"/>
  <c r="L73" i="3"/>
  <c r="L75" i="3"/>
  <c r="L72" i="4" s="1"/>
  <c r="L77" i="3"/>
  <c r="L79" i="3"/>
  <c r="L81" i="3"/>
  <c r="L78" i="4" s="1"/>
  <c r="L83" i="3"/>
  <c r="L85" i="3"/>
  <c r="L82" i="4" s="1"/>
  <c r="L87" i="3"/>
  <c r="L84" i="4" s="1"/>
  <c r="L89" i="3"/>
  <c r="L91" i="3"/>
  <c r="L88" i="4" s="1"/>
  <c r="L93" i="3"/>
  <c r="L95" i="3"/>
  <c r="L97" i="3"/>
  <c r="L94" i="4" s="1"/>
  <c r="L99" i="3"/>
  <c r="L101" i="3"/>
  <c r="L98" i="4" s="1"/>
  <c r="L103" i="3"/>
  <c r="L100" i="4" s="1"/>
  <c r="L105" i="3"/>
  <c r="L107" i="3"/>
  <c r="L104" i="4" s="1"/>
  <c r="L109" i="3"/>
  <c r="L111" i="3"/>
  <c r="L113" i="3"/>
  <c r="L110" i="4" s="1"/>
  <c r="L115" i="3"/>
  <c r="L117" i="3"/>
  <c r="L114" i="4" s="1"/>
  <c r="L119" i="3"/>
  <c r="L116" i="4" s="1"/>
  <c r="L121" i="3"/>
  <c r="L123" i="3"/>
  <c r="L120" i="4" s="1"/>
  <c r="L125" i="3"/>
  <c r="L127" i="3"/>
  <c r="L129" i="3"/>
  <c r="L126" i="4" s="1"/>
  <c r="L131" i="3"/>
  <c r="L133" i="3"/>
  <c r="L130" i="4" s="1"/>
  <c r="L135" i="3"/>
  <c r="L132" i="4" s="1"/>
  <c r="L137" i="3"/>
  <c r="L139" i="3"/>
  <c r="L136" i="4" s="1"/>
  <c r="L141" i="3"/>
  <c r="L143" i="3"/>
  <c r="L145" i="3"/>
  <c r="L142" i="4" s="1"/>
  <c r="L147" i="3"/>
  <c r="L149" i="3"/>
  <c r="L146" i="4" s="1"/>
  <c r="L151" i="3"/>
  <c r="L148" i="4" s="1"/>
  <c r="L153" i="3"/>
  <c r="L155" i="3"/>
  <c r="L3" i="3"/>
  <c r="K4" i="3"/>
  <c r="K6" i="3"/>
  <c r="K3" i="4" s="1"/>
  <c r="K8" i="3"/>
  <c r="K10" i="3"/>
  <c r="K7" i="4" s="1"/>
  <c r="K12" i="3"/>
  <c r="K9" i="4" s="1"/>
  <c r="K14" i="3"/>
  <c r="K16" i="3"/>
  <c r="K13" i="4" s="1"/>
  <c r="K18" i="3"/>
  <c r="K20" i="3"/>
  <c r="K22" i="3"/>
  <c r="K19" i="4" s="1"/>
  <c r="K24" i="3"/>
  <c r="K26" i="3"/>
  <c r="K23" i="4" s="1"/>
  <c r="K28" i="3"/>
  <c r="K25" i="4" s="1"/>
  <c r="K30" i="3"/>
  <c r="K32" i="3"/>
  <c r="K29" i="4" s="1"/>
  <c r="K34" i="3"/>
  <c r="K36" i="3"/>
  <c r="K38" i="3"/>
  <c r="K35" i="4" s="1"/>
  <c r="K40" i="3"/>
  <c r="K42" i="3"/>
  <c r="K39" i="4" s="1"/>
  <c r="K44" i="3"/>
  <c r="K41" i="4" s="1"/>
  <c r="K46" i="3"/>
  <c r="K48" i="3"/>
  <c r="K45" i="4" s="1"/>
  <c r="K50" i="3"/>
  <c r="K52" i="3"/>
  <c r="K54" i="3"/>
  <c r="K51" i="4" s="1"/>
  <c r="K56" i="3"/>
  <c r="K58" i="3"/>
  <c r="K55" i="4" s="1"/>
  <c r="K60" i="3"/>
  <c r="K57" i="4" s="1"/>
  <c r="K62" i="3"/>
  <c r="K64" i="3"/>
  <c r="K61" i="4" s="1"/>
  <c r="K66" i="3"/>
  <c r="K68" i="3"/>
  <c r="K70" i="3"/>
  <c r="K67" i="4" s="1"/>
  <c r="K72" i="3"/>
  <c r="K74" i="3"/>
  <c r="K71" i="4" s="1"/>
  <c r="K76" i="3"/>
  <c r="K73" i="4" s="1"/>
  <c r="K78" i="3"/>
  <c r="K80" i="3"/>
  <c r="K77" i="4" s="1"/>
  <c r="K82" i="3"/>
  <c r="K84" i="3"/>
  <c r="K86" i="3"/>
  <c r="K83" i="4" s="1"/>
  <c r="K88" i="3"/>
  <c r="K90" i="3"/>
  <c r="K87" i="4" s="1"/>
  <c r="K92" i="3"/>
  <c r="K89" i="4" s="1"/>
  <c r="K94" i="3"/>
  <c r="K96" i="3"/>
  <c r="K93" i="4" s="1"/>
  <c r="K98" i="3"/>
  <c r="K100" i="3"/>
  <c r="K102" i="3"/>
  <c r="K99" i="4" s="1"/>
  <c r="K104" i="3"/>
  <c r="K106" i="3"/>
  <c r="K103" i="4" s="1"/>
  <c r="K108" i="3"/>
  <c r="K105" i="4" s="1"/>
  <c r="K110" i="3"/>
  <c r="K112" i="3"/>
  <c r="K109" i="4" s="1"/>
  <c r="K114" i="3"/>
  <c r="K116" i="3"/>
  <c r="K118" i="3"/>
  <c r="K115" i="4" s="1"/>
  <c r="K120" i="3"/>
  <c r="K122" i="3"/>
  <c r="K119" i="4" s="1"/>
  <c r="K124" i="3"/>
  <c r="K121" i="4" s="1"/>
  <c r="K126" i="3"/>
  <c r="K128" i="3"/>
  <c r="K125" i="4" s="1"/>
  <c r="K130" i="3"/>
  <c r="K132" i="3"/>
  <c r="K134" i="3"/>
  <c r="K131" i="4" s="1"/>
  <c r="K136" i="3"/>
  <c r="K138" i="3"/>
  <c r="K135" i="4" s="1"/>
  <c r="K140" i="3"/>
  <c r="K137" i="4" s="1"/>
  <c r="K142" i="3"/>
  <c r="K144" i="3"/>
  <c r="K141" i="4" s="1"/>
  <c r="K146" i="3"/>
  <c r="K148" i="3"/>
  <c r="K150" i="3"/>
  <c r="K147" i="4" s="1"/>
  <c r="K152" i="3"/>
  <c r="K154" i="3"/>
  <c r="K151" i="4" s="1"/>
  <c r="K156" i="3"/>
  <c r="K2" i="3"/>
  <c r="K5" i="3"/>
  <c r="K2" i="4" s="1"/>
  <c r="K7" i="3"/>
  <c r="K9" i="3"/>
  <c r="K11" i="3"/>
  <c r="K8" i="4" s="1"/>
  <c r="K13" i="3"/>
  <c r="K15" i="3"/>
  <c r="K12" i="4" s="1"/>
  <c r="K17" i="3"/>
  <c r="K14" i="4" s="1"/>
  <c r="K19" i="3"/>
  <c r="K21" i="3"/>
  <c r="K18" i="4" s="1"/>
  <c r="K23" i="3"/>
  <c r="K25" i="3"/>
  <c r="K27" i="3"/>
  <c r="K24" i="4" s="1"/>
  <c r="K29" i="3"/>
  <c r="K31" i="3"/>
  <c r="K28" i="4" s="1"/>
  <c r="K33" i="3"/>
  <c r="K30" i="4" s="1"/>
  <c r="K35" i="3"/>
  <c r="K37" i="3"/>
  <c r="K34" i="4" s="1"/>
  <c r="K39" i="3"/>
  <c r="K41" i="3"/>
  <c r="K43" i="3"/>
  <c r="K40" i="4" s="1"/>
  <c r="K45" i="3"/>
  <c r="K47" i="3"/>
  <c r="K44" i="4" s="1"/>
  <c r="K49" i="3"/>
  <c r="K46" i="4" s="1"/>
  <c r="K51" i="3"/>
  <c r="K53" i="3"/>
  <c r="K50" i="4" s="1"/>
  <c r="K55" i="3"/>
  <c r="K57" i="3"/>
  <c r="K59" i="3"/>
  <c r="K56" i="4" s="1"/>
  <c r="K61" i="3"/>
  <c r="K63" i="3"/>
  <c r="K60" i="4" s="1"/>
  <c r="K65" i="3"/>
  <c r="K62" i="4" s="1"/>
  <c r="K67" i="3"/>
  <c r="K69" i="3"/>
  <c r="K66" i="4" s="1"/>
  <c r="K71" i="3"/>
  <c r="K73" i="3"/>
  <c r="K75" i="3"/>
  <c r="K72" i="4" s="1"/>
  <c r="K77" i="3"/>
  <c r="K79" i="3"/>
  <c r="K76" i="4" s="1"/>
  <c r="K81" i="3"/>
  <c r="K78" i="4" s="1"/>
  <c r="K83" i="3"/>
  <c r="K85" i="3"/>
  <c r="K82" i="4" s="1"/>
  <c r="K87" i="3"/>
  <c r="K89" i="3"/>
  <c r="K91" i="3"/>
  <c r="K88" i="4" s="1"/>
  <c r="K93" i="3"/>
  <c r="K95" i="3"/>
  <c r="K92" i="4" s="1"/>
  <c r="K97" i="3"/>
  <c r="K94" i="4" s="1"/>
  <c r="K99" i="3"/>
  <c r="K101" i="3"/>
  <c r="K98" i="4" s="1"/>
  <c r="K103" i="3"/>
  <c r="K105" i="3"/>
  <c r="K107" i="3"/>
  <c r="K104" i="4" s="1"/>
  <c r="K109" i="3"/>
  <c r="K111" i="3"/>
  <c r="K108" i="4" s="1"/>
  <c r="K113" i="3"/>
  <c r="K110" i="4" s="1"/>
  <c r="K115" i="3"/>
  <c r="K117" i="3"/>
  <c r="K114" i="4" s="1"/>
  <c r="K119" i="3"/>
  <c r="K121" i="3"/>
  <c r="K123" i="3"/>
  <c r="K120" i="4" s="1"/>
  <c r="K125" i="3"/>
  <c r="K127" i="3"/>
  <c r="K124" i="4" s="1"/>
  <c r="K129" i="3"/>
  <c r="K126" i="4" s="1"/>
  <c r="K131" i="3"/>
  <c r="K133" i="3"/>
  <c r="K130" i="4" s="1"/>
  <c r="K135" i="3"/>
  <c r="K137" i="3"/>
  <c r="K139" i="3"/>
  <c r="K136" i="4" s="1"/>
  <c r="K141" i="3"/>
  <c r="K143" i="3"/>
  <c r="K140" i="4" s="1"/>
  <c r="K145" i="3"/>
  <c r="K142" i="4" s="1"/>
  <c r="K147" i="3"/>
  <c r="K149" i="3"/>
  <c r="K146" i="4" s="1"/>
  <c r="K151" i="3"/>
  <c r="K153" i="3"/>
  <c r="K155" i="3"/>
  <c r="K3" i="3"/>
  <c r="J4" i="3"/>
  <c r="J1" i="4" s="1"/>
  <c r="J6" i="3"/>
  <c r="J3" i="4" s="1"/>
  <c r="J8" i="3"/>
  <c r="J10" i="3"/>
  <c r="J7" i="4" s="1"/>
  <c r="J12" i="3"/>
  <c r="J14" i="3"/>
  <c r="J16" i="3"/>
  <c r="J13" i="4" s="1"/>
  <c r="J18" i="3"/>
  <c r="J20" i="3"/>
  <c r="J17" i="4" s="1"/>
  <c r="J22" i="3"/>
  <c r="J19" i="4" s="1"/>
  <c r="J24" i="3"/>
  <c r="J26" i="3"/>
  <c r="J23" i="4" s="1"/>
  <c r="J28" i="3"/>
  <c r="J30" i="3"/>
  <c r="J32" i="3"/>
  <c r="J29" i="4" s="1"/>
  <c r="J34" i="3"/>
  <c r="J36" i="3"/>
  <c r="J33" i="4" s="1"/>
  <c r="J38" i="3"/>
  <c r="J35" i="4" s="1"/>
  <c r="J40" i="3"/>
  <c r="J42" i="3"/>
  <c r="J39" i="4" s="1"/>
  <c r="J44" i="3"/>
  <c r="J46" i="3"/>
  <c r="J48" i="3"/>
  <c r="J45" i="4" s="1"/>
  <c r="J50" i="3"/>
  <c r="J52" i="3"/>
  <c r="J49" i="4" s="1"/>
  <c r="J54" i="3"/>
  <c r="J51" i="4" s="1"/>
  <c r="J56" i="3"/>
  <c r="J58" i="3"/>
  <c r="J55" i="4" s="1"/>
  <c r="J60" i="3"/>
  <c r="J62" i="3"/>
  <c r="J64" i="3"/>
  <c r="J61" i="4" s="1"/>
  <c r="J66" i="3"/>
  <c r="J68" i="3"/>
  <c r="J65" i="4" s="1"/>
  <c r="J70" i="3"/>
  <c r="J67" i="4" s="1"/>
  <c r="J72" i="3"/>
  <c r="J74" i="3"/>
  <c r="J71" i="4" s="1"/>
  <c r="J76" i="3"/>
  <c r="J78" i="3"/>
  <c r="J80" i="3"/>
  <c r="J77" i="4" s="1"/>
  <c r="J82" i="3"/>
  <c r="J84" i="3"/>
  <c r="J81" i="4" s="1"/>
  <c r="J86" i="3"/>
  <c r="J83" i="4" s="1"/>
  <c r="J88" i="3"/>
  <c r="J90" i="3"/>
  <c r="J87" i="4" s="1"/>
  <c r="J92" i="3"/>
  <c r="J94" i="3"/>
  <c r="J96" i="3"/>
  <c r="J93" i="4" s="1"/>
  <c r="J98" i="3"/>
  <c r="J100" i="3"/>
  <c r="J97" i="4" s="1"/>
  <c r="J102" i="3"/>
  <c r="J99" i="4" s="1"/>
  <c r="J104" i="3"/>
  <c r="J106" i="3"/>
  <c r="J103" i="4" s="1"/>
  <c r="J108" i="3"/>
  <c r="J110" i="3"/>
  <c r="J112" i="3"/>
  <c r="J109" i="4" s="1"/>
  <c r="J114" i="3"/>
  <c r="J116" i="3"/>
  <c r="J113" i="4" s="1"/>
  <c r="J118" i="3"/>
  <c r="J115" i="4" s="1"/>
  <c r="J120" i="3"/>
  <c r="J122" i="3"/>
  <c r="J119" i="4" s="1"/>
  <c r="J124" i="3"/>
  <c r="J126" i="3"/>
  <c r="J128" i="3"/>
  <c r="J125" i="4" s="1"/>
  <c r="J130" i="3"/>
  <c r="J132" i="3"/>
  <c r="J129" i="4" s="1"/>
  <c r="J134" i="3"/>
  <c r="J131" i="4" s="1"/>
  <c r="J136" i="3"/>
  <c r="J138" i="3"/>
  <c r="J135" i="4" s="1"/>
  <c r="J140" i="3"/>
  <c r="J142" i="3"/>
  <c r="J144" i="3"/>
  <c r="J141" i="4" s="1"/>
  <c r="J146" i="3"/>
  <c r="J148" i="3"/>
  <c r="J145" i="4" s="1"/>
  <c r="J150" i="3"/>
  <c r="J147" i="4" s="1"/>
  <c r="J152" i="3"/>
  <c r="J154" i="3"/>
  <c r="J151" i="4" s="1"/>
  <c r="J156" i="3"/>
  <c r="J2" i="3"/>
  <c r="J5" i="3"/>
  <c r="J7" i="3"/>
  <c r="J9" i="3"/>
  <c r="J6" i="4" s="1"/>
  <c r="J11" i="3"/>
  <c r="J8" i="4" s="1"/>
  <c r="J13" i="3"/>
  <c r="J15" i="3"/>
  <c r="J12" i="4" s="1"/>
  <c r="J17" i="3"/>
  <c r="J19" i="3"/>
  <c r="J21" i="3"/>
  <c r="J18" i="4" s="1"/>
  <c r="J23" i="3"/>
  <c r="J25" i="3"/>
  <c r="J22" i="4" s="1"/>
  <c r="J27" i="3"/>
  <c r="J24" i="4" s="1"/>
  <c r="J29" i="3"/>
  <c r="J31" i="3"/>
  <c r="J28" i="4" s="1"/>
  <c r="J33" i="3"/>
  <c r="J35" i="3"/>
  <c r="J37" i="3"/>
  <c r="J34" i="4" s="1"/>
  <c r="J39" i="3"/>
  <c r="J41" i="3"/>
  <c r="J38" i="4" s="1"/>
  <c r="J43" i="3"/>
  <c r="J40" i="4" s="1"/>
  <c r="J45" i="3"/>
  <c r="J47" i="3"/>
  <c r="J44" i="4" s="1"/>
  <c r="J49" i="3"/>
  <c r="J51" i="3"/>
  <c r="J53" i="3"/>
  <c r="J50" i="4" s="1"/>
  <c r="J55" i="3"/>
  <c r="J57" i="3"/>
  <c r="J54" i="4" s="1"/>
  <c r="J59" i="3"/>
  <c r="J56" i="4" s="1"/>
  <c r="J61" i="3"/>
  <c r="J63" i="3"/>
  <c r="J60" i="4" s="1"/>
  <c r="J65" i="3"/>
  <c r="J67" i="3"/>
  <c r="J69" i="3"/>
  <c r="J66" i="4" s="1"/>
  <c r="J71" i="3"/>
  <c r="J73" i="3"/>
  <c r="J70" i="4" s="1"/>
  <c r="J75" i="3"/>
  <c r="J72" i="4" s="1"/>
  <c r="J77" i="3"/>
  <c r="J79" i="3"/>
  <c r="J76" i="4" s="1"/>
  <c r="J81" i="3"/>
  <c r="J83" i="3"/>
  <c r="J85" i="3"/>
  <c r="J82" i="4" s="1"/>
  <c r="J87" i="3"/>
  <c r="J89" i="3"/>
  <c r="J86" i="4" s="1"/>
  <c r="J91" i="3"/>
  <c r="J88" i="4" s="1"/>
  <c r="J93" i="3"/>
  <c r="J95" i="3"/>
  <c r="J92" i="4" s="1"/>
  <c r="J97" i="3"/>
  <c r="J99" i="3"/>
  <c r="J101" i="3"/>
  <c r="J98" i="4" s="1"/>
  <c r="J103" i="3"/>
  <c r="J105" i="3"/>
  <c r="J102" i="4" s="1"/>
  <c r="J107" i="3"/>
  <c r="J104" i="4" s="1"/>
  <c r="J109" i="3"/>
  <c r="J111" i="3"/>
  <c r="J108" i="4" s="1"/>
  <c r="J113" i="3"/>
  <c r="J115" i="3"/>
  <c r="J117" i="3"/>
  <c r="J114" i="4" s="1"/>
  <c r="J119" i="3"/>
  <c r="J121" i="3"/>
  <c r="J118" i="4" s="1"/>
  <c r="J123" i="3"/>
  <c r="J120" i="4" s="1"/>
  <c r="J125" i="3"/>
  <c r="J127" i="3"/>
  <c r="J124" i="4" s="1"/>
  <c r="J129" i="3"/>
  <c r="J131" i="3"/>
  <c r="J133" i="3"/>
  <c r="J130" i="4" s="1"/>
  <c r="J135" i="3"/>
  <c r="J137" i="3"/>
  <c r="J134" i="4" s="1"/>
  <c r="J139" i="3"/>
  <c r="J136" i="4" s="1"/>
  <c r="J141" i="3"/>
  <c r="J143" i="3"/>
  <c r="J140" i="4" s="1"/>
  <c r="J145" i="3"/>
  <c r="J147" i="3"/>
  <c r="J149" i="3"/>
  <c r="J146" i="4" s="1"/>
  <c r="J151" i="3"/>
  <c r="J153" i="3"/>
  <c r="J150" i="4" s="1"/>
  <c r="J155" i="3"/>
  <c r="J3" i="3"/>
  <c r="I4" i="3"/>
  <c r="I6" i="3"/>
  <c r="I8" i="3"/>
  <c r="I10" i="3"/>
  <c r="I7" i="4" s="1"/>
  <c r="I12" i="3"/>
  <c r="I14" i="3"/>
  <c r="I11" i="4" s="1"/>
  <c r="I16" i="3"/>
  <c r="I13" i="4" s="1"/>
  <c r="I18" i="3"/>
  <c r="I20" i="3"/>
  <c r="I17" i="4" s="1"/>
  <c r="I22" i="3"/>
  <c r="I24" i="3"/>
  <c r="I26" i="3"/>
  <c r="I23" i="4" s="1"/>
  <c r="I28" i="3"/>
  <c r="I30" i="3"/>
  <c r="I27" i="4" s="1"/>
  <c r="I32" i="3"/>
  <c r="I29" i="4" s="1"/>
  <c r="I34" i="3"/>
  <c r="I36" i="3"/>
  <c r="I33" i="4" s="1"/>
  <c r="I38" i="3"/>
  <c r="I40" i="3"/>
  <c r="I42" i="3"/>
  <c r="I39" i="4" s="1"/>
  <c r="I44" i="3"/>
  <c r="I46" i="3"/>
  <c r="I43" i="4" s="1"/>
  <c r="I48" i="3"/>
  <c r="I45" i="4" s="1"/>
  <c r="I50" i="3"/>
  <c r="I52" i="3"/>
  <c r="I49" i="4" s="1"/>
  <c r="I54" i="3"/>
  <c r="I56" i="3"/>
  <c r="I58" i="3"/>
  <c r="I55" i="4" s="1"/>
  <c r="I60" i="3"/>
  <c r="I62" i="3"/>
  <c r="I59" i="4" s="1"/>
  <c r="I64" i="3"/>
  <c r="I61" i="4" s="1"/>
  <c r="I66" i="3"/>
  <c r="I68" i="3"/>
  <c r="I65" i="4" s="1"/>
  <c r="I70" i="3"/>
  <c r="I72" i="3"/>
  <c r="I74" i="3"/>
  <c r="I71" i="4" s="1"/>
  <c r="I76" i="3"/>
  <c r="I78" i="3"/>
  <c r="I75" i="4" s="1"/>
  <c r="I80" i="3"/>
  <c r="I77" i="4" s="1"/>
  <c r="I82" i="3"/>
  <c r="I84" i="3"/>
  <c r="I81" i="4" s="1"/>
  <c r="I86" i="3"/>
  <c r="I88" i="3"/>
  <c r="I90" i="3"/>
  <c r="I87" i="4" s="1"/>
  <c r="I92" i="3"/>
  <c r="I94" i="3"/>
  <c r="I91" i="4" s="1"/>
  <c r="I96" i="3"/>
  <c r="I93" i="4" s="1"/>
  <c r="I98" i="3"/>
  <c r="I100" i="3"/>
  <c r="I97" i="4" s="1"/>
  <c r="I102" i="3"/>
  <c r="I104" i="3"/>
  <c r="I106" i="3"/>
  <c r="I103" i="4" s="1"/>
  <c r="I108" i="3"/>
  <c r="I110" i="3"/>
  <c r="I107" i="4" s="1"/>
  <c r="I112" i="3"/>
  <c r="I109" i="4" s="1"/>
  <c r="I114" i="3"/>
  <c r="I116" i="3"/>
  <c r="I113" i="4" s="1"/>
  <c r="I118" i="3"/>
  <c r="I120" i="3"/>
  <c r="I122" i="3"/>
  <c r="I119" i="4" s="1"/>
  <c r="I124" i="3"/>
  <c r="I126" i="3"/>
  <c r="I123" i="4" s="1"/>
  <c r="I128" i="3"/>
  <c r="I125" i="4" s="1"/>
  <c r="I130" i="3"/>
  <c r="I132" i="3"/>
  <c r="I129" i="4" s="1"/>
  <c r="I134" i="3"/>
  <c r="I136" i="3"/>
  <c r="I138" i="3"/>
  <c r="I135" i="4" s="1"/>
  <c r="I140" i="3"/>
  <c r="I142" i="3"/>
  <c r="I139" i="4" s="1"/>
  <c r="I144" i="3"/>
  <c r="I141" i="4" s="1"/>
  <c r="I146" i="3"/>
  <c r="I148" i="3"/>
  <c r="I145" i="4" s="1"/>
  <c r="I150" i="3"/>
  <c r="I152" i="3"/>
  <c r="I154" i="3"/>
  <c r="I151" i="4" s="1"/>
  <c r="I156" i="3"/>
  <c r="I2" i="3"/>
  <c r="I5" i="3"/>
  <c r="I2" i="4" s="1"/>
  <c r="I7" i="3"/>
  <c r="I9" i="3"/>
  <c r="I6" i="4" s="1"/>
  <c r="I11" i="3"/>
  <c r="I13" i="3"/>
  <c r="I15" i="3"/>
  <c r="I12" i="4" s="1"/>
  <c r="I17" i="3"/>
  <c r="I19" i="3"/>
  <c r="I16" i="4" s="1"/>
  <c r="I21" i="3"/>
  <c r="I18" i="4" s="1"/>
  <c r="I23" i="3"/>
  <c r="I25" i="3"/>
  <c r="I22" i="4" s="1"/>
  <c r="I27" i="3"/>
  <c r="I29" i="3"/>
  <c r="I31" i="3"/>
  <c r="I28" i="4" s="1"/>
  <c r="I33" i="3"/>
  <c r="I35" i="3"/>
  <c r="I32" i="4" s="1"/>
  <c r="I37" i="3"/>
  <c r="I34" i="4" s="1"/>
  <c r="I39" i="3"/>
  <c r="I41" i="3"/>
  <c r="I38" i="4" s="1"/>
  <c r="I43" i="3"/>
  <c r="I45" i="3"/>
  <c r="I47" i="3"/>
  <c r="I44" i="4" s="1"/>
  <c r="I49" i="3"/>
  <c r="I51" i="3"/>
  <c r="I48" i="4" s="1"/>
  <c r="I53" i="3"/>
  <c r="I50" i="4" s="1"/>
  <c r="I55" i="3"/>
  <c r="I57" i="3"/>
  <c r="I54" i="4" s="1"/>
  <c r="I59" i="3"/>
  <c r="I61" i="3"/>
  <c r="I63" i="3"/>
  <c r="I60" i="4" s="1"/>
  <c r="I65" i="3"/>
  <c r="I67" i="3"/>
  <c r="I64" i="4" s="1"/>
  <c r="I69" i="3"/>
  <c r="I66" i="4" s="1"/>
  <c r="I71" i="3"/>
  <c r="I73" i="3"/>
  <c r="I70" i="4" s="1"/>
  <c r="I75" i="3"/>
  <c r="I77" i="3"/>
  <c r="I79" i="3"/>
  <c r="I76" i="4" s="1"/>
  <c r="I81" i="3"/>
  <c r="I83" i="3"/>
  <c r="I80" i="4" s="1"/>
  <c r="I85" i="3"/>
  <c r="I82" i="4" s="1"/>
  <c r="I87" i="3"/>
  <c r="I89" i="3"/>
  <c r="I86" i="4" s="1"/>
  <c r="I91" i="3"/>
  <c r="I93" i="3"/>
  <c r="I95" i="3"/>
  <c r="I92" i="4" s="1"/>
  <c r="I97" i="3"/>
  <c r="I99" i="3"/>
  <c r="I96" i="4" s="1"/>
  <c r="I101" i="3"/>
  <c r="I98" i="4" s="1"/>
  <c r="I103" i="3"/>
  <c r="I105" i="3"/>
  <c r="I102" i="4" s="1"/>
  <c r="I107" i="3"/>
  <c r="I109" i="3"/>
  <c r="I111" i="3"/>
  <c r="I108" i="4" s="1"/>
  <c r="I113" i="3"/>
  <c r="I115" i="3"/>
  <c r="I112" i="4" s="1"/>
  <c r="I117" i="3"/>
  <c r="I114" i="4" s="1"/>
  <c r="I119" i="3"/>
  <c r="I121" i="3"/>
  <c r="I118" i="4" s="1"/>
  <c r="I123" i="3"/>
  <c r="I125" i="3"/>
  <c r="I127" i="3"/>
  <c r="I124" i="4" s="1"/>
  <c r="I129" i="3"/>
  <c r="I131" i="3"/>
  <c r="I128" i="4" s="1"/>
  <c r="I133" i="3"/>
  <c r="I130" i="4" s="1"/>
  <c r="I135" i="3"/>
  <c r="I137" i="3"/>
  <c r="I134" i="4" s="1"/>
  <c r="I139" i="3"/>
  <c r="I141" i="3"/>
  <c r="I143" i="3"/>
  <c r="I140" i="4" s="1"/>
  <c r="I145" i="3"/>
  <c r="I147" i="3"/>
  <c r="I144" i="4" s="1"/>
  <c r="I149" i="3"/>
  <c r="I146" i="4" s="1"/>
  <c r="I151" i="3"/>
  <c r="I153" i="3"/>
  <c r="I150" i="4" s="1"/>
  <c r="I155" i="3"/>
  <c r="I3" i="3"/>
  <c r="H4" i="3"/>
  <c r="H6" i="3"/>
  <c r="H8" i="3"/>
  <c r="H5" i="4" s="1"/>
  <c r="H10" i="3"/>
  <c r="H7" i="4" s="1"/>
  <c r="H12" i="3"/>
  <c r="H14" i="3"/>
  <c r="H11" i="4" s="1"/>
  <c r="H16" i="3"/>
  <c r="H18" i="3"/>
  <c r="H20" i="3"/>
  <c r="H17" i="4" s="1"/>
  <c r="H22" i="3"/>
  <c r="H24" i="3"/>
  <c r="H21" i="4" s="1"/>
  <c r="H26" i="3"/>
  <c r="H23" i="4" s="1"/>
  <c r="H28" i="3"/>
  <c r="H30" i="3"/>
  <c r="H27" i="4" s="1"/>
  <c r="H32" i="3"/>
  <c r="H34" i="3"/>
  <c r="H36" i="3"/>
  <c r="H33" i="4" s="1"/>
  <c r="H38" i="3"/>
  <c r="H40" i="3"/>
  <c r="H37" i="4" s="1"/>
  <c r="H42" i="3"/>
  <c r="H39" i="4" s="1"/>
  <c r="H44" i="3"/>
  <c r="H46" i="3"/>
  <c r="H43" i="4" s="1"/>
  <c r="H48" i="3"/>
  <c r="H50" i="3"/>
  <c r="H52" i="3"/>
  <c r="H49" i="4" s="1"/>
  <c r="H54" i="3"/>
  <c r="H56" i="3"/>
  <c r="H53" i="4" s="1"/>
  <c r="H58" i="3"/>
  <c r="H55" i="4" s="1"/>
  <c r="H60" i="3"/>
  <c r="H62" i="3"/>
  <c r="H59" i="4" s="1"/>
  <c r="H64" i="3"/>
  <c r="H66" i="3"/>
  <c r="H68" i="3"/>
  <c r="H65" i="4" s="1"/>
  <c r="H70" i="3"/>
  <c r="H72" i="3"/>
  <c r="H69" i="4" s="1"/>
  <c r="H74" i="3"/>
  <c r="H71" i="4" s="1"/>
  <c r="H76" i="3"/>
  <c r="H78" i="3"/>
  <c r="H75" i="4" s="1"/>
  <c r="H80" i="3"/>
  <c r="H82" i="3"/>
  <c r="H84" i="3"/>
  <c r="H81" i="4" s="1"/>
  <c r="H86" i="3"/>
  <c r="H88" i="3"/>
  <c r="H85" i="4" s="1"/>
  <c r="H90" i="3"/>
  <c r="H87" i="4" s="1"/>
  <c r="H92" i="3"/>
  <c r="H94" i="3"/>
  <c r="H91" i="4" s="1"/>
  <c r="H96" i="3"/>
  <c r="H98" i="3"/>
  <c r="H100" i="3"/>
  <c r="H97" i="4" s="1"/>
  <c r="H102" i="3"/>
  <c r="H104" i="3"/>
  <c r="H101" i="4" s="1"/>
  <c r="H106" i="3"/>
  <c r="H103" i="4" s="1"/>
  <c r="H108" i="3"/>
  <c r="H110" i="3"/>
  <c r="H107" i="4" s="1"/>
  <c r="H112" i="3"/>
  <c r="H114" i="3"/>
  <c r="H116" i="3"/>
  <c r="H113" i="4" s="1"/>
  <c r="H118" i="3"/>
  <c r="H120" i="3"/>
  <c r="H117" i="4" s="1"/>
  <c r="H122" i="3"/>
  <c r="H119" i="4" s="1"/>
  <c r="H124" i="3"/>
  <c r="H126" i="3"/>
  <c r="H123" i="4" s="1"/>
  <c r="H128" i="3"/>
  <c r="H130" i="3"/>
  <c r="H132" i="3"/>
  <c r="H129" i="4" s="1"/>
  <c r="H134" i="3"/>
  <c r="H136" i="3"/>
  <c r="H133" i="4" s="1"/>
  <c r="H138" i="3"/>
  <c r="H135" i="4" s="1"/>
  <c r="H140" i="3"/>
  <c r="H142" i="3"/>
  <c r="H139" i="4" s="1"/>
  <c r="H144" i="3"/>
  <c r="H146" i="3"/>
  <c r="H148" i="3"/>
  <c r="H145" i="4" s="1"/>
  <c r="H150" i="3"/>
  <c r="H152" i="3"/>
  <c r="H149" i="4" s="1"/>
  <c r="H154" i="3"/>
  <c r="H151" i="4" s="1"/>
  <c r="H156" i="3"/>
  <c r="H2" i="3"/>
  <c r="H155" i="3"/>
  <c r="H5" i="3"/>
  <c r="H7" i="3"/>
  <c r="H4" i="4" s="1"/>
  <c r="H9" i="3"/>
  <c r="H11" i="3"/>
  <c r="H8" i="4" s="1"/>
  <c r="H13" i="3"/>
  <c r="H10" i="4" s="1"/>
  <c r="H15" i="3"/>
  <c r="H17" i="3"/>
  <c r="H14" i="4" s="1"/>
  <c r="H19" i="3"/>
  <c r="H21" i="3"/>
  <c r="H23" i="3"/>
  <c r="H20" i="4" s="1"/>
  <c r="H25" i="3"/>
  <c r="H27" i="3"/>
  <c r="H24" i="4" s="1"/>
  <c r="H29" i="3"/>
  <c r="H26" i="4" s="1"/>
  <c r="H31" i="3"/>
  <c r="H33" i="3"/>
  <c r="H30" i="4" s="1"/>
  <c r="H35" i="3"/>
  <c r="H37" i="3"/>
  <c r="H39" i="3"/>
  <c r="H36" i="4" s="1"/>
  <c r="H41" i="3"/>
  <c r="H43" i="3"/>
  <c r="H40" i="4" s="1"/>
  <c r="H45" i="3"/>
  <c r="H42" i="4" s="1"/>
  <c r="H47" i="3"/>
  <c r="H49" i="3"/>
  <c r="H46" i="4" s="1"/>
  <c r="H51" i="3"/>
  <c r="H53" i="3"/>
  <c r="H55" i="3"/>
  <c r="H52" i="4" s="1"/>
  <c r="H57" i="3"/>
  <c r="H59" i="3"/>
  <c r="H56" i="4" s="1"/>
  <c r="H61" i="3"/>
  <c r="H58" i="4" s="1"/>
  <c r="H63" i="3"/>
  <c r="H65" i="3"/>
  <c r="H62" i="4" s="1"/>
  <c r="H67" i="3"/>
  <c r="H69" i="3"/>
  <c r="H71" i="3"/>
  <c r="H68" i="4" s="1"/>
  <c r="H73" i="3"/>
  <c r="H75" i="3"/>
  <c r="H72" i="4" s="1"/>
  <c r="H77" i="3"/>
  <c r="H74" i="4" s="1"/>
  <c r="H79" i="3"/>
  <c r="H81" i="3"/>
  <c r="H78" i="4" s="1"/>
  <c r="H83" i="3"/>
  <c r="H85" i="3"/>
  <c r="H87" i="3"/>
  <c r="H84" i="4" s="1"/>
  <c r="H89" i="3"/>
  <c r="H91" i="3"/>
  <c r="H88" i="4" s="1"/>
  <c r="H93" i="3"/>
  <c r="H90" i="4" s="1"/>
  <c r="H95" i="3"/>
  <c r="H97" i="3"/>
  <c r="H94" i="4" s="1"/>
  <c r="H99" i="3"/>
  <c r="H101" i="3"/>
  <c r="H103" i="3"/>
  <c r="H100" i="4" s="1"/>
  <c r="H105" i="3"/>
  <c r="H107" i="3"/>
  <c r="H104" i="4" s="1"/>
  <c r="H109" i="3"/>
  <c r="H106" i="4" s="1"/>
  <c r="H111" i="3"/>
  <c r="H113" i="3"/>
  <c r="H110" i="4" s="1"/>
  <c r="H115" i="3"/>
  <c r="H117" i="3"/>
  <c r="H119" i="3"/>
  <c r="H116" i="4" s="1"/>
  <c r="H121" i="3"/>
  <c r="H123" i="3"/>
  <c r="H120" i="4" s="1"/>
  <c r="H125" i="3"/>
  <c r="H122" i="4" s="1"/>
  <c r="H127" i="3"/>
  <c r="H129" i="3"/>
  <c r="H126" i="4" s="1"/>
  <c r="H131" i="3"/>
  <c r="H133" i="3"/>
  <c r="H135" i="3"/>
  <c r="H132" i="4" s="1"/>
  <c r="H137" i="3"/>
  <c r="H139" i="3"/>
  <c r="H136" i="4" s="1"/>
  <c r="H141" i="3"/>
  <c r="H138" i="4" s="1"/>
  <c r="H143" i="3"/>
  <c r="H145" i="3"/>
  <c r="H142" i="4" s="1"/>
  <c r="H147" i="3"/>
  <c r="H149" i="3"/>
  <c r="H151" i="3"/>
  <c r="H148" i="4" s="1"/>
  <c r="H153" i="3"/>
  <c r="H3" i="3"/>
  <c r="BC157" i="3"/>
  <c r="BC158" i="3"/>
  <c r="G4" i="3"/>
  <c r="G6" i="3"/>
  <c r="G8" i="3"/>
  <c r="G10" i="3"/>
  <c r="G7" i="4" s="1"/>
  <c r="G12" i="3"/>
  <c r="G14" i="3"/>
  <c r="G11" i="4" s="1"/>
  <c r="G16" i="3"/>
  <c r="G13" i="4" s="1"/>
  <c r="G18" i="3"/>
  <c r="G20" i="3"/>
  <c r="G17" i="4" s="1"/>
  <c r="G22" i="3"/>
  <c r="G24" i="3"/>
  <c r="G26" i="3"/>
  <c r="G23" i="4" s="1"/>
  <c r="G28" i="3"/>
  <c r="G30" i="3"/>
  <c r="G27" i="4" s="1"/>
  <c r="G32" i="3"/>
  <c r="G29" i="4" s="1"/>
  <c r="G34" i="3"/>
  <c r="G36" i="3"/>
  <c r="G33" i="4" s="1"/>
  <c r="G38" i="3"/>
  <c r="G40" i="3"/>
  <c r="G42" i="3"/>
  <c r="G39" i="4" s="1"/>
  <c r="G44" i="3"/>
  <c r="G46" i="3"/>
  <c r="G43" i="4" s="1"/>
  <c r="G48" i="3"/>
  <c r="G45" i="4" s="1"/>
  <c r="G50" i="3"/>
  <c r="G52" i="3"/>
  <c r="G49" i="4" s="1"/>
  <c r="G54" i="3"/>
  <c r="G56" i="3"/>
  <c r="G58" i="3"/>
  <c r="G55" i="4" s="1"/>
  <c r="G60" i="3"/>
  <c r="G62" i="3"/>
  <c r="G59" i="4" s="1"/>
  <c r="G64" i="3"/>
  <c r="G61" i="4" s="1"/>
  <c r="G66" i="3"/>
  <c r="G68" i="3"/>
  <c r="G65" i="4" s="1"/>
  <c r="G70" i="3"/>
  <c r="G72" i="3"/>
  <c r="G74" i="3"/>
  <c r="G71" i="4" s="1"/>
  <c r="G76" i="3"/>
  <c r="G78" i="3"/>
  <c r="G75" i="4" s="1"/>
  <c r="G80" i="3"/>
  <c r="G77" i="4" s="1"/>
  <c r="G82" i="3"/>
  <c r="G84" i="3"/>
  <c r="G81" i="4" s="1"/>
  <c r="G86" i="3"/>
  <c r="G88" i="3"/>
  <c r="G90" i="3"/>
  <c r="G87" i="4" s="1"/>
  <c r="G92" i="3"/>
  <c r="G94" i="3"/>
  <c r="G91" i="4" s="1"/>
  <c r="G96" i="3"/>
  <c r="G93" i="4" s="1"/>
  <c r="G98" i="3"/>
  <c r="G100" i="3"/>
  <c r="G97" i="4" s="1"/>
  <c r="G102" i="3"/>
  <c r="G104" i="3"/>
  <c r="G106" i="3"/>
  <c r="G103" i="4" s="1"/>
  <c r="G108" i="3"/>
  <c r="G110" i="3"/>
  <c r="G107" i="4" s="1"/>
  <c r="G112" i="3"/>
  <c r="G109" i="4" s="1"/>
  <c r="G114" i="3"/>
  <c r="G116" i="3"/>
  <c r="G113" i="4" s="1"/>
  <c r="G118" i="3"/>
  <c r="G120" i="3"/>
  <c r="G122" i="3"/>
  <c r="G119" i="4" s="1"/>
  <c r="G124" i="3"/>
  <c r="G126" i="3"/>
  <c r="G123" i="4" s="1"/>
  <c r="G128" i="3"/>
  <c r="G125" i="4" s="1"/>
  <c r="G130" i="3"/>
  <c r="G132" i="3"/>
  <c r="G129" i="4" s="1"/>
  <c r="G134" i="3"/>
  <c r="G136" i="3"/>
  <c r="G138" i="3"/>
  <c r="G135" i="4" s="1"/>
  <c r="G140" i="3"/>
  <c r="G142" i="3"/>
  <c r="G139" i="4" s="1"/>
  <c r="G144" i="3"/>
  <c r="G141" i="4" s="1"/>
  <c r="G146" i="3"/>
  <c r="G148" i="3"/>
  <c r="G145" i="4" s="1"/>
  <c r="G150" i="3"/>
  <c r="G152" i="3"/>
  <c r="G154" i="3"/>
  <c r="G151" i="4" s="1"/>
  <c r="G156" i="3"/>
  <c r="G2" i="3"/>
  <c r="G5" i="3"/>
  <c r="G2" i="4" s="1"/>
  <c r="G7" i="3"/>
  <c r="G9" i="3"/>
  <c r="G6" i="4" s="1"/>
  <c r="G11" i="3"/>
  <c r="G13" i="3"/>
  <c r="G15" i="3"/>
  <c r="G12" i="4" s="1"/>
  <c r="G17" i="3"/>
  <c r="G19" i="3"/>
  <c r="G16" i="4" s="1"/>
  <c r="G21" i="3"/>
  <c r="G18" i="4" s="1"/>
  <c r="G23" i="3"/>
  <c r="G25" i="3"/>
  <c r="G22" i="4" s="1"/>
  <c r="G27" i="3"/>
  <c r="G29" i="3"/>
  <c r="G31" i="3"/>
  <c r="G28" i="4" s="1"/>
  <c r="G33" i="3"/>
  <c r="G35" i="3"/>
  <c r="G32" i="4" s="1"/>
  <c r="G37" i="3"/>
  <c r="G34" i="4" s="1"/>
  <c r="G39" i="3"/>
  <c r="G41" i="3"/>
  <c r="G38" i="4" s="1"/>
  <c r="G43" i="3"/>
  <c r="G45" i="3"/>
  <c r="G47" i="3"/>
  <c r="G44" i="4" s="1"/>
  <c r="G49" i="3"/>
  <c r="G51" i="3"/>
  <c r="G48" i="4" s="1"/>
  <c r="G53" i="3"/>
  <c r="G50" i="4" s="1"/>
  <c r="G55" i="3"/>
  <c r="G57" i="3"/>
  <c r="G54" i="4" s="1"/>
  <c r="G59" i="3"/>
  <c r="G61" i="3"/>
  <c r="G63" i="3"/>
  <c r="G60" i="4" s="1"/>
  <c r="G65" i="3"/>
  <c r="G67" i="3"/>
  <c r="G64" i="4" s="1"/>
  <c r="G69" i="3"/>
  <c r="G66" i="4" s="1"/>
  <c r="G71" i="3"/>
  <c r="G73" i="3"/>
  <c r="G70" i="4" s="1"/>
  <c r="G75" i="3"/>
  <c r="G77" i="3"/>
  <c r="G79" i="3"/>
  <c r="G76" i="4" s="1"/>
  <c r="G81" i="3"/>
  <c r="G83" i="3"/>
  <c r="G80" i="4" s="1"/>
  <c r="G85" i="3"/>
  <c r="G82" i="4" s="1"/>
  <c r="G87" i="3"/>
  <c r="G89" i="3"/>
  <c r="G86" i="4" s="1"/>
  <c r="G91" i="3"/>
  <c r="G93" i="3"/>
  <c r="G95" i="3"/>
  <c r="G92" i="4" s="1"/>
  <c r="G97" i="3"/>
  <c r="G99" i="3"/>
  <c r="G96" i="4" s="1"/>
  <c r="G101" i="3"/>
  <c r="G98" i="4" s="1"/>
  <c r="G103" i="3"/>
  <c r="G105" i="3"/>
  <c r="G102" i="4" s="1"/>
  <c r="G107" i="3"/>
  <c r="G109" i="3"/>
  <c r="G111" i="3"/>
  <c r="G108" i="4" s="1"/>
  <c r="G113" i="3"/>
  <c r="G115" i="3"/>
  <c r="G112" i="4" s="1"/>
  <c r="G117" i="3"/>
  <c r="G114" i="4" s="1"/>
  <c r="G119" i="3"/>
  <c r="G121" i="3"/>
  <c r="G118" i="4" s="1"/>
  <c r="G123" i="3"/>
  <c r="G125" i="3"/>
  <c r="G127" i="3"/>
  <c r="G124" i="4" s="1"/>
  <c r="G129" i="3"/>
  <c r="G131" i="3"/>
  <c r="G128" i="4" s="1"/>
  <c r="G133" i="3"/>
  <c r="G130" i="4" s="1"/>
  <c r="G135" i="3"/>
  <c r="G137" i="3"/>
  <c r="G134" i="4" s="1"/>
  <c r="G139" i="3"/>
  <c r="G141" i="3"/>
  <c r="G143" i="3"/>
  <c r="G140" i="4" s="1"/>
  <c r="G145" i="3"/>
  <c r="G147" i="3"/>
  <c r="G144" i="4" s="1"/>
  <c r="G149" i="3"/>
  <c r="G146" i="4" s="1"/>
  <c r="G151" i="3"/>
  <c r="G153" i="3"/>
  <c r="G150" i="4" s="1"/>
  <c r="G155" i="3"/>
  <c r="G3" i="3"/>
  <c r="E2" i="3"/>
  <c r="F4" i="3"/>
  <c r="F6" i="3"/>
  <c r="F3" i="4" s="1"/>
  <c r="F8" i="3"/>
  <c r="F5" i="4" s="1"/>
  <c r="F10" i="3"/>
  <c r="F12" i="3"/>
  <c r="F9" i="4" s="1"/>
  <c r="F14" i="3"/>
  <c r="F16" i="3"/>
  <c r="F18" i="3"/>
  <c r="F15" i="4" s="1"/>
  <c r="F20" i="3"/>
  <c r="F22" i="3"/>
  <c r="F19" i="4" s="1"/>
  <c r="F24" i="3"/>
  <c r="F21" i="4" s="1"/>
  <c r="F26" i="3"/>
  <c r="F28" i="3"/>
  <c r="F25" i="4" s="1"/>
  <c r="F30" i="3"/>
  <c r="F32" i="3"/>
  <c r="F34" i="3"/>
  <c r="F31" i="4" s="1"/>
  <c r="F36" i="3"/>
  <c r="F38" i="3"/>
  <c r="F35" i="4" s="1"/>
  <c r="F40" i="3"/>
  <c r="F37" i="4" s="1"/>
  <c r="F42" i="3"/>
  <c r="F44" i="3"/>
  <c r="F41" i="4" s="1"/>
  <c r="F46" i="3"/>
  <c r="F48" i="3"/>
  <c r="F50" i="3"/>
  <c r="F47" i="4" s="1"/>
  <c r="F52" i="3"/>
  <c r="F54" i="3"/>
  <c r="F51" i="4" s="1"/>
  <c r="F56" i="3"/>
  <c r="F53" i="4" s="1"/>
  <c r="F58" i="3"/>
  <c r="F60" i="3"/>
  <c r="F57" i="4" s="1"/>
  <c r="F62" i="3"/>
  <c r="F64" i="3"/>
  <c r="F66" i="3"/>
  <c r="F63" i="4" s="1"/>
  <c r="F68" i="3"/>
  <c r="F70" i="3"/>
  <c r="F67" i="4" s="1"/>
  <c r="F72" i="3"/>
  <c r="F69" i="4" s="1"/>
  <c r="F74" i="3"/>
  <c r="F76" i="3"/>
  <c r="F78" i="3"/>
  <c r="F80" i="3"/>
  <c r="F82" i="3"/>
  <c r="F79" i="4" s="1"/>
  <c r="F84" i="3"/>
  <c r="F86" i="3"/>
  <c r="F83" i="4" s="1"/>
  <c r="F88" i="3"/>
  <c r="F85" i="4" s="1"/>
  <c r="F90" i="3"/>
  <c r="F92" i="3"/>
  <c r="F89" i="4" s="1"/>
  <c r="F94" i="3"/>
  <c r="F96" i="3"/>
  <c r="F98" i="3"/>
  <c r="F95" i="4" s="1"/>
  <c r="F100" i="3"/>
  <c r="F102" i="3"/>
  <c r="F99" i="4" s="1"/>
  <c r="F104" i="3"/>
  <c r="F101" i="4" s="1"/>
  <c r="F106" i="3"/>
  <c r="F108" i="3"/>
  <c r="F105" i="4" s="1"/>
  <c r="F110" i="3"/>
  <c r="F112" i="3"/>
  <c r="F114" i="3"/>
  <c r="F111" i="4" s="1"/>
  <c r="F116" i="3"/>
  <c r="F118" i="3"/>
  <c r="F115" i="4" s="1"/>
  <c r="F120" i="3"/>
  <c r="F117" i="4" s="1"/>
  <c r="F122" i="3"/>
  <c r="F124" i="3"/>
  <c r="F121" i="4" s="1"/>
  <c r="F126" i="3"/>
  <c r="F128" i="3"/>
  <c r="F130" i="3"/>
  <c r="F127" i="4" s="1"/>
  <c r="F132" i="3"/>
  <c r="F134" i="3"/>
  <c r="F131" i="4" s="1"/>
  <c r="F136" i="3"/>
  <c r="F133" i="4" s="1"/>
  <c r="F138" i="3"/>
  <c r="F140" i="3"/>
  <c r="F137" i="4" s="1"/>
  <c r="F142" i="3"/>
  <c r="F144" i="3"/>
  <c r="F146" i="3"/>
  <c r="F143" i="4" s="1"/>
  <c r="F148" i="3"/>
  <c r="F150" i="3"/>
  <c r="F147" i="4" s="1"/>
  <c r="F152" i="3"/>
  <c r="F149" i="4" s="1"/>
  <c r="F154" i="3"/>
  <c r="F156" i="3"/>
  <c r="F2" i="3"/>
  <c r="F5" i="3"/>
  <c r="F7" i="3"/>
  <c r="F4" i="4" s="1"/>
  <c r="F9" i="3"/>
  <c r="F11" i="3"/>
  <c r="F8" i="4" s="1"/>
  <c r="F13" i="3"/>
  <c r="F10" i="4" s="1"/>
  <c r="F15" i="3"/>
  <c r="F17" i="3"/>
  <c r="F14" i="4" s="1"/>
  <c r="F19" i="3"/>
  <c r="F21" i="3"/>
  <c r="F23" i="3"/>
  <c r="F20" i="4" s="1"/>
  <c r="F25" i="3"/>
  <c r="F27" i="3"/>
  <c r="F24" i="4" s="1"/>
  <c r="F29" i="3"/>
  <c r="F26" i="4" s="1"/>
  <c r="F31" i="3"/>
  <c r="F33" i="3"/>
  <c r="F30" i="4" s="1"/>
  <c r="F35" i="3"/>
  <c r="F37" i="3"/>
  <c r="F39" i="3"/>
  <c r="F36" i="4" s="1"/>
  <c r="F41" i="3"/>
  <c r="F43" i="3"/>
  <c r="F40" i="4" s="1"/>
  <c r="F45" i="3"/>
  <c r="F42" i="4" s="1"/>
  <c r="F47" i="3"/>
  <c r="F49" i="3"/>
  <c r="F46" i="4" s="1"/>
  <c r="F51" i="3"/>
  <c r="F53" i="3"/>
  <c r="F55" i="3"/>
  <c r="F52" i="4" s="1"/>
  <c r="F57" i="3"/>
  <c r="F59" i="3"/>
  <c r="F56" i="4" s="1"/>
  <c r="F61" i="3"/>
  <c r="F58" i="4" s="1"/>
  <c r="F63" i="3"/>
  <c r="F65" i="3"/>
  <c r="F62" i="4" s="1"/>
  <c r="F67" i="3"/>
  <c r="F69" i="3"/>
  <c r="F71" i="3"/>
  <c r="F68" i="4" s="1"/>
  <c r="F73" i="3"/>
  <c r="F75" i="3"/>
  <c r="F72" i="4" s="1"/>
  <c r="F77" i="3"/>
  <c r="F74" i="4" s="1"/>
  <c r="F79" i="3"/>
  <c r="F81" i="3"/>
  <c r="F78" i="4" s="1"/>
  <c r="F83" i="3"/>
  <c r="F85" i="3"/>
  <c r="F87" i="3"/>
  <c r="F84" i="4" s="1"/>
  <c r="F89" i="3"/>
  <c r="F91" i="3"/>
  <c r="F88" i="4" s="1"/>
  <c r="F93" i="3"/>
  <c r="F90" i="4" s="1"/>
  <c r="F95" i="3"/>
  <c r="F97" i="3"/>
  <c r="F94" i="4" s="1"/>
  <c r="F99" i="3"/>
  <c r="F101" i="3"/>
  <c r="F103" i="3"/>
  <c r="F100" i="4" s="1"/>
  <c r="F105" i="3"/>
  <c r="F107" i="3"/>
  <c r="F104" i="4" s="1"/>
  <c r="F109" i="3"/>
  <c r="F106" i="4" s="1"/>
  <c r="F111" i="3"/>
  <c r="F113" i="3"/>
  <c r="F110" i="4" s="1"/>
  <c r="F115" i="3"/>
  <c r="F117" i="3"/>
  <c r="F119" i="3"/>
  <c r="F116" i="4" s="1"/>
  <c r="F121" i="3"/>
  <c r="F123" i="3"/>
  <c r="F120" i="4" s="1"/>
  <c r="F125" i="3"/>
  <c r="F122" i="4" s="1"/>
  <c r="F127" i="3"/>
  <c r="F129" i="3"/>
  <c r="F126" i="4" s="1"/>
  <c r="F131" i="3"/>
  <c r="F133" i="3"/>
  <c r="F135" i="3"/>
  <c r="F132" i="4" s="1"/>
  <c r="F137" i="3"/>
  <c r="F139" i="3"/>
  <c r="F136" i="4" s="1"/>
  <c r="F141" i="3"/>
  <c r="F138" i="4" s="1"/>
  <c r="F143" i="3"/>
  <c r="F145" i="3"/>
  <c r="F142" i="4" s="1"/>
  <c r="F147" i="3"/>
  <c r="F149" i="3"/>
  <c r="F151" i="3"/>
  <c r="F148" i="4" s="1"/>
  <c r="F153" i="3"/>
  <c r="F155" i="3"/>
  <c r="F3" i="3"/>
  <c r="E4" i="3"/>
  <c r="E6" i="3"/>
  <c r="E3" i="4" s="1"/>
  <c r="E8" i="3"/>
  <c r="E10" i="3"/>
  <c r="E12" i="3"/>
  <c r="E9" i="4" s="1"/>
  <c r="E14" i="3"/>
  <c r="E16" i="3"/>
  <c r="E13" i="4" s="1"/>
  <c r="E18" i="3"/>
  <c r="E15" i="4" s="1"/>
  <c r="E20" i="3"/>
  <c r="E22" i="3"/>
  <c r="E19" i="4" s="1"/>
  <c r="E24" i="3"/>
  <c r="E26" i="3"/>
  <c r="E28" i="3"/>
  <c r="E25" i="4" s="1"/>
  <c r="E30" i="3"/>
  <c r="E32" i="3"/>
  <c r="E29" i="4" s="1"/>
  <c r="E34" i="3"/>
  <c r="E31" i="4" s="1"/>
  <c r="E36" i="3"/>
  <c r="E38" i="3"/>
  <c r="E35" i="4" s="1"/>
  <c r="E40" i="3"/>
  <c r="E42" i="3"/>
  <c r="E44" i="3"/>
  <c r="E41" i="4" s="1"/>
  <c r="E46" i="3"/>
  <c r="E48" i="3"/>
  <c r="E45" i="4" s="1"/>
  <c r="E50" i="3"/>
  <c r="E47" i="4" s="1"/>
  <c r="E52" i="3"/>
  <c r="E54" i="3"/>
  <c r="E51" i="4" s="1"/>
  <c r="E56" i="3"/>
  <c r="E58" i="3"/>
  <c r="E60" i="3"/>
  <c r="E57" i="4" s="1"/>
  <c r="E62" i="3"/>
  <c r="E64" i="3"/>
  <c r="E61" i="4" s="1"/>
  <c r="E66" i="3"/>
  <c r="E63" i="4" s="1"/>
  <c r="E68" i="3"/>
  <c r="E70" i="3"/>
  <c r="E67" i="4" s="1"/>
  <c r="E72" i="3"/>
  <c r="E74" i="3"/>
  <c r="E76" i="3"/>
  <c r="E73" i="4" s="1"/>
  <c r="E78" i="3"/>
  <c r="E80" i="3"/>
  <c r="E77" i="4" s="1"/>
  <c r="E82" i="3"/>
  <c r="E79" i="4" s="1"/>
  <c r="E84" i="3"/>
  <c r="E86" i="3"/>
  <c r="E83" i="4" s="1"/>
  <c r="E88" i="3"/>
  <c r="E90" i="3"/>
  <c r="E92" i="3"/>
  <c r="E89" i="4" s="1"/>
  <c r="E94" i="3"/>
  <c r="E96" i="3"/>
  <c r="E93" i="4" s="1"/>
  <c r="E98" i="3"/>
  <c r="E95" i="4" s="1"/>
  <c r="E100" i="3"/>
  <c r="E102" i="3"/>
  <c r="E99" i="4" s="1"/>
  <c r="E104" i="3"/>
  <c r="E106" i="3"/>
  <c r="E108" i="3"/>
  <c r="E105" i="4" s="1"/>
  <c r="E110" i="3"/>
  <c r="E112" i="3"/>
  <c r="E109" i="4" s="1"/>
  <c r="E114" i="3"/>
  <c r="E111" i="4" s="1"/>
  <c r="E116" i="3"/>
  <c r="E118" i="3"/>
  <c r="E115" i="4" s="1"/>
  <c r="E120" i="3"/>
  <c r="E122" i="3"/>
  <c r="E124" i="3"/>
  <c r="E121" i="4" s="1"/>
  <c r="E126" i="3"/>
  <c r="E128" i="3"/>
  <c r="E125" i="4" s="1"/>
  <c r="E130" i="3"/>
  <c r="E127" i="4" s="1"/>
  <c r="E132" i="3"/>
  <c r="E134" i="3"/>
  <c r="E131" i="4" s="1"/>
  <c r="E136" i="3"/>
  <c r="E138" i="3"/>
  <c r="E140" i="3"/>
  <c r="E137" i="4" s="1"/>
  <c r="E142" i="3"/>
  <c r="E144" i="3"/>
  <c r="E141" i="4" s="1"/>
  <c r="E146" i="3"/>
  <c r="E143" i="4" s="1"/>
  <c r="E148" i="3"/>
  <c r="E150" i="3"/>
  <c r="E147" i="4" s="1"/>
  <c r="E152" i="3"/>
  <c r="E154" i="3"/>
  <c r="E156" i="3"/>
  <c r="E5" i="3"/>
  <c r="E7" i="3"/>
  <c r="E4" i="4" s="1"/>
  <c r="E9" i="3"/>
  <c r="E6" i="4" s="1"/>
  <c r="E11" i="3"/>
  <c r="E13" i="3"/>
  <c r="E10" i="4" s="1"/>
  <c r="E15" i="3"/>
  <c r="E17" i="3"/>
  <c r="E19" i="3"/>
  <c r="E16" i="4" s="1"/>
  <c r="E21" i="3"/>
  <c r="E23" i="3"/>
  <c r="E20" i="4" s="1"/>
  <c r="E25" i="3"/>
  <c r="E22" i="4" s="1"/>
  <c r="E27" i="3"/>
  <c r="E29" i="3"/>
  <c r="E26" i="4" s="1"/>
  <c r="E31" i="3"/>
  <c r="E33" i="3"/>
  <c r="E35" i="3"/>
  <c r="E32" i="4" s="1"/>
  <c r="E37" i="3"/>
  <c r="E39" i="3"/>
  <c r="E36" i="4" s="1"/>
  <c r="E41" i="3"/>
  <c r="E38" i="4" s="1"/>
  <c r="E43" i="3"/>
  <c r="E45" i="3"/>
  <c r="E42" i="4" s="1"/>
  <c r="E47" i="3"/>
  <c r="E49" i="3"/>
  <c r="E51" i="3"/>
  <c r="E48" i="4" s="1"/>
  <c r="E53" i="3"/>
  <c r="E55" i="3"/>
  <c r="E52" i="4" s="1"/>
  <c r="E57" i="3"/>
  <c r="E54" i="4" s="1"/>
  <c r="E59" i="3"/>
  <c r="E61" i="3"/>
  <c r="E58" i="4" s="1"/>
  <c r="E63" i="3"/>
  <c r="E65" i="3"/>
  <c r="E67" i="3"/>
  <c r="E64" i="4" s="1"/>
  <c r="E69" i="3"/>
  <c r="E71" i="3"/>
  <c r="E68" i="4" s="1"/>
  <c r="E73" i="3"/>
  <c r="E70" i="4" s="1"/>
  <c r="E75" i="3"/>
  <c r="E77" i="3"/>
  <c r="E74" i="4" s="1"/>
  <c r="E79" i="3"/>
  <c r="E81" i="3"/>
  <c r="E83" i="3"/>
  <c r="E80" i="4" s="1"/>
  <c r="E85" i="3"/>
  <c r="E87" i="3"/>
  <c r="E84" i="4" s="1"/>
  <c r="E89" i="3"/>
  <c r="E86" i="4" s="1"/>
  <c r="E91" i="3"/>
  <c r="E93" i="3"/>
  <c r="E90" i="4" s="1"/>
  <c r="E95" i="3"/>
  <c r="E97" i="3"/>
  <c r="E99" i="3"/>
  <c r="E96" i="4" s="1"/>
  <c r="E101" i="3"/>
  <c r="E103" i="3"/>
  <c r="E100" i="4" s="1"/>
  <c r="E105" i="3"/>
  <c r="E102" i="4" s="1"/>
  <c r="E107" i="3"/>
  <c r="E109" i="3"/>
  <c r="E106" i="4" s="1"/>
  <c r="E111" i="3"/>
  <c r="E113" i="3"/>
  <c r="E115" i="3"/>
  <c r="E112" i="4" s="1"/>
  <c r="E117" i="3"/>
  <c r="E119" i="3"/>
  <c r="E116" i="4" s="1"/>
  <c r="E121" i="3"/>
  <c r="E118" i="4" s="1"/>
  <c r="E123" i="3"/>
  <c r="E125" i="3"/>
  <c r="E122" i="4" s="1"/>
  <c r="E127" i="3"/>
  <c r="E129" i="3"/>
  <c r="E131" i="3"/>
  <c r="E128" i="4" s="1"/>
  <c r="E133" i="3"/>
  <c r="E135" i="3"/>
  <c r="E132" i="4" s="1"/>
  <c r="E137" i="3"/>
  <c r="E134" i="4" s="1"/>
  <c r="E139" i="3"/>
  <c r="E141" i="3"/>
  <c r="E138" i="4" s="1"/>
  <c r="E143" i="3"/>
  <c r="E145" i="3"/>
  <c r="E147" i="3"/>
  <c r="E144" i="4" s="1"/>
  <c r="E149" i="3"/>
  <c r="E151" i="3"/>
  <c r="E148" i="4" s="1"/>
  <c r="E153" i="3"/>
  <c r="E150" i="4" s="1"/>
  <c r="E155" i="3"/>
  <c r="E3" i="3"/>
  <c r="D4" i="3"/>
  <c r="D6" i="3"/>
  <c r="D8" i="3"/>
  <c r="D5" i="4" s="1"/>
  <c r="D10" i="3"/>
  <c r="D12" i="3"/>
  <c r="D9" i="4" s="1"/>
  <c r="D14" i="3"/>
  <c r="D11" i="4" s="1"/>
  <c r="D16" i="3"/>
  <c r="D18" i="3"/>
  <c r="D15" i="4" s="1"/>
  <c r="D20" i="3"/>
  <c r="D22" i="3"/>
  <c r="D24" i="3"/>
  <c r="D21" i="4" s="1"/>
  <c r="D26" i="3"/>
  <c r="D28" i="3"/>
  <c r="D25" i="4" s="1"/>
  <c r="D30" i="3"/>
  <c r="D27" i="4" s="1"/>
  <c r="D32" i="3"/>
  <c r="D34" i="3"/>
  <c r="D31" i="4" s="1"/>
  <c r="D36" i="3"/>
  <c r="D38" i="3"/>
  <c r="D40" i="3"/>
  <c r="D37" i="4" s="1"/>
  <c r="D42" i="3"/>
  <c r="D44" i="3"/>
  <c r="D41" i="4" s="1"/>
  <c r="D46" i="3"/>
  <c r="D43" i="4" s="1"/>
  <c r="D48" i="3"/>
  <c r="D50" i="3"/>
  <c r="D47" i="4" s="1"/>
  <c r="D52" i="3"/>
  <c r="D54" i="3"/>
  <c r="D56" i="3"/>
  <c r="D53" i="4" s="1"/>
  <c r="D58" i="3"/>
  <c r="D60" i="3"/>
  <c r="D57" i="4" s="1"/>
  <c r="D62" i="3"/>
  <c r="D59" i="4" s="1"/>
  <c r="D64" i="3"/>
  <c r="D66" i="3"/>
  <c r="D63" i="4" s="1"/>
  <c r="D68" i="3"/>
  <c r="D70" i="3"/>
  <c r="D72" i="3"/>
  <c r="D69" i="4" s="1"/>
  <c r="D74" i="3"/>
  <c r="D76" i="3"/>
  <c r="D73" i="4" s="1"/>
  <c r="D78" i="3"/>
  <c r="D75" i="4" s="1"/>
  <c r="D80" i="3"/>
  <c r="D82" i="3"/>
  <c r="D79" i="4" s="1"/>
  <c r="D84" i="3"/>
  <c r="D86" i="3"/>
  <c r="D88" i="3"/>
  <c r="D85" i="4" s="1"/>
  <c r="D90" i="3"/>
  <c r="D92" i="3"/>
  <c r="D89" i="4" s="1"/>
  <c r="D94" i="3"/>
  <c r="D91" i="4" s="1"/>
  <c r="D96" i="3"/>
  <c r="D98" i="3"/>
  <c r="D95" i="4" s="1"/>
  <c r="D100" i="3"/>
  <c r="D102" i="3"/>
  <c r="D104" i="3"/>
  <c r="D101" i="4" s="1"/>
  <c r="D106" i="3"/>
  <c r="D108" i="3"/>
  <c r="D105" i="4" s="1"/>
  <c r="D110" i="3"/>
  <c r="D107" i="4" s="1"/>
  <c r="D112" i="3"/>
  <c r="D114" i="3"/>
  <c r="D111" i="4" s="1"/>
  <c r="D116" i="3"/>
  <c r="D118" i="3"/>
  <c r="D120" i="3"/>
  <c r="D117" i="4" s="1"/>
  <c r="D122" i="3"/>
  <c r="D124" i="3"/>
  <c r="D121" i="4" s="1"/>
  <c r="D126" i="3"/>
  <c r="D123" i="4" s="1"/>
  <c r="D128" i="3"/>
  <c r="D130" i="3"/>
  <c r="D127" i="4" s="1"/>
  <c r="D132" i="3"/>
  <c r="D134" i="3"/>
  <c r="D136" i="3"/>
  <c r="D133" i="4" s="1"/>
  <c r="D138" i="3"/>
  <c r="D140" i="3"/>
  <c r="D137" i="4" s="1"/>
  <c r="D142" i="3"/>
  <c r="D139" i="4" s="1"/>
  <c r="D144" i="3"/>
  <c r="D146" i="3"/>
  <c r="D143" i="4" s="1"/>
  <c r="D148" i="3"/>
  <c r="D150" i="3"/>
  <c r="D152" i="3"/>
  <c r="D149" i="4" s="1"/>
  <c r="D154" i="3"/>
  <c r="D156" i="3"/>
  <c r="D2" i="3"/>
  <c r="D5" i="3"/>
  <c r="D7" i="3"/>
  <c r="D4" i="4" s="1"/>
  <c r="D9" i="3"/>
  <c r="D11" i="3"/>
  <c r="D13" i="3"/>
  <c r="D10" i="4" s="1"/>
  <c r="D15" i="3"/>
  <c r="D17" i="3"/>
  <c r="D14" i="4" s="1"/>
  <c r="D19" i="3"/>
  <c r="D16" i="4" s="1"/>
  <c r="D21" i="3"/>
  <c r="D23" i="3"/>
  <c r="D20" i="4" s="1"/>
  <c r="D25" i="3"/>
  <c r="D27" i="3"/>
  <c r="D29" i="3"/>
  <c r="D26" i="4" s="1"/>
  <c r="D31" i="3"/>
  <c r="D33" i="3"/>
  <c r="D30" i="4" s="1"/>
  <c r="D35" i="3"/>
  <c r="D32" i="4" s="1"/>
  <c r="D37" i="3"/>
  <c r="D39" i="3"/>
  <c r="D36" i="4" s="1"/>
  <c r="D41" i="3"/>
  <c r="D43" i="3"/>
  <c r="D45" i="3"/>
  <c r="D42" i="4" s="1"/>
  <c r="D47" i="3"/>
  <c r="D49" i="3"/>
  <c r="D46" i="4" s="1"/>
  <c r="D51" i="3"/>
  <c r="D48" i="4" s="1"/>
  <c r="D53" i="3"/>
  <c r="D55" i="3"/>
  <c r="D52" i="4" s="1"/>
  <c r="D57" i="3"/>
  <c r="D59" i="3"/>
  <c r="D61" i="3"/>
  <c r="D58" i="4" s="1"/>
  <c r="D63" i="3"/>
  <c r="D65" i="3"/>
  <c r="D62" i="4" s="1"/>
  <c r="D67" i="3"/>
  <c r="D64" i="4" s="1"/>
  <c r="D69" i="3"/>
  <c r="D71" i="3"/>
  <c r="D68" i="4" s="1"/>
  <c r="D73" i="3"/>
  <c r="D75" i="3"/>
  <c r="D77" i="3"/>
  <c r="D74" i="4" s="1"/>
  <c r="D79" i="3"/>
  <c r="D81" i="3"/>
  <c r="D78" i="4" s="1"/>
  <c r="D83" i="3"/>
  <c r="D80" i="4" s="1"/>
  <c r="D85" i="3"/>
  <c r="D87" i="3"/>
  <c r="D84" i="4" s="1"/>
  <c r="D89" i="3"/>
  <c r="D91" i="3"/>
  <c r="D93" i="3"/>
  <c r="D90" i="4" s="1"/>
  <c r="D95" i="3"/>
  <c r="D97" i="3"/>
  <c r="D94" i="4" s="1"/>
  <c r="D99" i="3"/>
  <c r="D96" i="4" s="1"/>
  <c r="D101" i="3"/>
  <c r="D103" i="3"/>
  <c r="D100" i="4" s="1"/>
  <c r="D105" i="3"/>
  <c r="D107" i="3"/>
  <c r="D109" i="3"/>
  <c r="D106" i="4" s="1"/>
  <c r="D111" i="3"/>
  <c r="D113" i="3"/>
  <c r="D110" i="4" s="1"/>
  <c r="D115" i="3"/>
  <c r="D112" i="4" s="1"/>
  <c r="D117" i="3"/>
  <c r="D119" i="3"/>
  <c r="D116" i="4" s="1"/>
  <c r="D121" i="3"/>
  <c r="D123" i="3"/>
  <c r="D125" i="3"/>
  <c r="D122" i="4" s="1"/>
  <c r="D127" i="3"/>
  <c r="D129" i="3"/>
  <c r="D126" i="4" s="1"/>
  <c r="D131" i="3"/>
  <c r="D128" i="4" s="1"/>
  <c r="D133" i="3"/>
  <c r="D135" i="3"/>
  <c r="D132" i="4" s="1"/>
  <c r="D137" i="3"/>
  <c r="D139" i="3"/>
  <c r="D141" i="3"/>
  <c r="D138" i="4" s="1"/>
  <c r="D143" i="3"/>
  <c r="D145" i="3"/>
  <c r="D142" i="4" s="1"/>
  <c r="D147" i="3"/>
  <c r="D144" i="4" s="1"/>
  <c r="D149" i="3"/>
  <c r="D151" i="3"/>
  <c r="D148" i="4" s="1"/>
  <c r="D153" i="3"/>
  <c r="D155" i="3"/>
  <c r="D3" i="3"/>
  <c r="C4" i="3"/>
  <c r="C6" i="3"/>
  <c r="C3" i="4" s="1"/>
  <c r="C8" i="3"/>
  <c r="C5" i="4" s="1"/>
  <c r="C10" i="3"/>
  <c r="C12" i="3"/>
  <c r="C9" i="4" s="1"/>
  <c r="C14" i="3"/>
  <c r="C16" i="3"/>
  <c r="C18" i="3"/>
  <c r="C15" i="4" s="1"/>
  <c r="C20" i="3"/>
  <c r="C22" i="3"/>
  <c r="C19" i="4" s="1"/>
  <c r="C24" i="3"/>
  <c r="C21" i="4" s="1"/>
  <c r="C26" i="3"/>
  <c r="C28" i="3"/>
  <c r="C25" i="4" s="1"/>
  <c r="C30" i="3"/>
  <c r="C32" i="3"/>
  <c r="C34" i="3"/>
  <c r="C31" i="4" s="1"/>
  <c r="C36" i="3"/>
  <c r="C38" i="3"/>
  <c r="C35" i="4" s="1"/>
  <c r="C40" i="3"/>
  <c r="C37" i="4" s="1"/>
  <c r="C42" i="3"/>
  <c r="C44" i="3"/>
  <c r="C41" i="4" s="1"/>
  <c r="C46" i="3"/>
  <c r="C48" i="3"/>
  <c r="C50" i="3"/>
  <c r="C47" i="4" s="1"/>
  <c r="C52" i="3"/>
  <c r="C54" i="3"/>
  <c r="C51" i="4" s="1"/>
  <c r="C56" i="3"/>
  <c r="C53" i="4" s="1"/>
  <c r="C58" i="3"/>
  <c r="C60" i="3"/>
  <c r="C57" i="4" s="1"/>
  <c r="C62" i="3"/>
  <c r="C64" i="3"/>
  <c r="C66" i="3"/>
  <c r="C63" i="4" s="1"/>
  <c r="C68" i="3"/>
  <c r="C70" i="3"/>
  <c r="C67" i="4" s="1"/>
  <c r="C72" i="3"/>
  <c r="C69" i="4" s="1"/>
  <c r="C74" i="3"/>
  <c r="C76" i="3"/>
  <c r="C73" i="4" s="1"/>
  <c r="C78" i="3"/>
  <c r="C80" i="3"/>
  <c r="C82" i="3"/>
  <c r="C79" i="4" s="1"/>
  <c r="C84" i="3"/>
  <c r="C86" i="3"/>
  <c r="C83" i="4" s="1"/>
  <c r="C88" i="3"/>
  <c r="C85" i="4" s="1"/>
  <c r="C90" i="3"/>
  <c r="C92" i="3"/>
  <c r="C89" i="4" s="1"/>
  <c r="C94" i="3"/>
  <c r="C96" i="3"/>
  <c r="C98" i="3"/>
  <c r="C95" i="4" s="1"/>
  <c r="C100" i="3"/>
  <c r="C102" i="3"/>
  <c r="C99" i="4" s="1"/>
  <c r="C104" i="3"/>
  <c r="C101" i="4" s="1"/>
  <c r="C106" i="3"/>
  <c r="C108" i="3"/>
  <c r="C105" i="4" s="1"/>
  <c r="C110" i="3"/>
  <c r="C112" i="3"/>
  <c r="C114" i="3"/>
  <c r="C111" i="4" s="1"/>
  <c r="C116" i="3"/>
  <c r="C118" i="3"/>
  <c r="C115" i="4" s="1"/>
  <c r="C120" i="3"/>
  <c r="C117" i="4" s="1"/>
  <c r="C122" i="3"/>
  <c r="C124" i="3"/>
  <c r="C121" i="4" s="1"/>
  <c r="C126" i="3"/>
  <c r="C128" i="3"/>
  <c r="C130" i="3"/>
  <c r="C127" i="4" s="1"/>
  <c r="C132" i="3"/>
  <c r="C134" i="3"/>
  <c r="C131" i="4" s="1"/>
  <c r="C136" i="3"/>
  <c r="C133" i="4" s="1"/>
  <c r="C138" i="3"/>
  <c r="C140" i="3"/>
  <c r="C137" i="4" s="1"/>
  <c r="C142" i="3"/>
  <c r="C144" i="3"/>
  <c r="C146" i="3"/>
  <c r="C143" i="4" s="1"/>
  <c r="C148" i="3"/>
  <c r="C150" i="3"/>
  <c r="C147" i="4" s="1"/>
  <c r="C152" i="3"/>
  <c r="C149" i="4" s="1"/>
  <c r="C154" i="3"/>
  <c r="C156" i="3"/>
  <c r="C2" i="3"/>
  <c r="C5" i="3"/>
  <c r="C7" i="3"/>
  <c r="C4" i="4" s="1"/>
  <c r="C9" i="3"/>
  <c r="C11" i="3"/>
  <c r="C8" i="4" s="1"/>
  <c r="C13" i="3"/>
  <c r="C10" i="4" s="1"/>
  <c r="C15" i="3"/>
  <c r="C17" i="3"/>
  <c r="C19" i="3"/>
  <c r="C21" i="3"/>
  <c r="C23" i="3"/>
  <c r="C20" i="4" s="1"/>
  <c r="C25" i="3"/>
  <c r="C27" i="3"/>
  <c r="C24" i="4" s="1"/>
  <c r="C29" i="3"/>
  <c r="C26" i="4" s="1"/>
  <c r="C31" i="3"/>
  <c r="C33" i="3"/>
  <c r="C35" i="3"/>
  <c r="C37" i="3"/>
  <c r="C39" i="3"/>
  <c r="C36" i="4" s="1"/>
  <c r="C41" i="3"/>
  <c r="C43" i="3"/>
  <c r="C40" i="4" s="1"/>
  <c r="C45" i="3"/>
  <c r="C42" i="4" s="1"/>
  <c r="C47" i="3"/>
  <c r="C49" i="3"/>
  <c r="C51" i="3"/>
  <c r="C53" i="3"/>
  <c r="C55" i="3"/>
  <c r="C52" i="4" s="1"/>
  <c r="C57" i="3"/>
  <c r="C59" i="3"/>
  <c r="C56" i="4" s="1"/>
  <c r="C61" i="3"/>
  <c r="C58" i="4" s="1"/>
  <c r="C63" i="3"/>
  <c r="C65" i="3"/>
  <c r="C67" i="3"/>
  <c r="C69" i="3"/>
  <c r="C71" i="3"/>
  <c r="C68" i="4" s="1"/>
  <c r="C73" i="3"/>
  <c r="C75" i="3"/>
  <c r="C72" i="4" s="1"/>
  <c r="C77" i="3"/>
  <c r="C74" i="4" s="1"/>
  <c r="C79" i="3"/>
  <c r="C81" i="3"/>
  <c r="C83" i="3"/>
  <c r="C85" i="3"/>
  <c r="C87" i="3"/>
  <c r="C84" i="4" s="1"/>
  <c r="C89" i="3"/>
  <c r="C91" i="3"/>
  <c r="C88" i="4" s="1"/>
  <c r="C93" i="3"/>
  <c r="C90" i="4" s="1"/>
  <c r="C95" i="3"/>
  <c r="C97" i="3"/>
  <c r="C99" i="3"/>
  <c r="C101" i="3"/>
  <c r="C103" i="3"/>
  <c r="C100" i="4" s="1"/>
  <c r="C105" i="3"/>
  <c r="C107" i="3"/>
  <c r="C104" i="4" s="1"/>
  <c r="C109" i="3"/>
  <c r="C106" i="4" s="1"/>
  <c r="C111" i="3"/>
  <c r="C113" i="3"/>
  <c r="C115" i="3"/>
  <c r="C117" i="3"/>
  <c r="C119" i="3"/>
  <c r="C116" i="4" s="1"/>
  <c r="C121" i="3"/>
  <c r="C123" i="3"/>
  <c r="C120" i="4" s="1"/>
  <c r="C125" i="3"/>
  <c r="C122" i="4" s="1"/>
  <c r="C127" i="3"/>
  <c r="C129" i="3"/>
  <c r="C131" i="3"/>
  <c r="C133" i="3"/>
  <c r="C135" i="3"/>
  <c r="C132" i="4" s="1"/>
  <c r="C137" i="3"/>
  <c r="C139" i="3"/>
  <c r="C136" i="4" s="1"/>
  <c r="C141" i="3"/>
  <c r="C138" i="4" s="1"/>
  <c r="C143" i="3"/>
  <c r="C145" i="3"/>
  <c r="C147" i="3"/>
  <c r="C149" i="3"/>
  <c r="C151" i="3"/>
  <c r="C148" i="4" s="1"/>
  <c r="C153" i="3"/>
  <c r="C155" i="3"/>
  <c r="C3" i="3"/>
  <c r="R76" i="4" l="1"/>
  <c r="S70" i="4"/>
  <c r="Q66" i="4"/>
  <c r="R60" i="4"/>
  <c r="S54" i="4"/>
  <c r="Q50" i="4"/>
  <c r="R44" i="4"/>
  <c r="S38" i="4"/>
  <c r="Q34" i="4"/>
  <c r="R28" i="4"/>
  <c r="S22" i="4"/>
  <c r="Q18" i="4"/>
  <c r="R12" i="4"/>
  <c r="S6" i="4"/>
  <c r="R151" i="4"/>
  <c r="S145" i="4"/>
  <c r="Q141" i="4"/>
  <c r="R135" i="4"/>
  <c r="S129" i="4"/>
  <c r="Q125" i="4"/>
  <c r="R119" i="4"/>
  <c r="S113" i="4"/>
  <c r="Q109" i="4"/>
  <c r="R103" i="4"/>
  <c r="S97" i="4"/>
  <c r="Q93" i="4"/>
  <c r="R87" i="4"/>
  <c r="S81" i="4"/>
  <c r="Q77" i="4"/>
  <c r="R71" i="4"/>
  <c r="S65" i="4"/>
  <c r="Q61" i="4"/>
  <c r="R55" i="4"/>
  <c r="S49" i="4"/>
  <c r="Q45" i="4"/>
  <c r="R39" i="4"/>
  <c r="S33" i="4"/>
  <c r="Q29" i="4"/>
  <c r="R23" i="4"/>
  <c r="S17" i="4"/>
  <c r="Q13" i="4"/>
  <c r="R7" i="4"/>
  <c r="C144" i="4"/>
  <c r="C128" i="4"/>
  <c r="C112" i="4"/>
  <c r="C96" i="4"/>
  <c r="C80" i="4"/>
  <c r="C64" i="4"/>
  <c r="C48" i="4"/>
  <c r="C32" i="4"/>
  <c r="C16" i="4"/>
  <c r="C139" i="4"/>
  <c r="C123" i="4"/>
  <c r="C107" i="4"/>
  <c r="C91" i="4"/>
  <c r="C75" i="4"/>
  <c r="C59" i="4"/>
  <c r="C43" i="4"/>
  <c r="C27" i="4"/>
  <c r="C11" i="4"/>
  <c r="D150" i="4"/>
  <c r="D134" i="4"/>
  <c r="D118" i="4"/>
  <c r="D102" i="4"/>
  <c r="D86" i="4"/>
  <c r="D70" i="4"/>
  <c r="D54" i="4"/>
  <c r="D38" i="4"/>
  <c r="D22" i="4"/>
  <c r="D6" i="4"/>
  <c r="D145" i="4"/>
  <c r="D129" i="4"/>
  <c r="D113" i="4"/>
  <c r="D97" i="4"/>
  <c r="D81" i="4"/>
  <c r="D65" i="4"/>
  <c r="D49" i="4"/>
  <c r="D33" i="4"/>
  <c r="D17" i="4"/>
  <c r="D1" i="4"/>
  <c r="E140" i="4"/>
  <c r="E124" i="4"/>
  <c r="E108" i="4"/>
  <c r="E92" i="4"/>
  <c r="E76" i="4"/>
  <c r="E60" i="4"/>
  <c r="E44" i="4"/>
  <c r="C140" i="4"/>
  <c r="C124" i="4"/>
  <c r="C108" i="4"/>
  <c r="C92" i="4"/>
  <c r="C76" i="4"/>
  <c r="C60" i="4"/>
  <c r="C44" i="4"/>
  <c r="C28" i="4"/>
  <c r="C12" i="4"/>
  <c r="C151" i="4"/>
  <c r="C135" i="4"/>
  <c r="C119" i="4"/>
  <c r="C103" i="4"/>
  <c r="C87" i="4"/>
  <c r="C71" i="4"/>
  <c r="C55" i="4"/>
  <c r="C39" i="4"/>
  <c r="C23" i="4"/>
  <c r="C7" i="4"/>
  <c r="D146" i="4"/>
  <c r="D130" i="4"/>
  <c r="D114" i="4"/>
  <c r="D98" i="4"/>
  <c r="D82" i="4"/>
  <c r="D66" i="4"/>
  <c r="D50" i="4"/>
  <c r="D34" i="4"/>
  <c r="D18" i="4"/>
  <c r="D141" i="4"/>
  <c r="D125" i="4"/>
  <c r="D109" i="4"/>
  <c r="D93" i="4"/>
  <c r="D77" i="4"/>
  <c r="D61" i="4"/>
  <c r="D45" i="4"/>
  <c r="D29" i="4"/>
  <c r="D13" i="4"/>
  <c r="E136" i="4"/>
  <c r="E120" i="4"/>
  <c r="E104" i="4"/>
  <c r="E88" i="4"/>
  <c r="E72" i="4"/>
  <c r="E56" i="4"/>
  <c r="E40" i="4"/>
  <c r="E24" i="4"/>
  <c r="E8" i="4"/>
  <c r="E145" i="4"/>
  <c r="E129" i="4"/>
  <c r="E113" i="4"/>
  <c r="E97" i="4"/>
  <c r="E81" i="4"/>
  <c r="E65" i="4"/>
  <c r="E49" i="4"/>
  <c r="E33" i="4"/>
  <c r="E17" i="4"/>
  <c r="E1" i="4"/>
  <c r="F140" i="4"/>
  <c r="F124" i="4"/>
  <c r="F108" i="4"/>
  <c r="F92" i="4"/>
  <c r="F76" i="4"/>
  <c r="F60" i="4"/>
  <c r="F44" i="4"/>
  <c r="F28" i="4"/>
  <c r="F12" i="4"/>
  <c r="F151" i="4"/>
  <c r="F135" i="4"/>
  <c r="F119" i="4"/>
  <c r="F103" i="4"/>
  <c r="F87" i="4"/>
  <c r="F71" i="4"/>
  <c r="F55" i="4"/>
  <c r="F39" i="4"/>
  <c r="F23" i="4"/>
  <c r="F7" i="4"/>
  <c r="G148" i="4"/>
  <c r="BC148" i="4" s="1"/>
  <c r="G132" i="4"/>
  <c r="BC132" i="4" s="1"/>
  <c r="N21" i="4"/>
  <c r="N5" i="4"/>
  <c r="O142" i="4"/>
  <c r="O126" i="4"/>
  <c r="O110" i="4"/>
  <c r="O94" i="4"/>
  <c r="O78" i="4"/>
  <c r="O62" i="4"/>
  <c r="O46" i="4"/>
  <c r="O30" i="4"/>
  <c r="O14" i="4"/>
  <c r="O139" i="4"/>
  <c r="O123" i="4"/>
  <c r="O107" i="4"/>
  <c r="O91" i="4"/>
  <c r="O75" i="4"/>
  <c r="O59" i="4"/>
  <c r="O1" i="4"/>
  <c r="S146" i="4"/>
  <c r="Q142" i="4"/>
  <c r="R136" i="4"/>
  <c r="S130" i="4"/>
  <c r="Q126" i="4"/>
  <c r="R120" i="4"/>
  <c r="S114" i="4"/>
  <c r="Q110" i="4"/>
  <c r="R104" i="4"/>
  <c r="S98" i="4"/>
  <c r="Q94" i="4"/>
  <c r="R88" i="4"/>
  <c r="S82" i="4"/>
  <c r="Q78" i="4"/>
  <c r="R72" i="4"/>
  <c r="S66" i="4"/>
  <c r="Q62" i="4"/>
  <c r="R56" i="4"/>
  <c r="S50" i="4"/>
  <c r="Q46" i="4"/>
  <c r="R40" i="4"/>
  <c r="S34" i="4"/>
  <c r="Q30" i="4"/>
  <c r="R24" i="4"/>
  <c r="S18" i="4"/>
  <c r="Q14" i="4"/>
  <c r="R8" i="4"/>
  <c r="R147" i="4"/>
  <c r="S141" i="4"/>
  <c r="Q137" i="4"/>
  <c r="R131" i="4"/>
  <c r="S125" i="4"/>
  <c r="Q121" i="4"/>
  <c r="R115" i="4"/>
  <c r="S109" i="4"/>
  <c r="Q105" i="4"/>
  <c r="R99" i="4"/>
  <c r="S93" i="4"/>
  <c r="Q89" i="4"/>
  <c r="R83" i="4"/>
  <c r="S77" i="4"/>
  <c r="Q73" i="4"/>
  <c r="R67" i="4"/>
  <c r="S61" i="4"/>
  <c r="Q57" i="4"/>
  <c r="R51" i="4"/>
  <c r="S45" i="4"/>
  <c r="Q41" i="4"/>
  <c r="R35" i="4"/>
  <c r="S29" i="4"/>
  <c r="Q25" i="4"/>
  <c r="R19" i="4"/>
  <c r="S13" i="4"/>
  <c r="Q9" i="4"/>
  <c r="R3" i="4"/>
  <c r="X1" i="4"/>
  <c r="X9" i="4"/>
  <c r="X17" i="4"/>
  <c r="X25" i="4"/>
  <c r="X33" i="4"/>
  <c r="X41" i="4"/>
  <c r="X49" i="4"/>
  <c r="X57" i="4"/>
  <c r="X65" i="4"/>
  <c r="X73" i="4"/>
  <c r="X81" i="4"/>
  <c r="X89" i="4"/>
  <c r="X97" i="4"/>
  <c r="X105" i="4"/>
  <c r="X113" i="4"/>
  <c r="X121" i="4"/>
  <c r="X129" i="4"/>
  <c r="X137" i="4"/>
  <c r="X145" i="4"/>
  <c r="Q2" i="4"/>
  <c r="O43" i="4"/>
  <c r="O27" i="4"/>
  <c r="O11" i="4"/>
  <c r="P150" i="4"/>
  <c r="P134" i="4"/>
  <c r="P118" i="4"/>
  <c r="P102" i="4"/>
  <c r="P86" i="4"/>
  <c r="P70" i="4"/>
  <c r="P54" i="4"/>
  <c r="P38" i="4"/>
  <c r="P22" i="4"/>
  <c r="P6" i="4"/>
  <c r="P145" i="4"/>
  <c r="P129" i="4"/>
  <c r="P113" i="4"/>
  <c r="P97" i="4"/>
  <c r="P81" i="4"/>
  <c r="P65" i="4"/>
  <c r="P49" i="4"/>
  <c r="P33" i="4"/>
  <c r="P17" i="4"/>
  <c r="T142" i="4"/>
  <c r="T126" i="4"/>
  <c r="T110" i="4"/>
  <c r="T94" i="4"/>
  <c r="T78" i="4"/>
  <c r="T62" i="4"/>
  <c r="T46" i="4"/>
  <c r="T30" i="4"/>
  <c r="T14" i="4"/>
  <c r="T137" i="4"/>
  <c r="T121" i="4"/>
  <c r="T105" i="4"/>
  <c r="T89" i="4"/>
  <c r="T73" i="4"/>
  <c r="T57" i="4"/>
  <c r="T41" i="4"/>
  <c r="T25" i="4"/>
  <c r="T9" i="4"/>
  <c r="U148" i="4"/>
  <c r="U132" i="4"/>
  <c r="U116" i="4"/>
  <c r="U100" i="4"/>
  <c r="U84" i="4"/>
  <c r="U68" i="4"/>
  <c r="U52" i="4"/>
  <c r="U36" i="4"/>
  <c r="U20" i="4"/>
  <c r="U4" i="4"/>
  <c r="U143" i="4"/>
  <c r="U127" i="4"/>
  <c r="U111" i="4"/>
  <c r="U95" i="4"/>
  <c r="U79" i="4"/>
  <c r="U63" i="4"/>
  <c r="U47" i="4"/>
  <c r="U31" i="4"/>
  <c r="U15" i="4"/>
  <c r="W138" i="4"/>
  <c r="W122" i="4"/>
  <c r="W106" i="4"/>
  <c r="W90" i="4"/>
  <c r="W74" i="4"/>
  <c r="W58" i="4"/>
  <c r="W42" i="4"/>
  <c r="W26" i="4"/>
  <c r="W10" i="4"/>
  <c r="X146" i="4"/>
  <c r="X130" i="4"/>
  <c r="X114" i="4"/>
  <c r="X98" i="4"/>
  <c r="X82" i="4"/>
  <c r="X66" i="4"/>
  <c r="X50" i="4"/>
  <c r="X34" i="4"/>
  <c r="X18" i="4"/>
  <c r="X2" i="4"/>
  <c r="BB31" i="4"/>
  <c r="BB47" i="4"/>
  <c r="BB63" i="4"/>
  <c r="BB79" i="4"/>
  <c r="BB95" i="4"/>
  <c r="BB111" i="4"/>
  <c r="BB127" i="4"/>
  <c r="BB115" i="4"/>
  <c r="X7" i="4"/>
  <c r="X15" i="4"/>
  <c r="X23" i="4"/>
  <c r="X31" i="4"/>
  <c r="X39" i="4"/>
  <c r="X47" i="4"/>
  <c r="X55" i="4"/>
  <c r="X63" i="4"/>
  <c r="X71" i="4"/>
  <c r="X79" i="4"/>
  <c r="F73" i="4"/>
  <c r="BC73" i="4" s="1"/>
  <c r="N14" i="4"/>
  <c r="N137" i="4"/>
  <c r="N121" i="4"/>
  <c r="N105" i="4"/>
  <c r="N89" i="4"/>
  <c r="N73" i="4"/>
  <c r="N57" i="4"/>
  <c r="N41" i="4"/>
  <c r="N25" i="4"/>
  <c r="N9" i="4"/>
  <c r="O146" i="4"/>
  <c r="O130" i="4"/>
  <c r="O114" i="4"/>
  <c r="O98" i="4"/>
  <c r="O82" i="4"/>
  <c r="O66" i="4"/>
  <c r="O50" i="4"/>
  <c r="O34" i="4"/>
  <c r="O18" i="4"/>
  <c r="O2" i="4"/>
  <c r="O143" i="4"/>
  <c r="O127" i="4"/>
  <c r="O111" i="4"/>
  <c r="O95" i="4"/>
  <c r="O79" i="4"/>
  <c r="O63" i="4"/>
  <c r="O47" i="4"/>
  <c r="O31" i="4"/>
  <c r="O15" i="4"/>
  <c r="P138" i="4"/>
  <c r="P122" i="4"/>
  <c r="P106" i="4"/>
  <c r="P90" i="4"/>
  <c r="P74" i="4"/>
  <c r="P58" i="4"/>
  <c r="P42" i="4"/>
  <c r="P26" i="4"/>
  <c r="P10" i="4"/>
  <c r="P149" i="4"/>
  <c r="P133" i="4"/>
  <c r="P117" i="4"/>
  <c r="P101" i="4"/>
  <c r="P85" i="4"/>
  <c r="P69" i="4"/>
  <c r="P53" i="4"/>
  <c r="P37" i="4"/>
  <c r="P21" i="4"/>
  <c r="P5" i="4"/>
  <c r="R2" i="4"/>
  <c r="AB129" i="4"/>
  <c r="AB113" i="4"/>
  <c r="AB97" i="4"/>
  <c r="AB81" i="4"/>
  <c r="AB65" i="4"/>
  <c r="AB49" i="4"/>
  <c r="AB33" i="4"/>
  <c r="AB17" i="4"/>
  <c r="AC140" i="4"/>
  <c r="AC124" i="4"/>
  <c r="AC108" i="4"/>
  <c r="AC92" i="4"/>
  <c r="AC76" i="4"/>
  <c r="AC60" i="4"/>
  <c r="AC44" i="4"/>
  <c r="AC28" i="4"/>
  <c r="AC12" i="4"/>
  <c r="AC151" i="4"/>
  <c r="AC135" i="4"/>
  <c r="AC119" i="4"/>
  <c r="AC103" i="4"/>
  <c r="AC87" i="4"/>
  <c r="AC71" i="4"/>
  <c r="AC55" i="4"/>
  <c r="AC39" i="4"/>
  <c r="AC23" i="4"/>
  <c r="AC7" i="4"/>
  <c r="AD146" i="4"/>
  <c r="AD130" i="4"/>
  <c r="AD114" i="4"/>
  <c r="AD98" i="4"/>
  <c r="AD82" i="4"/>
  <c r="AD66" i="4"/>
  <c r="AD50" i="4"/>
  <c r="AD34" i="4"/>
  <c r="AD18" i="4"/>
  <c r="AC138" i="4"/>
  <c r="AC122" i="4"/>
  <c r="AC106" i="4"/>
  <c r="AC90" i="4"/>
  <c r="AC74" i="4"/>
  <c r="AC58" i="4"/>
  <c r="AC42" i="4"/>
  <c r="AC26" i="4"/>
  <c r="AC10" i="4"/>
  <c r="AC149" i="4"/>
  <c r="AC133" i="4"/>
  <c r="AC117" i="4"/>
  <c r="AC101" i="4"/>
  <c r="AC85" i="4"/>
  <c r="AC69" i="4"/>
  <c r="AC53" i="4"/>
  <c r="AC37" i="4"/>
  <c r="AC21" i="4"/>
  <c r="AC5" i="4"/>
  <c r="AD144" i="4"/>
  <c r="AD128" i="4"/>
  <c r="AD112" i="4"/>
  <c r="AD96" i="4"/>
  <c r="AD80" i="4"/>
  <c r="AD64" i="4"/>
  <c r="AD48" i="4"/>
  <c r="AD32" i="4"/>
  <c r="AD16" i="4"/>
  <c r="AD139" i="4"/>
  <c r="AD123" i="4"/>
  <c r="AD107" i="4"/>
  <c r="AD91" i="4"/>
  <c r="AD75" i="4"/>
  <c r="AD59" i="4"/>
  <c r="AD43" i="4"/>
  <c r="AD27" i="4"/>
  <c r="AD11" i="4"/>
  <c r="S21" i="4"/>
  <c r="Q17" i="4"/>
  <c r="R11" i="4"/>
  <c r="S5" i="4"/>
  <c r="AD141" i="4"/>
  <c r="AD125" i="4"/>
  <c r="AD109" i="4"/>
  <c r="AD93" i="4"/>
  <c r="AD77" i="4"/>
  <c r="AD61" i="4"/>
  <c r="AD45" i="4"/>
  <c r="AD29" i="4"/>
  <c r="AD13" i="4"/>
  <c r="AI136" i="4"/>
  <c r="AI120" i="4"/>
  <c r="AI104" i="4"/>
  <c r="AI88" i="4"/>
  <c r="AI72" i="4"/>
  <c r="AI56" i="4"/>
  <c r="AI40" i="4"/>
  <c r="AI24" i="4"/>
  <c r="AI8" i="4"/>
  <c r="AJ142" i="4"/>
  <c r="AJ126" i="4"/>
  <c r="AJ110" i="4"/>
  <c r="AJ94" i="4"/>
  <c r="AJ78" i="4"/>
  <c r="AJ62" i="4"/>
  <c r="AJ46" i="4"/>
  <c r="AJ30" i="4"/>
  <c r="AJ14" i="4"/>
  <c r="AK148" i="4"/>
  <c r="AK132" i="4"/>
  <c r="AK116" i="4"/>
  <c r="AK100" i="4"/>
  <c r="AK84" i="4"/>
  <c r="AK68" i="4"/>
  <c r="AK52" i="4"/>
  <c r="AI150" i="4"/>
  <c r="AI134" i="4"/>
  <c r="AI118" i="4"/>
  <c r="AI102" i="4"/>
  <c r="AI86" i="4"/>
  <c r="AI70" i="4"/>
  <c r="AI54" i="4"/>
  <c r="AI38" i="4"/>
  <c r="AI22" i="4"/>
  <c r="AI6" i="4"/>
  <c r="AJ140" i="4"/>
  <c r="AJ124" i="4"/>
  <c r="AJ108" i="4"/>
  <c r="AJ92" i="4"/>
  <c r="AJ76" i="4"/>
  <c r="AJ60" i="4"/>
  <c r="AJ44" i="4"/>
  <c r="AJ28" i="4"/>
  <c r="AJ12" i="4"/>
  <c r="AK146" i="4"/>
  <c r="AK130" i="4"/>
  <c r="AK114" i="4"/>
  <c r="AK98" i="4"/>
  <c r="AK82" i="4"/>
  <c r="AK66" i="4"/>
  <c r="AK50" i="4"/>
  <c r="AK34" i="4"/>
  <c r="AK18" i="4"/>
  <c r="AL136" i="4"/>
  <c r="AL120" i="4"/>
  <c r="AL104" i="4"/>
  <c r="AL88" i="4"/>
  <c r="AL72" i="4"/>
  <c r="AL56" i="4"/>
  <c r="AL40" i="4"/>
  <c r="AL24" i="4"/>
  <c r="AL8" i="4"/>
  <c r="AM142" i="4"/>
  <c r="AM126" i="4"/>
  <c r="AM110" i="4"/>
  <c r="AM94" i="4"/>
  <c r="AM78" i="4"/>
  <c r="AM62" i="4"/>
  <c r="AM46" i="4"/>
  <c r="AM30" i="4"/>
  <c r="AM14" i="4"/>
  <c r="AO148" i="4"/>
  <c r="AO132" i="4"/>
  <c r="AO116" i="4"/>
  <c r="AO100" i="4"/>
  <c r="AO84" i="4"/>
  <c r="AO68" i="4"/>
  <c r="AO52" i="4"/>
  <c r="AO36" i="4"/>
  <c r="AO20" i="4"/>
  <c r="AO4" i="4"/>
  <c r="AV138" i="4"/>
  <c r="AV122" i="4"/>
  <c r="AV106" i="4"/>
  <c r="AV90" i="4"/>
  <c r="AV74" i="4"/>
  <c r="AV58" i="4"/>
  <c r="AV42" i="4"/>
  <c r="AV26" i="4"/>
  <c r="AV10" i="4"/>
  <c r="AY144" i="4"/>
  <c r="AY128" i="4"/>
  <c r="AY112" i="4"/>
  <c r="AY96" i="4"/>
  <c r="AY80" i="4"/>
  <c r="AY64" i="4"/>
  <c r="AY48" i="4"/>
  <c r="AY32" i="4"/>
  <c r="AY16" i="4"/>
  <c r="AZ150" i="4"/>
  <c r="AZ134" i="4"/>
  <c r="AZ118" i="4"/>
  <c r="AZ102" i="4"/>
  <c r="AZ86" i="4"/>
  <c r="AZ70" i="4"/>
  <c r="AZ54" i="4"/>
  <c r="AZ38" i="4"/>
  <c r="AZ22" i="4"/>
  <c r="AZ6" i="4"/>
  <c r="BA140" i="4"/>
  <c r="BB143" i="4"/>
  <c r="E28" i="4"/>
  <c r="E12" i="4"/>
  <c r="E149" i="4"/>
  <c r="BC149" i="4" s="1"/>
  <c r="E133" i="4"/>
  <c r="E117" i="4"/>
  <c r="BC117" i="4" s="1"/>
  <c r="E101" i="4"/>
  <c r="BC101" i="4" s="1"/>
  <c r="E85" i="4"/>
  <c r="BC85" i="4" s="1"/>
  <c r="E69" i="4"/>
  <c r="E53" i="4"/>
  <c r="BC53" i="4" s="1"/>
  <c r="E37" i="4"/>
  <c r="BC37" i="4" s="1"/>
  <c r="E21" i="4"/>
  <c r="BC21" i="4" s="1"/>
  <c r="E5" i="4"/>
  <c r="BC5" i="4" s="1"/>
  <c r="F144" i="4"/>
  <c r="F128" i="4"/>
  <c r="F112" i="4"/>
  <c r="F96" i="4"/>
  <c r="F80" i="4"/>
  <c r="F64" i="4"/>
  <c r="F48" i="4"/>
  <c r="F32" i="4"/>
  <c r="F16" i="4"/>
  <c r="F139" i="4"/>
  <c r="F123" i="4"/>
  <c r="F107" i="4"/>
  <c r="F91" i="4"/>
  <c r="F75" i="4"/>
  <c r="F59" i="4"/>
  <c r="F43" i="4"/>
  <c r="F27" i="4"/>
  <c r="F11" i="4"/>
  <c r="G136" i="4"/>
  <c r="G120" i="4"/>
  <c r="G104" i="4"/>
  <c r="G88" i="4"/>
  <c r="G72" i="4"/>
  <c r="G56" i="4"/>
  <c r="G40" i="4"/>
  <c r="G24" i="4"/>
  <c r="G8" i="4"/>
  <c r="G147" i="4"/>
  <c r="G131" i="4"/>
  <c r="G115" i="4"/>
  <c r="G99" i="4"/>
  <c r="G83" i="4"/>
  <c r="G67" i="4"/>
  <c r="G51" i="4"/>
  <c r="G35" i="4"/>
  <c r="G19" i="4"/>
  <c r="G3" i="4"/>
  <c r="H144" i="4"/>
  <c r="H128" i="4"/>
  <c r="H112" i="4"/>
  <c r="H96" i="4"/>
  <c r="H80" i="4"/>
  <c r="H64" i="4"/>
  <c r="H48" i="4"/>
  <c r="H32" i="4"/>
  <c r="H16" i="4"/>
  <c r="H141" i="4"/>
  <c r="H125" i="4"/>
  <c r="H109" i="4"/>
  <c r="H93" i="4"/>
  <c r="H77" i="4"/>
  <c r="H61" i="4"/>
  <c r="H45" i="4"/>
  <c r="H29" i="4"/>
  <c r="H13" i="4"/>
  <c r="I136" i="4"/>
  <c r="I120" i="4"/>
  <c r="I104" i="4"/>
  <c r="I88" i="4"/>
  <c r="I72" i="4"/>
  <c r="I56" i="4"/>
  <c r="I40" i="4"/>
  <c r="I24" i="4"/>
  <c r="I8" i="4"/>
  <c r="I147" i="4"/>
  <c r="I131" i="4"/>
  <c r="BC131" i="4" s="1"/>
  <c r="I115" i="4"/>
  <c r="I99" i="4"/>
  <c r="I83" i="4"/>
  <c r="I67" i="4"/>
  <c r="I51" i="4"/>
  <c r="I35" i="4"/>
  <c r="I19" i="4"/>
  <c r="I3" i="4"/>
  <c r="J142" i="4"/>
  <c r="J126" i="4"/>
  <c r="J110" i="4"/>
  <c r="J94" i="4"/>
  <c r="J78" i="4"/>
  <c r="J62" i="4"/>
  <c r="J46" i="4"/>
  <c r="J30" i="4"/>
  <c r="J14" i="4"/>
  <c r="J137" i="4"/>
  <c r="J121" i="4"/>
  <c r="J105" i="4"/>
  <c r="J89" i="4"/>
  <c r="J73" i="4"/>
  <c r="J57" i="4"/>
  <c r="J41" i="4"/>
  <c r="J25" i="4"/>
  <c r="J9" i="4"/>
  <c r="K148" i="4"/>
  <c r="K132" i="4"/>
  <c r="K116" i="4"/>
  <c r="K100" i="4"/>
  <c r="K84" i="4"/>
  <c r="K68" i="4"/>
  <c r="K52" i="4"/>
  <c r="K36" i="4"/>
  <c r="K20" i="4"/>
  <c r="K4" i="4"/>
  <c r="K143" i="4"/>
  <c r="K127" i="4"/>
  <c r="K111" i="4"/>
  <c r="K95" i="4"/>
  <c r="K79" i="4"/>
  <c r="K63" i="4"/>
  <c r="K47" i="4"/>
  <c r="K31" i="4"/>
  <c r="K15" i="4"/>
  <c r="L138" i="4"/>
  <c r="L122" i="4"/>
  <c r="L106" i="4"/>
  <c r="L90" i="4"/>
  <c r="L74" i="4"/>
  <c r="L58" i="4"/>
  <c r="L42" i="4"/>
  <c r="L26" i="4"/>
  <c r="L10" i="4"/>
  <c r="L149" i="4"/>
  <c r="L133" i="4"/>
  <c r="L117" i="4"/>
  <c r="L101" i="4"/>
  <c r="L85" i="4"/>
  <c r="L69" i="4"/>
  <c r="L53" i="4"/>
  <c r="L37" i="4"/>
  <c r="L21" i="4"/>
  <c r="L5" i="4"/>
  <c r="N144" i="4"/>
  <c r="N128" i="4"/>
  <c r="N112" i="4"/>
  <c r="N96" i="4"/>
  <c r="N80" i="4"/>
  <c r="N64" i="4"/>
  <c r="N48" i="4"/>
  <c r="N32" i="4"/>
  <c r="N16" i="4"/>
  <c r="N139" i="4"/>
  <c r="N123" i="4"/>
  <c r="N107" i="4"/>
  <c r="N91" i="4"/>
  <c r="N75" i="4"/>
  <c r="N59" i="4"/>
  <c r="N43" i="4"/>
  <c r="N27" i="4"/>
  <c r="N11" i="4"/>
  <c r="O148" i="4"/>
  <c r="O132" i="4"/>
  <c r="O116" i="4"/>
  <c r="O100" i="4"/>
  <c r="O84" i="4"/>
  <c r="O68" i="4"/>
  <c r="O52" i="4"/>
  <c r="O36" i="4"/>
  <c r="O20" i="4"/>
  <c r="O4" i="4"/>
  <c r="O145" i="4"/>
  <c r="O129" i="4"/>
  <c r="O113" i="4"/>
  <c r="O97" i="4"/>
  <c r="O81" i="4"/>
  <c r="O65" i="4"/>
  <c r="O49" i="4"/>
  <c r="O33" i="4"/>
  <c r="O17" i="4"/>
  <c r="P140" i="4"/>
  <c r="P124" i="4"/>
  <c r="P108" i="4"/>
  <c r="P92" i="4"/>
  <c r="P76" i="4"/>
  <c r="P60" i="4"/>
  <c r="P44" i="4"/>
  <c r="P28" i="4"/>
  <c r="P12" i="4"/>
  <c r="P151" i="4"/>
  <c r="P135" i="4"/>
  <c r="P119" i="4"/>
  <c r="P103" i="4"/>
  <c r="P87" i="4"/>
  <c r="P71" i="4"/>
  <c r="AL23" i="4"/>
  <c r="P55" i="4"/>
  <c r="P39" i="4"/>
  <c r="P23" i="4"/>
  <c r="P7" i="4"/>
  <c r="T148" i="4"/>
  <c r="T132" i="4"/>
  <c r="T116" i="4"/>
  <c r="T100" i="4"/>
  <c r="T84" i="4"/>
  <c r="T68" i="4"/>
  <c r="T52" i="4"/>
  <c r="T36" i="4"/>
  <c r="T20" i="4"/>
  <c r="T4" i="4"/>
  <c r="T143" i="4"/>
  <c r="T127" i="4"/>
  <c r="T111" i="4"/>
  <c r="T95" i="4"/>
  <c r="T79" i="4"/>
  <c r="T63" i="4"/>
  <c r="T47" i="4"/>
  <c r="T31" i="4"/>
  <c r="T15" i="4"/>
  <c r="U138" i="4"/>
  <c r="U122" i="4"/>
  <c r="U106" i="4"/>
  <c r="U90" i="4"/>
  <c r="U74" i="4"/>
  <c r="U58" i="4"/>
  <c r="U42" i="4"/>
  <c r="U26" i="4"/>
  <c r="U10" i="4"/>
  <c r="U149" i="4"/>
  <c r="U133" i="4"/>
  <c r="U117" i="4"/>
  <c r="U101" i="4"/>
  <c r="U85" i="4"/>
  <c r="U69" i="4"/>
  <c r="U53" i="4"/>
  <c r="U37" i="4"/>
  <c r="U21" i="4"/>
  <c r="U5" i="4"/>
  <c r="W144" i="4"/>
  <c r="W128" i="4"/>
  <c r="W112" i="4"/>
  <c r="W96" i="4"/>
  <c r="W80" i="4"/>
  <c r="W64" i="4"/>
  <c r="W48" i="4"/>
  <c r="W32" i="4"/>
  <c r="W16" i="4"/>
  <c r="X136" i="4"/>
  <c r="X120" i="4"/>
  <c r="X104" i="4"/>
  <c r="X88" i="4"/>
  <c r="X72" i="4"/>
  <c r="X56" i="4"/>
  <c r="X40" i="4"/>
  <c r="X24" i="4"/>
  <c r="X8" i="4"/>
  <c r="Z140" i="4"/>
  <c r="Z124" i="4"/>
  <c r="Z108" i="4"/>
  <c r="Z92" i="4"/>
  <c r="Z76" i="4"/>
  <c r="Z60" i="4"/>
  <c r="Z44" i="4"/>
  <c r="Z28" i="4"/>
  <c r="Z12" i="4"/>
  <c r="Z151" i="4"/>
  <c r="Z135" i="4"/>
  <c r="Z119" i="4"/>
  <c r="Z103" i="4"/>
  <c r="Z87" i="4"/>
  <c r="Z71" i="4"/>
  <c r="Z55" i="4"/>
  <c r="Z39" i="4"/>
  <c r="Z23" i="4"/>
  <c r="Z7" i="4"/>
  <c r="AA146" i="4"/>
  <c r="AA130" i="4"/>
  <c r="AA114" i="4"/>
  <c r="AA98" i="4"/>
  <c r="AA82" i="4"/>
  <c r="AA66" i="4"/>
  <c r="AA50" i="4"/>
  <c r="AA34" i="4"/>
  <c r="AA18" i="4"/>
  <c r="AA141" i="4"/>
  <c r="AA125" i="4"/>
  <c r="AA109" i="4"/>
  <c r="AA93" i="4"/>
  <c r="AA77" i="4"/>
  <c r="AA61" i="4"/>
  <c r="AA45" i="4"/>
  <c r="AA29" i="4"/>
  <c r="AA13" i="4"/>
  <c r="AB136" i="4"/>
  <c r="AB120" i="4"/>
  <c r="AB104" i="4"/>
  <c r="AB88" i="4"/>
  <c r="AB72" i="4"/>
  <c r="AB56" i="4"/>
  <c r="AB40" i="4"/>
  <c r="AB24" i="4"/>
  <c r="AB8" i="4"/>
  <c r="AB147" i="4"/>
  <c r="AB131" i="4"/>
  <c r="AB115" i="4"/>
  <c r="AB99" i="4"/>
  <c r="AB83" i="4"/>
  <c r="AB67" i="4"/>
  <c r="AB51" i="4"/>
  <c r="AB35" i="4"/>
  <c r="AB19" i="4"/>
  <c r="AB3" i="4"/>
  <c r="AC142" i="4"/>
  <c r="AC126" i="4"/>
  <c r="AC110" i="4"/>
  <c r="AC94" i="4"/>
  <c r="AC78" i="4"/>
  <c r="AC62" i="4"/>
  <c r="AC46" i="4"/>
  <c r="AC30" i="4"/>
  <c r="AC14" i="4"/>
  <c r="AC137" i="4"/>
  <c r="AC121" i="4"/>
  <c r="AC105" i="4"/>
  <c r="AC89" i="4"/>
  <c r="AC73" i="4"/>
  <c r="AC57" i="4"/>
  <c r="AC41" i="4"/>
  <c r="AC25" i="4"/>
  <c r="AC9" i="4"/>
  <c r="AD148" i="4"/>
  <c r="AD132" i="4"/>
  <c r="AD116" i="4"/>
  <c r="AD100" i="4"/>
  <c r="AD84" i="4"/>
  <c r="AD68" i="4"/>
  <c r="AD52" i="4"/>
  <c r="AD36" i="4"/>
  <c r="AD20" i="4"/>
  <c r="AD4" i="4"/>
  <c r="AD143" i="4"/>
  <c r="AD127" i="4"/>
  <c r="AD111" i="4"/>
  <c r="AD95" i="4"/>
  <c r="AD79" i="4"/>
  <c r="AD63" i="4"/>
  <c r="AD47" i="4"/>
  <c r="AD31" i="4"/>
  <c r="AD15" i="4"/>
  <c r="AI138" i="4"/>
  <c r="AI122" i="4"/>
  <c r="AI106" i="4"/>
  <c r="AI90" i="4"/>
  <c r="AI74" i="4"/>
  <c r="AI58" i="4"/>
  <c r="AI42" i="4"/>
  <c r="AI26" i="4"/>
  <c r="AI10" i="4"/>
  <c r="AJ144" i="4"/>
  <c r="AJ128" i="4"/>
  <c r="AJ112" i="4"/>
  <c r="AJ96" i="4"/>
  <c r="AJ80" i="4"/>
  <c r="AJ64" i="4"/>
  <c r="AJ48" i="4"/>
  <c r="AJ32" i="4"/>
  <c r="AL103" i="4"/>
  <c r="AK29" i="4"/>
  <c r="AK61" i="4"/>
  <c r="AK93" i="4"/>
  <c r="AK125" i="4"/>
  <c r="AL71" i="4"/>
  <c r="AL39" i="4"/>
  <c r="AK13" i="4"/>
  <c r="AK45" i="4"/>
  <c r="AK77" i="4"/>
  <c r="AK109" i="4"/>
  <c r="AK141" i="4"/>
  <c r="AL7" i="4"/>
  <c r="AL55" i="4"/>
  <c r="J2" i="4"/>
  <c r="AL87" i="4"/>
  <c r="AJ16" i="4"/>
  <c r="AK150" i="4"/>
  <c r="AK134" i="4"/>
  <c r="AK118" i="4"/>
  <c r="AK102" i="4"/>
  <c r="AK86" i="4"/>
  <c r="AK70" i="4"/>
  <c r="AK54" i="4"/>
  <c r="AK38" i="4"/>
  <c r="AK22" i="4"/>
  <c r="AK6" i="4"/>
  <c r="AL140" i="4"/>
  <c r="AL124" i="4"/>
  <c r="AL108" i="4"/>
  <c r="AL92" i="4"/>
  <c r="AL76" i="4"/>
  <c r="AL60" i="4"/>
  <c r="AL44" i="4"/>
  <c r="AL28" i="4"/>
  <c r="AL12" i="4"/>
  <c r="AM146" i="4"/>
  <c r="AM130" i="4"/>
  <c r="AM114" i="4"/>
  <c r="AM98" i="4"/>
  <c r="AM82" i="4"/>
  <c r="AM66" i="4"/>
  <c r="AM50" i="4"/>
  <c r="AM34" i="4"/>
  <c r="AM18" i="4"/>
  <c r="AO136" i="4"/>
  <c r="AO120" i="4"/>
  <c r="AO104" i="4"/>
  <c r="AO88" i="4"/>
  <c r="AO72" i="4"/>
  <c r="AO56" i="4"/>
  <c r="AO40" i="4"/>
  <c r="AO24" i="4"/>
  <c r="AO8" i="4"/>
  <c r="AV142" i="4"/>
  <c r="AV126" i="4"/>
  <c r="AV110" i="4"/>
  <c r="AV94" i="4"/>
  <c r="AV78" i="4"/>
  <c r="AV62" i="4"/>
  <c r="AV46" i="4"/>
  <c r="AV30" i="4"/>
  <c r="AV14" i="4"/>
  <c r="AY148" i="4"/>
  <c r="AY132" i="4"/>
  <c r="AY116" i="4"/>
  <c r="AY100" i="4"/>
  <c r="AY84" i="4"/>
  <c r="AY68" i="4"/>
  <c r="AY52" i="4"/>
  <c r="AY36" i="4"/>
  <c r="AY20" i="4"/>
  <c r="AY4" i="4"/>
  <c r="AZ138" i="4"/>
  <c r="AZ122" i="4"/>
  <c r="AZ106" i="4"/>
  <c r="AZ90" i="4"/>
  <c r="AZ74" i="4"/>
  <c r="AZ58" i="4"/>
  <c r="AZ42" i="4"/>
  <c r="AZ26" i="4"/>
  <c r="AZ10" i="4"/>
  <c r="BA144" i="4"/>
  <c r="BA128" i="4"/>
  <c r="BA112" i="4"/>
  <c r="BA96" i="4"/>
  <c r="BA80" i="4"/>
  <c r="BA64" i="4"/>
  <c r="BA48" i="4"/>
  <c r="BA32" i="4"/>
  <c r="BA16" i="4"/>
  <c r="BB150" i="4"/>
  <c r="BB134" i="4"/>
  <c r="BB118" i="4"/>
  <c r="BB102" i="4"/>
  <c r="BB86" i="4"/>
  <c r="BB70" i="4"/>
  <c r="BB54" i="4"/>
  <c r="BB38" i="4"/>
  <c r="BB22" i="4"/>
  <c r="BB6" i="4"/>
  <c r="O41" i="4"/>
  <c r="O25" i="4"/>
  <c r="O9" i="4"/>
  <c r="P148" i="4"/>
  <c r="P132" i="4"/>
  <c r="P116" i="4"/>
  <c r="P100" i="4"/>
  <c r="P84" i="4"/>
  <c r="P68" i="4"/>
  <c r="P52" i="4"/>
  <c r="P36" i="4"/>
  <c r="P20" i="4"/>
  <c r="P4" i="4"/>
  <c r="P143" i="4"/>
  <c r="P127" i="4"/>
  <c r="P111" i="4"/>
  <c r="P95" i="4"/>
  <c r="P79" i="4"/>
  <c r="P63" i="4"/>
  <c r="P47" i="4"/>
  <c r="P31" i="4"/>
  <c r="P15" i="4"/>
  <c r="AL2" i="4"/>
  <c r="AK5" i="4"/>
  <c r="AK21" i="4"/>
  <c r="AK37" i="4"/>
  <c r="AK53" i="4"/>
  <c r="AK69" i="4"/>
  <c r="AK85" i="4"/>
  <c r="AK101" i="4"/>
  <c r="AK117" i="4"/>
  <c r="AK133" i="4"/>
  <c r="AK149" i="4"/>
  <c r="AL15" i="4"/>
  <c r="AL31" i="4"/>
  <c r="AL47" i="4"/>
  <c r="AL63" i="4"/>
  <c r="AL79" i="4"/>
  <c r="AL95" i="4"/>
  <c r="AL111" i="4"/>
  <c r="AL127" i="4"/>
  <c r="AL143" i="4"/>
  <c r="AL119" i="4"/>
  <c r="AL135" i="4"/>
  <c r="AL151" i="4"/>
  <c r="AM17" i="4"/>
  <c r="AM33" i="4"/>
  <c r="AM49" i="4"/>
  <c r="AM65" i="4"/>
  <c r="AM81" i="4"/>
  <c r="AM97" i="4"/>
  <c r="AM113" i="4"/>
  <c r="AM129" i="4"/>
  <c r="AM145" i="4"/>
  <c r="AO11" i="4"/>
  <c r="AO27" i="4"/>
  <c r="AO43" i="4"/>
  <c r="AO59" i="4"/>
  <c r="AO75" i="4"/>
  <c r="AO91" i="4"/>
  <c r="AO107" i="4"/>
  <c r="AO123" i="4"/>
  <c r="AO139" i="4"/>
  <c r="AV5" i="4"/>
  <c r="AV21" i="4"/>
  <c r="AV37" i="4"/>
  <c r="AV53" i="4"/>
  <c r="AV69" i="4"/>
  <c r="AV85" i="4"/>
  <c r="AV101" i="4"/>
  <c r="AV117" i="4"/>
  <c r="AV133" i="4"/>
  <c r="AV149" i="4"/>
  <c r="AY15" i="4"/>
  <c r="AY31" i="4"/>
  <c r="AY47" i="4"/>
  <c r="AY63" i="4"/>
  <c r="AY79" i="4"/>
  <c r="AY95" i="4"/>
  <c r="AY111" i="4"/>
  <c r="AY127" i="4"/>
  <c r="AY143" i="4"/>
  <c r="AZ9" i="4"/>
  <c r="AZ25" i="4"/>
  <c r="AZ41" i="4"/>
  <c r="AZ57" i="4"/>
  <c r="AZ73" i="4"/>
  <c r="AZ89" i="4"/>
  <c r="AZ105" i="4"/>
  <c r="AZ121" i="4"/>
  <c r="AZ137" i="4"/>
  <c r="BA124" i="4"/>
  <c r="BA108" i="4"/>
  <c r="BA92" i="4"/>
  <c r="BA76" i="4"/>
  <c r="BA60" i="4"/>
  <c r="BA44" i="4"/>
  <c r="BA28" i="4"/>
  <c r="BA12" i="4"/>
  <c r="BA3" i="4"/>
  <c r="BA19" i="4"/>
  <c r="BA35" i="4"/>
  <c r="BA51" i="4"/>
  <c r="BA67" i="4"/>
  <c r="BA83" i="4"/>
  <c r="BA99" i="4"/>
  <c r="BA115" i="4"/>
  <c r="BA131" i="4"/>
  <c r="BA147" i="4"/>
  <c r="BB146" i="4"/>
  <c r="BB130" i="4"/>
  <c r="BB114" i="4"/>
  <c r="BB98" i="4"/>
  <c r="BB82" i="4"/>
  <c r="BB66" i="4"/>
  <c r="BB50" i="4"/>
  <c r="BB34" i="4"/>
  <c r="BB18" i="4"/>
  <c r="BB13" i="4"/>
  <c r="BB29" i="4"/>
  <c r="BB45" i="4"/>
  <c r="BB61" i="4"/>
  <c r="BB77" i="4"/>
  <c r="BB93" i="4"/>
  <c r="BB109" i="4"/>
  <c r="BB125" i="4"/>
  <c r="BB141" i="4"/>
  <c r="AZ146" i="4"/>
  <c r="AM9" i="4"/>
  <c r="AM25" i="4"/>
  <c r="AM41" i="4"/>
  <c r="AM57" i="4"/>
  <c r="AM73" i="4"/>
  <c r="AM89" i="4"/>
  <c r="AM105" i="4"/>
  <c r="AM121" i="4"/>
  <c r="AM137" i="4"/>
  <c r="AO3" i="4"/>
  <c r="AO19" i="4"/>
  <c r="AO35" i="4"/>
  <c r="AO51" i="4"/>
  <c r="AO67" i="4"/>
  <c r="AO83" i="4"/>
  <c r="AO99" i="4"/>
  <c r="AO115" i="4"/>
  <c r="AO131" i="4"/>
  <c r="AO147" i="4"/>
  <c r="AV13" i="4"/>
  <c r="AV29" i="4"/>
  <c r="AV45" i="4"/>
  <c r="AV61" i="4"/>
  <c r="AV77" i="4"/>
  <c r="AV93" i="4"/>
  <c r="AV109" i="4"/>
  <c r="AV125" i="4"/>
  <c r="AV141" i="4"/>
  <c r="AY7" i="4"/>
  <c r="AY23" i="4"/>
  <c r="AY39" i="4"/>
  <c r="AY55" i="4"/>
  <c r="AY71" i="4"/>
  <c r="AY87" i="4"/>
  <c r="AY103" i="4"/>
  <c r="AY119" i="4"/>
  <c r="AY135" i="4"/>
  <c r="AY151" i="4"/>
  <c r="AZ1" i="4"/>
  <c r="AZ17" i="4"/>
  <c r="AZ33" i="4"/>
  <c r="AZ49" i="4"/>
  <c r="AZ65" i="4"/>
  <c r="AZ81" i="4"/>
  <c r="AZ97" i="4"/>
  <c r="AZ113" i="4"/>
  <c r="AZ129" i="4"/>
  <c r="AZ145" i="4"/>
  <c r="BA11" i="4"/>
  <c r="BA27" i="4"/>
  <c r="BA43" i="4"/>
  <c r="BA59" i="4"/>
  <c r="BA75" i="4"/>
  <c r="BA91" i="4"/>
  <c r="BB5" i="4"/>
  <c r="BB21" i="4"/>
  <c r="BB37" i="4"/>
  <c r="BB53" i="4"/>
  <c r="BB69" i="4"/>
  <c r="L154" i="4"/>
  <c r="L152" i="4"/>
  <c r="N153" i="4"/>
  <c r="N155" i="4"/>
  <c r="Q152" i="4"/>
  <c r="Q154" i="4"/>
  <c r="R152" i="4"/>
  <c r="R154" i="4"/>
  <c r="F153" i="4"/>
  <c r="F155" i="4"/>
  <c r="G116" i="4"/>
  <c r="BC116" i="4" s="1"/>
  <c r="G100" i="4"/>
  <c r="BC100" i="4" s="1"/>
  <c r="G84" i="4"/>
  <c r="G68" i="4"/>
  <c r="G52" i="4"/>
  <c r="BC52" i="4" s="1"/>
  <c r="G36" i="4"/>
  <c r="BC36" i="4" s="1"/>
  <c r="G20" i="4"/>
  <c r="BC20" i="4" s="1"/>
  <c r="G4" i="4"/>
  <c r="BC4" i="4" s="1"/>
  <c r="G143" i="4"/>
  <c r="BC143" i="4" s="1"/>
  <c r="G127" i="4"/>
  <c r="BC127" i="4" s="1"/>
  <c r="G111" i="4"/>
  <c r="BC111" i="4" s="1"/>
  <c r="G95" i="4"/>
  <c r="BC95" i="4" s="1"/>
  <c r="G79" i="4"/>
  <c r="BC79" i="4" s="1"/>
  <c r="G63" i="4"/>
  <c r="BC63" i="4" s="1"/>
  <c r="G47" i="4"/>
  <c r="BC47" i="4" s="1"/>
  <c r="G31" i="4"/>
  <c r="BC31" i="4" s="1"/>
  <c r="G15" i="4"/>
  <c r="BC15" i="4" s="1"/>
  <c r="H140" i="4"/>
  <c r="H124" i="4"/>
  <c r="H108" i="4"/>
  <c r="H92" i="4"/>
  <c r="H76" i="4"/>
  <c r="H60" i="4"/>
  <c r="H44" i="4"/>
  <c r="H28" i="4"/>
  <c r="H12" i="4"/>
  <c r="H155" i="4"/>
  <c r="H153" i="4"/>
  <c r="H137" i="4"/>
  <c r="H121" i="4"/>
  <c r="H105" i="4"/>
  <c r="H89" i="4"/>
  <c r="H73" i="4"/>
  <c r="H57" i="4"/>
  <c r="H41" i="4"/>
  <c r="H25" i="4"/>
  <c r="H9" i="4"/>
  <c r="I148" i="4"/>
  <c r="I132" i="4"/>
  <c r="I116" i="4"/>
  <c r="I100" i="4"/>
  <c r="I84" i="4"/>
  <c r="I68" i="4"/>
  <c r="I52" i="4"/>
  <c r="I36" i="4"/>
  <c r="I20" i="4"/>
  <c r="I4" i="4"/>
  <c r="I143" i="4"/>
  <c r="I127" i="4"/>
  <c r="I111" i="4"/>
  <c r="I95" i="4"/>
  <c r="I79" i="4"/>
  <c r="I63" i="4"/>
  <c r="I47" i="4"/>
  <c r="I31" i="4"/>
  <c r="I15" i="4"/>
  <c r="J138" i="4"/>
  <c r="J122" i="4"/>
  <c r="J106" i="4"/>
  <c r="J90" i="4"/>
  <c r="J74" i="4"/>
  <c r="J58" i="4"/>
  <c r="J42" i="4"/>
  <c r="J26" i="4"/>
  <c r="J10" i="4"/>
  <c r="J149" i="4"/>
  <c r="J133" i="4"/>
  <c r="J117" i="4"/>
  <c r="J101" i="4"/>
  <c r="J85" i="4"/>
  <c r="J69" i="4"/>
  <c r="BC69" i="4" s="1"/>
  <c r="J53" i="4"/>
  <c r="J37" i="4"/>
  <c r="J21" i="4"/>
  <c r="J5" i="4"/>
  <c r="K144" i="4"/>
  <c r="K128" i="4"/>
  <c r="K112" i="4"/>
  <c r="K96" i="4"/>
  <c r="K80" i="4"/>
  <c r="K64" i="4"/>
  <c r="K48" i="4"/>
  <c r="K32" i="4"/>
  <c r="K16" i="4"/>
  <c r="K139" i="4"/>
  <c r="K123" i="4"/>
  <c r="K107" i="4"/>
  <c r="K91" i="4"/>
  <c r="K75" i="4"/>
  <c r="K59" i="4"/>
  <c r="K43" i="4"/>
  <c r="K27" i="4"/>
  <c r="K11" i="4"/>
  <c r="L150" i="4"/>
  <c r="L134" i="4"/>
  <c r="L118" i="4"/>
  <c r="L102" i="4"/>
  <c r="L86" i="4"/>
  <c r="I152" i="4"/>
  <c r="I154" i="4"/>
  <c r="Q155" i="4"/>
  <c r="Q153" i="4"/>
  <c r="E154" i="4"/>
  <c r="E152" i="4"/>
  <c r="J154" i="4"/>
  <c r="J152" i="4"/>
  <c r="K155" i="4"/>
  <c r="K153" i="4"/>
  <c r="J155" i="4"/>
  <c r="J153" i="4"/>
  <c r="W153" i="4"/>
  <c r="W155" i="4"/>
  <c r="D155" i="4"/>
  <c r="D153" i="4"/>
  <c r="F154" i="4"/>
  <c r="F152" i="4"/>
  <c r="H152" i="4"/>
  <c r="H154" i="4"/>
  <c r="AC153" i="4"/>
  <c r="AC155" i="4"/>
  <c r="D2" i="4"/>
  <c r="D140" i="4"/>
  <c r="D124" i="4"/>
  <c r="D108" i="4"/>
  <c r="D92" i="4"/>
  <c r="D76" i="4"/>
  <c r="D60" i="4"/>
  <c r="D44" i="4"/>
  <c r="D28" i="4"/>
  <c r="D12" i="4"/>
  <c r="D151" i="4"/>
  <c r="D135" i="4"/>
  <c r="D119" i="4"/>
  <c r="D103" i="4"/>
  <c r="D87" i="4"/>
  <c r="D71" i="4"/>
  <c r="D55" i="4"/>
  <c r="D39" i="4"/>
  <c r="D23" i="4"/>
  <c r="D7" i="4"/>
  <c r="E146" i="4"/>
  <c r="E130" i="4"/>
  <c r="E114" i="4"/>
  <c r="E98" i="4"/>
  <c r="G154" i="4"/>
  <c r="G152" i="4"/>
  <c r="L155" i="4"/>
  <c r="L153" i="4"/>
  <c r="O154" i="4"/>
  <c r="O152" i="4"/>
  <c r="X152" i="4"/>
  <c r="X154" i="4"/>
  <c r="AB154" i="4"/>
  <c r="AB152" i="4"/>
  <c r="E153" i="4"/>
  <c r="E155" i="4"/>
  <c r="K154" i="4"/>
  <c r="K152" i="4"/>
  <c r="D154" i="4"/>
  <c r="D152" i="4"/>
  <c r="D136" i="4"/>
  <c r="BC136" i="4" s="1"/>
  <c r="D120" i="4"/>
  <c r="BC120" i="4" s="1"/>
  <c r="D104" i="4"/>
  <c r="BC104" i="4" s="1"/>
  <c r="D88" i="4"/>
  <c r="BC88" i="4" s="1"/>
  <c r="D72" i="4"/>
  <c r="BC72" i="4" s="1"/>
  <c r="D56" i="4"/>
  <c r="BC56" i="4" s="1"/>
  <c r="D40" i="4"/>
  <c r="BC40" i="4" s="1"/>
  <c r="D24" i="4"/>
  <c r="BC24" i="4" s="1"/>
  <c r="D8" i="4"/>
  <c r="BC8" i="4" s="1"/>
  <c r="D147" i="4"/>
  <c r="BC147" i="4" s="1"/>
  <c r="D131" i="4"/>
  <c r="D115" i="4"/>
  <c r="D99" i="4"/>
  <c r="BC99" i="4" s="1"/>
  <c r="D83" i="4"/>
  <c r="BC83" i="4" s="1"/>
  <c r="D67" i="4"/>
  <c r="BC67" i="4" s="1"/>
  <c r="D51" i="4"/>
  <c r="BC51" i="4" s="1"/>
  <c r="U154" i="4"/>
  <c r="U152" i="4"/>
  <c r="AI154" i="4"/>
  <c r="AI152" i="4"/>
  <c r="AI7" i="4"/>
  <c r="AI23" i="4"/>
  <c r="AI39" i="4"/>
  <c r="AI55" i="4"/>
  <c r="AI71" i="4"/>
  <c r="AI87" i="4"/>
  <c r="AI103" i="4"/>
  <c r="AI119" i="4"/>
  <c r="AI135" i="4"/>
  <c r="AI151" i="4"/>
  <c r="AJ17" i="4"/>
  <c r="AJ33" i="4"/>
  <c r="AJ49" i="4"/>
  <c r="AJ65" i="4"/>
  <c r="AJ81" i="4"/>
  <c r="AJ97" i="4"/>
  <c r="AJ113" i="4"/>
  <c r="AJ129" i="4"/>
  <c r="AJ145" i="4"/>
  <c r="L70" i="4"/>
  <c r="L54" i="4"/>
  <c r="L38" i="4"/>
  <c r="L22" i="4"/>
  <c r="L6" i="4"/>
  <c r="L145" i="4"/>
  <c r="L129" i="4"/>
  <c r="L113" i="4"/>
  <c r="L97" i="4"/>
  <c r="L81" i="4"/>
  <c r="L65" i="4"/>
  <c r="L49" i="4"/>
  <c r="L33" i="4"/>
  <c r="L17" i="4"/>
  <c r="N140" i="4"/>
  <c r="N124" i="4"/>
  <c r="N108" i="4"/>
  <c r="N92" i="4"/>
  <c r="N76" i="4"/>
  <c r="N60" i="4"/>
  <c r="N44" i="4"/>
  <c r="N28" i="4"/>
  <c r="N12" i="4"/>
  <c r="N151" i="4"/>
  <c r="N135" i="4"/>
  <c r="N119" i="4"/>
  <c r="N103" i="4"/>
  <c r="N87" i="4"/>
  <c r="N71" i="4"/>
  <c r="N55" i="4"/>
  <c r="N39" i="4"/>
  <c r="N23" i="4"/>
  <c r="N7" i="4"/>
  <c r="O144" i="4"/>
  <c r="O128" i="4"/>
  <c r="O112" i="4"/>
  <c r="O96" i="4"/>
  <c r="O80" i="4"/>
  <c r="O64" i="4"/>
  <c r="O48" i="4"/>
  <c r="O32" i="4"/>
  <c r="O16" i="4"/>
  <c r="O141" i="4"/>
  <c r="O125" i="4"/>
  <c r="O109" i="4"/>
  <c r="O93" i="4"/>
  <c r="O77" i="4"/>
  <c r="O61" i="4"/>
  <c r="O45" i="4"/>
  <c r="O29" i="4"/>
  <c r="O13" i="4"/>
  <c r="P152" i="4"/>
  <c r="P154" i="4"/>
  <c r="P136" i="4"/>
  <c r="P120" i="4"/>
  <c r="P104" i="4"/>
  <c r="P88" i="4"/>
  <c r="P72" i="4"/>
  <c r="P56" i="4"/>
  <c r="P40" i="4"/>
  <c r="P24" i="4"/>
  <c r="P8" i="4"/>
  <c r="P147" i="4"/>
  <c r="P131" i="4"/>
  <c r="P115" i="4"/>
  <c r="P99" i="4"/>
  <c r="P83" i="4"/>
  <c r="P67" i="4"/>
  <c r="P51" i="4"/>
  <c r="P35" i="4"/>
  <c r="P19" i="4"/>
  <c r="P3" i="4"/>
  <c r="T144" i="4"/>
  <c r="T128" i="4"/>
  <c r="T112" i="4"/>
  <c r="T96" i="4"/>
  <c r="T80" i="4"/>
  <c r="T64" i="4"/>
  <c r="T48" i="4"/>
  <c r="T32" i="4"/>
  <c r="T16" i="4"/>
  <c r="T139" i="4"/>
  <c r="T123" i="4"/>
  <c r="T107" i="4"/>
  <c r="T91" i="4"/>
  <c r="T75" i="4"/>
  <c r="T59" i="4"/>
  <c r="T43" i="4"/>
  <c r="T27" i="4"/>
  <c r="T11" i="4"/>
  <c r="U150" i="4"/>
  <c r="U134" i="4"/>
  <c r="U118" i="4"/>
  <c r="U102" i="4"/>
  <c r="U86" i="4"/>
  <c r="U70" i="4"/>
  <c r="U54" i="4"/>
  <c r="U38" i="4"/>
  <c r="U22" i="4"/>
  <c r="U6" i="4"/>
  <c r="U145" i="4"/>
  <c r="U129" i="4"/>
  <c r="U113" i="4"/>
  <c r="U97" i="4"/>
  <c r="U81" i="4"/>
  <c r="U65" i="4"/>
  <c r="U49" i="4"/>
  <c r="U33" i="4"/>
  <c r="U17" i="4"/>
  <c r="W140" i="4"/>
  <c r="W124" i="4"/>
  <c r="W108" i="4"/>
  <c r="W92" i="4"/>
  <c r="W76" i="4"/>
  <c r="W60" i="4"/>
  <c r="W44" i="4"/>
  <c r="W28" i="4"/>
  <c r="W12" i="4"/>
  <c r="X148" i="4"/>
  <c r="X132" i="4"/>
  <c r="X116" i="4"/>
  <c r="X100" i="4"/>
  <c r="X84" i="4"/>
  <c r="X68" i="4"/>
  <c r="X52" i="4"/>
  <c r="X36" i="4"/>
  <c r="X20" i="4"/>
  <c r="X4" i="4"/>
  <c r="X3" i="4"/>
  <c r="X11" i="4"/>
  <c r="X19" i="4"/>
  <c r="X27" i="4"/>
  <c r="X35" i="4"/>
  <c r="X43" i="4"/>
  <c r="X51" i="4"/>
  <c r="X59" i="4"/>
  <c r="X67" i="4"/>
  <c r="X75" i="4"/>
  <c r="X83" i="4"/>
  <c r="X91" i="4"/>
  <c r="X99" i="4"/>
  <c r="X107" i="4"/>
  <c r="X115" i="4"/>
  <c r="X123" i="4"/>
  <c r="X131" i="4"/>
  <c r="X139" i="4"/>
  <c r="X147" i="4"/>
  <c r="Z152" i="4"/>
  <c r="Z154" i="4"/>
  <c r="Z136" i="4"/>
  <c r="Z120" i="4"/>
  <c r="Z104" i="4"/>
  <c r="Z88" i="4"/>
  <c r="Z72" i="4"/>
  <c r="Z56" i="4"/>
  <c r="Z40" i="4"/>
  <c r="Z24" i="4"/>
  <c r="Z8" i="4"/>
  <c r="Z147" i="4"/>
  <c r="Z131" i="4"/>
  <c r="Z115" i="4"/>
  <c r="Z99" i="4"/>
  <c r="Z83" i="4"/>
  <c r="Z67" i="4"/>
  <c r="Z51" i="4"/>
  <c r="Z35" i="4"/>
  <c r="Z19" i="4"/>
  <c r="Z3" i="4"/>
  <c r="AA142" i="4"/>
  <c r="AA126" i="4"/>
  <c r="AA110" i="4"/>
  <c r="AA94" i="4"/>
  <c r="AA78" i="4"/>
  <c r="AA62" i="4"/>
  <c r="R150" i="4"/>
  <c r="S144" i="4"/>
  <c r="Q140" i="4"/>
  <c r="R134" i="4"/>
  <c r="S128" i="4"/>
  <c r="Q124" i="4"/>
  <c r="R118" i="4"/>
  <c r="S112" i="4"/>
  <c r="Q108" i="4"/>
  <c r="R102" i="4"/>
  <c r="S96" i="4"/>
  <c r="Q92" i="4"/>
  <c r="R86" i="4"/>
  <c r="S80" i="4"/>
  <c r="Q76" i="4"/>
  <c r="R70" i="4"/>
  <c r="S64" i="4"/>
  <c r="Q60" i="4"/>
  <c r="R54" i="4"/>
  <c r="S48" i="4"/>
  <c r="Q44" i="4"/>
  <c r="R38" i="4"/>
  <c r="S32" i="4"/>
  <c r="Q28" i="4"/>
  <c r="R22" i="4"/>
  <c r="S16" i="4"/>
  <c r="Q12" i="4"/>
  <c r="R6" i="4"/>
  <c r="Q151" i="4"/>
  <c r="R145" i="4"/>
  <c r="S139" i="4"/>
  <c r="Q135" i="4"/>
  <c r="R129" i="4"/>
  <c r="S123" i="4"/>
  <c r="Q119" i="4"/>
  <c r="R113" i="4"/>
  <c r="S107" i="4"/>
  <c r="Q103" i="4"/>
  <c r="R97" i="4"/>
  <c r="S91" i="4"/>
  <c r="Q87" i="4"/>
  <c r="R81" i="4"/>
  <c r="S75" i="4"/>
  <c r="Q71" i="4"/>
  <c r="R65" i="4"/>
  <c r="S59" i="4"/>
  <c r="Q55" i="4"/>
  <c r="R49" i="4"/>
  <c r="S43" i="4"/>
  <c r="Q39" i="4"/>
  <c r="R33" i="4"/>
  <c r="S27" i="4"/>
  <c r="Q23" i="4"/>
  <c r="R17" i="4"/>
  <c r="S11" i="4"/>
  <c r="Q7" i="4"/>
  <c r="T155" i="4"/>
  <c r="T153" i="4"/>
  <c r="W5" i="4"/>
  <c r="W13" i="4"/>
  <c r="W21" i="4"/>
  <c r="W29" i="4"/>
  <c r="W37" i="4"/>
  <c r="W45" i="4"/>
  <c r="W53" i="4"/>
  <c r="W61" i="4"/>
  <c r="W69" i="4"/>
  <c r="W77" i="4"/>
  <c r="W85" i="4"/>
  <c r="W93" i="4"/>
  <c r="W101" i="4"/>
  <c r="W109" i="4"/>
  <c r="W117" i="4"/>
  <c r="W125" i="4"/>
  <c r="W133" i="4"/>
  <c r="W141" i="4"/>
  <c r="W149" i="4"/>
  <c r="L2" i="4"/>
  <c r="N154" i="4"/>
  <c r="N152" i="4"/>
  <c r="O153" i="4"/>
  <c r="O155" i="4"/>
  <c r="T140" i="4"/>
  <c r="T124" i="4"/>
  <c r="T108" i="4"/>
  <c r="T92" i="4"/>
  <c r="T76" i="4"/>
  <c r="T60" i="4"/>
  <c r="T44" i="4"/>
  <c r="T28" i="4"/>
  <c r="T12" i="4"/>
  <c r="T151" i="4"/>
  <c r="T135" i="4"/>
  <c r="T119" i="4"/>
  <c r="T103" i="4"/>
  <c r="T87" i="4"/>
  <c r="T71" i="4"/>
  <c r="T55" i="4"/>
  <c r="T39" i="4"/>
  <c r="T23" i="4"/>
  <c r="T7" i="4"/>
  <c r="U146" i="4"/>
  <c r="U130" i="4"/>
  <c r="U114" i="4"/>
  <c r="U98" i="4"/>
  <c r="U82" i="4"/>
  <c r="U66" i="4"/>
  <c r="U50" i="4"/>
  <c r="U34" i="4"/>
  <c r="U18" i="4"/>
  <c r="E82" i="4"/>
  <c r="E66" i="4"/>
  <c r="E50" i="4"/>
  <c r="E34" i="4"/>
  <c r="E18" i="4"/>
  <c r="E2" i="4"/>
  <c r="E139" i="4"/>
  <c r="E123" i="4"/>
  <c r="E107" i="4"/>
  <c r="E91" i="4"/>
  <c r="E75" i="4"/>
  <c r="E59" i="4"/>
  <c r="E43" i="4"/>
  <c r="E27" i="4"/>
  <c r="E11" i="4"/>
  <c r="F150" i="4"/>
  <c r="F134" i="4"/>
  <c r="F118" i="4"/>
  <c r="F102" i="4"/>
  <c r="F86" i="4"/>
  <c r="F70" i="4"/>
  <c r="F54" i="4"/>
  <c r="F38" i="4"/>
  <c r="F22" i="4"/>
  <c r="F6" i="4"/>
  <c r="F145" i="4"/>
  <c r="F129" i="4"/>
  <c r="F113" i="4"/>
  <c r="F97" i="4"/>
  <c r="F81" i="4"/>
  <c r="F65" i="4"/>
  <c r="F49" i="4"/>
  <c r="F33" i="4"/>
  <c r="F17" i="4"/>
  <c r="G142" i="4"/>
  <c r="G126" i="4"/>
  <c r="G110" i="4"/>
  <c r="G94" i="4"/>
  <c r="G78" i="4"/>
  <c r="G62" i="4"/>
  <c r="G46" i="4"/>
  <c r="G30" i="4"/>
  <c r="G14" i="4"/>
  <c r="G155" i="4"/>
  <c r="G153" i="4"/>
  <c r="G137" i="4"/>
  <c r="BC137" i="4" s="1"/>
  <c r="G121" i="4"/>
  <c r="BC121" i="4" s="1"/>
  <c r="G105" i="4"/>
  <c r="BC105" i="4" s="1"/>
  <c r="G89" i="4"/>
  <c r="BC89" i="4" s="1"/>
  <c r="G73" i="4"/>
  <c r="G57" i="4"/>
  <c r="BC57" i="4" s="1"/>
  <c r="G41" i="4"/>
  <c r="BC41" i="4" s="1"/>
  <c r="G25" i="4"/>
  <c r="BC25" i="4" s="1"/>
  <c r="G9" i="4"/>
  <c r="BC9" i="4" s="1"/>
  <c r="H150" i="4"/>
  <c r="H134" i="4"/>
  <c r="H118" i="4"/>
  <c r="H102" i="4"/>
  <c r="H86" i="4"/>
  <c r="H70" i="4"/>
  <c r="H54" i="4"/>
  <c r="H38" i="4"/>
  <c r="H22" i="4"/>
  <c r="H6" i="4"/>
  <c r="H147" i="4"/>
  <c r="H131" i="4"/>
  <c r="H115" i="4"/>
  <c r="H99" i="4"/>
  <c r="H83" i="4"/>
  <c r="H67" i="4"/>
  <c r="H51" i="4"/>
  <c r="H35" i="4"/>
  <c r="H19" i="4"/>
  <c r="H3" i="4"/>
  <c r="I142" i="4"/>
  <c r="I126" i="4"/>
  <c r="I110" i="4"/>
  <c r="I94" i="4"/>
  <c r="I78" i="4"/>
  <c r="I62" i="4"/>
  <c r="I46" i="4"/>
  <c r="I30" i="4"/>
  <c r="I14" i="4"/>
  <c r="I155" i="4"/>
  <c r="I153" i="4"/>
  <c r="I137" i="4"/>
  <c r="I121" i="4"/>
  <c r="I105" i="4"/>
  <c r="I89" i="4"/>
  <c r="I73" i="4"/>
  <c r="I57" i="4"/>
  <c r="I41" i="4"/>
  <c r="I25" i="4"/>
  <c r="I9" i="4"/>
  <c r="J148" i="4"/>
  <c r="J132" i="4"/>
  <c r="J116" i="4"/>
  <c r="J100" i="4"/>
  <c r="J84" i="4"/>
  <c r="J68" i="4"/>
  <c r="BC68" i="4" s="1"/>
  <c r="J52" i="4"/>
  <c r="J36" i="4"/>
  <c r="J20" i="4"/>
  <c r="J4" i="4"/>
  <c r="J143" i="4"/>
  <c r="J127" i="4"/>
  <c r="J111" i="4"/>
  <c r="J95" i="4"/>
  <c r="J79" i="4"/>
  <c r="J63" i="4"/>
  <c r="J47" i="4"/>
  <c r="J31" i="4"/>
  <c r="J15" i="4"/>
  <c r="K138" i="4"/>
  <c r="K122" i="4"/>
  <c r="K106" i="4"/>
  <c r="K90" i="4"/>
  <c r="K74" i="4"/>
  <c r="K58" i="4"/>
  <c r="K42" i="4"/>
  <c r="K26" i="4"/>
  <c r="K10" i="4"/>
  <c r="K149" i="4"/>
  <c r="K133" i="4"/>
  <c r="K117" i="4"/>
  <c r="K101" i="4"/>
  <c r="K85" i="4"/>
  <c r="K69" i="4"/>
  <c r="K53" i="4"/>
  <c r="K37" i="4"/>
  <c r="K21" i="4"/>
  <c r="K5" i="4"/>
  <c r="L144" i="4"/>
  <c r="L128" i="4"/>
  <c r="L112" i="4"/>
  <c r="L96" i="4"/>
  <c r="L80" i="4"/>
  <c r="L64" i="4"/>
  <c r="L48" i="4"/>
  <c r="L32" i="4"/>
  <c r="L16" i="4"/>
  <c r="L139" i="4"/>
  <c r="L123" i="4"/>
  <c r="L107" i="4"/>
  <c r="L91" i="4"/>
  <c r="L75" i="4"/>
  <c r="L59" i="4"/>
  <c r="L43" i="4"/>
  <c r="L27" i="4"/>
  <c r="L11" i="4"/>
  <c r="N150" i="4"/>
  <c r="N134" i="4"/>
  <c r="N118" i="4"/>
  <c r="N102" i="4"/>
  <c r="N86" i="4"/>
  <c r="N70" i="4"/>
  <c r="N54" i="4"/>
  <c r="N38" i="4"/>
  <c r="N22" i="4"/>
  <c r="N6" i="4"/>
  <c r="N145" i="4"/>
  <c r="N129" i="4"/>
  <c r="N113" i="4"/>
  <c r="N97" i="4"/>
  <c r="N81" i="4"/>
  <c r="N65" i="4"/>
  <c r="N49" i="4"/>
  <c r="N33" i="4"/>
  <c r="N17" i="4"/>
  <c r="O138" i="4"/>
  <c r="O122" i="4"/>
  <c r="O106" i="4"/>
  <c r="O90" i="4"/>
  <c r="O74" i="4"/>
  <c r="O58" i="4"/>
  <c r="O42" i="4"/>
  <c r="O26" i="4"/>
  <c r="O10" i="4"/>
  <c r="O151" i="4"/>
  <c r="O135" i="4"/>
  <c r="O119" i="4"/>
  <c r="O103" i="4"/>
  <c r="O87" i="4"/>
  <c r="O71" i="4"/>
  <c r="O55" i="4"/>
  <c r="O39" i="4"/>
  <c r="O23" i="4"/>
  <c r="O7" i="4"/>
  <c r="P146" i="4"/>
  <c r="P130" i="4"/>
  <c r="P114" i="4"/>
  <c r="P98" i="4"/>
  <c r="P82" i="4"/>
  <c r="P66" i="4"/>
  <c r="P50" i="4"/>
  <c r="P34" i="4"/>
  <c r="P18" i="4"/>
  <c r="P2" i="4"/>
  <c r="P141" i="4"/>
  <c r="P125" i="4"/>
  <c r="P109" i="4"/>
  <c r="P93" i="4"/>
  <c r="P77" i="4"/>
  <c r="P61" i="4"/>
  <c r="P45" i="4"/>
  <c r="P29" i="4"/>
  <c r="P13" i="4"/>
  <c r="S148" i="4"/>
  <c r="Q144" i="4"/>
  <c r="R138" i="4"/>
  <c r="S132" i="4"/>
  <c r="Q128" i="4"/>
  <c r="R122" i="4"/>
  <c r="S116" i="4"/>
  <c r="Q112" i="4"/>
  <c r="R106" i="4"/>
  <c r="S100" i="4"/>
  <c r="Q96" i="4"/>
  <c r="R90" i="4"/>
  <c r="S84" i="4"/>
  <c r="BC84" i="4" s="1"/>
  <c r="Q80" i="4"/>
  <c r="R74" i="4"/>
  <c r="S68" i="4"/>
  <c r="Q64" i="4"/>
  <c r="R58" i="4"/>
  <c r="S52" i="4"/>
  <c r="Q48" i="4"/>
  <c r="R42" i="4"/>
  <c r="S36" i="4"/>
  <c r="Q32" i="4"/>
  <c r="R26" i="4"/>
  <c r="S20" i="4"/>
  <c r="Q16" i="4"/>
  <c r="R10" i="4"/>
  <c r="S4" i="4"/>
  <c r="R149" i="4"/>
  <c r="S143" i="4"/>
  <c r="Q139" i="4"/>
  <c r="R133" i="4"/>
  <c r="S127" i="4"/>
  <c r="Q123" i="4"/>
  <c r="R117" i="4"/>
  <c r="S111" i="4"/>
  <c r="Q107" i="4"/>
  <c r="R101" i="4"/>
  <c r="S95" i="4"/>
  <c r="Q91" i="4"/>
  <c r="R85" i="4"/>
  <c r="S79" i="4"/>
  <c r="Q75" i="4"/>
  <c r="R69" i="4"/>
  <c r="S63" i="4"/>
  <c r="Q59" i="4"/>
  <c r="R53" i="4"/>
  <c r="S47" i="4"/>
  <c r="Q43" i="4"/>
  <c r="R37" i="4"/>
  <c r="S31" i="4"/>
  <c r="Q27" i="4"/>
  <c r="R21" i="4"/>
  <c r="S15" i="4"/>
  <c r="Q11" i="4"/>
  <c r="R5" i="4"/>
  <c r="T138" i="4"/>
  <c r="T122" i="4"/>
  <c r="T106" i="4"/>
  <c r="T90" i="4"/>
  <c r="T74" i="4"/>
  <c r="T58" i="4"/>
  <c r="T42" i="4"/>
  <c r="T26" i="4"/>
  <c r="T10" i="4"/>
  <c r="T149" i="4"/>
  <c r="T133" i="4"/>
  <c r="T117" i="4"/>
  <c r="T101" i="4"/>
  <c r="T85" i="4"/>
  <c r="T69" i="4"/>
  <c r="T53" i="4"/>
  <c r="T37" i="4"/>
  <c r="T21" i="4"/>
  <c r="T5" i="4"/>
  <c r="U144" i="4"/>
  <c r="U128" i="4"/>
  <c r="U112" i="4"/>
  <c r="U96" i="4"/>
  <c r="U80" i="4"/>
  <c r="U64" i="4"/>
  <c r="U48" i="4"/>
  <c r="U32" i="4"/>
  <c r="U16" i="4"/>
  <c r="U139" i="4"/>
  <c r="U123" i="4"/>
  <c r="U107" i="4"/>
  <c r="U91" i="4"/>
  <c r="U75" i="4"/>
  <c r="U59" i="4"/>
  <c r="U43" i="4"/>
  <c r="U27" i="4"/>
  <c r="U11" i="4"/>
  <c r="R148" i="4"/>
  <c r="S142" i="4"/>
  <c r="Q138" i="4"/>
  <c r="R132" i="4"/>
  <c r="S126" i="4"/>
  <c r="Q122" i="4"/>
  <c r="R116" i="4"/>
  <c r="S110" i="4"/>
  <c r="Q106" i="4"/>
  <c r="R100" i="4"/>
  <c r="S94" i="4"/>
  <c r="Q90" i="4"/>
  <c r="R84" i="4"/>
  <c r="S78" i="4"/>
  <c r="Q74" i="4"/>
  <c r="R68" i="4"/>
  <c r="S62" i="4"/>
  <c r="Q58" i="4"/>
  <c r="R52" i="4"/>
  <c r="S46" i="4"/>
  <c r="Q42" i="4"/>
  <c r="R36" i="4"/>
  <c r="S30" i="4"/>
  <c r="Q26" i="4"/>
  <c r="R20" i="4"/>
  <c r="S14" i="4"/>
  <c r="Q10" i="4"/>
  <c r="R4" i="4"/>
  <c r="S155" i="4"/>
  <c r="S153" i="4"/>
  <c r="Q149" i="4"/>
  <c r="R143" i="4"/>
  <c r="S137" i="4"/>
  <c r="Q133" i="4"/>
  <c r="R127" i="4"/>
  <c r="S121" i="4"/>
  <c r="Q117" i="4"/>
  <c r="R111" i="4"/>
  <c r="S105" i="4"/>
  <c r="Q101" i="4"/>
  <c r="R95" i="4"/>
  <c r="S89" i="4"/>
  <c r="Q85" i="4"/>
  <c r="R79" i="4"/>
  <c r="S73" i="4"/>
  <c r="Q69" i="4"/>
  <c r="R63" i="4"/>
  <c r="S57" i="4"/>
  <c r="Q53" i="4"/>
  <c r="R47" i="4"/>
  <c r="S41" i="4"/>
  <c r="Q37" i="4"/>
  <c r="R31" i="4"/>
  <c r="S25" i="4"/>
  <c r="Q21" i="4"/>
  <c r="R15" i="4"/>
  <c r="S9" i="4"/>
  <c r="Q5" i="4"/>
  <c r="T154" i="4"/>
  <c r="T152" i="4"/>
  <c r="U153" i="4"/>
  <c r="U155" i="4"/>
  <c r="D35" i="4"/>
  <c r="BC35" i="4" s="1"/>
  <c r="D19" i="4"/>
  <c r="BC19" i="4" s="1"/>
  <c r="D3" i="4"/>
  <c r="BC3" i="4" s="1"/>
  <c r="E142" i="4"/>
  <c r="E126" i="4"/>
  <c r="E110" i="4"/>
  <c r="E94" i="4"/>
  <c r="E78" i="4"/>
  <c r="E62" i="4"/>
  <c r="E46" i="4"/>
  <c r="E30" i="4"/>
  <c r="E14" i="4"/>
  <c r="E151" i="4"/>
  <c r="E135" i="4"/>
  <c r="E119" i="4"/>
  <c r="E103" i="4"/>
  <c r="E87" i="4"/>
  <c r="E71" i="4"/>
  <c r="E55" i="4"/>
  <c r="E39" i="4"/>
  <c r="E23" i="4"/>
  <c r="E7" i="4"/>
  <c r="F146" i="4"/>
  <c r="F130" i="4"/>
  <c r="F114" i="4"/>
  <c r="F98" i="4"/>
  <c r="F82" i="4"/>
  <c r="F66" i="4"/>
  <c r="F50" i="4"/>
  <c r="F34" i="4"/>
  <c r="F18" i="4"/>
  <c r="F2" i="4"/>
  <c r="F141" i="4"/>
  <c r="F125" i="4"/>
  <c r="F109" i="4"/>
  <c r="F93" i="4"/>
  <c r="F77" i="4"/>
  <c r="F61" i="4"/>
  <c r="F45" i="4"/>
  <c r="F29" i="4"/>
  <c r="F13" i="4"/>
  <c r="G138" i="4"/>
  <c r="BC138" i="4" s="1"/>
  <c r="G122" i="4"/>
  <c r="BC122" i="4" s="1"/>
  <c r="G106" i="4"/>
  <c r="BC106" i="4" s="1"/>
  <c r="G90" i="4"/>
  <c r="BC90" i="4" s="1"/>
  <c r="G74" i="4"/>
  <c r="BC74" i="4" s="1"/>
  <c r="G58" i="4"/>
  <c r="BC58" i="4" s="1"/>
  <c r="G42" i="4"/>
  <c r="BC42" i="4" s="1"/>
  <c r="G26" i="4"/>
  <c r="BC26" i="4" s="1"/>
  <c r="G10" i="4"/>
  <c r="BC10" i="4" s="1"/>
  <c r="G149" i="4"/>
  <c r="G133" i="4"/>
  <c r="G117" i="4"/>
  <c r="G101" i="4"/>
  <c r="G85" i="4"/>
  <c r="G69" i="4"/>
  <c r="G53" i="4"/>
  <c r="G37" i="4"/>
  <c r="G21" i="4"/>
  <c r="G5" i="4"/>
  <c r="H146" i="4"/>
  <c r="H130" i="4"/>
  <c r="H114" i="4"/>
  <c r="H98" i="4"/>
  <c r="H82" i="4"/>
  <c r="H66" i="4"/>
  <c r="H50" i="4"/>
  <c r="H34" i="4"/>
  <c r="H18" i="4"/>
  <c r="H2" i="4"/>
  <c r="H143" i="4"/>
  <c r="H127" i="4"/>
  <c r="H111" i="4"/>
  <c r="H95" i="4"/>
  <c r="H79" i="4"/>
  <c r="H63" i="4"/>
  <c r="H47" i="4"/>
  <c r="H31" i="4"/>
  <c r="H15" i="4"/>
  <c r="I138" i="4"/>
  <c r="I122" i="4"/>
  <c r="I106" i="4"/>
  <c r="I90" i="4"/>
  <c r="I74" i="4"/>
  <c r="I58" i="4"/>
  <c r="I42" i="4"/>
  <c r="I26" i="4"/>
  <c r="I10" i="4"/>
  <c r="I149" i="4"/>
  <c r="I133" i="4"/>
  <c r="BC133" i="4" s="1"/>
  <c r="I117" i="4"/>
  <c r="I101" i="4"/>
  <c r="I85" i="4"/>
  <c r="I69" i="4"/>
  <c r="I53" i="4"/>
  <c r="I37" i="4"/>
  <c r="I21" i="4"/>
  <c r="I5" i="4"/>
  <c r="J144" i="4"/>
  <c r="J128" i="4"/>
  <c r="J112" i="4"/>
  <c r="J96" i="4"/>
  <c r="J80" i="4"/>
  <c r="J64" i="4"/>
  <c r="J48" i="4"/>
  <c r="J32" i="4"/>
  <c r="J16" i="4"/>
  <c r="J139" i="4"/>
  <c r="J123" i="4"/>
  <c r="J107" i="4"/>
  <c r="J91" i="4"/>
  <c r="J75" i="4"/>
  <c r="J59" i="4"/>
  <c r="J43" i="4"/>
  <c r="J27" i="4"/>
  <c r="J11" i="4"/>
  <c r="K150" i="4"/>
  <c r="K134" i="4"/>
  <c r="K118" i="4"/>
  <c r="K102" i="4"/>
  <c r="K86" i="4"/>
  <c r="K70" i="4"/>
  <c r="K54" i="4"/>
  <c r="K38" i="4"/>
  <c r="K22" i="4"/>
  <c r="K6" i="4"/>
  <c r="K145" i="4"/>
  <c r="K129" i="4"/>
  <c r="K113" i="4"/>
  <c r="K97" i="4"/>
  <c r="K81" i="4"/>
  <c r="K65" i="4"/>
  <c r="K49" i="4"/>
  <c r="K33" i="4"/>
  <c r="K17" i="4"/>
  <c r="L140" i="4"/>
  <c r="L124" i="4"/>
  <c r="L108" i="4"/>
  <c r="L92" i="4"/>
  <c r="L76" i="4"/>
  <c r="L60" i="4"/>
  <c r="L44" i="4"/>
  <c r="L28" i="4"/>
  <c r="L12" i="4"/>
  <c r="L151" i="4"/>
  <c r="L135" i="4"/>
  <c r="L119" i="4"/>
  <c r="L103" i="4"/>
  <c r="L87" i="4"/>
  <c r="L71" i="4"/>
  <c r="L55" i="4"/>
  <c r="L39" i="4"/>
  <c r="L23" i="4"/>
  <c r="L7" i="4"/>
  <c r="N146" i="4"/>
  <c r="N130" i="4"/>
  <c r="N114" i="4"/>
  <c r="N98" i="4"/>
  <c r="N82" i="4"/>
  <c r="N66" i="4"/>
  <c r="N50" i="4"/>
  <c r="N34" i="4"/>
  <c r="N18" i="4"/>
  <c r="N2" i="4"/>
  <c r="N141" i="4"/>
  <c r="N125" i="4"/>
  <c r="N109" i="4"/>
  <c r="N93" i="4"/>
  <c r="N77" i="4"/>
  <c r="N61" i="4"/>
  <c r="N45" i="4"/>
  <c r="N29" i="4"/>
  <c r="N13" i="4"/>
  <c r="O150" i="4"/>
  <c r="O134" i="4"/>
  <c r="O118" i="4"/>
  <c r="O102" i="4"/>
  <c r="O86" i="4"/>
  <c r="O70" i="4"/>
  <c r="O54" i="4"/>
  <c r="O38" i="4"/>
  <c r="O22" i="4"/>
  <c r="O6" i="4"/>
  <c r="O147" i="4"/>
  <c r="O131" i="4"/>
  <c r="O115" i="4"/>
  <c r="BC115" i="4" s="1"/>
  <c r="O99" i="4"/>
  <c r="O83" i="4"/>
  <c r="O67" i="4"/>
  <c r="O51" i="4"/>
  <c r="O35" i="4"/>
  <c r="O19" i="4"/>
  <c r="O3" i="4"/>
  <c r="P142" i="4"/>
  <c r="P126" i="4"/>
  <c r="P110" i="4"/>
  <c r="P94" i="4"/>
  <c r="P78" i="4"/>
  <c r="P62" i="4"/>
  <c r="P46" i="4"/>
  <c r="P30" i="4"/>
  <c r="P14" i="4"/>
  <c r="P155" i="4"/>
  <c r="P153" i="4"/>
  <c r="P137" i="4"/>
  <c r="P121" i="4"/>
  <c r="P105" i="4"/>
  <c r="P89" i="4"/>
  <c r="P73" i="4"/>
  <c r="P57" i="4"/>
  <c r="P41" i="4"/>
  <c r="P25" i="4"/>
  <c r="P9" i="4"/>
  <c r="S154" i="4"/>
  <c r="S152" i="4"/>
  <c r="Q148" i="4"/>
  <c r="R142" i="4"/>
  <c r="S136" i="4"/>
  <c r="Q132" i="4"/>
  <c r="R126" i="4"/>
  <c r="S120" i="4"/>
  <c r="Q116" i="4"/>
  <c r="R110" i="4"/>
  <c r="S104" i="4"/>
  <c r="Q100" i="4"/>
  <c r="R94" i="4"/>
  <c r="S88" i="4"/>
  <c r="Q84" i="4"/>
  <c r="R78" i="4"/>
  <c r="S72" i="4"/>
  <c r="Q68" i="4"/>
  <c r="R62" i="4"/>
  <c r="S56" i="4"/>
  <c r="Q52" i="4"/>
  <c r="R46" i="4"/>
  <c r="S40" i="4"/>
  <c r="Q36" i="4"/>
  <c r="R30" i="4"/>
  <c r="S24" i="4"/>
  <c r="Q20" i="4"/>
  <c r="R14" i="4"/>
  <c r="S8" i="4"/>
  <c r="Q4" i="4"/>
  <c r="R155" i="4"/>
  <c r="R153" i="4"/>
  <c r="S147" i="4"/>
  <c r="Q143" i="4"/>
  <c r="R137" i="4"/>
  <c r="S131" i="4"/>
  <c r="Q127" i="4"/>
  <c r="R121" i="4"/>
  <c r="S115" i="4"/>
  <c r="Q111" i="4"/>
  <c r="R105" i="4"/>
  <c r="S99" i="4"/>
  <c r="Q95" i="4"/>
  <c r="R89" i="4"/>
  <c r="S83" i="4"/>
  <c r="Q79" i="4"/>
  <c r="R73" i="4"/>
  <c r="S67" i="4"/>
  <c r="Q63" i="4"/>
  <c r="R57" i="4"/>
  <c r="S51" i="4"/>
  <c r="Q47" i="4"/>
  <c r="R41" i="4"/>
  <c r="S35" i="4"/>
  <c r="Q31" i="4"/>
  <c r="R25" i="4"/>
  <c r="S19" i="4"/>
  <c r="Q15" i="4"/>
  <c r="R9" i="4"/>
  <c r="S3" i="4"/>
  <c r="T150" i="4"/>
  <c r="T134" i="4"/>
  <c r="T118" i="4"/>
  <c r="T102" i="4"/>
  <c r="T86" i="4"/>
  <c r="T70" i="4"/>
  <c r="T54" i="4"/>
  <c r="T38" i="4"/>
  <c r="T22" i="4"/>
  <c r="T6" i="4"/>
  <c r="T145" i="4"/>
  <c r="T129" i="4"/>
  <c r="T113" i="4"/>
  <c r="T97" i="4"/>
  <c r="T81" i="4"/>
  <c r="T65" i="4"/>
  <c r="T49" i="4"/>
  <c r="T33" i="4"/>
  <c r="T17" i="4"/>
  <c r="U140" i="4"/>
  <c r="U124" i="4"/>
  <c r="U108" i="4"/>
  <c r="U92" i="4"/>
  <c r="U76" i="4"/>
  <c r="U60" i="4"/>
  <c r="U44" i="4"/>
  <c r="U28" i="4"/>
  <c r="U12" i="4"/>
  <c r="U151" i="4"/>
  <c r="U135" i="4"/>
  <c r="U119" i="4"/>
  <c r="U103" i="4"/>
  <c r="U87" i="4"/>
  <c r="AK155" i="4"/>
  <c r="AK153" i="4"/>
  <c r="AO152" i="4"/>
  <c r="AO154" i="4"/>
  <c r="AA46" i="4"/>
  <c r="AA30" i="4"/>
  <c r="AA14" i="4"/>
  <c r="AA155" i="4"/>
  <c r="AA153" i="4"/>
  <c r="AA137" i="4"/>
  <c r="AA121" i="4"/>
  <c r="AA105" i="4"/>
  <c r="AA89" i="4"/>
  <c r="AA73" i="4"/>
  <c r="AA57" i="4"/>
  <c r="AA41" i="4"/>
  <c r="AA25" i="4"/>
  <c r="AA9" i="4"/>
  <c r="AB148" i="4"/>
  <c r="AB132" i="4"/>
  <c r="AB116" i="4"/>
  <c r="AB100" i="4"/>
  <c r="AB84" i="4"/>
  <c r="AB68" i="4"/>
  <c r="AB52" i="4"/>
  <c r="AB36" i="4"/>
  <c r="AB20" i="4"/>
  <c r="AB4" i="4"/>
  <c r="AB143" i="4"/>
  <c r="AB127" i="4"/>
  <c r="AB111" i="4"/>
  <c r="AB95" i="4"/>
  <c r="AB79" i="4"/>
  <c r="AB63" i="4"/>
  <c r="AB47" i="4"/>
  <c r="AB31" i="4"/>
  <c r="AB15" i="4"/>
  <c r="AI9" i="4"/>
  <c r="AI25" i="4"/>
  <c r="AI41" i="4"/>
  <c r="AI57" i="4"/>
  <c r="AI73" i="4"/>
  <c r="AI89" i="4"/>
  <c r="AI105" i="4"/>
  <c r="AI121" i="4"/>
  <c r="AI137" i="4"/>
  <c r="AI155" i="4"/>
  <c r="AI153" i="4"/>
  <c r="AJ3" i="4"/>
  <c r="AJ19" i="4"/>
  <c r="AJ35" i="4"/>
  <c r="AJ51" i="4"/>
  <c r="AJ67" i="4"/>
  <c r="AJ83" i="4"/>
  <c r="AJ99" i="4"/>
  <c r="AJ115" i="4"/>
  <c r="AJ131" i="4"/>
  <c r="AJ147" i="4"/>
  <c r="AK2" i="4"/>
  <c r="AL154" i="4"/>
  <c r="AL152" i="4"/>
  <c r="AC154" i="4"/>
  <c r="AC152" i="4"/>
  <c r="AD153" i="4"/>
  <c r="AD155" i="4"/>
  <c r="AI11" i="4"/>
  <c r="AI27" i="4"/>
  <c r="AI43" i="4"/>
  <c r="AI59" i="4"/>
  <c r="AI75" i="4"/>
  <c r="AI91" i="4"/>
  <c r="AI107" i="4"/>
  <c r="AI123" i="4"/>
  <c r="AI139" i="4"/>
  <c r="AJ5" i="4"/>
  <c r="AJ21" i="4"/>
  <c r="AJ37" i="4"/>
  <c r="AJ53" i="4"/>
  <c r="AJ69" i="4"/>
  <c r="AJ85" i="4"/>
  <c r="AJ101" i="4"/>
  <c r="AJ117" i="4"/>
  <c r="AJ133" i="4"/>
  <c r="AJ149" i="4"/>
  <c r="AK15" i="4"/>
  <c r="AK31" i="4"/>
  <c r="AK47" i="4"/>
  <c r="AK63" i="4"/>
  <c r="AK79" i="4"/>
  <c r="AK95" i="4"/>
  <c r="AK111" i="4"/>
  <c r="AK127" i="4"/>
  <c r="AK143" i="4"/>
  <c r="AL9" i="4"/>
  <c r="AL25" i="4"/>
  <c r="AL41" i="4"/>
  <c r="AL57" i="4"/>
  <c r="AL73" i="4"/>
  <c r="AL89" i="4"/>
  <c r="AL105" i="4"/>
  <c r="AL121" i="4"/>
  <c r="AL137" i="4"/>
  <c r="AL153" i="4"/>
  <c r="AL155" i="4"/>
  <c r="U2" i="4"/>
  <c r="U141" i="4"/>
  <c r="U125" i="4"/>
  <c r="U109" i="4"/>
  <c r="U93" i="4"/>
  <c r="U77" i="4"/>
  <c r="U61" i="4"/>
  <c r="U45" i="4"/>
  <c r="U29" i="4"/>
  <c r="U13" i="4"/>
  <c r="W154" i="4"/>
  <c r="W152" i="4"/>
  <c r="W136" i="4"/>
  <c r="W120" i="4"/>
  <c r="W104" i="4"/>
  <c r="W88" i="4"/>
  <c r="W72" i="4"/>
  <c r="W56" i="4"/>
  <c r="W40" i="4"/>
  <c r="W24" i="4"/>
  <c r="W8" i="4"/>
  <c r="X144" i="4"/>
  <c r="X128" i="4"/>
  <c r="X112" i="4"/>
  <c r="X96" i="4"/>
  <c r="X80" i="4"/>
  <c r="X64" i="4"/>
  <c r="X48" i="4"/>
  <c r="X32" i="4"/>
  <c r="X16" i="4"/>
  <c r="X5" i="4"/>
  <c r="X13" i="4"/>
  <c r="X21" i="4"/>
  <c r="X29" i="4"/>
  <c r="X37" i="4"/>
  <c r="X45" i="4"/>
  <c r="X53" i="4"/>
  <c r="X61" i="4"/>
  <c r="X69" i="4"/>
  <c r="X77" i="4"/>
  <c r="X85" i="4"/>
  <c r="X93" i="4"/>
  <c r="X101" i="4"/>
  <c r="X109" i="4"/>
  <c r="X117" i="4"/>
  <c r="X125" i="4"/>
  <c r="X133" i="4"/>
  <c r="X141" i="4"/>
  <c r="X149" i="4"/>
  <c r="Z148" i="4"/>
  <c r="Z132" i="4"/>
  <c r="Z116" i="4"/>
  <c r="Z100" i="4"/>
  <c r="Z84" i="4"/>
  <c r="Z68" i="4"/>
  <c r="Z52" i="4"/>
  <c r="Z36" i="4"/>
  <c r="Z20" i="4"/>
  <c r="Z4" i="4"/>
  <c r="Z143" i="4"/>
  <c r="Z127" i="4"/>
  <c r="Z111" i="4"/>
  <c r="Z95" i="4"/>
  <c r="Z79" i="4"/>
  <c r="Z63" i="4"/>
  <c r="Z47" i="4"/>
  <c r="Z31" i="4"/>
  <c r="Z15" i="4"/>
  <c r="AA138" i="4"/>
  <c r="AA122" i="4"/>
  <c r="AA106" i="4"/>
  <c r="AA90" i="4"/>
  <c r="AA74" i="4"/>
  <c r="AA58" i="4"/>
  <c r="AA42" i="4"/>
  <c r="AA26" i="4"/>
  <c r="AA10" i="4"/>
  <c r="AA149" i="4"/>
  <c r="AA133" i="4"/>
  <c r="AA117" i="4"/>
  <c r="AA101" i="4"/>
  <c r="AA85" i="4"/>
  <c r="AA69" i="4"/>
  <c r="AA53" i="4"/>
  <c r="AA37" i="4"/>
  <c r="AA21" i="4"/>
  <c r="AA5" i="4"/>
  <c r="AB144" i="4"/>
  <c r="AB128" i="4"/>
  <c r="AB112" i="4"/>
  <c r="AB96" i="4"/>
  <c r="AB80" i="4"/>
  <c r="AB64" i="4"/>
  <c r="AB48" i="4"/>
  <c r="AB32" i="4"/>
  <c r="AB16" i="4"/>
  <c r="AB139" i="4"/>
  <c r="AB123" i="4"/>
  <c r="AB107" i="4"/>
  <c r="AB91" i="4"/>
  <c r="AB75" i="4"/>
  <c r="AB59" i="4"/>
  <c r="AB43" i="4"/>
  <c r="AB27" i="4"/>
  <c r="AB11" i="4"/>
  <c r="AC150" i="4"/>
  <c r="AC134" i="4"/>
  <c r="AC118" i="4"/>
  <c r="AC102" i="4"/>
  <c r="AC86" i="4"/>
  <c r="AC70" i="4"/>
  <c r="AC54" i="4"/>
  <c r="AC38" i="4"/>
  <c r="AC22" i="4"/>
  <c r="AC6" i="4"/>
  <c r="AC145" i="4"/>
  <c r="AC129" i="4"/>
  <c r="AC113" i="4"/>
  <c r="AC97" i="4"/>
  <c r="AC81" i="4"/>
  <c r="AC65" i="4"/>
  <c r="AC49" i="4"/>
  <c r="AC33" i="4"/>
  <c r="AC17" i="4"/>
  <c r="AD140" i="4"/>
  <c r="AD124" i="4"/>
  <c r="AD108" i="4"/>
  <c r="AD92" i="4"/>
  <c r="AD76" i="4"/>
  <c r="AD60" i="4"/>
  <c r="AD44" i="4"/>
  <c r="AD28" i="4"/>
  <c r="AD12" i="4"/>
  <c r="AD151" i="4"/>
  <c r="AD135" i="4"/>
  <c r="AD119" i="4"/>
  <c r="AD103" i="4"/>
  <c r="AD87" i="4"/>
  <c r="AD71" i="4"/>
  <c r="AD55" i="4"/>
  <c r="AD39" i="4"/>
  <c r="AD23" i="4"/>
  <c r="AD7" i="4"/>
  <c r="AI146" i="4"/>
  <c r="AI130" i="4"/>
  <c r="AI114" i="4"/>
  <c r="AI98" i="4"/>
  <c r="AI82" i="4"/>
  <c r="AI66" i="4"/>
  <c r="AI50" i="4"/>
  <c r="AI34" i="4"/>
  <c r="AI18" i="4"/>
  <c r="AI2" i="4"/>
  <c r="AI13" i="4"/>
  <c r="AI29" i="4"/>
  <c r="AI45" i="4"/>
  <c r="AI61" i="4"/>
  <c r="AI77" i="4"/>
  <c r="AI93" i="4"/>
  <c r="AI109" i="4"/>
  <c r="AI125" i="4"/>
  <c r="AI141" i="4"/>
  <c r="AJ154" i="4"/>
  <c r="AJ152" i="4"/>
  <c r="AJ136" i="4"/>
  <c r="AJ120" i="4"/>
  <c r="AJ104" i="4"/>
  <c r="AJ88" i="4"/>
  <c r="AJ72" i="4"/>
  <c r="AJ56" i="4"/>
  <c r="AJ40" i="4"/>
  <c r="AJ24" i="4"/>
  <c r="AJ8" i="4"/>
  <c r="AJ7" i="4"/>
  <c r="AJ23" i="4"/>
  <c r="AJ39" i="4"/>
  <c r="AJ55" i="4"/>
  <c r="AJ71" i="4"/>
  <c r="AJ87" i="4"/>
  <c r="AJ103" i="4"/>
  <c r="AJ119" i="4"/>
  <c r="AJ135" i="4"/>
  <c r="AJ151" i="4"/>
  <c r="AK142" i="4"/>
  <c r="AK126" i="4"/>
  <c r="AK110" i="4"/>
  <c r="AK94" i="4"/>
  <c r="AK78" i="4"/>
  <c r="AK62" i="4"/>
  <c r="AK46" i="4"/>
  <c r="AK30" i="4"/>
  <c r="AK14" i="4"/>
  <c r="AK1" i="4"/>
  <c r="AK17" i="4"/>
  <c r="AK33" i="4"/>
  <c r="AK49" i="4"/>
  <c r="AK65" i="4"/>
  <c r="AK81" i="4"/>
  <c r="AK97" i="4"/>
  <c r="AK113" i="4"/>
  <c r="AK129" i="4"/>
  <c r="AK145" i="4"/>
  <c r="AL148" i="4"/>
  <c r="AL132" i="4"/>
  <c r="AL116" i="4"/>
  <c r="AL100" i="4"/>
  <c r="AL84" i="4"/>
  <c r="AL68" i="4"/>
  <c r="W150" i="4"/>
  <c r="W134" i="4"/>
  <c r="W118" i="4"/>
  <c r="W102" i="4"/>
  <c r="W86" i="4"/>
  <c r="W70" i="4"/>
  <c r="W54" i="4"/>
  <c r="W38" i="4"/>
  <c r="W22" i="4"/>
  <c r="W6" i="4"/>
  <c r="X142" i="4"/>
  <c r="X126" i="4"/>
  <c r="X110" i="4"/>
  <c r="X94" i="4"/>
  <c r="X78" i="4"/>
  <c r="X62" i="4"/>
  <c r="X46" i="4"/>
  <c r="X30" i="4"/>
  <c r="X14" i="4"/>
  <c r="W7" i="4"/>
  <c r="W15" i="4"/>
  <c r="W23" i="4"/>
  <c r="W31" i="4"/>
  <c r="W39" i="4"/>
  <c r="W47" i="4"/>
  <c r="W55" i="4"/>
  <c r="W63" i="4"/>
  <c r="W71" i="4"/>
  <c r="W79" i="4"/>
  <c r="W87" i="4"/>
  <c r="W95" i="4"/>
  <c r="W103" i="4"/>
  <c r="W111" i="4"/>
  <c r="W119" i="4"/>
  <c r="W127" i="4"/>
  <c r="W135" i="4"/>
  <c r="W143" i="4"/>
  <c r="W151" i="4"/>
  <c r="Z146" i="4"/>
  <c r="Z130" i="4"/>
  <c r="Z114" i="4"/>
  <c r="Z98" i="4"/>
  <c r="Z82" i="4"/>
  <c r="Z66" i="4"/>
  <c r="Z50" i="4"/>
  <c r="Z34" i="4"/>
  <c r="Z18" i="4"/>
  <c r="Z2" i="4"/>
  <c r="Z141" i="4"/>
  <c r="Z125" i="4"/>
  <c r="Z109" i="4"/>
  <c r="Z93" i="4"/>
  <c r="Z77" i="4"/>
  <c r="Z61" i="4"/>
  <c r="Z45" i="4"/>
  <c r="Z29" i="4"/>
  <c r="Z13" i="4"/>
  <c r="AA154" i="4"/>
  <c r="AA152" i="4"/>
  <c r="AA136" i="4"/>
  <c r="AA120" i="4"/>
  <c r="AA104" i="4"/>
  <c r="AA88" i="4"/>
  <c r="AA72" i="4"/>
  <c r="AA56" i="4"/>
  <c r="AA40" i="4"/>
  <c r="AA24" i="4"/>
  <c r="AA8" i="4"/>
  <c r="AA147" i="4"/>
  <c r="AA131" i="4"/>
  <c r="AA115" i="4"/>
  <c r="AA99" i="4"/>
  <c r="AA83" i="4"/>
  <c r="AA67" i="4"/>
  <c r="AA51" i="4"/>
  <c r="AA35" i="4"/>
  <c r="AA19" i="4"/>
  <c r="AA3" i="4"/>
  <c r="AB142" i="4"/>
  <c r="AB126" i="4"/>
  <c r="AB110" i="4"/>
  <c r="AB94" i="4"/>
  <c r="AB78" i="4"/>
  <c r="AB62" i="4"/>
  <c r="AB46" i="4"/>
  <c r="AB30" i="4"/>
  <c r="AB14" i="4"/>
  <c r="AB155" i="4"/>
  <c r="AB153" i="4"/>
  <c r="AB137" i="4"/>
  <c r="AB121" i="4"/>
  <c r="AB105" i="4"/>
  <c r="AB89" i="4"/>
  <c r="AB73" i="4"/>
  <c r="AB57" i="4"/>
  <c r="AB41" i="4"/>
  <c r="AB25" i="4"/>
  <c r="AB9" i="4"/>
  <c r="AC148" i="4"/>
  <c r="AC132" i="4"/>
  <c r="AC116" i="4"/>
  <c r="AC100" i="4"/>
  <c r="AC84" i="4"/>
  <c r="AC68" i="4"/>
  <c r="AC52" i="4"/>
  <c r="AC36" i="4"/>
  <c r="AC20" i="4"/>
  <c r="AC4" i="4"/>
  <c r="AC143" i="4"/>
  <c r="AC127" i="4"/>
  <c r="AC111" i="4"/>
  <c r="AC95" i="4"/>
  <c r="AC79" i="4"/>
  <c r="AC63" i="4"/>
  <c r="AC47" i="4"/>
  <c r="AC31" i="4"/>
  <c r="AC15" i="4"/>
  <c r="AD138" i="4"/>
  <c r="AD122" i="4"/>
  <c r="AD106" i="4"/>
  <c r="AD90" i="4"/>
  <c r="AD74" i="4"/>
  <c r="AD58" i="4"/>
  <c r="AD42" i="4"/>
  <c r="AD26" i="4"/>
  <c r="AD10" i="4"/>
  <c r="AD149" i="4"/>
  <c r="AD133" i="4"/>
  <c r="AD117" i="4"/>
  <c r="AD101" i="4"/>
  <c r="AD85" i="4"/>
  <c r="AD69" i="4"/>
  <c r="AD53" i="4"/>
  <c r="AD37" i="4"/>
  <c r="AD21" i="4"/>
  <c r="AD5" i="4"/>
  <c r="AI144" i="4"/>
  <c r="AI128" i="4"/>
  <c r="AI112" i="4"/>
  <c r="AI96" i="4"/>
  <c r="AI80" i="4"/>
  <c r="AI64" i="4"/>
  <c r="AI48" i="4"/>
  <c r="AI32" i="4"/>
  <c r="AI16" i="4"/>
  <c r="AJ150" i="4"/>
  <c r="AJ134" i="4"/>
  <c r="AJ118" i="4"/>
  <c r="AJ102" i="4"/>
  <c r="AJ86" i="4"/>
  <c r="AJ70" i="4"/>
  <c r="AJ54" i="4"/>
  <c r="AJ38" i="4"/>
  <c r="AJ22" i="4"/>
  <c r="AJ6" i="4"/>
  <c r="AJ155" i="4"/>
  <c r="AJ153" i="4"/>
  <c r="AK140" i="4"/>
  <c r="AK124" i="4"/>
  <c r="AK108" i="4"/>
  <c r="AK92" i="4"/>
  <c r="AK76" i="4"/>
  <c r="AK60" i="4"/>
  <c r="AK44" i="4"/>
  <c r="AK28" i="4"/>
  <c r="AK12" i="4"/>
  <c r="AL146" i="4"/>
  <c r="AL130" i="4"/>
  <c r="AL114" i="4"/>
  <c r="AL98" i="4"/>
  <c r="AL82" i="4"/>
  <c r="AL66" i="4"/>
  <c r="AL50" i="4"/>
  <c r="AL34" i="4"/>
  <c r="AL18" i="4"/>
  <c r="AC2" i="4"/>
  <c r="AD154" i="4"/>
  <c r="AD152" i="4"/>
  <c r="AM155" i="4"/>
  <c r="AM153" i="4"/>
  <c r="U71" i="4"/>
  <c r="U55" i="4"/>
  <c r="U39" i="4"/>
  <c r="U23" i="4"/>
  <c r="U7" i="4"/>
  <c r="W146" i="4"/>
  <c r="W130" i="4"/>
  <c r="W114" i="4"/>
  <c r="W98" i="4"/>
  <c r="W82" i="4"/>
  <c r="W66" i="4"/>
  <c r="W50" i="4"/>
  <c r="W34" i="4"/>
  <c r="W18" i="4"/>
  <c r="W2" i="4"/>
  <c r="X138" i="4"/>
  <c r="X122" i="4"/>
  <c r="X106" i="4"/>
  <c r="X90" i="4"/>
  <c r="X74" i="4"/>
  <c r="X58" i="4"/>
  <c r="X42" i="4"/>
  <c r="X26" i="4"/>
  <c r="X10" i="4"/>
  <c r="W9" i="4"/>
  <c r="W17" i="4"/>
  <c r="W25" i="4"/>
  <c r="W33" i="4"/>
  <c r="W41" i="4"/>
  <c r="W49" i="4"/>
  <c r="W57" i="4"/>
  <c r="W65" i="4"/>
  <c r="W73" i="4"/>
  <c r="W81" i="4"/>
  <c r="W89" i="4"/>
  <c r="W97" i="4"/>
  <c r="W105" i="4"/>
  <c r="W113" i="4"/>
  <c r="W121" i="4"/>
  <c r="W129" i="4"/>
  <c r="W137" i="4"/>
  <c r="W145" i="4"/>
  <c r="X155" i="4"/>
  <c r="X153" i="4"/>
  <c r="Z142" i="4"/>
  <c r="Z126" i="4"/>
  <c r="Z110" i="4"/>
  <c r="Z94" i="4"/>
  <c r="Z78" i="4"/>
  <c r="Z62" i="4"/>
  <c r="Z46" i="4"/>
  <c r="Z30" i="4"/>
  <c r="Z14" i="4"/>
  <c r="Z155" i="4"/>
  <c r="Z153" i="4"/>
  <c r="Z137" i="4"/>
  <c r="Z121" i="4"/>
  <c r="Z105" i="4"/>
  <c r="Z89" i="4"/>
  <c r="Z73" i="4"/>
  <c r="Z57" i="4"/>
  <c r="Z41" i="4"/>
  <c r="Z25" i="4"/>
  <c r="Z9" i="4"/>
  <c r="AA148" i="4"/>
  <c r="AA132" i="4"/>
  <c r="AA116" i="4"/>
  <c r="AA100" i="4"/>
  <c r="AA84" i="4"/>
  <c r="AA68" i="4"/>
  <c r="AA52" i="4"/>
  <c r="AA36" i="4"/>
  <c r="AA20" i="4"/>
  <c r="AA4" i="4"/>
  <c r="AA143" i="4"/>
  <c r="AA127" i="4"/>
  <c r="AA111" i="4"/>
  <c r="AA95" i="4"/>
  <c r="AA79" i="4"/>
  <c r="AA63" i="4"/>
  <c r="AA47" i="4"/>
  <c r="AA31" i="4"/>
  <c r="AA15" i="4"/>
  <c r="AB138" i="4"/>
  <c r="AB122" i="4"/>
  <c r="AB106" i="4"/>
  <c r="AB90" i="4"/>
  <c r="AB74" i="4"/>
  <c r="AB58" i="4"/>
  <c r="AB42" i="4"/>
  <c r="AB26" i="4"/>
  <c r="AB10" i="4"/>
  <c r="AB149" i="4"/>
  <c r="AB133" i="4"/>
  <c r="AB117" i="4"/>
  <c r="AB101" i="4"/>
  <c r="AB85" i="4"/>
  <c r="AB69" i="4"/>
  <c r="AB53" i="4"/>
  <c r="AB37" i="4"/>
  <c r="AB21" i="4"/>
  <c r="AB5" i="4"/>
  <c r="AC144" i="4"/>
  <c r="AC128" i="4"/>
  <c r="AC112" i="4"/>
  <c r="AC96" i="4"/>
  <c r="AC80" i="4"/>
  <c r="AC64" i="4"/>
  <c r="AC48" i="4"/>
  <c r="AC32" i="4"/>
  <c r="AC16" i="4"/>
  <c r="AC139" i="4"/>
  <c r="AC123" i="4"/>
  <c r="AC107" i="4"/>
  <c r="AC91" i="4"/>
  <c r="AC75" i="4"/>
  <c r="AC59" i="4"/>
  <c r="AC43" i="4"/>
  <c r="AC27" i="4"/>
  <c r="AC11" i="4"/>
  <c r="AD150" i="4"/>
  <c r="AD134" i="4"/>
  <c r="AD118" i="4"/>
  <c r="AD102" i="4"/>
  <c r="AD86" i="4"/>
  <c r="AD70" i="4"/>
  <c r="AD54" i="4"/>
  <c r="AD38" i="4"/>
  <c r="AD22" i="4"/>
  <c r="AD6" i="4"/>
  <c r="AD145" i="4"/>
  <c r="AD129" i="4"/>
  <c r="AD113" i="4"/>
  <c r="AD97" i="4"/>
  <c r="AD81" i="4"/>
  <c r="AD65" i="4"/>
  <c r="AD49" i="4"/>
  <c r="AD33" i="4"/>
  <c r="AD17" i="4"/>
  <c r="AI140" i="4"/>
  <c r="AI124" i="4"/>
  <c r="AI108" i="4"/>
  <c r="AI92" i="4"/>
  <c r="AI76" i="4"/>
  <c r="AI60" i="4"/>
  <c r="AI44" i="4"/>
  <c r="AI28" i="4"/>
  <c r="AI12" i="4"/>
  <c r="AI3" i="4"/>
  <c r="AI19" i="4"/>
  <c r="AI35" i="4"/>
  <c r="AI51" i="4"/>
  <c r="AI67" i="4"/>
  <c r="AI83" i="4"/>
  <c r="AI99" i="4"/>
  <c r="AI115" i="4"/>
  <c r="AI131" i="4"/>
  <c r="AI147" i="4"/>
  <c r="AJ146" i="4"/>
  <c r="AJ130" i="4"/>
  <c r="AJ114" i="4"/>
  <c r="AJ98" i="4"/>
  <c r="AJ82" i="4"/>
  <c r="AJ66" i="4"/>
  <c r="AJ50" i="4"/>
  <c r="AJ34" i="4"/>
  <c r="AJ18" i="4"/>
  <c r="AJ2" i="4"/>
  <c r="AJ13" i="4"/>
  <c r="AJ29" i="4"/>
  <c r="AJ45" i="4"/>
  <c r="AJ61" i="4"/>
  <c r="AJ77" i="4"/>
  <c r="AJ93" i="4"/>
  <c r="AJ109" i="4"/>
  <c r="AJ125" i="4"/>
  <c r="AJ141" i="4"/>
  <c r="AK154" i="4"/>
  <c r="AK152" i="4"/>
  <c r="AK36" i="4"/>
  <c r="AK20" i="4"/>
  <c r="AK4" i="4"/>
  <c r="AK11" i="4"/>
  <c r="AK27" i="4"/>
  <c r="AK43" i="4"/>
  <c r="AK59" i="4"/>
  <c r="AK75" i="4"/>
  <c r="AK91" i="4"/>
  <c r="AK107" i="4"/>
  <c r="AK123" i="4"/>
  <c r="AK139" i="4"/>
  <c r="AL138" i="4"/>
  <c r="AL122" i="4"/>
  <c r="AL106" i="4"/>
  <c r="AL90" i="4"/>
  <c r="AL74" i="4"/>
  <c r="AL58" i="4"/>
  <c r="AL42" i="4"/>
  <c r="AL26" i="4"/>
  <c r="AL10" i="4"/>
  <c r="AL5" i="4"/>
  <c r="AL21" i="4"/>
  <c r="AL37" i="4"/>
  <c r="AL53" i="4"/>
  <c r="AL69" i="4"/>
  <c r="AL85" i="4"/>
  <c r="AL101" i="4"/>
  <c r="AL117" i="4"/>
  <c r="AL133" i="4"/>
  <c r="AL149" i="4"/>
  <c r="AM144" i="4"/>
  <c r="AM128" i="4"/>
  <c r="AM112" i="4"/>
  <c r="AM96" i="4"/>
  <c r="AM80" i="4"/>
  <c r="AM64" i="4"/>
  <c r="AM48" i="4"/>
  <c r="AM32" i="4"/>
  <c r="AM16" i="4"/>
  <c r="AM15" i="4"/>
  <c r="AM31" i="4"/>
  <c r="AM47" i="4"/>
  <c r="AM63" i="4"/>
  <c r="AM79" i="4"/>
  <c r="AM95" i="4"/>
  <c r="AM111" i="4"/>
  <c r="AM127" i="4"/>
  <c r="AM143" i="4"/>
  <c r="AO150" i="4"/>
  <c r="AO134" i="4"/>
  <c r="AO118" i="4"/>
  <c r="AO102" i="4"/>
  <c r="AO86" i="4"/>
  <c r="AO70" i="4"/>
  <c r="AO54" i="4"/>
  <c r="AO38" i="4"/>
  <c r="AO22" i="4"/>
  <c r="AO6" i="4"/>
  <c r="AO9" i="4"/>
  <c r="AO25" i="4"/>
  <c r="AO41" i="4"/>
  <c r="AO57" i="4"/>
  <c r="AO73" i="4"/>
  <c r="AO89" i="4"/>
  <c r="AO105" i="4"/>
  <c r="AO121" i="4"/>
  <c r="AO137" i="4"/>
  <c r="AO155" i="4"/>
  <c r="AO153" i="4"/>
  <c r="AV140" i="4"/>
  <c r="AV124" i="4"/>
  <c r="AV108" i="4"/>
  <c r="AV92" i="4"/>
  <c r="AV76" i="4"/>
  <c r="AV60" i="4"/>
  <c r="AV44" i="4"/>
  <c r="AV28" i="4"/>
  <c r="AV12" i="4"/>
  <c r="AV3" i="4"/>
  <c r="AV19" i="4"/>
  <c r="AV35" i="4"/>
  <c r="AV51" i="4"/>
  <c r="AV67" i="4"/>
  <c r="AV83" i="4"/>
  <c r="AV99" i="4"/>
  <c r="AV115" i="4"/>
  <c r="AV131" i="4"/>
  <c r="AV147" i="4"/>
  <c r="AY146" i="4"/>
  <c r="AY130" i="4"/>
  <c r="AY114" i="4"/>
  <c r="AY98" i="4"/>
  <c r="AY82" i="4"/>
  <c r="AY66" i="4"/>
  <c r="AY50" i="4"/>
  <c r="AY34" i="4"/>
  <c r="AY18" i="4"/>
  <c r="AY2" i="4"/>
  <c r="AY13" i="4"/>
  <c r="AY29" i="4"/>
  <c r="AY45" i="4"/>
  <c r="AY61" i="4"/>
  <c r="AY77" i="4"/>
  <c r="AY93" i="4"/>
  <c r="AY109" i="4"/>
  <c r="AY125" i="4"/>
  <c r="AY141" i="4"/>
  <c r="AZ154" i="4"/>
  <c r="AZ152" i="4"/>
  <c r="AZ136" i="4"/>
  <c r="AZ120" i="4"/>
  <c r="AZ104" i="4"/>
  <c r="AZ88" i="4"/>
  <c r="AZ72" i="4"/>
  <c r="AZ56" i="4"/>
  <c r="AZ40" i="4"/>
  <c r="AZ24" i="4"/>
  <c r="AZ8" i="4"/>
  <c r="AZ7" i="4"/>
  <c r="AZ23" i="4"/>
  <c r="AZ39" i="4"/>
  <c r="AZ55" i="4"/>
  <c r="AZ71" i="4"/>
  <c r="AZ87" i="4"/>
  <c r="AZ103" i="4"/>
  <c r="AZ119" i="4"/>
  <c r="AZ135" i="4"/>
  <c r="AZ151" i="4"/>
  <c r="BA142" i="4"/>
  <c r="BA126" i="4"/>
  <c r="BA110" i="4"/>
  <c r="BA94" i="4"/>
  <c r="BA78" i="4"/>
  <c r="BA62" i="4"/>
  <c r="BA46" i="4"/>
  <c r="BA30" i="4"/>
  <c r="BA14" i="4"/>
  <c r="BA17" i="4"/>
  <c r="BA33" i="4"/>
  <c r="BA49" i="4"/>
  <c r="BA65" i="4"/>
  <c r="BA81" i="4"/>
  <c r="BA97" i="4"/>
  <c r="BA113" i="4"/>
  <c r="BA129" i="4"/>
  <c r="BA145" i="4"/>
  <c r="BB148" i="4"/>
  <c r="BB132" i="4"/>
  <c r="BB116" i="4"/>
  <c r="BB100" i="4"/>
  <c r="BB84" i="4"/>
  <c r="BB68" i="4"/>
  <c r="BB52" i="4"/>
  <c r="BB36" i="4"/>
  <c r="BB20" i="4"/>
  <c r="BB4" i="4"/>
  <c r="BB11" i="4"/>
  <c r="BB27" i="4"/>
  <c r="BB43" i="4"/>
  <c r="BB59" i="4"/>
  <c r="BB75" i="4"/>
  <c r="BB91" i="4"/>
  <c r="BB107" i="4"/>
  <c r="BB123" i="4"/>
  <c r="BB139" i="4"/>
  <c r="AZ155" i="4"/>
  <c r="AZ153" i="4"/>
  <c r="BB2" i="4"/>
  <c r="AM3" i="4"/>
  <c r="AM19" i="4"/>
  <c r="AM35" i="4"/>
  <c r="AM51" i="4"/>
  <c r="AM67" i="4"/>
  <c r="AM83" i="4"/>
  <c r="AM99" i="4"/>
  <c r="AM115" i="4"/>
  <c r="AM131" i="4"/>
  <c r="AM147" i="4"/>
  <c r="AO13" i="4"/>
  <c r="AO29" i="4"/>
  <c r="AO45" i="4"/>
  <c r="AO61" i="4"/>
  <c r="AO77" i="4"/>
  <c r="AO93" i="4"/>
  <c r="AO109" i="4"/>
  <c r="AO125" i="4"/>
  <c r="AO141" i="4"/>
  <c r="AV154" i="4"/>
  <c r="AV152" i="4"/>
  <c r="AV7" i="4"/>
  <c r="AV23" i="4"/>
  <c r="AV39" i="4"/>
  <c r="AV55" i="4"/>
  <c r="AV71" i="4"/>
  <c r="AV87" i="4"/>
  <c r="AV103" i="4"/>
  <c r="AV119" i="4"/>
  <c r="AV135" i="4"/>
  <c r="AV151" i="4"/>
  <c r="AY1" i="4"/>
  <c r="AY17" i="4"/>
  <c r="AY33" i="4"/>
  <c r="AY49" i="4"/>
  <c r="AY65" i="4"/>
  <c r="AY81" i="4"/>
  <c r="AY97" i="4"/>
  <c r="AY113" i="4"/>
  <c r="AY129" i="4"/>
  <c r="AY145" i="4"/>
  <c r="AZ11" i="4"/>
  <c r="AZ27" i="4"/>
  <c r="AZ43" i="4"/>
  <c r="AZ59" i="4"/>
  <c r="AZ75" i="4"/>
  <c r="AZ91" i="4"/>
  <c r="AZ107" i="4"/>
  <c r="AZ123" i="4"/>
  <c r="AZ139" i="4"/>
  <c r="BA5" i="4"/>
  <c r="BA21" i="4"/>
  <c r="BA37" i="4"/>
  <c r="BA53" i="4"/>
  <c r="BA69" i="4"/>
  <c r="BA85" i="4"/>
  <c r="BA101" i="4"/>
  <c r="BA117" i="4"/>
  <c r="BA133" i="4"/>
  <c r="BA149" i="4"/>
  <c r="BB15" i="4"/>
  <c r="AL52" i="4"/>
  <c r="AL36" i="4"/>
  <c r="AL20" i="4"/>
  <c r="AL4" i="4"/>
  <c r="AL11" i="4"/>
  <c r="AL27" i="4"/>
  <c r="AL43" i="4"/>
  <c r="AL59" i="4"/>
  <c r="AL75" i="4"/>
  <c r="AL91" i="4"/>
  <c r="AL107" i="4"/>
  <c r="AL123" i="4"/>
  <c r="AL139" i="4"/>
  <c r="AM138" i="4"/>
  <c r="AM122" i="4"/>
  <c r="AM106" i="4"/>
  <c r="AM90" i="4"/>
  <c r="AM74" i="4"/>
  <c r="AM58" i="4"/>
  <c r="AM42" i="4"/>
  <c r="AM26" i="4"/>
  <c r="AM10" i="4"/>
  <c r="AM5" i="4"/>
  <c r="AM21" i="4"/>
  <c r="AM37" i="4"/>
  <c r="AM53" i="4"/>
  <c r="AM69" i="4"/>
  <c r="AM85" i="4"/>
  <c r="AM101" i="4"/>
  <c r="AM117" i="4"/>
  <c r="AM133" i="4"/>
  <c r="AM149" i="4"/>
  <c r="AO144" i="4"/>
  <c r="AO128" i="4"/>
  <c r="AO112" i="4"/>
  <c r="AO96" i="4"/>
  <c r="AO80" i="4"/>
  <c r="AO64" i="4"/>
  <c r="AO48" i="4"/>
  <c r="AO32" i="4"/>
  <c r="AO16" i="4"/>
  <c r="AO15" i="4"/>
  <c r="AO31" i="4"/>
  <c r="AO47" i="4"/>
  <c r="AO63" i="4"/>
  <c r="AO79" i="4"/>
  <c r="AO95" i="4"/>
  <c r="AO111" i="4"/>
  <c r="AO127" i="4"/>
  <c r="AO143" i="4"/>
  <c r="AV150" i="4"/>
  <c r="AV134" i="4"/>
  <c r="AV118" i="4"/>
  <c r="AV102" i="4"/>
  <c r="AV86" i="4"/>
  <c r="AV70" i="4"/>
  <c r="AV54" i="4"/>
  <c r="AV38" i="4"/>
  <c r="AV22" i="4"/>
  <c r="AV6" i="4"/>
  <c r="AV9" i="4"/>
  <c r="AV25" i="4"/>
  <c r="AV41" i="4"/>
  <c r="AV57" i="4"/>
  <c r="AV73" i="4"/>
  <c r="AV89" i="4"/>
  <c r="AV105" i="4"/>
  <c r="AV121" i="4"/>
  <c r="AV137" i="4"/>
  <c r="AV155" i="4"/>
  <c r="AV153" i="4"/>
  <c r="AY140" i="4"/>
  <c r="AY124" i="4"/>
  <c r="AY108" i="4"/>
  <c r="AY92" i="4"/>
  <c r="AY76" i="4"/>
  <c r="AY60" i="4"/>
  <c r="AY44" i="4"/>
  <c r="AY28" i="4"/>
  <c r="AY12" i="4"/>
  <c r="AY3" i="4"/>
  <c r="AY19" i="4"/>
  <c r="AY35" i="4"/>
  <c r="AY51" i="4"/>
  <c r="AY67" i="4"/>
  <c r="AY83" i="4"/>
  <c r="AY99" i="4"/>
  <c r="AY115" i="4"/>
  <c r="AY131" i="4"/>
  <c r="AY147" i="4"/>
  <c r="AZ130" i="4"/>
  <c r="AZ114" i="4"/>
  <c r="AZ98" i="4"/>
  <c r="AZ82" i="4"/>
  <c r="AZ66" i="4"/>
  <c r="AZ50" i="4"/>
  <c r="AZ34" i="4"/>
  <c r="AZ18" i="4"/>
  <c r="AZ2" i="4"/>
  <c r="AZ13" i="4"/>
  <c r="AZ29" i="4"/>
  <c r="AZ45" i="4"/>
  <c r="AZ61" i="4"/>
  <c r="AZ77" i="4"/>
  <c r="AZ93" i="4"/>
  <c r="AZ109" i="4"/>
  <c r="AZ125" i="4"/>
  <c r="AZ141" i="4"/>
  <c r="BA154" i="4"/>
  <c r="BA152" i="4"/>
  <c r="BA136" i="4"/>
  <c r="BA120" i="4"/>
  <c r="BA104" i="4"/>
  <c r="BA88" i="4"/>
  <c r="BA72" i="4"/>
  <c r="BA56" i="4"/>
  <c r="BA40" i="4"/>
  <c r="BA24" i="4"/>
  <c r="BA8" i="4"/>
  <c r="BA7" i="4"/>
  <c r="BA23" i="4"/>
  <c r="BA39" i="4"/>
  <c r="BA55" i="4"/>
  <c r="BA71" i="4"/>
  <c r="BA87" i="4"/>
  <c r="BA103" i="4"/>
  <c r="BA119" i="4"/>
  <c r="BA135" i="4"/>
  <c r="BA151" i="4"/>
  <c r="BB142" i="4"/>
  <c r="BB126" i="4"/>
  <c r="BB110" i="4"/>
  <c r="BB94" i="4"/>
  <c r="BB78" i="4"/>
  <c r="BB62" i="4"/>
  <c r="BB46" i="4"/>
  <c r="BB30" i="4"/>
  <c r="BB14" i="4"/>
  <c r="BB1" i="4"/>
  <c r="BB17" i="4"/>
  <c r="BB33" i="4"/>
  <c r="BB49" i="4"/>
  <c r="BB65" i="4"/>
  <c r="BB81" i="4"/>
  <c r="BB97" i="4"/>
  <c r="BB113" i="4"/>
  <c r="BB129" i="4"/>
  <c r="BB145" i="4"/>
  <c r="AM154" i="4"/>
  <c r="AM152" i="4"/>
  <c r="AM136" i="4"/>
  <c r="AM120" i="4"/>
  <c r="AM104" i="4"/>
  <c r="AM88" i="4"/>
  <c r="AM72" i="4"/>
  <c r="AM56" i="4"/>
  <c r="AM40" i="4"/>
  <c r="AM24" i="4"/>
  <c r="AM8" i="4"/>
  <c r="AO142" i="4"/>
  <c r="AO126" i="4"/>
  <c r="AO110" i="4"/>
  <c r="AO94" i="4"/>
  <c r="AO78" i="4"/>
  <c r="AO62" i="4"/>
  <c r="AO46" i="4"/>
  <c r="AO30" i="4"/>
  <c r="AO14" i="4"/>
  <c r="AV148" i="4"/>
  <c r="AV132" i="4"/>
  <c r="AV116" i="4"/>
  <c r="AV100" i="4"/>
  <c r="AV84" i="4"/>
  <c r="AV68" i="4"/>
  <c r="AV52" i="4"/>
  <c r="AV36" i="4"/>
  <c r="AV20" i="4"/>
  <c r="AV4" i="4"/>
  <c r="AY138" i="4"/>
  <c r="AY122" i="4"/>
  <c r="AY106" i="4"/>
  <c r="AY90" i="4"/>
  <c r="AY74" i="4"/>
  <c r="AY58" i="4"/>
  <c r="AY42" i="4"/>
  <c r="AY26" i="4"/>
  <c r="AY10" i="4"/>
  <c r="AY21" i="4"/>
  <c r="AY37" i="4"/>
  <c r="AY53" i="4"/>
  <c r="AY69" i="4"/>
  <c r="AY85" i="4"/>
  <c r="AY101" i="4"/>
  <c r="AY117" i="4"/>
  <c r="AY133" i="4"/>
  <c r="AY149" i="4"/>
  <c r="AZ144" i="4"/>
  <c r="AZ128" i="4"/>
  <c r="AZ112" i="4"/>
  <c r="AZ96" i="4"/>
  <c r="AZ80" i="4"/>
  <c r="AZ64" i="4"/>
  <c r="AZ48" i="4"/>
  <c r="AZ32" i="4"/>
  <c r="AZ16" i="4"/>
  <c r="BA150" i="4"/>
  <c r="BA134" i="4"/>
  <c r="BA118" i="4"/>
  <c r="BA102" i="4"/>
  <c r="BA86" i="4"/>
  <c r="BA70" i="4"/>
  <c r="BA54" i="4"/>
  <c r="BA38" i="4"/>
  <c r="BA22" i="4"/>
  <c r="BA6" i="4"/>
  <c r="BA153" i="4"/>
  <c r="BA155" i="4"/>
  <c r="BB140" i="4"/>
  <c r="BB124" i="4"/>
  <c r="BB108" i="4"/>
  <c r="BB92" i="4"/>
  <c r="BB76" i="4"/>
  <c r="BB60" i="4"/>
  <c r="BB44" i="4"/>
  <c r="BB28" i="4"/>
  <c r="BB12" i="4"/>
  <c r="BB131" i="4"/>
  <c r="BB147" i="4"/>
  <c r="AV2" i="4"/>
  <c r="AY154" i="4"/>
  <c r="AY152" i="4"/>
  <c r="AK136" i="4"/>
  <c r="AK120" i="4"/>
  <c r="AK104" i="4"/>
  <c r="AK88" i="4"/>
  <c r="AK72" i="4"/>
  <c r="AK56" i="4"/>
  <c r="AK40" i="4"/>
  <c r="AK24" i="4"/>
  <c r="AK8" i="4"/>
  <c r="AK7" i="4"/>
  <c r="AK23" i="4"/>
  <c r="AK39" i="4"/>
  <c r="AK55" i="4"/>
  <c r="AK71" i="4"/>
  <c r="AK87" i="4"/>
  <c r="AK103" i="4"/>
  <c r="AK119" i="4"/>
  <c r="AK135" i="4"/>
  <c r="AK151" i="4"/>
  <c r="AL142" i="4"/>
  <c r="AL126" i="4"/>
  <c r="AL110" i="4"/>
  <c r="AL94" i="4"/>
  <c r="AL78" i="4"/>
  <c r="AL62" i="4"/>
  <c r="AL46" i="4"/>
  <c r="AL30" i="4"/>
  <c r="AL14" i="4"/>
  <c r="AL1" i="4"/>
  <c r="AL17" i="4"/>
  <c r="AL33" i="4"/>
  <c r="AL49" i="4"/>
  <c r="AL65" i="4"/>
  <c r="AL81" i="4"/>
  <c r="AL97" i="4"/>
  <c r="AL113" i="4"/>
  <c r="AL129" i="4"/>
  <c r="AL145" i="4"/>
  <c r="AM148" i="4"/>
  <c r="AM132" i="4"/>
  <c r="AM116" i="4"/>
  <c r="AM100" i="4"/>
  <c r="AM84" i="4"/>
  <c r="AM68" i="4"/>
  <c r="AM52" i="4"/>
  <c r="AM36" i="4"/>
  <c r="AM20" i="4"/>
  <c r="AM4" i="4"/>
  <c r="AM11" i="4"/>
  <c r="AM27" i="4"/>
  <c r="AM43" i="4"/>
  <c r="AM59" i="4"/>
  <c r="AM75" i="4"/>
  <c r="AM91" i="4"/>
  <c r="AM107" i="4"/>
  <c r="AM123" i="4"/>
  <c r="AM139" i="4"/>
  <c r="AO138" i="4"/>
  <c r="AO122" i="4"/>
  <c r="AO106" i="4"/>
  <c r="AO90" i="4"/>
  <c r="AO74" i="4"/>
  <c r="AO58" i="4"/>
  <c r="AO42" i="4"/>
  <c r="AO26" i="4"/>
  <c r="AO10" i="4"/>
  <c r="AO5" i="4"/>
  <c r="AO21" i="4"/>
  <c r="AO37" i="4"/>
  <c r="AO53" i="4"/>
  <c r="AO69" i="4"/>
  <c r="AO85" i="4"/>
  <c r="AO101" i="4"/>
  <c r="AO117" i="4"/>
  <c r="AO133" i="4"/>
  <c r="AO149" i="4"/>
  <c r="AV144" i="4"/>
  <c r="AV128" i="4"/>
  <c r="AV112" i="4"/>
  <c r="AV96" i="4"/>
  <c r="AV80" i="4"/>
  <c r="AV64" i="4"/>
  <c r="AV48" i="4"/>
  <c r="AV32" i="4"/>
  <c r="AV16" i="4"/>
  <c r="AV15" i="4"/>
  <c r="AV31" i="4"/>
  <c r="AV47" i="4"/>
  <c r="AV63" i="4"/>
  <c r="AV79" i="4"/>
  <c r="AV95" i="4"/>
  <c r="AV111" i="4"/>
  <c r="AV127" i="4"/>
  <c r="AV143" i="4"/>
  <c r="AY150" i="4"/>
  <c r="AY134" i="4"/>
  <c r="AY118" i="4"/>
  <c r="AY102" i="4"/>
  <c r="AY86" i="4"/>
  <c r="AY70" i="4"/>
  <c r="AY54" i="4"/>
  <c r="AY38" i="4"/>
  <c r="AY22" i="4"/>
  <c r="AY6" i="4"/>
  <c r="AY9" i="4"/>
  <c r="AY25" i="4"/>
  <c r="AY41" i="4"/>
  <c r="AY57" i="4"/>
  <c r="AY73" i="4"/>
  <c r="AY89" i="4"/>
  <c r="AY105" i="4"/>
  <c r="AY121" i="4"/>
  <c r="AY137" i="4"/>
  <c r="AY155" i="4"/>
  <c r="AY153" i="4"/>
  <c r="AZ140" i="4"/>
  <c r="AZ124" i="4"/>
  <c r="AZ108" i="4"/>
  <c r="AZ92" i="4"/>
  <c r="AZ76" i="4"/>
  <c r="AZ60" i="4"/>
  <c r="AZ44" i="4"/>
  <c r="AZ28" i="4"/>
  <c r="AZ12" i="4"/>
  <c r="AZ3" i="4"/>
  <c r="AZ19" i="4"/>
  <c r="AZ35" i="4"/>
  <c r="AZ51" i="4"/>
  <c r="AZ67" i="4"/>
  <c r="AZ83" i="4"/>
  <c r="AZ99" i="4"/>
  <c r="AZ115" i="4"/>
  <c r="AZ131" i="4"/>
  <c r="AZ147" i="4"/>
  <c r="BA146" i="4"/>
  <c r="BA130" i="4"/>
  <c r="BA114" i="4"/>
  <c r="BA98" i="4"/>
  <c r="BA82" i="4"/>
  <c r="BA66" i="4"/>
  <c r="BA50" i="4"/>
  <c r="BA34" i="4"/>
  <c r="BA18" i="4"/>
  <c r="BA2" i="4"/>
  <c r="BA13" i="4"/>
  <c r="BA29" i="4"/>
  <c r="BA45" i="4"/>
  <c r="BA61" i="4"/>
  <c r="BA77" i="4"/>
  <c r="BA93" i="4"/>
  <c r="BA109" i="4"/>
  <c r="BA125" i="4"/>
  <c r="BA141" i="4"/>
  <c r="BB154" i="4"/>
  <c r="BB152" i="4"/>
  <c r="BB136" i="4"/>
  <c r="BB120" i="4"/>
  <c r="BB104" i="4"/>
  <c r="BB88" i="4"/>
  <c r="BB72" i="4"/>
  <c r="BB56" i="4"/>
  <c r="BB40" i="4"/>
  <c r="BB24" i="4"/>
  <c r="BB8" i="4"/>
  <c r="BB7" i="4"/>
  <c r="BB23" i="4"/>
  <c r="BB39" i="4"/>
  <c r="BB55" i="4"/>
  <c r="BB71" i="4"/>
  <c r="BB87" i="4"/>
  <c r="BB103" i="4"/>
  <c r="BB119" i="4"/>
  <c r="BB135" i="4"/>
  <c r="BB153" i="4"/>
  <c r="BB151" i="4"/>
  <c r="C142" i="4"/>
  <c r="C126" i="4"/>
  <c r="C110" i="4"/>
  <c r="C94" i="4"/>
  <c r="G1" i="4"/>
  <c r="I1" i="4"/>
  <c r="AB1" i="4"/>
  <c r="AJ1" i="4"/>
  <c r="BA1" i="4"/>
  <c r="L1" i="4"/>
  <c r="S1" i="4"/>
  <c r="U1" i="4"/>
  <c r="AM1" i="4"/>
  <c r="P1" i="4"/>
  <c r="R1" i="4"/>
  <c r="Z1" i="4"/>
  <c r="Q1" i="4"/>
  <c r="AC1" i="4"/>
  <c r="F1" i="4"/>
  <c r="N1" i="4"/>
  <c r="H1" i="4"/>
  <c r="AA1" i="4"/>
  <c r="AI1" i="4"/>
  <c r="K1" i="4"/>
  <c r="T1" i="4"/>
  <c r="W1" i="4"/>
  <c r="AD1" i="4"/>
  <c r="C78" i="4"/>
  <c r="C62" i="4"/>
  <c r="BC62" i="4" s="1"/>
  <c r="C46" i="4"/>
  <c r="C30" i="4"/>
  <c r="C14" i="4"/>
  <c r="C155" i="4"/>
  <c r="C153" i="4"/>
  <c r="C154" i="4"/>
  <c r="C152" i="4"/>
  <c r="C150" i="4"/>
  <c r="BC150" i="4" s="1"/>
  <c r="C134" i="4"/>
  <c r="C118" i="4"/>
  <c r="C102" i="4"/>
  <c r="C86" i="4"/>
  <c r="C70" i="4"/>
  <c r="C54" i="4"/>
  <c r="C38" i="4"/>
  <c r="C22" i="4"/>
  <c r="BC22" i="4" s="1"/>
  <c r="C6" i="4"/>
  <c r="C145" i="4"/>
  <c r="C129" i="4"/>
  <c r="C113" i="4"/>
  <c r="C97" i="4"/>
  <c r="C81" i="4"/>
  <c r="C65" i="4"/>
  <c r="C49" i="4"/>
  <c r="BC49" i="4" s="1"/>
  <c r="C33" i="4"/>
  <c r="C17" i="4"/>
  <c r="C146" i="4"/>
  <c r="C130" i="4"/>
  <c r="C114" i="4"/>
  <c r="C98" i="4"/>
  <c r="C82" i="4"/>
  <c r="C66" i="4"/>
  <c r="BC66" i="4" s="1"/>
  <c r="C50" i="4"/>
  <c r="C34" i="4"/>
  <c r="C18" i="4"/>
  <c r="C2" i="4"/>
  <c r="C141" i="4"/>
  <c r="C125" i="4"/>
  <c r="C109" i="4"/>
  <c r="C93" i="4"/>
  <c r="BC93" i="4" s="1"/>
  <c r="C77" i="4"/>
  <c r="C61" i="4"/>
  <c r="C45" i="4"/>
  <c r="C29" i="4"/>
  <c r="C13" i="4"/>
  <c r="C1" i="4"/>
  <c r="BC137" i="3"/>
  <c r="BC105" i="3"/>
  <c r="BC73" i="3"/>
  <c r="BC25" i="3"/>
  <c r="BC153" i="3"/>
  <c r="BC121" i="3"/>
  <c r="BC89" i="3"/>
  <c r="BC41" i="3"/>
  <c r="BC57" i="3"/>
  <c r="BC112" i="3"/>
  <c r="BC32" i="3"/>
  <c r="BC128" i="3"/>
  <c r="BC96" i="3"/>
  <c r="BC16" i="3"/>
  <c r="BC144" i="3"/>
  <c r="BC80" i="3"/>
  <c r="BC48" i="3"/>
  <c r="BC64" i="3"/>
  <c r="BC131" i="3"/>
  <c r="BC83" i="3"/>
  <c r="BC35" i="3"/>
  <c r="BC19" i="3"/>
  <c r="BC2" i="3"/>
  <c r="BC147" i="3"/>
  <c r="BC115" i="3"/>
  <c r="BC99" i="3"/>
  <c r="BC67" i="3"/>
  <c r="BC92" i="3"/>
  <c r="BC51" i="3"/>
  <c r="BC85" i="3"/>
  <c r="BC37" i="3"/>
  <c r="BC21" i="3"/>
  <c r="BC5" i="3"/>
  <c r="BC101" i="3"/>
  <c r="BC142" i="3"/>
  <c r="BC126" i="3"/>
  <c r="BC110" i="3"/>
  <c r="BC94" i="3"/>
  <c r="BC78" i="3"/>
  <c r="BC62" i="3"/>
  <c r="BC46" i="3"/>
  <c r="BC30" i="3"/>
  <c r="BC14" i="3"/>
  <c r="BC140" i="3"/>
  <c r="BC124" i="3"/>
  <c r="BC108" i="3"/>
  <c r="BC76" i="3"/>
  <c r="BC60" i="3"/>
  <c r="BC44" i="3"/>
  <c r="BC28" i="3"/>
  <c r="BC12" i="3"/>
  <c r="BC149" i="3"/>
  <c r="BC69" i="3"/>
  <c r="BC156" i="3"/>
  <c r="BC111" i="3"/>
  <c r="BC95" i="3"/>
  <c r="BC79" i="3"/>
  <c r="BC63" i="3"/>
  <c r="BC47" i="3"/>
  <c r="BC31" i="3"/>
  <c r="BC15" i="3"/>
  <c r="BC133" i="3"/>
  <c r="BC53" i="3"/>
  <c r="BC127" i="3"/>
  <c r="BC117" i="3"/>
  <c r="BC143" i="3"/>
  <c r="BC145" i="3"/>
  <c r="BC97" i="3"/>
  <c r="BC65" i="3"/>
  <c r="BC33" i="3"/>
  <c r="BC129" i="3"/>
  <c r="BC113" i="3"/>
  <c r="BC81" i="3"/>
  <c r="BC49" i="3"/>
  <c r="BC17" i="3"/>
  <c r="BC154" i="3"/>
  <c r="BC138" i="3"/>
  <c r="BC122" i="3"/>
  <c r="BC106" i="3"/>
  <c r="BC90" i="3"/>
  <c r="BC74" i="3"/>
  <c r="BC58" i="3"/>
  <c r="BC42" i="3"/>
  <c r="BC26" i="3"/>
  <c r="BC10" i="3"/>
  <c r="BC125" i="3"/>
  <c r="BC61" i="3"/>
  <c r="BC45" i="3"/>
  <c r="BC29" i="3"/>
  <c r="BC13" i="3"/>
  <c r="BC152" i="3"/>
  <c r="BC136" i="3"/>
  <c r="BC120" i="3"/>
  <c r="BC104" i="3"/>
  <c r="BC88" i="3"/>
  <c r="BC72" i="3"/>
  <c r="BC56" i="3"/>
  <c r="BC40" i="3"/>
  <c r="BC24" i="3"/>
  <c r="BC8" i="3"/>
  <c r="BC146" i="3"/>
  <c r="BC130" i="3"/>
  <c r="BC114" i="3"/>
  <c r="BC98" i="3"/>
  <c r="BC82" i="3"/>
  <c r="BC66" i="3"/>
  <c r="BC50" i="3"/>
  <c r="BC34" i="3"/>
  <c r="BC18" i="3"/>
  <c r="BC141" i="3"/>
  <c r="BC93" i="3"/>
  <c r="BC139" i="3"/>
  <c r="BC91" i="3"/>
  <c r="BC43" i="3"/>
  <c r="BC27" i="3"/>
  <c r="BC11" i="3"/>
  <c r="BC150" i="3"/>
  <c r="BC134" i="3"/>
  <c r="BC118" i="3"/>
  <c r="BC102" i="3"/>
  <c r="BC86" i="3"/>
  <c r="BC70" i="3"/>
  <c r="BC54" i="3"/>
  <c r="BC38" i="3"/>
  <c r="BC22" i="3"/>
  <c r="BC6" i="3"/>
  <c r="BC3" i="3"/>
  <c r="BC77" i="3"/>
  <c r="BC123" i="3"/>
  <c r="BC59" i="3"/>
  <c r="BC9" i="3"/>
  <c r="BC148" i="3"/>
  <c r="BC132" i="3"/>
  <c r="BC116" i="3"/>
  <c r="BC100" i="3"/>
  <c r="BC84" i="3"/>
  <c r="BC68" i="3"/>
  <c r="BC52" i="3"/>
  <c r="BC36" i="3"/>
  <c r="BC20" i="3"/>
  <c r="BC4" i="3"/>
  <c r="BC109" i="3"/>
  <c r="BC155" i="3"/>
  <c r="BC107" i="3"/>
  <c r="BC75" i="3"/>
  <c r="BC151" i="3"/>
  <c r="BC135" i="3"/>
  <c r="BC119" i="3"/>
  <c r="BC103" i="3"/>
  <c r="BC87" i="3"/>
  <c r="BC71" i="3"/>
  <c r="BC55" i="3"/>
  <c r="BC39" i="3"/>
  <c r="BC23" i="3"/>
  <c r="BC7" i="3"/>
  <c r="B73" i="3"/>
  <c r="B89" i="3"/>
  <c r="BC109" i="4" l="1"/>
  <c r="BC82" i="4"/>
  <c r="BC65" i="4"/>
  <c r="BC38" i="4"/>
  <c r="BC152" i="4"/>
  <c r="BC78" i="4"/>
  <c r="BC94" i="4"/>
  <c r="BC87" i="4"/>
  <c r="BC60" i="4"/>
  <c r="BC123" i="4"/>
  <c r="BC112" i="4"/>
  <c r="BC44" i="4"/>
  <c r="BC107" i="4"/>
  <c r="BC125" i="4"/>
  <c r="BC98" i="4"/>
  <c r="BC81" i="4"/>
  <c r="BC54" i="4"/>
  <c r="BC154" i="4"/>
  <c r="BC110" i="4"/>
  <c r="BC103" i="4"/>
  <c r="BC76" i="4"/>
  <c r="BC11" i="4"/>
  <c r="BC139" i="4"/>
  <c r="BC128" i="4"/>
  <c r="BC13" i="4"/>
  <c r="BC141" i="4"/>
  <c r="BC114" i="4"/>
  <c r="BC97" i="4"/>
  <c r="BC70" i="4"/>
  <c r="BC153" i="4"/>
  <c r="BC126" i="4"/>
  <c r="BC119" i="4"/>
  <c r="BC92" i="4"/>
  <c r="BC27" i="4"/>
  <c r="BC16" i="4"/>
  <c r="BC144" i="4"/>
  <c r="BC29" i="4"/>
  <c r="BC2" i="4"/>
  <c r="BC130" i="4"/>
  <c r="BC113" i="4"/>
  <c r="BC86" i="4"/>
  <c r="BC155" i="4"/>
  <c r="BC142" i="4"/>
  <c r="BC7" i="4"/>
  <c r="BC135" i="4"/>
  <c r="BC108" i="4"/>
  <c r="BC43" i="4"/>
  <c r="BC32" i="4"/>
  <c r="BC18" i="4"/>
  <c r="BC14" i="4"/>
  <c r="BC23" i="4"/>
  <c r="BC151" i="4"/>
  <c r="BC124" i="4"/>
  <c r="BC59" i="4"/>
  <c r="BC48" i="4"/>
  <c r="BC71" i="4"/>
  <c r="BC96" i="4"/>
  <c r="BC45" i="4"/>
  <c r="BC146" i="4"/>
  <c r="BC102" i="4"/>
  <c r="BC61" i="4"/>
  <c r="BC34" i="4"/>
  <c r="BC17" i="4"/>
  <c r="BC145" i="4"/>
  <c r="BC118" i="4"/>
  <c r="BC30" i="4"/>
  <c r="BC39" i="4"/>
  <c r="BC12" i="4"/>
  <c r="BC140" i="4"/>
  <c r="BC75" i="4"/>
  <c r="BC64" i="4"/>
  <c r="BC129" i="4"/>
  <c r="BC77" i="4"/>
  <c r="BC50" i="4"/>
  <c r="BC33" i="4"/>
  <c r="BC6" i="4"/>
  <c r="BC134" i="4"/>
  <c r="BC46" i="4"/>
  <c r="BC55" i="4"/>
  <c r="BC28" i="4"/>
  <c r="BC91" i="4"/>
  <c r="BC80" i="4"/>
  <c r="BC1" i="4"/>
  <c r="B6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3" i="3"/>
  <c r="B64" i="3"/>
  <c r="B65" i="3"/>
  <c r="B66" i="3"/>
  <c r="B67" i="3"/>
  <c r="B68" i="3"/>
  <c r="B69" i="3"/>
  <c r="B70" i="3"/>
  <c r="B71" i="3"/>
  <c r="B72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E21" i="1" l="1"/>
  <c r="BH27" i="1" l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5" i="1"/>
  <c r="G25" i="1"/>
  <c r="E25" i="1"/>
  <c r="F25" i="1" s="1"/>
  <c r="H24" i="1"/>
  <c r="G24" i="1"/>
  <c r="E24" i="1"/>
  <c r="F24" i="1" s="1"/>
  <c r="H23" i="1"/>
  <c r="G23" i="1"/>
  <c r="E23" i="1"/>
  <c r="F23" i="1" s="1"/>
  <c r="H22" i="1"/>
  <c r="G22" i="1"/>
  <c r="E22" i="1"/>
  <c r="F22" i="1" s="1"/>
  <c r="H21" i="1"/>
  <c r="G21" i="1"/>
  <c r="F21" i="1"/>
  <c r="H20" i="1"/>
  <c r="G20" i="1"/>
  <c r="E20" i="1"/>
  <c r="F20" i="1" s="1"/>
  <c r="H19" i="1"/>
  <c r="G19" i="1"/>
  <c r="E19" i="1"/>
  <c r="F19" i="1" s="1"/>
  <c r="H18" i="1"/>
  <c r="G18" i="1"/>
  <c r="E18" i="1"/>
  <c r="F18" i="1" s="1"/>
  <c r="H17" i="1"/>
  <c r="G17" i="1"/>
  <c r="E17" i="1"/>
  <c r="F17" i="1" s="1"/>
  <c r="H16" i="1"/>
  <c r="G16" i="1"/>
  <c r="E16" i="1"/>
  <c r="F16" i="1" s="1"/>
  <c r="H15" i="1"/>
  <c r="G15" i="1"/>
  <c r="E15" i="1"/>
  <c r="F15" i="1" s="1"/>
  <c r="H14" i="1"/>
  <c r="G14" i="1"/>
  <c r="E14" i="1"/>
  <c r="F14" i="1" s="1"/>
  <c r="H13" i="1"/>
  <c r="G13" i="1"/>
  <c r="E13" i="1"/>
  <c r="F13" i="1" s="1"/>
  <c r="H12" i="1"/>
  <c r="G12" i="1"/>
  <c r="E12" i="1"/>
  <c r="F12" i="1" s="1"/>
  <c r="H11" i="1"/>
  <c r="G11" i="1"/>
  <c r="E11" i="1"/>
  <c r="F11" i="1" s="1"/>
  <c r="H10" i="1"/>
  <c r="G10" i="1"/>
  <c r="E10" i="1"/>
  <c r="F10" i="1" s="1"/>
  <c r="H9" i="1"/>
  <c r="G9" i="1"/>
  <c r="E9" i="1"/>
  <c r="F9" i="1" s="1"/>
  <c r="H8" i="1"/>
  <c r="G8" i="1"/>
  <c r="E8" i="1"/>
  <c r="F8" i="1" s="1"/>
  <c r="H7" i="1"/>
  <c r="G7" i="1"/>
  <c r="E7" i="1"/>
  <c r="F7" i="1" s="1"/>
  <c r="H6" i="1"/>
  <c r="G6" i="1"/>
  <c r="E6" i="1"/>
  <c r="F6" i="1" s="1"/>
  <c r="H5" i="1"/>
  <c r="G5" i="1"/>
  <c r="E5" i="1"/>
  <c r="F5" i="1" s="1"/>
  <c r="H4" i="1"/>
  <c r="G4" i="1"/>
  <c r="E4" i="1"/>
  <c r="F4" i="1" s="1"/>
  <c r="H3" i="1"/>
  <c r="H27" i="1" s="1"/>
  <c r="G3" i="1"/>
  <c r="E3" i="1"/>
  <c r="F3" i="1" s="1"/>
  <c r="F27" i="1" l="1"/>
  <c r="E27" i="1"/>
  <c r="G27" i="1"/>
</calcChain>
</file>

<file path=xl/sharedStrings.xml><?xml version="1.0" encoding="utf-8"?>
<sst xmlns="http://schemas.openxmlformats.org/spreadsheetml/2006/main" count="311" uniqueCount="99">
  <si>
    <t/>
  </si>
  <si>
    <t>RTSII</t>
  </si>
  <si>
    <t>RTGII</t>
  </si>
  <si>
    <t>RTPDM2</t>
  </si>
  <si>
    <t>DOS2</t>
  </si>
  <si>
    <t>RCC2</t>
  </si>
  <si>
    <t>SCK2</t>
  </si>
  <si>
    <t>SAP2</t>
  </si>
  <si>
    <t>SKJ2</t>
  </si>
  <si>
    <t>SMG2</t>
  </si>
  <si>
    <t>SSM2</t>
  </si>
  <si>
    <t>STCD2</t>
  </si>
  <si>
    <t>RKU2</t>
  </si>
  <si>
    <t>RJTS2</t>
  </si>
  <si>
    <t>RJKU II</t>
  </si>
  <si>
    <t>RMS</t>
  </si>
  <si>
    <t>ICK2</t>
  </si>
  <si>
    <t>ICC2</t>
  </si>
  <si>
    <t>IKM</t>
  </si>
  <si>
    <t>IPT</t>
  </si>
  <si>
    <t>IKM3S</t>
  </si>
  <si>
    <t>SRC2</t>
  </si>
  <si>
    <t>SRM2</t>
  </si>
  <si>
    <t>SCV2</t>
  </si>
  <si>
    <t>SCC2</t>
  </si>
  <si>
    <t>SCM</t>
  </si>
  <si>
    <t>DIC</t>
  </si>
  <si>
    <t>RKJ2</t>
  </si>
  <si>
    <t>RSM2</t>
  </si>
  <si>
    <t>TOC2</t>
  </si>
  <si>
    <t>TCC2</t>
  </si>
  <si>
    <t>TCS2</t>
  </si>
  <si>
    <t>TST2</t>
  </si>
  <si>
    <t>RKS II</t>
  </si>
  <si>
    <t>TOC II 5S</t>
  </si>
  <si>
    <t>TCC II 5S</t>
  </si>
  <si>
    <t>TCS II 5S</t>
  </si>
  <si>
    <t>TST II 5S</t>
  </si>
  <si>
    <t>TCB II 5S</t>
  </si>
  <si>
    <t>KKM</t>
  </si>
  <si>
    <t>BTK</t>
  </si>
  <si>
    <t>BOICK</t>
  </si>
  <si>
    <t>BOIMG</t>
  </si>
  <si>
    <t>BOIMM</t>
  </si>
  <si>
    <t>BBP</t>
  </si>
  <si>
    <t>BBPN</t>
  </si>
  <si>
    <t>KPS</t>
  </si>
  <si>
    <t>KPP</t>
  </si>
  <si>
    <t>TMG</t>
  </si>
  <si>
    <t>SCCOR</t>
  </si>
  <si>
    <t>SCCK</t>
  </si>
  <si>
    <t>BKOR</t>
  </si>
  <si>
    <t>BKCK</t>
  </si>
  <si>
    <t>No</t>
  </si>
  <si>
    <t>Store</t>
  </si>
  <si>
    <t>Store Type</t>
  </si>
  <si>
    <t>Disc %</t>
  </si>
  <si>
    <t>CBP</t>
  </si>
  <si>
    <t>RBP</t>
  </si>
  <si>
    <t>Qty</t>
  </si>
  <si>
    <t># Items</t>
  </si>
  <si>
    <t>(1456360173)MEGA SWALAYAN</t>
  </si>
  <si>
    <t>P&amp;D</t>
  </si>
  <si>
    <t>10,00%</t>
  </si>
  <si>
    <t>(1456360177)CAHAYA BUNDA MART</t>
  </si>
  <si>
    <t>(1456360178)VERA VEBI</t>
  </si>
  <si>
    <t>WARUNG RE/NOO</t>
  </si>
  <si>
    <t>(1456360184)JOHOR BARU</t>
  </si>
  <si>
    <t>(1456360201)IDAMAN</t>
  </si>
  <si>
    <t>(1456363320)COFFEE AQF</t>
  </si>
  <si>
    <t>MTI RE/NOO</t>
  </si>
  <si>
    <t>(1456364093)AKBAR JAYA MART</t>
  </si>
  <si>
    <t>(1456364094)CAHAYA BARU</t>
  </si>
  <si>
    <t>(1456370777)K2BIE MART</t>
  </si>
  <si>
    <t>(1456386935)BOH HATE</t>
  </si>
  <si>
    <t>(1456388317)MINI MARKET ABANG ADEK</t>
  </si>
  <si>
    <t>(1456390875)LARIS</t>
  </si>
  <si>
    <t>(1456393486)ALFARIZI MART</t>
  </si>
  <si>
    <t>(1456396319)MAK NU MARKET</t>
  </si>
  <si>
    <t>(78074)MINIMARKET</t>
  </si>
  <si>
    <t>(78102)HAMYASA FAMILY</t>
  </si>
  <si>
    <t>(78103)RAYON BARU TOKO</t>
  </si>
  <si>
    <t>(78104)CEMERLANG MINIMARKET</t>
  </si>
  <si>
    <t>(78108)DAMAI SEJAHTERA</t>
  </si>
  <si>
    <t>(78114)ATB</t>
  </si>
  <si>
    <t>(78130)RAUL</t>
  </si>
  <si>
    <t>(78143)SINAR BARU MARKET</t>
  </si>
  <si>
    <t>Kuota</t>
  </si>
  <si>
    <t>Total</t>
  </si>
  <si>
    <t>KARDANA</t>
  </si>
  <si>
    <t>id_roti</t>
  </si>
  <si>
    <t>nama_roti</t>
  </si>
  <si>
    <t>harga_roti</t>
  </si>
  <si>
    <t>roti sobek 2</t>
  </si>
  <si>
    <t>roti tawar spesial</t>
  </si>
  <si>
    <r>
      <t>roti tawar </t>
    </r>
    <r>
      <rPr>
        <u/>
        <sz val="12"/>
        <color theme="10"/>
        <rFont val="Calibri"/>
        <family val="2"/>
      </rPr>
      <t>gandum</t>
    </r>
  </si>
  <si>
    <t>Roti Manis Isi Family Pack 3'S Krim Messes</t>
  </si>
  <si>
    <t>tanggal</t>
  </si>
  <si>
    <t>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</si>
</sst>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rgb="FF000000"/>
      <name val="Calibri"/>
    </font>
    <font>
      <sz val="10"/>
      <color rgb="FF000000"/>
      <name val="Calibri"/>
      <family val="2"/>
    </font>
    <font>
      <u/>
      <sz val="12"/>
      <color theme="10"/>
      <name val="Calibri"/>
    </font>
    <font>
      <sz val="10"/>
      <color rgb="FF444444"/>
      <name val="Arial"/>
      <family val="2"/>
    </font>
    <font>
      <u/>
      <sz val="12"/>
      <color theme="10"/>
      <name val="Calibri"/>
      <family val="2"/>
    </font>
    <font>
      <sz val="10"/>
      <color rgb="FF414141"/>
      <name val="Arialroundedmt_bold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3" fillId="0" borderId="0" xfId="0" applyFont="1"/>
    <xf numFmtId="0" fontId="2" fillId="0" borderId="0" xfId="1"/>
    <xf numFmtId="0" fontId="5" fillId="0" borderId="0" xfId="0" applyFont="1" applyAlignment="1">
      <alignment horizontal="center" vertical="center" wrapText="1"/>
    </xf>
    <xf numFmtId="14" fontId="0" fillId="0" borderId="0" xfId="0" applyNumberFormat="1" applyFont="1"/>
    <xf numFmtId="0" fontId="0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57">
    <dxf>
      <numFmt numFmtId="0" formatCode="General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9" formatCode="dd/mm/yyyy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1E3CCB-1167-493D-90B0-E9C48E3E62CE}" name="Table1" displayName="Table1" ref="A1:BC158" totalsRowShown="0" headerRowDxfId="56" dataDxfId="55">
  <autoFilter ref="A1:BC158" xr:uid="{2D647795-750D-4E38-860D-E5E5C6030C3D}"/>
  <sortState ref="A2:BC158">
    <sortCondition ref="A1:A158"/>
  </sortState>
  <tableColumns count="55">
    <tableColumn id="1" xr3:uid="{48561A48-C54D-41D1-BB3A-2FE76A718FA5}" name="tanggal" dataDxfId="54"/>
    <tableColumn id="2" xr3:uid="{32464A53-C4FB-4F72-92CB-6D5CCD3AEC15}" name="hari" dataDxfId="53">
      <calculatedColumnFormula>TEXT(A2,"dddd")</calculatedColumnFormula>
    </tableColumn>
    <tableColumn id="3" xr3:uid="{64304BE8-B8D3-4F92-B561-A6AEE779B3CD}" name="RTSII" dataDxfId="52"/>
    <tableColumn id="4" xr3:uid="{1789274A-E3DD-45BB-B217-0FCB3B68E352}" name="RTGII" dataDxfId="51"/>
    <tableColumn id="5" xr3:uid="{B027C162-7B78-44DD-8A27-A1CD9E2C0284}" name="RTPDM2" dataDxfId="50"/>
    <tableColumn id="6" xr3:uid="{A3706CC4-9072-4572-84CE-A1D75E9B7EB6}" name="DOS2" dataDxfId="49"/>
    <tableColumn id="7" xr3:uid="{3B8B9975-D0F7-4841-8CBD-C619C4AB8A0D}" name="RCC2" dataDxfId="48"/>
    <tableColumn id="8" xr3:uid="{075DBD3B-F07A-4985-92C5-BACB7C404667}" name="SCK2" dataDxfId="47"/>
    <tableColumn id="9" xr3:uid="{CB22B0AD-EE05-400C-B512-E8C75E4B4652}" name="SAP2" dataDxfId="46"/>
    <tableColumn id="10" xr3:uid="{8B1EF0FE-292E-4A6A-A333-8B03CEE34E21}" name="SKJ2" dataDxfId="45"/>
    <tableColumn id="11" xr3:uid="{DB6855B9-B662-4C4A-9059-FFB62FC47BA3}" name="SMG2" dataDxfId="44"/>
    <tableColumn id="12" xr3:uid="{F67D8891-9DA6-46FD-8980-F0A75071A695}" name="SSM2" dataDxfId="43"/>
    <tableColumn id="13" xr3:uid="{73D783B8-53CE-477A-959F-61D5561FD014}" name="STCD2" dataDxfId="42"/>
    <tableColumn id="14" xr3:uid="{2716DC90-B98A-4AA8-910A-B171CD310898}" name="RKU2" dataDxfId="41"/>
    <tableColumn id="15" xr3:uid="{66D1B622-CFDA-4224-8813-002170BC5561}" name="RJTS2" dataDxfId="40"/>
    <tableColumn id="16" xr3:uid="{2FCA3A28-15C9-41CC-9377-FB6371E74665}" name="RJKU II" dataDxfId="39"/>
    <tableColumn id="17" xr3:uid="{6B4A9638-AEE8-4748-BEAC-B6F32CC2AB87}" name="RMS" dataDxfId="38"/>
    <tableColumn id="18" xr3:uid="{4FB99579-A4A0-41CD-89E2-780B7C758E0E}" name="ICK2" dataDxfId="37"/>
    <tableColumn id="19" xr3:uid="{9023CF1A-1FAE-4817-B49B-689920835094}" name="ICC2" dataDxfId="36"/>
    <tableColumn id="20" xr3:uid="{A4C68CEF-22D6-4D06-BEA4-6E55E1330B48}" name="IKM" dataDxfId="35"/>
    <tableColumn id="21" xr3:uid="{D772CB00-314D-4F6B-82EE-8CB3C6F5B44E}" name="IPT" dataDxfId="34"/>
    <tableColumn id="22" xr3:uid="{2332594F-0359-4A41-836F-76269A14D533}" name="IKM3S" dataDxfId="33"/>
    <tableColumn id="23" xr3:uid="{27A3132E-2A1C-45E5-ADDA-6C9EC5A3EC19}" name="SRC2" dataDxfId="32"/>
    <tableColumn id="24" xr3:uid="{242873DB-561F-415E-B5B2-D7FDAE137C2C}" name="SRM2" dataDxfId="31"/>
    <tableColumn id="25" xr3:uid="{213F4C6E-A86A-46F9-92B7-77534319E247}" name="SCV2" dataDxfId="30"/>
    <tableColumn id="26" xr3:uid="{267AE6BE-8657-41FA-8E60-C6DA21D08E3E}" name="SCC2" dataDxfId="29"/>
    <tableColumn id="27" xr3:uid="{59178F39-3C1A-4972-A074-F22FF76657C1}" name="SCM" dataDxfId="28"/>
    <tableColumn id="28" xr3:uid="{2E319938-840B-4C44-A8D8-D88ADCF5A8D0}" name="DIC" dataDxfId="27"/>
    <tableColumn id="29" xr3:uid="{4DAD75E1-21DB-4337-9EC7-AD42089EB2CA}" name="RKJ2" dataDxfId="26"/>
    <tableColumn id="30" xr3:uid="{8EE1D4A6-3559-41D2-98B9-8EBF69BA1E5A}" name="RSM2" dataDxfId="25"/>
    <tableColumn id="31" xr3:uid="{B27967CE-642F-488C-9CF4-84F5AA7C3859}" name="TOC2" dataDxfId="24"/>
    <tableColumn id="32" xr3:uid="{ECB25648-3C72-4EB3-8CE8-14AF54BA5F92}" name="TCC2" dataDxfId="23"/>
    <tableColumn id="33" xr3:uid="{7789C279-2A58-4AE0-9778-D403489E6C85}" name="TCS2" dataDxfId="22"/>
    <tableColumn id="34" xr3:uid="{567A2175-06F2-4D76-AABE-73DFDB18D196}" name="TST2" dataDxfId="21"/>
    <tableColumn id="35" xr3:uid="{9103585B-DE8D-4AD6-898B-A817E4B6C1B2}" name="RKS II" dataDxfId="20"/>
    <tableColumn id="36" xr3:uid="{B8EEA102-D05A-4F92-843F-64F4A13757C1}" name="TOC II 5S" dataDxfId="19"/>
    <tableColumn id="37" xr3:uid="{DF88BA2B-F303-4A1C-9936-2AE0F2DC6A1B}" name="TCC II 5S" dataDxfId="18"/>
    <tableColumn id="38" xr3:uid="{8FAD5B59-9240-4132-8314-B1BA38678528}" name="TCS II 5S" dataDxfId="17"/>
    <tableColumn id="39" xr3:uid="{46E83961-B7F8-4D44-B586-6AA7C91C676C}" name="TST II 5S" dataDxfId="16"/>
    <tableColumn id="40" xr3:uid="{4529C701-A897-4D80-998D-5015DABBDCAB}" name="TCB II 5S" dataDxfId="15"/>
    <tableColumn id="41" xr3:uid="{BF6057B7-DA97-4220-8DA9-0F67B894F947}" name="KKM" dataDxfId="14"/>
    <tableColumn id="42" xr3:uid="{8F452A23-5759-4C34-AB80-2346F4E3F153}" name="BTK" dataDxfId="13"/>
    <tableColumn id="43" xr3:uid="{C2CA9619-C227-4730-9075-F59281C62E9F}" name="BOICK" dataDxfId="12"/>
    <tableColumn id="44" xr3:uid="{5CCD9E70-BADA-4236-A0D4-C495BAD9F233}" name="BOIMG" dataDxfId="11"/>
    <tableColumn id="45" xr3:uid="{EB540787-65A0-4BD1-9AE8-DC2BCDD27090}" name="BOIMM" dataDxfId="10"/>
    <tableColumn id="46" xr3:uid="{BA101F93-0EE6-4465-9F30-2D1750B975FD}" name="BBP" dataDxfId="9"/>
    <tableColumn id="47" xr3:uid="{B9CD117D-A83C-46A3-820D-E36748E20ED0}" name="BBPN" dataDxfId="8"/>
    <tableColumn id="48" xr3:uid="{3E571264-5C44-48F1-9F9D-2F21CBD0C43B}" name="KPS" dataDxfId="7"/>
    <tableColumn id="49" xr3:uid="{2B160D2B-DDAF-4AE1-865C-08F1AB3FC722}" name="KPP" dataDxfId="6"/>
    <tableColumn id="50" xr3:uid="{EB10A19F-71A3-4D94-99A2-80ECC004B9DE}" name="TMG" dataDxfId="5"/>
    <tableColumn id="51" xr3:uid="{4D63FA78-8CD4-4CD8-B2EA-175EE593D3DA}" name="SCCOR" dataDxfId="4"/>
    <tableColumn id="52" xr3:uid="{9AF99EFF-F5EA-4B5D-892D-914EBE19A890}" name="SCCK" dataDxfId="3"/>
    <tableColumn id="53" xr3:uid="{65A5B830-E36C-4B7A-A02E-1F4086760572}" name="BKOR" dataDxfId="2"/>
    <tableColumn id="54" xr3:uid="{D47A7C0B-0299-4DFA-BAFF-4390173E5AAE}" name="BKCK" dataDxfId="1"/>
    <tableColumn id="55" xr3:uid="{A90ED7CF-BB93-466E-A4E5-74D0DEEEEFDD}" name="Total" dataDxfId="0">
      <calculatedColumnFormula>SUM(Table1[[#This Row],[RTSII]:[BKCK]])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arga.web.id/di/gandu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7"/>
  <sheetViews>
    <sheetView topLeftCell="J1" zoomScale="70" zoomScaleNormal="70" workbookViewId="0">
      <selection activeCell="I21" sqref="I21:BH21"/>
    </sheetView>
  </sheetViews>
  <sheetFormatPr defaultRowHeight="15.6"/>
  <cols>
    <col min="1" max="1" width="4.09765625" customWidth="1"/>
    <col min="2" max="2" width="23.8984375" customWidth="1"/>
    <col min="3" max="3" width="14.796875" customWidth="1"/>
    <col min="4" max="4" width="5.3984375" customWidth="1"/>
    <col min="5" max="5" width="7.3984375" customWidth="1"/>
    <col min="6" max="6" width="8.09765625" customWidth="1"/>
    <col min="7" max="7" width="5.5" customWidth="1"/>
    <col min="8" max="8" width="5.69921875" customWidth="1"/>
    <col min="9" max="9" width="5" customWidth="1"/>
    <col min="10" max="10" width="6.69921875" customWidth="1"/>
    <col min="11" max="11" width="5.296875" customWidth="1"/>
    <col min="12" max="12" width="4.69921875" customWidth="1"/>
    <col min="13" max="13" width="5" customWidth="1"/>
    <col min="14" max="19" width="4.09765625" customWidth="1"/>
    <col min="20" max="20" width="6.5" customWidth="1"/>
    <col min="21" max="60" width="4.09765625" customWidth="1"/>
  </cols>
  <sheetData>
    <row r="1" spans="1:60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</row>
    <row r="2" spans="1:60">
      <c r="A2" s="1" t="s">
        <v>53</v>
      </c>
      <c r="B2" s="1" t="s">
        <v>54</v>
      </c>
      <c r="C2" s="1" t="s">
        <v>55</v>
      </c>
      <c r="D2" s="1" t="s">
        <v>56</v>
      </c>
      <c r="E2" s="1" t="s">
        <v>57</v>
      </c>
      <c r="F2" s="1" t="s">
        <v>58</v>
      </c>
      <c r="G2" s="1" t="s">
        <v>59</v>
      </c>
      <c r="H2" s="1" t="s">
        <v>60</v>
      </c>
      <c r="I2" s="1">
        <v>14000</v>
      </c>
      <c r="J2" s="1">
        <v>20500</v>
      </c>
      <c r="K2" s="1">
        <v>15500</v>
      </c>
      <c r="L2" s="1">
        <v>18500</v>
      </c>
      <c r="M2" s="1">
        <v>17500</v>
      </c>
      <c r="N2" s="1">
        <v>5000</v>
      </c>
      <c r="O2" s="1">
        <v>5000</v>
      </c>
      <c r="P2" s="1">
        <v>5000</v>
      </c>
      <c r="Q2" s="1">
        <v>5000</v>
      </c>
      <c r="R2" s="1">
        <v>5000</v>
      </c>
      <c r="S2" s="1">
        <v>6000</v>
      </c>
      <c r="T2" s="1">
        <v>16000</v>
      </c>
      <c r="U2" s="1">
        <v>17000</v>
      </c>
      <c r="V2" s="1">
        <v>19000</v>
      </c>
      <c r="W2" s="1">
        <v>12500</v>
      </c>
      <c r="X2" s="1">
        <v>6500</v>
      </c>
      <c r="Y2" s="1">
        <v>6500</v>
      </c>
      <c r="Z2" s="1">
        <v>4000</v>
      </c>
      <c r="AA2" s="1">
        <v>6500</v>
      </c>
      <c r="AB2" s="1">
        <v>11500</v>
      </c>
      <c r="AC2" s="1">
        <v>5500</v>
      </c>
      <c r="AD2" s="1">
        <v>5500</v>
      </c>
      <c r="AE2" s="1">
        <v>5500</v>
      </c>
      <c r="AF2" s="1">
        <v>5500</v>
      </c>
      <c r="AG2" s="1">
        <v>5500</v>
      </c>
      <c r="AH2" s="1">
        <v>5000</v>
      </c>
      <c r="AI2" s="1">
        <v>12500</v>
      </c>
      <c r="AJ2" s="1">
        <v>10000</v>
      </c>
      <c r="AK2" s="1">
        <v>15500</v>
      </c>
      <c r="AL2" s="1">
        <v>15500</v>
      </c>
      <c r="AM2" s="1">
        <v>15500</v>
      </c>
      <c r="AN2" s="1">
        <v>15500</v>
      </c>
      <c r="AO2" s="1">
        <v>10000</v>
      </c>
      <c r="AP2" s="1">
        <v>17000</v>
      </c>
      <c r="AQ2" s="1">
        <v>17000</v>
      </c>
      <c r="AR2" s="1">
        <v>17000</v>
      </c>
      <c r="AS2" s="1">
        <v>17000</v>
      </c>
      <c r="AT2" s="1">
        <v>17000</v>
      </c>
      <c r="AU2" s="1">
        <v>11000</v>
      </c>
      <c r="AV2" s="1">
        <v>7500</v>
      </c>
      <c r="AW2" s="1">
        <v>2000</v>
      </c>
      <c r="AX2" s="1">
        <v>2000</v>
      </c>
      <c r="AY2" s="1">
        <v>2000</v>
      </c>
      <c r="AZ2" s="1">
        <v>5000</v>
      </c>
      <c r="BA2" s="1">
        <v>5000</v>
      </c>
      <c r="BB2" s="1">
        <v>6500</v>
      </c>
      <c r="BC2" s="1">
        <v>6500</v>
      </c>
      <c r="BD2" s="1">
        <v>2000</v>
      </c>
      <c r="BE2" s="1">
        <v>8500</v>
      </c>
      <c r="BF2" s="1">
        <v>8500</v>
      </c>
      <c r="BG2" s="1">
        <v>10000</v>
      </c>
      <c r="BH2" s="1">
        <v>10000</v>
      </c>
    </row>
    <row r="3" spans="1:60">
      <c r="A3" s="1">
        <v>1</v>
      </c>
      <c r="B3" s="1" t="s">
        <v>61</v>
      </c>
      <c r="C3" s="1" t="s">
        <v>62</v>
      </c>
      <c r="D3" s="1" t="s">
        <v>63</v>
      </c>
      <c r="E3" s="1">
        <f>(I2*I3)+(J2*J3)+(K2*K3)+(L2*L3)+(M2*M3)+(N2*N3)+(O2*O3)+(P2*P3)+(Q2*Q3)+(R2*R3)+(S2*S3)+(T2*T3)+(U2*U3)+(V2*V3)+(W2*W3)+(X2*X3)+(Y2*Y3)+(Z2*Z3)+(AA2*AA3)+(AB2*AB3)+(AC2*AC3)+(AD2*AD3)+(AE2*AE3)+(AF2*AF3)+(AG2*AG3)+(AH2*AH3)+(AI2*AI3)+(AJ2*AJ3)+(AK2*AK3)+(AL2*AL3)+(AM2*AM3)+(AN2*AN3)+(AO2*AO3)+(AP2*AP3)+(AQ2*AQ3)+(AR2*AR3)+(AS2*AS3)+(AT2*AT3)+(AU2*AU3)+(AV2*AV3)+(AW2*AW3)+(AX2*AX3)+(AY2*AY3)+(AZ2*AZ3)+(BA2*BA3)+(BB2*BB3)+(BC2*BC3)+(BD2*BD3)+(BE2*BE3)+(BF2*BF3)+(BG2*BG3)+(BH2*BH3)</f>
        <v>98500</v>
      </c>
      <c r="F3" s="1">
        <f t="shared" ref="F3:F25" si="0">(1-D3)*E3</f>
        <v>88650</v>
      </c>
      <c r="G3" s="1">
        <f t="shared" ref="G3:G25" si="1">SUM(I3:BH3)</f>
        <v>11</v>
      </c>
      <c r="H3" s="1">
        <f t="shared" ref="H3:H25" si="2">COUNTIF(I3:BH3,"&gt;0")</f>
        <v>6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6</v>
      </c>
      <c r="O3" s="1">
        <v>0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0</v>
      </c>
      <c r="W3" s="1">
        <v>1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1</v>
      </c>
      <c r="AQ3" s="1">
        <v>0</v>
      </c>
      <c r="AR3" s="1">
        <v>1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</row>
    <row r="4" spans="1:60">
      <c r="A4" s="1">
        <v>2</v>
      </c>
      <c r="B4" s="1" t="s">
        <v>64</v>
      </c>
      <c r="C4" s="1" t="s">
        <v>62</v>
      </c>
      <c r="D4" s="1" t="s">
        <v>63</v>
      </c>
      <c r="E4" s="1">
        <f>(I2*I4)+(J2*J4)+(K2*K4)+(L2*L4)+(M2*M4)+(N2*N4)+(O2*O4)+(P2*P4)+(Q2*Q4)+(R2*R4)+(S2*S4)+(T2*T4)+(U2*U4)+(V2*V4)+(W2*W4)+(X2*X4)+(Y2*Y4)+(Z2*Z4)+(AA2*AA4)+(AB2*AB4)+(AC2*AC4)+(AD2*AD4)+(AE2*AE4)+(AF2*AF4)+(AG2*AG4)+(AH2*AH4)+(AI2*AI4)+(AJ2*AJ4)+(AK2*AK4)+(AL2*AL4)+(AM2*AM4)+(AN2*AN4)+(AO2*AO4)+(AP2*AP4)+(AQ2*AQ4)+(AR2*AR4)+(AS2*AS4)+(AT2*AT4)+(AU2*AU4)+(AV2*AV4)+(AW2*AW4)+(AX2*AX4)+(AY2*AY4)+(AZ2*AZ4)+(BA2*BA4)+(BB2*BB4)+(BC2*BC4)+(BD2*BD4)+(BE2*BE4)+(BF2*BF4)+(BG2*BG4)+(BH2*BH4)</f>
        <v>853500</v>
      </c>
      <c r="F4" s="1">
        <f t="shared" si="0"/>
        <v>768150</v>
      </c>
      <c r="G4" s="1">
        <f t="shared" si="1"/>
        <v>94</v>
      </c>
      <c r="H4" s="1">
        <f t="shared" si="2"/>
        <v>24</v>
      </c>
      <c r="I4" s="1">
        <v>2</v>
      </c>
      <c r="J4" s="1">
        <v>0</v>
      </c>
      <c r="K4" s="1">
        <v>2</v>
      </c>
      <c r="L4" s="1">
        <v>2</v>
      </c>
      <c r="M4" s="1">
        <v>2</v>
      </c>
      <c r="N4" s="1">
        <v>35</v>
      </c>
      <c r="O4" s="1">
        <v>3</v>
      </c>
      <c r="P4" s="1">
        <v>3</v>
      </c>
      <c r="Q4" s="1">
        <v>0</v>
      </c>
      <c r="R4" s="1">
        <v>3</v>
      </c>
      <c r="S4" s="1">
        <v>0</v>
      </c>
      <c r="T4" s="1">
        <v>0</v>
      </c>
      <c r="U4" s="1">
        <v>2</v>
      </c>
      <c r="V4" s="1">
        <v>0</v>
      </c>
      <c r="W4" s="1">
        <v>2</v>
      </c>
      <c r="X4" s="1">
        <v>0</v>
      </c>
      <c r="Y4" s="1">
        <v>0</v>
      </c>
      <c r="Z4" s="1">
        <v>0</v>
      </c>
      <c r="AA4" s="1">
        <v>1</v>
      </c>
      <c r="AB4" s="1">
        <v>0</v>
      </c>
      <c r="AC4" s="1">
        <v>1</v>
      </c>
      <c r="AD4" s="1">
        <v>2</v>
      </c>
      <c r="AE4" s="1">
        <v>0</v>
      </c>
      <c r="AF4" s="1">
        <v>0</v>
      </c>
      <c r="AG4" s="1">
        <v>4</v>
      </c>
      <c r="AH4" s="1">
        <v>4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2</v>
      </c>
      <c r="AP4" s="1">
        <v>10</v>
      </c>
      <c r="AQ4" s="1">
        <v>1</v>
      </c>
      <c r="AR4" s="1">
        <v>4</v>
      </c>
      <c r="AS4" s="1">
        <v>2</v>
      </c>
      <c r="AT4" s="1">
        <v>0</v>
      </c>
      <c r="AU4" s="1">
        <v>4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1</v>
      </c>
      <c r="BC4" s="1">
        <v>1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</row>
    <row r="5" spans="1:60">
      <c r="A5" s="1">
        <v>3</v>
      </c>
      <c r="B5" s="1" t="s">
        <v>65</v>
      </c>
      <c r="C5" s="1" t="s">
        <v>66</v>
      </c>
      <c r="D5" s="1" t="s">
        <v>63</v>
      </c>
      <c r="E5" s="1">
        <f>(I2*I5)+(J2*J5)+(K2*K5)+(L2*L5)+(M2*M5)+(N2*N5)+(O2*O5)+(P2*P5)+(Q2*Q5)+(R2*R5)+(S2*S5)+(T2*T5)+(U2*U5)+(V2*V5)+(W2*W5)+(X2*X5)+(Y2*Y5)+(Z2*Z5)+(AA2*AA5)+(AB2*AB5)+(AC2*AC5)+(AD2*AD5)+(AE2*AE5)+(AF2*AF5)+(AG2*AG5)+(AH2*AH5)+(AI2*AI5)+(AJ2*AJ5)+(AK2*AK5)+(AL2*AL5)+(AM2*AM5)+(AN2*AN5)+(AO2*AO5)+(AP2*AP5)+(AQ2*AQ5)+(AR2*AR5)+(AS2*AS5)+(AT2*AT5)+(AU2*AU5)+(AV2*AV5)+(AW2*AW5)+(AX2*AX5)+(AY2*AY5)+(AZ2*AZ5)+(BA2*BA5)+(BB2*BB5)+(BC2*BC5)+(BD2*BD5)+(BE2*BE5)+(BF2*BF5)+(BG2*BG5)+(BH2*BH5)</f>
        <v>0</v>
      </c>
      <c r="F5" s="1">
        <f t="shared" si="0"/>
        <v>0</v>
      </c>
      <c r="G5" s="1">
        <f t="shared" si="1"/>
        <v>0</v>
      </c>
      <c r="H5" s="1">
        <f t="shared" si="2"/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</row>
    <row r="6" spans="1:60">
      <c r="A6" s="1">
        <v>4</v>
      </c>
      <c r="B6" s="1" t="s">
        <v>67</v>
      </c>
      <c r="C6" s="1" t="s">
        <v>62</v>
      </c>
      <c r="D6" s="1" t="s">
        <v>63</v>
      </c>
      <c r="E6" s="1">
        <f>(I2*I6)+(J2*J6)+(K2*K6)+(L2*L6)+(M2*M6)+(N2*N6)+(O2*O6)+(P2*P6)+(Q2*Q6)+(R2*R6)+(S2*S6)+(T2*T6)+(U2*U6)+(V2*V6)+(W2*W6)+(X2*X6)+(Y2*Y6)+(Z2*Z6)+(AA2*AA6)+(AB2*AB6)+(AC2*AC6)+(AD2*AD6)+(AE2*AE6)+(AF2*AF6)+(AG2*AG6)+(AH2*AH6)+(AI2*AI6)+(AJ2*AJ6)+(AK2*AK6)+(AL2*AL6)+(AM2*AM6)+(AN2*AN6)+(AO2*AO6)+(AP2*AP6)+(AQ2*AQ6)+(AR2*AR6)+(AS2*AS6)+(AT2*AT6)+(AU2*AU6)+(AV2*AV6)+(AW2*AW6)+(AX2*AX6)+(AY2*AY6)+(AZ2*AZ6)+(BA2*BA6)+(BB2*BB6)+(BC2*BC6)+(BD2*BD6)+(BE2*BE6)+(BF2*BF6)+(BG2*BG6)+(BH2*BH6)</f>
        <v>328000</v>
      </c>
      <c r="F6" s="1">
        <f t="shared" si="0"/>
        <v>295200</v>
      </c>
      <c r="G6" s="1">
        <f t="shared" si="1"/>
        <v>36</v>
      </c>
      <c r="H6" s="1">
        <f t="shared" si="2"/>
        <v>15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11</v>
      </c>
      <c r="O6" s="1">
        <v>2</v>
      </c>
      <c r="P6" s="1">
        <v>1</v>
      </c>
      <c r="Q6" s="1">
        <v>0</v>
      </c>
      <c r="R6" s="1">
        <v>2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2</v>
      </c>
      <c r="AD6" s="1">
        <v>3</v>
      </c>
      <c r="AE6" s="1">
        <v>0</v>
      </c>
      <c r="AF6" s="1">
        <v>1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5</v>
      </c>
      <c r="AQ6" s="1">
        <v>1</v>
      </c>
      <c r="AR6" s="1">
        <v>1</v>
      </c>
      <c r="AS6" s="1">
        <v>0</v>
      </c>
      <c r="AT6" s="1">
        <v>0</v>
      </c>
      <c r="AU6" s="1">
        <v>2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</row>
    <row r="7" spans="1:60">
      <c r="A7" s="1">
        <v>5</v>
      </c>
      <c r="B7" s="1" t="s">
        <v>68</v>
      </c>
      <c r="C7" s="1" t="s">
        <v>62</v>
      </c>
      <c r="D7" s="1" t="s">
        <v>63</v>
      </c>
      <c r="E7" s="1">
        <f>(I2*I7)+(J2*J7)+(K2*K7)+(L2*L7)+(M2*M7)+(N2*N7)+(O2*O7)+(P2*P7)+(Q2*Q7)+(R2*R7)+(S2*S7)+(T2*T7)+(U2*U7)+(V2*V7)+(W2*W7)+(X2*X7)+(Y2*Y7)+(Z2*Z7)+(AA2*AA7)+(AB2*AB7)+(AC2*AC7)+(AD2*AD7)+(AE2*AE7)+(AF2*AF7)+(AG2*AG7)+(AH2*AH7)+(AI2*AI7)+(AJ2*AJ7)+(AK2*AK7)+(AL2*AL7)+(AM2*AM7)+(AN2*AN7)+(AO2*AO7)+(AP2*AP7)+(AQ2*AQ7)+(AR2*AR7)+(AS2*AS7)+(AT2*AT7)+(AU2*AU7)+(AV2*AV7)+(AW2*AW7)+(AX2*AX7)+(AY2*AY7)+(AZ2*AZ7)+(BA2*BA7)+(BB2*BB7)+(BC2*BC7)+(BD2*BD7)+(BE2*BE7)+(BF2*BF7)+(BG2*BG7)+(BH2*BH7)</f>
        <v>0</v>
      </c>
      <c r="F7" s="1">
        <f t="shared" si="0"/>
        <v>0</v>
      </c>
      <c r="G7" s="1">
        <f t="shared" si="1"/>
        <v>0</v>
      </c>
      <c r="H7" s="1">
        <f t="shared" si="2"/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</row>
    <row r="8" spans="1:60">
      <c r="A8" s="1">
        <v>6</v>
      </c>
      <c r="B8" s="1" t="s">
        <v>69</v>
      </c>
      <c r="C8" s="1" t="s">
        <v>70</v>
      </c>
      <c r="D8" s="1" t="s">
        <v>63</v>
      </c>
      <c r="E8" s="1">
        <f>(I2*I8)+(J2*J8)+(K2*K8)+(L2*L8)+(M2*M8)+(N2*N8)+(O2*O8)+(P2*P8)+(Q2*Q8)+(R2*R8)+(S2*S8)+(T2*T8)+(U2*U8)+(V2*V8)+(W2*W8)+(X2*X8)+(Y2*Y8)+(Z2*Z8)+(AA2*AA8)+(AB2*AB8)+(AC2*AC8)+(AD2*AD8)+(AE2*AE8)+(AF2*AF8)+(AG2*AG8)+(AH2*AH8)+(AI2*AI8)+(AJ2*AJ8)+(AK2*AK8)+(AL2*AL8)+(AM2*AM8)+(AN2*AN8)+(AO2*AO8)+(AP2*AP8)+(AQ2*AQ8)+(AR2*AR8)+(AS2*AS8)+(AT2*AT8)+(AU2*AU8)+(AV2*AV8)+(AW2*AW8)+(AX2*AX8)+(AY2*AY8)+(AZ2*AZ8)+(BA2*BA8)+(BB2*BB8)+(BC2*BC8)+(BD2*BD8)+(BE2*BE8)+(BF2*BF8)+(BG2*BG8)+(BH2*BH8)</f>
        <v>77500</v>
      </c>
      <c r="F8" s="1">
        <f t="shared" si="0"/>
        <v>69750</v>
      </c>
      <c r="G8" s="1">
        <f t="shared" si="1"/>
        <v>15</v>
      </c>
      <c r="H8" s="1">
        <f t="shared" si="2"/>
        <v>9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7</v>
      </c>
      <c r="O8" s="1">
        <v>1</v>
      </c>
      <c r="P8" s="1">
        <v>1</v>
      </c>
      <c r="Q8" s="1">
        <v>1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1</v>
      </c>
      <c r="AB8" s="1">
        <v>0</v>
      </c>
      <c r="AC8" s="1">
        <v>1</v>
      </c>
      <c r="AD8" s="1">
        <v>0</v>
      </c>
      <c r="AE8" s="1">
        <v>0</v>
      </c>
      <c r="AF8" s="1">
        <v>0</v>
      </c>
      <c r="AG8" s="1">
        <v>1</v>
      </c>
      <c r="AH8" s="1">
        <v>1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</row>
    <row r="9" spans="1:60">
      <c r="A9" s="1">
        <v>7</v>
      </c>
      <c r="B9" s="1" t="s">
        <v>71</v>
      </c>
      <c r="C9" s="1" t="s">
        <v>62</v>
      </c>
      <c r="D9" s="1" t="s">
        <v>63</v>
      </c>
      <c r="E9" s="1">
        <f>(I2*I9)+(J2*J9)+(K2*K9)+(L2*L9)+(M2*M9)+(N2*N9)+(O2*O9)+(P2*P9)+(Q2*Q9)+(R2*R9)+(S2*S9)+(T2*T9)+(U2*U9)+(V2*V9)+(W2*W9)+(X2*X9)+(Y2*Y9)+(Z2*Z9)+(AA2*AA9)+(AB2*AB9)+(AC2*AC9)+(AD2*AD9)+(AE2*AE9)+(AF2*AF9)+(AG2*AG9)+(AH2*AH9)+(AI2*AI9)+(AJ2*AJ9)+(AK2*AK9)+(AL2*AL9)+(AM2*AM9)+(AN2*AN9)+(AO2*AO9)+(AP2*AP9)+(AQ2*AQ9)+(AR2*AR9)+(AS2*AS9)+(AT2*AT9)+(AU2*AU9)+(AV2*AV9)+(AW2*AW9)+(AX2*AX9)+(AY2*AY9)+(AZ2*AZ9)+(BA2*BA9)+(BB2*BB9)+(BC2*BC9)+(BD2*BD9)+(BE2*BE9)+(BF2*BF9)+(BG2*BG9)+(BH2*BH9)</f>
        <v>203500</v>
      </c>
      <c r="F9" s="1">
        <f t="shared" si="0"/>
        <v>183150</v>
      </c>
      <c r="G9" s="1">
        <f t="shared" si="1"/>
        <v>19</v>
      </c>
      <c r="H9" s="1">
        <f t="shared" si="2"/>
        <v>10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5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0</v>
      </c>
      <c r="W9" s="1">
        <v>0</v>
      </c>
      <c r="X9" s="1">
        <v>1</v>
      </c>
      <c r="Y9" s="1">
        <v>1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2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3</v>
      </c>
      <c r="AQ9" s="1">
        <v>0</v>
      </c>
      <c r="AR9" s="1">
        <v>2</v>
      </c>
      <c r="AS9" s="1">
        <v>0</v>
      </c>
      <c r="AT9" s="1">
        <v>0</v>
      </c>
      <c r="AU9" s="1">
        <v>2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</row>
    <row r="10" spans="1:60">
      <c r="A10" s="1">
        <v>8</v>
      </c>
      <c r="B10" s="1" t="s">
        <v>72</v>
      </c>
      <c r="C10" s="1" t="s">
        <v>62</v>
      </c>
      <c r="D10" s="1" t="s">
        <v>63</v>
      </c>
      <c r="E10" s="1">
        <f>(I2*I10)+(J2*J10)+(K2*K10)+(L2*L10)+(M2*M10)+(N2*N10)+(O2*O10)+(P2*P10)+(Q2*Q10)+(R2*R10)+(S2*S10)+(T2*T10)+(U2*U10)+(V2*V10)+(W2*W10)+(X2*X10)+(Y2*Y10)+(Z2*Z10)+(AA2*AA10)+(AB2*AB10)+(AC2*AC10)+(AD2*AD10)+(AE2*AE10)+(AF2*AF10)+(AG2*AG10)+(AH2*AH10)+(AI2*AI10)+(AJ2*AJ10)+(AK2*AK10)+(AL2*AL10)+(AM2*AM10)+(AN2*AN10)+(AO2*AO10)+(AP2*AP10)+(AQ2*AQ10)+(AR2*AR10)+(AS2*AS10)+(AT2*AT10)+(AU2*AU10)+(AV2*AV10)+(AW2*AW10)+(AX2*AX10)+(AY2*AY10)+(AZ2*AZ10)+(BA2*BA10)+(BB2*BB10)+(BC2*BC10)+(BD2*BD10)+(BE2*BE10)+(BF2*BF10)+(BG2*BG10)+(BH2*BH10)</f>
        <v>135500</v>
      </c>
      <c r="F10" s="1">
        <f t="shared" si="0"/>
        <v>121950</v>
      </c>
      <c r="G10" s="1">
        <f t="shared" si="1"/>
        <v>18</v>
      </c>
      <c r="H10" s="1">
        <f t="shared" si="2"/>
        <v>9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5</v>
      </c>
      <c r="O10" s="1">
        <v>2</v>
      </c>
      <c r="P10" s="1">
        <v>0</v>
      </c>
      <c r="Q10" s="1">
        <v>0</v>
      </c>
      <c r="R10" s="1">
        <v>4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2</v>
      </c>
      <c r="AS10" s="1">
        <v>0</v>
      </c>
      <c r="AT10" s="1">
        <v>0</v>
      </c>
      <c r="AU10" s="1">
        <v>1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1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</row>
    <row r="11" spans="1:60">
      <c r="A11" s="1">
        <v>9</v>
      </c>
      <c r="B11" s="1" t="s">
        <v>73</v>
      </c>
      <c r="C11" s="1" t="s">
        <v>62</v>
      </c>
      <c r="D11" s="1" t="s">
        <v>63</v>
      </c>
      <c r="E11" s="1">
        <f>(I2*I11)+(J2*J11)+(K2*K11)+(L2*L11)+(M2*M11)+(N2*N11)+(O2*O11)+(P2*P11)+(Q2*Q11)+(R2*R11)+(S2*S11)+(T2*T11)+(U2*U11)+(V2*V11)+(W2*W11)+(X2*X11)+(Y2*Y11)+(Z2*Z11)+(AA2*AA11)+(AB2*AB11)+(AC2*AC11)+(AD2*AD11)+(AE2*AE11)+(AF2*AF11)+(AG2*AG11)+(AH2*AH11)+(AI2*AI11)+(AJ2*AJ11)+(AK2*AK11)+(AL2*AL11)+(AM2*AM11)+(AN2*AN11)+(AO2*AO11)+(AP2*AP11)+(AQ2*AQ11)+(AR2*AR11)+(AS2*AS11)+(AT2*AT11)+(AU2*AU11)+(AV2*AV11)+(AW2*AW11)+(AX2*AX11)+(AY2*AY11)+(AZ2*AZ11)+(BA2*BA11)+(BB2*BB11)+(BC2*BC11)+(BD2*BD11)+(BE2*BE11)+(BF2*BF11)+(BG2*BG11)+(BH2*BH11)</f>
        <v>74000</v>
      </c>
      <c r="F11" s="1">
        <f t="shared" si="0"/>
        <v>66600</v>
      </c>
      <c r="G11" s="1">
        <f t="shared" si="1"/>
        <v>11</v>
      </c>
      <c r="H11" s="1">
        <f t="shared" si="2"/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4</v>
      </c>
      <c r="O11" s="1">
        <v>1</v>
      </c>
      <c r="P11" s="1">
        <v>1</v>
      </c>
      <c r="Q11" s="1">
        <v>0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  <c r="AD11" s="1">
        <v>0</v>
      </c>
      <c r="AE11" s="1">
        <v>0</v>
      </c>
      <c r="AF11" s="1">
        <v>0</v>
      </c>
      <c r="AG11" s="1">
        <v>1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1</v>
      </c>
      <c r="AS11" s="1">
        <v>0</v>
      </c>
      <c r="AT11" s="1">
        <v>0</v>
      </c>
      <c r="AU11" s="1">
        <v>1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</row>
    <row r="12" spans="1:60">
      <c r="A12" s="1">
        <v>10</v>
      </c>
      <c r="B12" s="1" t="s">
        <v>74</v>
      </c>
      <c r="C12" s="1" t="s">
        <v>62</v>
      </c>
      <c r="D12" s="1" t="s">
        <v>63</v>
      </c>
      <c r="E12" s="1">
        <f>(I2*I12)+(J2*J12)+(K2*K12)+(L2*L12)+(M2*M12)+(N2*N12)+(O2*O12)+(P2*P12)+(Q2*Q12)+(R2*R12)+(S2*S12)+(T2*T12)+(U2*U12)+(V2*V12)+(W2*W12)+(X2*X12)+(Y2*Y12)+(Z2*Z12)+(AA2*AA12)+(AB2*AB12)+(AC2*AC12)+(AD2*AD12)+(AE2*AE12)+(AF2*AF12)+(AG2*AG12)+(AH2*AH12)+(AI2*AI12)+(AJ2*AJ12)+(AK2*AK12)+(AL2*AL12)+(AM2*AM12)+(AN2*AN12)+(AO2*AO12)+(AP2*AP12)+(AQ2*AQ12)+(AR2*AR12)+(AS2*AS12)+(AT2*AT12)+(AU2*AU12)+(AV2*AV12)+(AW2*AW12)+(AX2*AX12)+(AY2*AY12)+(AZ2*AZ12)+(BA2*BA12)+(BB2*BB12)+(BC2*BC12)+(BD2*BD12)+(BE2*BE12)+(BF2*BF12)+(BG2*BG12)+(BH2*BH12)</f>
        <v>0</v>
      </c>
      <c r="F12" s="1">
        <f t="shared" si="0"/>
        <v>0</v>
      </c>
      <c r="G12" s="1">
        <f t="shared" si="1"/>
        <v>0</v>
      </c>
      <c r="H12" s="1">
        <f t="shared" si="2"/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</row>
    <row r="13" spans="1:60">
      <c r="A13" s="1">
        <v>11</v>
      </c>
      <c r="B13" s="1" t="s">
        <v>75</v>
      </c>
      <c r="C13" s="1" t="s">
        <v>62</v>
      </c>
      <c r="D13" s="1" t="s">
        <v>63</v>
      </c>
      <c r="E13" s="1">
        <f>(I2*I13)+(J2*J13)+(K2*K13)+(L2*L13)+(M2*M13)+(N2*N13)+(O2*O13)+(P2*P13)+(Q2*Q13)+(R2*R13)+(S2*S13)+(T2*T13)+(U2*U13)+(V2*V13)+(W2*W13)+(X2*X13)+(Y2*Y13)+(Z2*Z13)+(AA2*AA13)+(AB2*AB13)+(AC2*AC13)+(AD2*AD13)+(AE2*AE13)+(AF2*AF13)+(AG2*AG13)+(AH2*AH13)+(AI2*AI13)+(AJ2*AJ13)+(AK2*AK13)+(AL2*AL13)+(AM2*AM13)+(AN2*AN13)+(AO2*AO13)+(AP2*AP13)+(AQ2*AQ13)+(AR2*AR13)+(AS2*AS13)+(AT2*AT13)+(AU2*AU13)+(AV2*AV13)+(AW2*AW13)+(AX2*AX13)+(AY2*AY13)+(AZ2*AZ13)+(BA2*BA13)+(BB2*BB13)+(BC2*BC13)+(BD2*BD13)+(BE2*BE13)+(BF2*BF13)+(BG2*BG13)+(BH2*BH13)</f>
        <v>0</v>
      </c>
      <c r="F13" s="1">
        <f t="shared" si="0"/>
        <v>0</v>
      </c>
      <c r="G13" s="1">
        <f t="shared" si="1"/>
        <v>0</v>
      </c>
      <c r="H13" s="1">
        <f t="shared" si="2"/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</row>
    <row r="14" spans="1:60">
      <c r="A14" s="1">
        <v>12</v>
      </c>
      <c r="B14" s="1" t="s">
        <v>76</v>
      </c>
      <c r="C14" s="1" t="s">
        <v>62</v>
      </c>
      <c r="D14" s="1" t="s">
        <v>63</v>
      </c>
      <c r="E14" s="1">
        <f>(I2*I14)+(J2*J14)+(K2*K14)+(L2*L14)+(M2*M14)+(N2*N14)+(O2*O14)+(P2*P14)+(Q2*Q14)+(R2*R14)+(S2*S14)+(T2*T14)+(U2*U14)+(V2*V14)+(W2*W14)+(X2*X14)+(Y2*Y14)+(Z2*Z14)+(AA2*AA14)+(AB2*AB14)+(AC2*AC14)+(AD2*AD14)+(AE2*AE14)+(AF2*AF14)+(AG2*AG14)+(AH2*AH14)+(AI2*AI14)+(AJ2*AJ14)+(AK2*AK14)+(AL2*AL14)+(AM2*AM14)+(AN2*AN14)+(AO2*AO14)+(AP2*AP14)+(AQ2*AQ14)+(AR2*AR14)+(AS2*AS14)+(AT2*AT14)+(AU2*AU14)+(AV2*AV14)+(AW2*AW14)+(AX2*AX14)+(AY2*AY14)+(AZ2*AZ14)+(BA2*BA14)+(BB2*BB14)+(BC2*BC14)+(BD2*BD14)+(BE2*BE14)+(BF2*BF14)+(BG2*BG14)+(BH2*BH14)</f>
        <v>139500</v>
      </c>
      <c r="F14" s="1">
        <f t="shared" si="0"/>
        <v>125550</v>
      </c>
      <c r="G14" s="1">
        <f t="shared" si="1"/>
        <v>23</v>
      </c>
      <c r="H14" s="1">
        <f t="shared" si="2"/>
        <v>11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11</v>
      </c>
      <c r="O14" s="1">
        <v>1</v>
      </c>
      <c r="P14" s="1">
        <v>1</v>
      </c>
      <c r="Q14" s="1">
        <v>1</v>
      </c>
      <c r="R14" s="1">
        <v>2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 s="1">
        <v>0</v>
      </c>
      <c r="AB14" s="1">
        <v>0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1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2</v>
      </c>
      <c r="BF14" s="1">
        <v>0</v>
      </c>
      <c r="BG14" s="1">
        <v>0</v>
      </c>
      <c r="BH14" s="1">
        <v>0</v>
      </c>
    </row>
    <row r="15" spans="1:60">
      <c r="A15" s="1">
        <v>13</v>
      </c>
      <c r="B15" s="1" t="s">
        <v>77</v>
      </c>
      <c r="C15" s="1" t="s">
        <v>70</v>
      </c>
      <c r="D15" s="1" t="s">
        <v>63</v>
      </c>
      <c r="E15" s="1">
        <f>(I2*I15)+(J2*J15)+(K2*K15)+(L2*L15)+(M2*M15)+(N2*N15)+(O2*O15)+(P2*P15)+(Q2*Q15)+(R2*R15)+(S2*S15)+(T2*T15)+(U2*U15)+(V2*V15)+(W2*W15)+(X2*X15)+(Y2*Y15)+(Z2*Z15)+(AA2*AA15)+(AB2*AB15)+(AC2*AC15)+(AD2*AD15)+(AE2*AE15)+(AF2*AF15)+(AG2*AG15)+(AH2*AH15)+(AI2*AI15)+(AJ2*AJ15)+(AK2*AK15)+(AL2*AL15)+(AM2*AM15)+(AN2*AN15)+(AO2*AO15)+(AP2*AP15)+(AQ2*AQ15)+(AR2*AR15)+(AS2*AS15)+(AT2*AT15)+(AU2*AU15)+(AV2*AV15)+(AW2*AW15)+(AX2*AX15)+(AY2*AY15)+(AZ2*AZ15)+(BA2*BA15)+(BB2*BB15)+(BC2*BC15)+(BD2*BD15)+(BE2*BE15)+(BF2*BF15)+(BG2*BG15)+(BH2*BH15)</f>
        <v>803500</v>
      </c>
      <c r="F15" s="1">
        <f t="shared" si="0"/>
        <v>723150</v>
      </c>
      <c r="G15" s="1">
        <f t="shared" si="1"/>
        <v>88</v>
      </c>
      <c r="H15" s="1">
        <f t="shared" si="2"/>
        <v>23</v>
      </c>
      <c r="I15" s="1">
        <v>3</v>
      </c>
      <c r="J15" s="1">
        <v>0</v>
      </c>
      <c r="K15" s="1">
        <v>2</v>
      </c>
      <c r="L15" s="1">
        <v>0</v>
      </c>
      <c r="M15" s="1">
        <v>0</v>
      </c>
      <c r="N15" s="1">
        <v>22</v>
      </c>
      <c r="O15" s="1">
        <v>4</v>
      </c>
      <c r="P15" s="1">
        <v>2</v>
      </c>
      <c r="Q15" s="1">
        <v>0</v>
      </c>
      <c r="R15" s="1">
        <v>5</v>
      </c>
      <c r="S15" s="1">
        <v>0</v>
      </c>
      <c r="T15" s="1">
        <v>0</v>
      </c>
      <c r="U15" s="1">
        <v>5</v>
      </c>
      <c r="V15" s="1">
        <v>2</v>
      </c>
      <c r="W15" s="1">
        <v>2</v>
      </c>
      <c r="X15" s="1">
        <v>2</v>
      </c>
      <c r="Y15" s="1">
        <v>0</v>
      </c>
      <c r="Z15" s="1">
        <v>2</v>
      </c>
      <c r="AA15" s="1">
        <v>0</v>
      </c>
      <c r="AB15" s="1">
        <v>0</v>
      </c>
      <c r="AC15" s="1">
        <v>3</v>
      </c>
      <c r="AD15" s="1">
        <v>4</v>
      </c>
      <c r="AE15" s="1">
        <v>0</v>
      </c>
      <c r="AF15" s="1">
        <v>0</v>
      </c>
      <c r="AG15" s="1">
        <v>1</v>
      </c>
      <c r="AH15" s="1">
        <v>4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8</v>
      </c>
      <c r="AQ15" s="1">
        <v>2</v>
      </c>
      <c r="AR15" s="1">
        <v>4</v>
      </c>
      <c r="AS15" s="1">
        <v>0</v>
      </c>
      <c r="AT15" s="1">
        <v>0</v>
      </c>
      <c r="AU15" s="1">
        <v>3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1</v>
      </c>
      <c r="BC15" s="1">
        <v>3</v>
      </c>
      <c r="BD15" s="1">
        <v>0</v>
      </c>
      <c r="BE15" s="1">
        <v>3</v>
      </c>
      <c r="BF15" s="1">
        <v>0</v>
      </c>
      <c r="BG15" s="1">
        <v>0</v>
      </c>
      <c r="BH15" s="1">
        <v>1</v>
      </c>
    </row>
    <row r="16" spans="1:60">
      <c r="A16" s="1">
        <v>14</v>
      </c>
      <c r="B16" s="1" t="s">
        <v>78</v>
      </c>
      <c r="C16" s="1" t="s">
        <v>70</v>
      </c>
      <c r="D16" s="1" t="s">
        <v>63</v>
      </c>
      <c r="E16" s="1">
        <f>(I2*I16)+(J2*J16)+(K2*K16)+(L2*L16)+(M2*M16)+(N2*N16)+(O2*O16)+(P2*P16)+(Q2*Q16)+(R2*R16)+(S2*S16)+(T2*T16)+(U2*U16)+(V2*V16)+(W2*W16)+(X2*X16)+(Y2*Y16)+(Z2*Z16)+(AA2*AA16)+(AB2*AB16)+(AC2*AC16)+(AD2*AD16)+(AE2*AE16)+(AF2*AF16)+(AG2*AG16)+(AH2*AH16)+(AI2*AI16)+(AJ2*AJ16)+(AK2*AK16)+(AL2*AL16)+(AM2*AM16)+(AN2*AN16)+(AO2*AO16)+(AP2*AP16)+(AQ2*AQ16)+(AR2*AR16)+(AS2*AS16)+(AT2*AT16)+(AU2*AU16)+(AV2*AV16)+(AW2*AW16)+(AX2*AX16)+(AY2*AY16)+(AZ2*AZ16)+(BA2*BA16)+(BB2*BB16)+(BC2*BC16)+(BD2*BD16)+(BE2*BE16)+(BF2*BF16)+(BG2*BG16)+(BH2*BH16)</f>
        <v>86000</v>
      </c>
      <c r="F16" s="1">
        <f t="shared" si="0"/>
        <v>77400</v>
      </c>
      <c r="G16" s="1">
        <f t="shared" si="1"/>
        <v>13</v>
      </c>
      <c r="H16" s="1">
        <f t="shared" si="2"/>
        <v>7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5</v>
      </c>
      <c r="O16" s="1">
        <v>0</v>
      </c>
      <c r="P16" s="1">
        <v>2</v>
      </c>
      <c r="Q16" s="1">
        <v>0</v>
      </c>
      <c r="R16" s="1">
        <v>2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1</v>
      </c>
      <c r="AQ16" s="1">
        <v>0</v>
      </c>
      <c r="AR16" s="1">
        <v>0</v>
      </c>
      <c r="AS16" s="1">
        <v>0</v>
      </c>
      <c r="AT16" s="1">
        <v>0</v>
      </c>
      <c r="AU16" s="1">
        <v>1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1</v>
      </c>
      <c r="BC16" s="1">
        <v>1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</row>
    <row r="17" spans="1:60">
      <c r="A17" s="1">
        <v>15</v>
      </c>
      <c r="B17" s="1" t="s">
        <v>79</v>
      </c>
      <c r="C17" s="1" t="s">
        <v>62</v>
      </c>
      <c r="D17" s="1" t="s">
        <v>63</v>
      </c>
      <c r="E17" s="1">
        <f>(I2*I17)+(J2*J17)+(K2*K17)+(L2*L17)+(M2*M17)+(N2*N17)+(O2*O17)+(P2*P17)+(Q2*Q17)+(R2*R17)+(S2*S17)+(T2*T17)+(U2*U17)+(V2*V17)+(W2*W17)+(X2*X17)+(Y2*Y17)+(Z2*Z17)+(AA2*AA17)+(AB2*AB17)+(AC2*AC17)+(AD2*AD17)+(AE2*AE17)+(AF2*AF17)+(AG2*AG17)+(AH2*AH17)+(AI2*AI17)+(AJ2*AJ17)+(AK2*AK17)+(AL2*AL17)+(AM2*AM17)+(AN2*AN17)+(AO2*AO17)+(AP2*AP17)+(AQ2*AQ17)+(AR2*AR17)+(AS2*AS17)+(AT2*AT17)+(AU2*AU17)+(AV2*AV17)+(AW2*AW17)+(AX2*AX17)+(AY2*AY17)+(AZ2*AZ17)+(BA2*BA17)+(BB2*BB17)+(BC2*BC17)+(BD2*BD17)+(BE2*BE17)+(BF2*BF17)+(BG2*BG17)+(BH2*BH17)</f>
        <v>417500</v>
      </c>
      <c r="F17" s="1">
        <f t="shared" si="0"/>
        <v>375750</v>
      </c>
      <c r="G17" s="1">
        <f t="shared" si="1"/>
        <v>49</v>
      </c>
      <c r="H17" s="1">
        <f t="shared" si="2"/>
        <v>18</v>
      </c>
      <c r="I17" s="1">
        <v>2</v>
      </c>
      <c r="J17" s="1">
        <v>0</v>
      </c>
      <c r="K17" s="1">
        <v>2</v>
      </c>
      <c r="L17" s="1">
        <v>1</v>
      </c>
      <c r="M17" s="1">
        <v>1</v>
      </c>
      <c r="N17" s="1">
        <v>23</v>
      </c>
      <c r="O17" s="1">
        <v>0</v>
      </c>
      <c r="P17" s="1">
        <v>2</v>
      </c>
      <c r="Q17" s="1">
        <v>0</v>
      </c>
      <c r="R17" s="1">
        <v>3</v>
      </c>
      <c r="S17" s="1">
        <v>0</v>
      </c>
      <c r="T17" s="1">
        <v>0</v>
      </c>
      <c r="U17" s="1">
        <v>1</v>
      </c>
      <c r="V17" s="1">
        <v>0</v>
      </c>
      <c r="W17" s="1">
        <v>1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">
        <v>1</v>
      </c>
      <c r="AD17" s="1">
        <v>0</v>
      </c>
      <c r="AE17" s="1">
        <v>0</v>
      </c>
      <c r="AF17" s="1">
        <v>0</v>
      </c>
      <c r="AG17" s="1">
        <v>0</v>
      </c>
      <c r="AH17" s="1">
        <v>2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</v>
      </c>
      <c r="AP17" s="1">
        <v>3</v>
      </c>
      <c r="AQ17" s="1">
        <v>0</v>
      </c>
      <c r="AR17" s="1">
        <v>2</v>
      </c>
      <c r="AS17" s="1">
        <v>1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1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</row>
    <row r="18" spans="1:60">
      <c r="A18" s="1">
        <v>16</v>
      </c>
      <c r="B18" s="1" t="s">
        <v>80</v>
      </c>
      <c r="C18" s="1" t="s">
        <v>70</v>
      </c>
      <c r="D18" s="1" t="s">
        <v>63</v>
      </c>
      <c r="E18" s="1">
        <f>(I2*I18)+(J2*J18)+(K2*K18)+(L2*L18)+(M2*M18)+(N2*N18)+(O2*O18)+(P2*P18)+(Q2*Q18)+(R2*R18)+(S2*S18)+(T2*T18)+(U2*U18)+(V2*V18)+(W2*W18)+(X2*X18)+(Y2*Y18)+(Z2*Z18)+(AA2*AA18)+(AB2*AB18)+(AC2*AC18)+(AD2*AD18)+(AE2*AE18)+(AF2*AF18)+(AG2*AG18)+(AH2*AH18)+(AI2*AI18)+(AJ2*AJ18)+(AK2*AK18)+(AL2*AL18)+(AM2*AM18)+(AN2*AN18)+(AO2*AO18)+(AP2*AP18)+(AQ2*AQ18)+(AR2*AR18)+(AS2*AS18)+(AT2*AT18)+(AU2*AU18)+(AV2*AV18)+(AW2*AW18)+(AX2*AX18)+(AY2*AY18)+(AZ2*AZ18)+(BA2*BA18)+(BB2*BB18)+(BC2*BC18)+(BD2*BD18)+(BE2*BE18)+(BF2*BF18)+(BG2*BG18)+(BH2*BH18)</f>
        <v>298000</v>
      </c>
      <c r="F18" s="1">
        <f t="shared" si="0"/>
        <v>268200</v>
      </c>
      <c r="G18" s="1">
        <f t="shared" si="1"/>
        <v>36</v>
      </c>
      <c r="H18" s="1">
        <f t="shared" si="2"/>
        <v>17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12</v>
      </c>
      <c r="O18" s="1">
        <v>1</v>
      </c>
      <c r="P18" s="1">
        <v>2</v>
      </c>
      <c r="Q18" s="1">
        <v>0</v>
      </c>
      <c r="R18" s="1">
        <v>0</v>
      </c>
      <c r="S18" s="1">
        <v>0</v>
      </c>
      <c r="T18" s="1">
        <v>0</v>
      </c>
      <c r="U18" s="1">
        <v>2</v>
      </c>
      <c r="V18" s="1">
        <v>0</v>
      </c>
      <c r="W18" s="1">
        <v>0</v>
      </c>
      <c r="X18" s="1">
        <v>1</v>
      </c>
      <c r="Y18" s="1">
        <v>0</v>
      </c>
      <c r="Z18" s="1">
        <v>0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2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2</v>
      </c>
      <c r="AQ18" s="1">
        <v>1</v>
      </c>
      <c r="AR18" s="1">
        <v>0</v>
      </c>
      <c r="AS18" s="1">
        <v>0</v>
      </c>
      <c r="AT18" s="1">
        <v>0</v>
      </c>
      <c r="AU18" s="1">
        <v>3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1</v>
      </c>
      <c r="BC18" s="1">
        <v>1</v>
      </c>
      <c r="BD18" s="1">
        <v>0</v>
      </c>
      <c r="BE18" s="1">
        <v>2</v>
      </c>
      <c r="BF18" s="1">
        <v>1</v>
      </c>
      <c r="BG18" s="1">
        <v>0</v>
      </c>
      <c r="BH18" s="1">
        <v>1</v>
      </c>
    </row>
    <row r="19" spans="1:60">
      <c r="A19" s="1">
        <v>17</v>
      </c>
      <c r="B19" s="1" t="s">
        <v>81</v>
      </c>
      <c r="C19" s="1" t="s">
        <v>70</v>
      </c>
      <c r="D19" s="1" t="s">
        <v>63</v>
      </c>
      <c r="E19" s="1">
        <f>(I2*I19)+(J2*J19)+(K2*K19)+(L2*L19)+(M2*M19)+(N2*N19)+(O2*O19)+(P2*P19)+(Q2*Q19)+(R2*R19)+(S2*S19)+(T2*T19)+(U2*U19)+(V2*V19)+(W2*W19)+(X2*X19)+(Y2*Y19)+(Z2*Z19)+(AA2*AA19)+(AB2*AB19)+(AC2*AC19)+(AD2*AD19)+(AE2*AE19)+(AF2*AF19)+(AG2*AG19)+(AH2*AH19)+(AI2*AI19)+(AJ2*AJ19)+(AK2*AK19)+(AL2*AL19)+(AM2*AM19)+(AN2*AN19)+(AO2*AO19)+(AP2*AP19)+(AQ2*AQ19)+(AR2*AR19)+(AS2*AS19)+(AT2*AT19)+(AU2*AU19)+(AV2*AV19)+(AW2*AW19)+(AX2*AX19)+(AY2*AY19)+(AZ2*AZ19)+(BA2*BA19)+(BB2*BB19)+(BC2*BC19)+(BD2*BD19)+(BE2*BE19)+(BF2*BF19)+(BG2*BG19)+(BH2*BH19)</f>
        <v>0</v>
      </c>
      <c r="F19" s="1">
        <f t="shared" si="0"/>
        <v>0</v>
      </c>
      <c r="G19" s="1">
        <f t="shared" si="1"/>
        <v>0</v>
      </c>
      <c r="H19" s="1">
        <f t="shared" si="2"/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</row>
    <row r="20" spans="1:60">
      <c r="A20" s="1">
        <v>18</v>
      </c>
      <c r="B20" s="1" t="s">
        <v>82</v>
      </c>
      <c r="C20" s="1" t="s">
        <v>62</v>
      </c>
      <c r="D20" s="1" t="s">
        <v>63</v>
      </c>
      <c r="E20" s="1">
        <f>(I2*I20)+(J2*J20)+(K2*K20)+(L2*L20)+(M2*M20)+(N2*N20)+(O2*O20)+(P2*P20)+(Q2*Q20)+(R2*R20)+(S2*S20)+(T2*T20)+(U2*U20)+(V2*V20)+(W2*W20)+(X2*X20)+(Y2*Y20)+(Z2*Z20)+(AA2*AA20)+(AB2*AB20)+(AC2*AC20)+(AD2*AD20)+(AE2*AE20)+(AF2*AF20)+(AG2*AG20)+(AH2*AH20)+(AI2*AI20)+(AJ2*AJ20)+(AK2*AK20)+(AL2*AL20)+(AM2*AM20)+(AN2*AN20)+(AO2*AO20)+(AP2*AP20)+(AQ2*AQ20)+(AR2*AR20)+(AS2*AS20)+(AT2*AT20)+(AU2*AU20)+(AV2*AV20)+(AW2*AW20)+(AX2*AX20)+(AY2*AY20)+(AZ2*AZ20)+(BA2*BA20)+(BB2*BB20)+(BC2*BC20)+(BD2*BD20)+(BE2*BE20)+(BF2*BF20)+(BG2*BG20)+(BH2*BH20)</f>
        <v>1602500</v>
      </c>
      <c r="F20" s="1">
        <f t="shared" si="0"/>
        <v>1442250</v>
      </c>
      <c r="G20" s="1">
        <f t="shared" si="1"/>
        <v>173</v>
      </c>
      <c r="H20" s="1">
        <f t="shared" si="2"/>
        <v>28</v>
      </c>
      <c r="I20" s="1">
        <v>3</v>
      </c>
      <c r="J20" s="1">
        <v>2</v>
      </c>
      <c r="K20" s="1">
        <v>3</v>
      </c>
      <c r="L20" s="1">
        <v>3</v>
      </c>
      <c r="M20" s="1">
        <v>3</v>
      </c>
      <c r="N20" s="1">
        <v>62</v>
      </c>
      <c r="O20" s="1">
        <v>5</v>
      </c>
      <c r="P20" s="1">
        <v>5</v>
      </c>
      <c r="Q20" s="1">
        <v>0</v>
      </c>
      <c r="R20" s="1">
        <v>8</v>
      </c>
      <c r="S20" s="1">
        <v>0</v>
      </c>
      <c r="T20" s="1">
        <v>1</v>
      </c>
      <c r="U20" s="1">
        <v>3</v>
      </c>
      <c r="V20" s="1">
        <v>1</v>
      </c>
      <c r="W20" s="1">
        <v>3</v>
      </c>
      <c r="X20" s="1">
        <v>0</v>
      </c>
      <c r="Y20" s="1">
        <v>0</v>
      </c>
      <c r="Z20" s="1">
        <v>1</v>
      </c>
      <c r="AA20" s="1">
        <v>2</v>
      </c>
      <c r="AB20" s="1">
        <v>0</v>
      </c>
      <c r="AC20" s="1">
        <v>5</v>
      </c>
      <c r="AD20" s="1">
        <v>4</v>
      </c>
      <c r="AE20" s="1">
        <v>0</v>
      </c>
      <c r="AF20" s="1">
        <v>0</v>
      </c>
      <c r="AG20" s="1">
        <v>5</v>
      </c>
      <c r="AH20" s="1">
        <v>5</v>
      </c>
      <c r="AI20" s="1">
        <v>2</v>
      </c>
      <c r="AJ20" s="1">
        <v>2</v>
      </c>
      <c r="AK20" s="1">
        <v>0</v>
      </c>
      <c r="AL20" s="1">
        <v>0</v>
      </c>
      <c r="AM20" s="1">
        <v>0</v>
      </c>
      <c r="AN20" s="1">
        <v>0</v>
      </c>
      <c r="AO20" s="1">
        <v>3</v>
      </c>
      <c r="AP20" s="1">
        <v>21</v>
      </c>
      <c r="AQ20" s="1">
        <v>1</v>
      </c>
      <c r="AR20" s="1">
        <v>6</v>
      </c>
      <c r="AS20" s="1">
        <v>5</v>
      </c>
      <c r="AT20" s="1">
        <v>0</v>
      </c>
      <c r="AU20" s="1">
        <v>4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5</v>
      </c>
      <c r="BF20" s="1">
        <v>0</v>
      </c>
      <c r="BG20" s="1">
        <v>0</v>
      </c>
      <c r="BH20" s="1">
        <v>0</v>
      </c>
    </row>
    <row r="21" spans="1:60">
      <c r="A21" s="1">
        <v>19</v>
      </c>
      <c r="B21" s="3" t="s">
        <v>89</v>
      </c>
      <c r="C21" s="2" t="s">
        <v>70</v>
      </c>
      <c r="D21" s="2" t="s">
        <v>63</v>
      </c>
      <c r="E21" s="2">
        <f>(I2*I21)+(J2*J21)+(K2*K21)+(L2*L21)+(M2*M21)+(N2*N21)+(O2*O21)+(P2*P21)+(Q2*Q21)+(R2*R21)+(S2*S21)+(T2*T21)+(U2*U21)+(V2*V21)+(W2*W21)+(X2*X21)+(Y2*Y21)+(Z2*Z21)+(AA2*AA21)+(AB2*AB21)+(AC2*AC21)+(AD2*AD21)+(AE2*AE21)+(AF2*AF21)+(AG2*AG21)+(AH2*AH21)+(AI2*AI21)+(AJ2*AJ21)+(AK2*AK21)+(AL2*AL21)+(AM2*AM21)+(AN2*AN21)+(AO2*AO21)+(AP2*AP21)+(AQ2*AQ21)+(AR2*AR21)+(AS2*AS21)+(AT2*AT21)+(AU2*AU21)+(AV2*AV21)+(AW2*AW21)+(AX2*AX21)+(AY2*AY21)+(AZ2*AZ21)+(BA2*BA21)+(BB2*BB21)+(BC2*BC21)+(BD2*BD21)+(BE2*BE21)+(BF2*BF21)+(BG2*BG21)+(BH2*BH21)</f>
        <v>2142500</v>
      </c>
      <c r="F21" s="2">
        <f t="shared" si="0"/>
        <v>1928250</v>
      </c>
      <c r="G21" s="2">
        <f t="shared" si="1"/>
        <v>227</v>
      </c>
      <c r="H21" s="2">
        <f t="shared" si="2"/>
        <v>36</v>
      </c>
      <c r="I21" s="2">
        <v>2</v>
      </c>
      <c r="J21" s="2">
        <v>2</v>
      </c>
      <c r="K21" s="2">
        <v>3</v>
      </c>
      <c r="L21" s="2">
        <v>1</v>
      </c>
      <c r="M21" s="2">
        <v>4</v>
      </c>
      <c r="N21" s="2">
        <v>65</v>
      </c>
      <c r="O21" s="2">
        <v>7</v>
      </c>
      <c r="P21" s="2">
        <v>5</v>
      </c>
      <c r="Q21" s="2">
        <v>5</v>
      </c>
      <c r="R21" s="2">
        <v>12</v>
      </c>
      <c r="S21" s="2">
        <v>0</v>
      </c>
      <c r="T21" s="2">
        <v>3</v>
      </c>
      <c r="U21" s="2">
        <v>7</v>
      </c>
      <c r="V21" s="2">
        <v>1</v>
      </c>
      <c r="W21" s="2">
        <v>1</v>
      </c>
      <c r="X21" s="2">
        <v>1</v>
      </c>
      <c r="Y21" s="2">
        <v>1</v>
      </c>
      <c r="Z21" s="2">
        <v>3</v>
      </c>
      <c r="AA21" s="2">
        <v>1</v>
      </c>
      <c r="AB21" s="2">
        <v>0</v>
      </c>
      <c r="AC21" s="2">
        <v>6</v>
      </c>
      <c r="AD21" s="2">
        <v>6</v>
      </c>
      <c r="AE21" s="2">
        <v>0</v>
      </c>
      <c r="AF21" s="2">
        <v>2</v>
      </c>
      <c r="AG21" s="2">
        <v>3</v>
      </c>
      <c r="AH21" s="2">
        <v>4</v>
      </c>
      <c r="AI21" s="2">
        <v>2</v>
      </c>
      <c r="AJ21" s="2">
        <v>2</v>
      </c>
      <c r="AK21" s="2">
        <v>0</v>
      </c>
      <c r="AL21" s="2">
        <v>0</v>
      </c>
      <c r="AM21" s="2">
        <v>0</v>
      </c>
      <c r="AN21" s="2">
        <v>0</v>
      </c>
      <c r="AO21" s="2">
        <v>3</v>
      </c>
      <c r="AP21" s="2">
        <v>27</v>
      </c>
      <c r="AQ21" s="2">
        <v>6</v>
      </c>
      <c r="AR21" s="2">
        <v>8</v>
      </c>
      <c r="AS21" s="2">
        <v>5</v>
      </c>
      <c r="AT21" s="2">
        <v>0</v>
      </c>
      <c r="AU21" s="2">
        <v>6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2</v>
      </c>
      <c r="BC21" s="2">
        <v>0</v>
      </c>
      <c r="BD21" s="2">
        <v>0</v>
      </c>
      <c r="BE21" s="2">
        <v>6</v>
      </c>
      <c r="BF21" s="2">
        <v>8</v>
      </c>
      <c r="BG21" s="2">
        <v>3</v>
      </c>
      <c r="BH21" s="2">
        <v>4</v>
      </c>
    </row>
    <row r="22" spans="1:60">
      <c r="A22" s="1">
        <v>20</v>
      </c>
      <c r="B22" s="1" t="s">
        <v>83</v>
      </c>
      <c r="C22" s="1" t="s">
        <v>62</v>
      </c>
      <c r="D22" s="1" t="s">
        <v>63</v>
      </c>
      <c r="E22" s="1">
        <f>(I2*I22)+(J2*J22)+(K2*K22)+(L2*L22)+(M2*M22)+(N2*N22)+(O2*O22)+(P2*P22)+(Q2*Q22)+(R2*R22)+(S2*S22)+(T2*T22)+(U2*U22)+(V2*V22)+(W2*W22)+(X2*X22)+(Y2*Y22)+(Z2*Z22)+(AA2*AA22)+(AB2*AB22)+(AC2*AC22)+(AD2*AD22)+(AE2*AE22)+(AF2*AF22)+(AG2*AG22)+(AH2*AH22)+(AI2*AI22)+(AJ2*AJ22)+(AK2*AK22)+(AL2*AL22)+(AM2*AM22)+(AN2*AN22)+(AO2*AO22)+(AP2*AP22)+(AQ2*AQ22)+(AR2*AR22)+(AS2*AS22)+(AT2*AT22)+(AU2*AU22)+(AV2*AV22)+(AW2*AW22)+(AX2*AX22)+(AY2*AY22)+(AZ2*AZ22)+(BA2*BA22)+(BB2*BB22)+(BC2*BC22)+(BD2*BD22)+(BE2*BE22)+(BF2*BF22)+(BG2*BG22)+(BH2*BH22)</f>
        <v>131500</v>
      </c>
      <c r="F22" s="1">
        <f t="shared" si="0"/>
        <v>118350</v>
      </c>
      <c r="G22" s="1">
        <f t="shared" si="1"/>
        <v>17</v>
      </c>
      <c r="H22" s="1">
        <f t="shared" si="2"/>
        <v>9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5</v>
      </c>
      <c r="O22" s="1">
        <v>2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1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2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1</v>
      </c>
      <c r="AQ22" s="1">
        <v>0</v>
      </c>
      <c r="AR22" s="1">
        <v>0</v>
      </c>
      <c r="AS22" s="1">
        <v>0</v>
      </c>
      <c r="AT22" s="1">
        <v>0</v>
      </c>
      <c r="AU22" s="1">
        <v>2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1</v>
      </c>
      <c r="BD22" s="1">
        <v>0</v>
      </c>
      <c r="BE22" s="1">
        <v>2</v>
      </c>
      <c r="BF22" s="1">
        <v>0</v>
      </c>
      <c r="BG22" s="1">
        <v>0</v>
      </c>
      <c r="BH22" s="1">
        <v>0</v>
      </c>
    </row>
    <row r="23" spans="1:60">
      <c r="A23" s="1">
        <v>21</v>
      </c>
      <c r="B23" s="1" t="s">
        <v>84</v>
      </c>
      <c r="C23" s="1" t="s">
        <v>62</v>
      </c>
      <c r="D23" s="1" t="s">
        <v>63</v>
      </c>
      <c r="E23" s="1">
        <f>(I2*I23)+(J2*J23)+(K2*K23)+(L2*L23)+(M2*M23)+(N2*N23)+(O2*O23)+(P2*P23)+(Q2*Q23)+(R2*R23)+(S2*S23)+(T2*T23)+(U2*U23)+(V2*V23)+(W2*W23)+(X2*X23)+(Y2*Y23)+(Z2*Z23)+(AA2*AA23)+(AB2*AB23)+(AC2*AC23)+(AD2*AD23)+(AE2*AE23)+(AF2*AF23)+(AG2*AG23)+(AH2*AH23)+(AI2*AI23)+(AJ2*AJ23)+(AK2*AK23)+(AL2*AL23)+(AM2*AM23)+(AN2*AN23)+(AO2*AO23)+(AP2*AP23)+(AQ2*AQ23)+(AR2*AR23)+(AS2*AS23)+(AT2*AT23)+(AU2*AU23)+(AV2*AV23)+(AW2*AW23)+(AX2*AX23)+(AY2*AY23)+(AZ2*AZ23)+(BA2*BA23)+(BB2*BB23)+(BC2*BC23)+(BD2*BD23)+(BE2*BE23)+(BF2*BF23)+(BG2*BG23)+(BH2*BH23)</f>
        <v>0</v>
      </c>
      <c r="F23" s="1">
        <f t="shared" si="0"/>
        <v>0</v>
      </c>
      <c r="G23" s="1">
        <f t="shared" si="1"/>
        <v>0</v>
      </c>
      <c r="H23" s="1">
        <f t="shared" si="2"/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</row>
    <row r="24" spans="1:60">
      <c r="A24" s="1">
        <v>22</v>
      </c>
      <c r="B24" s="1" t="s">
        <v>85</v>
      </c>
      <c r="C24" s="1" t="s">
        <v>62</v>
      </c>
      <c r="D24" s="1" t="s">
        <v>63</v>
      </c>
      <c r="E24" s="1">
        <f>(I2*I24)+(J2*J24)+(K2*K24)+(L2*L24)+(M2*M24)+(N2*N24)+(O2*O24)+(P2*P24)+(Q2*Q24)+(R2*R24)+(S2*S24)+(T2*T24)+(U2*U24)+(V2*V24)+(W2*W24)+(X2*X24)+(Y2*Y24)+(Z2*Z24)+(AA2*AA24)+(AB2*AB24)+(AC2*AC24)+(AD2*AD24)+(AE2*AE24)+(AF2*AF24)+(AG2*AG24)+(AH2*AH24)+(AI2*AI24)+(AJ2*AJ24)+(AK2*AK24)+(AL2*AL24)+(AM2*AM24)+(AN2*AN24)+(AO2*AO24)+(AP2*AP24)+(AQ2*AQ24)+(AR2*AR24)+(AS2*AS24)+(AT2*AT24)+(AU2*AU24)+(AV2*AV24)+(AW2*AW24)+(AX2*AX24)+(AY2*AY24)+(AZ2*AZ24)+(BA2*BA24)+(BB2*BB24)+(BC2*BC24)+(BD2*BD24)+(BE2*BE24)+(BF2*BF24)+(BG2*BG24)+(BH2*BH24)</f>
        <v>209500</v>
      </c>
      <c r="F24" s="1">
        <f t="shared" si="0"/>
        <v>188550</v>
      </c>
      <c r="G24" s="1">
        <f t="shared" si="1"/>
        <v>31</v>
      </c>
      <c r="H24" s="1">
        <f t="shared" si="2"/>
        <v>11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13</v>
      </c>
      <c r="O24" s="1">
        <v>2</v>
      </c>
      <c r="P24" s="1">
        <v>2</v>
      </c>
      <c r="Q24" s="1">
        <v>0</v>
      </c>
      <c r="R24" s="1">
        <v>2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2</v>
      </c>
      <c r="AD24" s="1">
        <v>0</v>
      </c>
      <c r="AE24" s="1">
        <v>0</v>
      </c>
      <c r="AF24" s="1">
        <v>0</v>
      </c>
      <c r="AG24" s="1">
        <v>2</v>
      </c>
      <c r="AH24" s="1">
        <v>2</v>
      </c>
      <c r="AI24" s="1">
        <v>1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2</v>
      </c>
      <c r="AQ24" s="1">
        <v>0</v>
      </c>
      <c r="AR24" s="1">
        <v>0</v>
      </c>
      <c r="AS24" s="1">
        <v>0</v>
      </c>
      <c r="AT24" s="1">
        <v>0</v>
      </c>
      <c r="AU24" s="1">
        <v>2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</row>
    <row r="25" spans="1:60">
      <c r="A25" s="1">
        <v>23</v>
      </c>
      <c r="B25" s="1" t="s">
        <v>86</v>
      </c>
      <c r="C25" s="1" t="s">
        <v>70</v>
      </c>
      <c r="D25" s="1" t="s">
        <v>63</v>
      </c>
      <c r="E25" s="1">
        <f>(I2*I25)+(J2*J25)+(K2*K25)+(L2*L25)+(M2*M25)+(N2*N25)+(O2*O25)+(P2*P25)+(Q2*Q25)+(R2*R25)+(S2*S25)+(T2*T25)+(U2*U25)+(V2*V25)+(W2*W25)+(X2*X25)+(Y2*Y25)+(Z2*Z25)+(AA2*AA25)+(AB2*AB25)+(AC2*AC25)+(AD2*AD25)+(AE2*AE25)+(AF2*AF25)+(AG2*AG25)+(AH2*AH25)+(AI2*AI25)+(AJ2*AJ25)+(AK2*AK25)+(AL2*AL25)+(AM2*AM25)+(AN2*AN25)+(AO2*AO25)+(AP2*AP25)+(AQ2*AQ25)+(AR2*AR25)+(AS2*AS25)+(AT2*AT25)+(AU2*AU25)+(AV2*AV25)+(AW2*AW25)+(AX2*AX25)+(AY2*AY25)+(AZ2*AZ25)+(BA2*BA25)+(BB2*BB25)+(BC2*BC25)+(BD2*BD25)+(BE2*BE25)+(BF2*BF25)+(BG2*BG25)+(BH2*BH25)</f>
        <v>401000</v>
      </c>
      <c r="F25" s="1">
        <f t="shared" si="0"/>
        <v>360900</v>
      </c>
      <c r="G25" s="1">
        <f t="shared" si="1"/>
        <v>51</v>
      </c>
      <c r="H25" s="1">
        <f t="shared" si="2"/>
        <v>15</v>
      </c>
      <c r="I25" s="1">
        <v>1</v>
      </c>
      <c r="J25" s="1">
        <v>0</v>
      </c>
      <c r="K25" s="1">
        <v>1</v>
      </c>
      <c r="L25" s="1">
        <v>0</v>
      </c>
      <c r="M25" s="1">
        <v>1</v>
      </c>
      <c r="N25" s="1">
        <v>25</v>
      </c>
      <c r="O25" s="1">
        <v>3</v>
      </c>
      <c r="P25" s="1">
        <v>3</v>
      </c>
      <c r="Q25" s="1">
        <v>0</v>
      </c>
      <c r="R25" s="1">
        <v>3</v>
      </c>
      <c r="S25" s="1">
        <v>0</v>
      </c>
      <c r="T25" s="1">
        <v>0</v>
      </c>
      <c r="U25" s="1">
        <v>2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1</v>
      </c>
      <c r="AB25" s="1">
        <v>0</v>
      </c>
      <c r="AC25" s="1">
        <v>1</v>
      </c>
      <c r="AD25" s="1">
        <v>0</v>
      </c>
      <c r="AE25" s="1">
        <v>0</v>
      </c>
      <c r="AF25" s="1">
        <v>0</v>
      </c>
      <c r="AG25" s="1">
        <v>0</v>
      </c>
      <c r="AH25" s="1">
        <v>1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2</v>
      </c>
      <c r="AP25" s="1">
        <v>4</v>
      </c>
      <c r="AQ25" s="1">
        <v>0</v>
      </c>
      <c r="AR25" s="1">
        <v>2</v>
      </c>
      <c r="AS25" s="1">
        <v>0</v>
      </c>
      <c r="AT25" s="1">
        <v>0</v>
      </c>
      <c r="AU25" s="1">
        <v>1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</row>
    <row r="26" spans="1:60">
      <c r="A26" s="1" t="s">
        <v>0</v>
      </c>
      <c r="B26" s="1" t="s">
        <v>87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</row>
    <row r="27" spans="1:60">
      <c r="A27" s="1" t="s">
        <v>0</v>
      </c>
      <c r="B27" s="1" t="s">
        <v>88</v>
      </c>
      <c r="C27" s="1" t="s">
        <v>0</v>
      </c>
      <c r="D27" s="1" t="s">
        <v>0</v>
      </c>
      <c r="E27" s="1">
        <f>SUM(E3:E25)</f>
        <v>8002000</v>
      </c>
      <c r="F27" s="1">
        <f>SUM(F3:F25)</f>
        <v>7201800</v>
      </c>
      <c r="G27" s="1">
        <f>SUM(G3:G25)</f>
        <v>912</v>
      </c>
      <c r="H27" s="1">
        <f>MAX(H3:H25)</f>
        <v>36</v>
      </c>
      <c r="I27" s="1">
        <f t="shared" ref="I27:AN27" si="3">SUM(I3:I25)</f>
        <v>18</v>
      </c>
      <c r="J27" s="1">
        <f t="shared" si="3"/>
        <v>4</v>
      </c>
      <c r="K27" s="1">
        <f t="shared" si="3"/>
        <v>13</v>
      </c>
      <c r="L27" s="1">
        <f t="shared" si="3"/>
        <v>9</v>
      </c>
      <c r="M27" s="1">
        <f t="shared" si="3"/>
        <v>14</v>
      </c>
      <c r="N27" s="1">
        <f t="shared" si="3"/>
        <v>316</v>
      </c>
      <c r="O27" s="1">
        <f t="shared" si="3"/>
        <v>34</v>
      </c>
      <c r="P27" s="1">
        <f t="shared" si="3"/>
        <v>31</v>
      </c>
      <c r="Q27" s="1">
        <f t="shared" si="3"/>
        <v>7</v>
      </c>
      <c r="R27" s="1">
        <f t="shared" si="3"/>
        <v>48</v>
      </c>
      <c r="S27" s="1">
        <f t="shared" si="3"/>
        <v>0</v>
      </c>
      <c r="T27" s="1">
        <f t="shared" si="3"/>
        <v>4</v>
      </c>
      <c r="U27" s="1">
        <f t="shared" si="3"/>
        <v>24</v>
      </c>
      <c r="V27" s="1">
        <f t="shared" si="3"/>
        <v>4</v>
      </c>
      <c r="W27" s="1">
        <f t="shared" si="3"/>
        <v>10</v>
      </c>
      <c r="X27" s="1">
        <f t="shared" si="3"/>
        <v>5</v>
      </c>
      <c r="Y27" s="1">
        <f t="shared" si="3"/>
        <v>2</v>
      </c>
      <c r="Z27" s="1">
        <f t="shared" si="3"/>
        <v>7</v>
      </c>
      <c r="AA27" s="1">
        <f t="shared" si="3"/>
        <v>9</v>
      </c>
      <c r="AB27" s="1">
        <f t="shared" si="3"/>
        <v>0</v>
      </c>
      <c r="AC27" s="1">
        <f t="shared" si="3"/>
        <v>25</v>
      </c>
      <c r="AD27" s="1">
        <f t="shared" si="3"/>
        <v>19</v>
      </c>
      <c r="AE27" s="1">
        <f t="shared" si="3"/>
        <v>0</v>
      </c>
      <c r="AF27" s="1">
        <f t="shared" si="3"/>
        <v>3</v>
      </c>
      <c r="AG27" s="1">
        <f t="shared" si="3"/>
        <v>19</v>
      </c>
      <c r="AH27" s="1">
        <f t="shared" si="3"/>
        <v>30</v>
      </c>
      <c r="AI27" s="1">
        <f t="shared" si="3"/>
        <v>7</v>
      </c>
      <c r="AJ27" s="1">
        <f t="shared" si="3"/>
        <v>4</v>
      </c>
      <c r="AK27" s="1">
        <f t="shared" si="3"/>
        <v>0</v>
      </c>
      <c r="AL27" s="1">
        <f t="shared" si="3"/>
        <v>0</v>
      </c>
      <c r="AM27" s="1">
        <f t="shared" si="3"/>
        <v>0</v>
      </c>
      <c r="AN27" s="1">
        <f t="shared" si="3"/>
        <v>0</v>
      </c>
      <c r="AO27" s="1">
        <f t="shared" ref="AO27:BH27" si="4">SUM(AO3:AO25)</f>
        <v>11</v>
      </c>
      <c r="AP27" s="1">
        <f t="shared" si="4"/>
        <v>90</v>
      </c>
      <c r="AQ27" s="1">
        <f t="shared" si="4"/>
        <v>12</v>
      </c>
      <c r="AR27" s="1">
        <f t="shared" si="4"/>
        <v>33</v>
      </c>
      <c r="AS27" s="1">
        <f t="shared" si="4"/>
        <v>13</v>
      </c>
      <c r="AT27" s="1">
        <f t="shared" si="4"/>
        <v>0</v>
      </c>
      <c r="AU27" s="1">
        <f t="shared" si="4"/>
        <v>33</v>
      </c>
      <c r="AV27" s="1">
        <f t="shared" si="4"/>
        <v>0</v>
      </c>
      <c r="AW27" s="1">
        <f t="shared" si="4"/>
        <v>0</v>
      </c>
      <c r="AX27" s="1">
        <f t="shared" si="4"/>
        <v>0</v>
      </c>
      <c r="AY27" s="1">
        <f t="shared" si="4"/>
        <v>0</v>
      </c>
      <c r="AZ27" s="1">
        <f t="shared" si="4"/>
        <v>0</v>
      </c>
      <c r="BA27" s="1">
        <f t="shared" si="4"/>
        <v>0</v>
      </c>
      <c r="BB27" s="1">
        <f t="shared" si="4"/>
        <v>8</v>
      </c>
      <c r="BC27" s="1">
        <f t="shared" si="4"/>
        <v>8</v>
      </c>
      <c r="BD27" s="1">
        <f t="shared" si="4"/>
        <v>0</v>
      </c>
      <c r="BE27" s="1">
        <f t="shared" si="4"/>
        <v>20</v>
      </c>
      <c r="BF27" s="1">
        <f t="shared" si="4"/>
        <v>9</v>
      </c>
      <c r="BG27" s="1">
        <f t="shared" si="4"/>
        <v>3</v>
      </c>
      <c r="BH27" s="1">
        <f t="shared" si="4"/>
        <v>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87B9-8C6E-4027-8789-A05BF415251E}">
  <dimension ref="A1:BH53"/>
  <sheetViews>
    <sheetView tabSelected="1" topLeftCell="A35" workbookViewId="0">
      <selection activeCell="B53" sqref="B53"/>
    </sheetView>
  </sheetViews>
  <sheetFormatPr defaultRowHeight="15.6"/>
  <cols>
    <col min="1" max="1" width="8.796875" style="5"/>
    <col min="2" max="2" width="12.8984375" style="5" customWidth="1"/>
    <col min="3" max="3" width="9.796875" style="5" customWidth="1"/>
    <col min="4" max="4" width="8.796875" style="5"/>
    <col min="5" max="5" width="15.5" style="5" customWidth="1"/>
    <col min="6" max="6" width="13" style="5" customWidth="1"/>
    <col min="7" max="16384" width="8.796875" style="5"/>
  </cols>
  <sheetData>
    <row r="1" spans="1:60">
      <c r="A1" s="5" t="s">
        <v>90</v>
      </c>
      <c r="B1" s="5" t="s">
        <v>91</v>
      </c>
      <c r="C1" s="5" t="s">
        <v>92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</row>
    <row r="2" spans="1:60">
      <c r="A2" s="1" t="s">
        <v>1</v>
      </c>
      <c r="B2" s="6" t="s">
        <v>94</v>
      </c>
      <c r="C2" s="1">
        <v>14000</v>
      </c>
    </row>
    <row r="3" spans="1:60">
      <c r="A3" s="1" t="s">
        <v>2</v>
      </c>
      <c r="B3" s="7" t="s">
        <v>95</v>
      </c>
      <c r="C3" s="1">
        <v>20500</v>
      </c>
    </row>
    <row r="4" spans="1:60">
      <c r="A4" s="1" t="s">
        <v>3</v>
      </c>
      <c r="B4" s="5" t="s">
        <v>93</v>
      </c>
      <c r="C4" s="1">
        <v>15500</v>
      </c>
    </row>
    <row r="5" spans="1:60">
      <c r="A5" s="1" t="s">
        <v>4</v>
      </c>
      <c r="B5" s="5" t="s">
        <v>93</v>
      </c>
      <c r="C5" s="1">
        <v>18500</v>
      </c>
    </row>
    <row r="6" spans="1:60">
      <c r="A6" s="1" t="s">
        <v>5</v>
      </c>
      <c r="B6" s="5" t="s">
        <v>93</v>
      </c>
      <c r="C6" s="1">
        <v>17500</v>
      </c>
    </row>
    <row r="7" spans="1:60">
      <c r="A7" s="1" t="s">
        <v>6</v>
      </c>
      <c r="B7" s="5" t="s">
        <v>93</v>
      </c>
      <c r="C7" s="1">
        <v>5000</v>
      </c>
    </row>
    <row r="8" spans="1:60">
      <c r="A8" s="1" t="s">
        <v>7</v>
      </c>
      <c r="B8" s="5" t="s">
        <v>93</v>
      </c>
      <c r="C8" s="1">
        <v>5000</v>
      </c>
    </row>
    <row r="9" spans="1:60">
      <c r="A9" s="1" t="s">
        <v>8</v>
      </c>
      <c r="B9" s="5" t="s">
        <v>93</v>
      </c>
      <c r="C9" s="1">
        <v>5000</v>
      </c>
    </row>
    <row r="10" spans="1:60">
      <c r="A10" s="1" t="s">
        <v>9</v>
      </c>
      <c r="B10" s="5" t="s">
        <v>93</v>
      </c>
      <c r="C10" s="1">
        <v>5000</v>
      </c>
    </row>
    <row r="11" spans="1:60">
      <c r="A11" s="1" t="s">
        <v>10</v>
      </c>
      <c r="B11" s="5" t="s">
        <v>93</v>
      </c>
      <c r="C11" s="1">
        <v>5000</v>
      </c>
    </row>
    <row r="12" spans="1:60">
      <c r="A12" s="1" t="s">
        <v>11</v>
      </c>
      <c r="B12" s="5" t="s">
        <v>93</v>
      </c>
      <c r="C12" s="1">
        <v>6000</v>
      </c>
    </row>
    <row r="13" spans="1:60">
      <c r="A13" s="1" t="s">
        <v>12</v>
      </c>
      <c r="B13" s="5" t="s">
        <v>93</v>
      </c>
      <c r="C13" s="1">
        <v>16000</v>
      </c>
    </row>
    <row r="14" spans="1:60">
      <c r="A14" s="1" t="s">
        <v>13</v>
      </c>
      <c r="B14" s="5" t="s">
        <v>93</v>
      </c>
      <c r="C14" s="1">
        <v>17000</v>
      </c>
    </row>
    <row r="15" spans="1:60">
      <c r="A15" s="1" t="s">
        <v>14</v>
      </c>
      <c r="B15" s="5" t="s">
        <v>93</v>
      </c>
      <c r="C15" s="1">
        <v>19000</v>
      </c>
    </row>
    <row r="16" spans="1:60">
      <c r="A16" s="1" t="s">
        <v>15</v>
      </c>
      <c r="B16" s="5" t="s">
        <v>93</v>
      </c>
      <c r="C16" s="1">
        <v>12500</v>
      </c>
    </row>
    <row r="17" spans="1:3">
      <c r="A17" s="1" t="s">
        <v>16</v>
      </c>
      <c r="B17" s="5" t="s">
        <v>93</v>
      </c>
      <c r="C17" s="1">
        <v>6500</v>
      </c>
    </row>
    <row r="18" spans="1:3">
      <c r="A18" s="1" t="s">
        <v>17</v>
      </c>
      <c r="B18" s="5" t="s">
        <v>93</v>
      </c>
      <c r="C18" s="1">
        <v>6500</v>
      </c>
    </row>
    <row r="19" spans="1:3">
      <c r="A19" s="1" t="s">
        <v>18</v>
      </c>
      <c r="B19" s="5" t="s">
        <v>93</v>
      </c>
      <c r="C19" s="1">
        <v>4000</v>
      </c>
    </row>
    <row r="20" spans="1:3">
      <c r="A20" s="1" t="s">
        <v>19</v>
      </c>
      <c r="B20" s="5" t="s">
        <v>93</v>
      </c>
      <c r="C20" s="1">
        <v>6500</v>
      </c>
    </row>
    <row r="21" spans="1:3" ht="39.6">
      <c r="A21" s="1" t="s">
        <v>20</v>
      </c>
      <c r="B21" s="8" t="s">
        <v>96</v>
      </c>
      <c r="C21" s="1">
        <v>11500</v>
      </c>
    </row>
    <row r="22" spans="1:3">
      <c r="A22" s="1" t="s">
        <v>21</v>
      </c>
      <c r="B22" s="5" t="s">
        <v>93</v>
      </c>
      <c r="C22" s="1">
        <v>5500</v>
      </c>
    </row>
    <row r="23" spans="1:3">
      <c r="A23" s="1" t="s">
        <v>22</v>
      </c>
      <c r="B23" s="5" t="s">
        <v>93</v>
      </c>
      <c r="C23" s="1">
        <v>5500</v>
      </c>
    </row>
    <row r="24" spans="1:3">
      <c r="A24" s="1" t="s">
        <v>23</v>
      </c>
      <c r="B24" s="5" t="s">
        <v>93</v>
      </c>
      <c r="C24" s="1">
        <v>5500</v>
      </c>
    </row>
    <row r="25" spans="1:3">
      <c r="A25" s="1" t="s">
        <v>24</v>
      </c>
      <c r="B25" s="5" t="s">
        <v>93</v>
      </c>
      <c r="C25" s="1">
        <v>5500</v>
      </c>
    </row>
    <row r="26" spans="1:3">
      <c r="A26" s="1" t="s">
        <v>25</v>
      </c>
      <c r="B26" s="5" t="s">
        <v>93</v>
      </c>
      <c r="C26" s="1">
        <v>5500</v>
      </c>
    </row>
    <row r="27" spans="1:3">
      <c r="A27" s="1" t="s">
        <v>26</v>
      </c>
      <c r="B27" s="5" t="s">
        <v>93</v>
      </c>
      <c r="C27" s="1">
        <v>5000</v>
      </c>
    </row>
    <row r="28" spans="1:3">
      <c r="A28" s="1" t="s">
        <v>27</v>
      </c>
      <c r="B28" s="5" t="s">
        <v>93</v>
      </c>
      <c r="C28" s="1">
        <v>12500</v>
      </c>
    </row>
    <row r="29" spans="1:3">
      <c r="A29" s="1" t="s">
        <v>28</v>
      </c>
      <c r="B29" s="5" t="s">
        <v>93</v>
      </c>
      <c r="C29" s="1">
        <v>10000</v>
      </c>
    </row>
    <row r="30" spans="1:3">
      <c r="A30" s="1" t="s">
        <v>29</v>
      </c>
      <c r="B30" s="5" t="s">
        <v>93</v>
      </c>
      <c r="C30" s="1">
        <v>15500</v>
      </c>
    </row>
    <row r="31" spans="1:3">
      <c r="A31" s="1" t="s">
        <v>30</v>
      </c>
      <c r="B31" s="5" t="s">
        <v>93</v>
      </c>
      <c r="C31" s="1">
        <v>15500</v>
      </c>
    </row>
    <row r="32" spans="1:3">
      <c r="A32" s="1" t="s">
        <v>31</v>
      </c>
      <c r="B32" s="5" t="s">
        <v>93</v>
      </c>
      <c r="C32" s="1">
        <v>15500</v>
      </c>
    </row>
    <row r="33" spans="1:3">
      <c r="A33" s="1" t="s">
        <v>32</v>
      </c>
      <c r="B33" s="5" t="s">
        <v>93</v>
      </c>
      <c r="C33" s="1">
        <v>15500</v>
      </c>
    </row>
    <row r="34" spans="1:3">
      <c r="A34" s="1" t="s">
        <v>33</v>
      </c>
      <c r="B34" s="5" t="s">
        <v>93</v>
      </c>
      <c r="C34" s="1">
        <v>10000</v>
      </c>
    </row>
    <row r="35" spans="1:3">
      <c r="A35" s="1" t="s">
        <v>34</v>
      </c>
      <c r="B35" s="5" t="s">
        <v>93</v>
      </c>
      <c r="C35" s="1">
        <v>17000</v>
      </c>
    </row>
    <row r="36" spans="1:3">
      <c r="A36" s="1" t="s">
        <v>35</v>
      </c>
      <c r="B36" s="5" t="s">
        <v>93</v>
      </c>
      <c r="C36" s="1">
        <v>17000</v>
      </c>
    </row>
    <row r="37" spans="1:3">
      <c r="A37" s="1" t="s">
        <v>36</v>
      </c>
      <c r="B37" s="5" t="s">
        <v>93</v>
      </c>
      <c r="C37" s="1">
        <v>17000</v>
      </c>
    </row>
    <row r="38" spans="1:3">
      <c r="A38" s="1" t="s">
        <v>37</v>
      </c>
      <c r="B38" s="5" t="s">
        <v>93</v>
      </c>
      <c r="C38" s="1">
        <v>17000</v>
      </c>
    </row>
    <row r="39" spans="1:3">
      <c r="A39" s="1" t="s">
        <v>38</v>
      </c>
      <c r="B39" s="5" t="s">
        <v>93</v>
      </c>
      <c r="C39" s="1">
        <v>17000</v>
      </c>
    </row>
    <row r="40" spans="1:3">
      <c r="A40" s="1" t="s">
        <v>39</v>
      </c>
      <c r="B40" s="5" t="s">
        <v>93</v>
      </c>
      <c r="C40" s="1">
        <v>11000</v>
      </c>
    </row>
    <row r="41" spans="1:3">
      <c r="A41" s="1" t="s">
        <v>40</v>
      </c>
      <c r="B41" s="5" t="s">
        <v>93</v>
      </c>
      <c r="C41" s="1">
        <v>7500</v>
      </c>
    </row>
    <row r="42" spans="1:3">
      <c r="A42" s="1" t="s">
        <v>41</v>
      </c>
      <c r="B42" s="5" t="s">
        <v>93</v>
      </c>
      <c r="C42" s="1">
        <v>2000</v>
      </c>
    </row>
    <row r="43" spans="1:3">
      <c r="A43" s="1" t="s">
        <v>42</v>
      </c>
      <c r="B43" s="5" t="s">
        <v>93</v>
      </c>
      <c r="C43" s="1">
        <v>2000</v>
      </c>
    </row>
    <row r="44" spans="1:3">
      <c r="A44" s="1" t="s">
        <v>43</v>
      </c>
      <c r="B44" s="5" t="s">
        <v>93</v>
      </c>
      <c r="C44" s="1">
        <v>2000</v>
      </c>
    </row>
    <row r="45" spans="1:3">
      <c r="A45" s="1" t="s">
        <v>44</v>
      </c>
      <c r="B45" s="5" t="s">
        <v>93</v>
      </c>
      <c r="C45" s="1">
        <v>5000</v>
      </c>
    </row>
    <row r="46" spans="1:3">
      <c r="A46" s="1" t="s">
        <v>45</v>
      </c>
      <c r="B46" s="5" t="s">
        <v>93</v>
      </c>
      <c r="C46" s="1">
        <v>5000</v>
      </c>
    </row>
    <row r="47" spans="1:3">
      <c r="A47" s="1" t="s">
        <v>46</v>
      </c>
      <c r="B47" s="5" t="s">
        <v>93</v>
      </c>
      <c r="C47" s="1">
        <v>6500</v>
      </c>
    </row>
    <row r="48" spans="1:3">
      <c r="A48" s="1" t="s">
        <v>47</v>
      </c>
      <c r="B48" s="5" t="s">
        <v>93</v>
      </c>
      <c r="C48" s="1">
        <v>6500</v>
      </c>
    </row>
    <row r="49" spans="1:3">
      <c r="A49" s="1" t="s">
        <v>48</v>
      </c>
      <c r="B49" s="5" t="s">
        <v>93</v>
      </c>
      <c r="C49" s="1">
        <v>2000</v>
      </c>
    </row>
    <row r="50" spans="1:3">
      <c r="A50" s="1" t="s">
        <v>49</v>
      </c>
      <c r="B50" s="5" t="s">
        <v>93</v>
      </c>
      <c r="C50" s="1">
        <v>8500</v>
      </c>
    </row>
    <row r="51" spans="1:3">
      <c r="A51" s="1" t="s">
        <v>50</v>
      </c>
      <c r="B51" s="5" t="s">
        <v>93</v>
      </c>
      <c r="C51" s="1">
        <v>8500</v>
      </c>
    </row>
    <row r="52" spans="1:3">
      <c r="A52" s="1" t="s">
        <v>51</v>
      </c>
      <c r="B52" s="5" t="s">
        <v>93</v>
      </c>
      <c r="C52" s="1">
        <v>10000</v>
      </c>
    </row>
    <row r="53" spans="1:3">
      <c r="A53" s="1" t="s">
        <v>52</v>
      </c>
      <c r="B53" s="5" t="s">
        <v>93</v>
      </c>
      <c r="C53" s="1">
        <v>10000</v>
      </c>
    </row>
  </sheetData>
  <hyperlinks>
    <hyperlink ref="B3" r:id="rId1" tooltip="Info harga gandum" display="https://harga.web.id/di/gandum" xr:uid="{9717060A-E396-4AE9-9B24-84F65B8F6079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339EA-232C-4EB2-8B86-916658F106F6}">
  <dimension ref="A1:BC545"/>
  <sheetViews>
    <sheetView zoomScale="85" zoomScaleNormal="85" workbookViewId="0">
      <selection activeCell="C4" sqref="C4"/>
    </sheetView>
  </sheetViews>
  <sheetFormatPr defaultRowHeight="15.6"/>
  <cols>
    <col min="1" max="1" width="12.3984375" customWidth="1"/>
  </cols>
  <sheetData>
    <row r="1" spans="1:55">
      <c r="A1" t="s">
        <v>97</v>
      </c>
      <c r="B1" t="s">
        <v>98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36</v>
      </c>
      <c r="AM1" s="12" t="s">
        <v>37</v>
      </c>
      <c r="AN1" s="12" t="s">
        <v>38</v>
      </c>
      <c r="AO1" s="12" t="s">
        <v>39</v>
      </c>
      <c r="AP1" s="12" t="s">
        <v>40</v>
      </c>
      <c r="AQ1" s="12" t="s">
        <v>41</v>
      </c>
      <c r="AR1" s="12" t="s">
        <v>42</v>
      </c>
      <c r="AS1" s="12" t="s">
        <v>43</v>
      </c>
      <c r="AT1" s="12" t="s">
        <v>44</v>
      </c>
      <c r="AU1" s="12" t="s">
        <v>45</v>
      </c>
      <c r="AV1" s="12" t="s">
        <v>46</v>
      </c>
      <c r="AW1" s="12" t="s">
        <v>47</v>
      </c>
      <c r="AX1" s="12" t="s">
        <v>48</v>
      </c>
      <c r="AY1" s="12" t="s">
        <v>49</v>
      </c>
      <c r="AZ1" s="12" t="s">
        <v>50</v>
      </c>
      <c r="BA1" s="12" t="s">
        <v>51</v>
      </c>
      <c r="BB1" s="12" t="s">
        <v>52</v>
      </c>
      <c r="BC1" s="11" t="s">
        <v>88</v>
      </c>
    </row>
    <row r="2" spans="1:55">
      <c r="A2" s="13">
        <v>44077</v>
      </c>
      <c r="B2" s="14" t="str">
        <f t="shared" ref="B2:B33" si="0">TEXT(A2,"dddd")</f>
        <v>Thursday</v>
      </c>
      <c r="C2" s="14">
        <f t="shared" ref="C2:D21" ca="1" si="1">RANDBETWEEN(1,3)</f>
        <v>1</v>
      </c>
      <c r="D2" s="14">
        <f t="shared" ca="1" si="1"/>
        <v>1</v>
      </c>
      <c r="E2" s="14">
        <f t="shared" ref="E2:E33" ca="1" si="2">RANDBETWEEN(2,4)</f>
        <v>3</v>
      </c>
      <c r="F2" s="14">
        <f ca="1">RANDBETWEEN(1,3)</f>
        <v>3</v>
      </c>
      <c r="G2" s="14">
        <f t="shared" ref="G2:G33" ca="1" si="3">RANDBETWEEN(2,5)</f>
        <v>4</v>
      </c>
      <c r="H2" s="14">
        <f t="shared" ref="H2:H33" ca="1" si="4">RANDBETWEEN(50,70)</f>
        <v>60</v>
      </c>
      <c r="I2" s="14">
        <f t="shared" ref="I2:I33" ca="1" si="5">RANDBETWEEN(4,8)</f>
        <v>8</v>
      </c>
      <c r="J2" s="14">
        <f t="shared" ref="J2:K21" ca="1" si="6">RANDBETWEEN(3,6)</f>
        <v>4</v>
      </c>
      <c r="K2" s="14">
        <f t="shared" ca="1" si="6"/>
        <v>6</v>
      </c>
      <c r="L2" s="14">
        <f t="shared" ref="L2:L33" ca="1" si="7">RANDBETWEEN(10,15)</f>
        <v>14</v>
      </c>
      <c r="M2" s="14">
        <v>0</v>
      </c>
      <c r="N2" s="14">
        <f t="shared" ref="N2:N33" ca="1" si="8">RANDBETWEEN(0,4)</f>
        <v>2</v>
      </c>
      <c r="O2" s="14">
        <f t="shared" ref="O2:O33" ca="1" si="9">RANDBETWEEN(4,8)</f>
        <v>6</v>
      </c>
      <c r="P2" s="14">
        <f t="shared" ref="P2:S21" ca="1" si="10">RANDBETWEEN(0,2)</f>
        <v>2</v>
      </c>
      <c r="Q2" s="14">
        <f t="shared" ca="1" si="10"/>
        <v>0</v>
      </c>
      <c r="R2" s="14">
        <f t="shared" ca="1" si="10"/>
        <v>0</v>
      </c>
      <c r="S2" s="14">
        <f t="shared" ca="1" si="10"/>
        <v>2</v>
      </c>
      <c r="T2" s="14">
        <f t="shared" ref="T2:U21" ca="1" si="11">RANDBETWEEN(1,3)</f>
        <v>3</v>
      </c>
      <c r="U2" s="14">
        <f t="shared" ca="1" si="11"/>
        <v>3</v>
      </c>
      <c r="V2" s="15">
        <v>0</v>
      </c>
      <c r="W2" s="14">
        <f t="shared" ref="W2:X21" ca="1" si="12">RANDBETWEEN(4,6)</f>
        <v>6</v>
      </c>
      <c r="X2" s="14">
        <f t="shared" ca="1" si="12"/>
        <v>5</v>
      </c>
      <c r="Y2" s="15">
        <v>0</v>
      </c>
      <c r="Z2" s="14">
        <f t="shared" ref="Z2:Z33" ca="1" si="13">RANDBETWEEN(1,3)</f>
        <v>2</v>
      </c>
      <c r="AA2" s="14">
        <f t="shared" ref="AA2:AA33" ca="1" si="14">RANDBETWEEN(2,4)</f>
        <v>3</v>
      </c>
      <c r="AB2" s="14">
        <f t="shared" ref="AB2:AB33" ca="1" si="15">RANDBETWEEN(2,5)</f>
        <v>3</v>
      </c>
      <c r="AC2" s="14">
        <f t="shared" ref="AC2:AD21" ca="1" si="16">RANDBETWEEN(0,2)</f>
        <v>1</v>
      </c>
      <c r="AD2" s="14">
        <f t="shared" ca="1" si="16"/>
        <v>1</v>
      </c>
      <c r="AE2" s="15">
        <v>0</v>
      </c>
      <c r="AF2" s="15">
        <v>0</v>
      </c>
      <c r="AG2" s="15">
        <v>0</v>
      </c>
      <c r="AH2" s="15">
        <v>0</v>
      </c>
      <c r="AI2" s="14">
        <f t="shared" ref="AI2:AI33" ca="1" si="17">RANDBETWEEN(2,4)</f>
        <v>3</v>
      </c>
      <c r="AJ2" s="14">
        <f t="shared" ref="AJ2:AJ33" ca="1" si="18">RANDBETWEEN(25,30)</f>
        <v>29</v>
      </c>
      <c r="AK2" s="14">
        <f t="shared" ref="AK2:AK33" ca="1" si="19">RANDBETWEEN(4,6)</f>
        <v>6</v>
      </c>
      <c r="AL2" s="14">
        <f t="shared" ref="AL2:AL33" ca="1" si="20">RANDBETWEEN(6,9)</f>
        <v>6</v>
      </c>
      <c r="AM2" s="14">
        <f t="shared" ref="AM2:AM33" ca="1" si="21">RANDBETWEEN(4,6)</f>
        <v>4</v>
      </c>
      <c r="AN2" s="15">
        <v>0</v>
      </c>
      <c r="AO2" s="14">
        <f t="shared" ref="AO2:AO33" ca="1" si="22">RANDBETWEEN(5,7)</f>
        <v>7</v>
      </c>
      <c r="AP2" s="15">
        <v>0</v>
      </c>
      <c r="AQ2" s="15">
        <v>0</v>
      </c>
      <c r="AR2" s="15">
        <v>0</v>
      </c>
      <c r="AS2" s="15">
        <v>0</v>
      </c>
      <c r="AT2" s="15">
        <v>0</v>
      </c>
      <c r="AU2" s="15">
        <v>0</v>
      </c>
      <c r="AV2" s="14">
        <f t="shared" ref="AV2:AV33" ca="1" si="23">RANDBETWEEN(1,3)</f>
        <v>1</v>
      </c>
      <c r="AW2" s="15">
        <v>0</v>
      </c>
      <c r="AX2" s="15">
        <v>0</v>
      </c>
      <c r="AY2" s="14">
        <f t="shared" ref="AY2:AY33" ca="1" si="24">RANDBETWEEN(5,7)</f>
        <v>7</v>
      </c>
      <c r="AZ2" s="14">
        <f t="shared" ref="AZ2:AZ33" ca="1" si="25">RANDBETWEEN(7,11)</f>
        <v>7</v>
      </c>
      <c r="BA2" s="14">
        <f t="shared" ref="BA2:BB21" ca="1" si="26">RANDBETWEEN(2,4)</f>
        <v>3</v>
      </c>
      <c r="BB2" s="14">
        <f t="shared" ca="1" si="26"/>
        <v>4</v>
      </c>
      <c r="BC2" s="14">
        <f ca="1">SUM(Table1[[#This Row],[RTSII]:[BKCK]])</f>
        <v>220</v>
      </c>
    </row>
    <row r="3" spans="1:55">
      <c r="A3" s="13">
        <v>44081</v>
      </c>
      <c r="B3" s="14" t="str">
        <f t="shared" si="0"/>
        <v>Monday</v>
      </c>
      <c r="C3" s="14">
        <f t="shared" ca="1" si="1"/>
        <v>2</v>
      </c>
      <c r="D3" s="14">
        <f t="shared" ca="1" si="1"/>
        <v>2</v>
      </c>
      <c r="E3" s="14">
        <f t="shared" ca="1" si="2"/>
        <v>2</v>
      </c>
      <c r="F3" s="14">
        <f ca="1">RANDBETWEEN(0,2)</f>
        <v>1</v>
      </c>
      <c r="G3" s="14">
        <f t="shared" ca="1" si="3"/>
        <v>5</v>
      </c>
      <c r="H3" s="14">
        <f t="shared" ca="1" si="4"/>
        <v>53</v>
      </c>
      <c r="I3" s="14">
        <f t="shared" ca="1" si="5"/>
        <v>4</v>
      </c>
      <c r="J3" s="14">
        <f t="shared" ca="1" si="6"/>
        <v>5</v>
      </c>
      <c r="K3" s="14">
        <f t="shared" ca="1" si="6"/>
        <v>6</v>
      </c>
      <c r="L3" s="14">
        <f t="shared" ca="1" si="7"/>
        <v>11</v>
      </c>
      <c r="M3" s="14">
        <v>0</v>
      </c>
      <c r="N3" s="14">
        <f t="shared" ca="1" si="8"/>
        <v>1</v>
      </c>
      <c r="O3" s="14">
        <f t="shared" ca="1" si="9"/>
        <v>4</v>
      </c>
      <c r="P3" s="14">
        <f t="shared" ca="1" si="10"/>
        <v>0</v>
      </c>
      <c r="Q3" s="14">
        <f t="shared" ca="1" si="10"/>
        <v>1</v>
      </c>
      <c r="R3" s="14">
        <f t="shared" ca="1" si="10"/>
        <v>1</v>
      </c>
      <c r="S3" s="14">
        <f t="shared" ca="1" si="10"/>
        <v>0</v>
      </c>
      <c r="T3" s="14">
        <f t="shared" ca="1" si="11"/>
        <v>2</v>
      </c>
      <c r="U3" s="14">
        <f t="shared" ca="1" si="11"/>
        <v>2</v>
      </c>
      <c r="V3" s="15">
        <v>0</v>
      </c>
      <c r="W3" s="14">
        <f t="shared" ca="1" si="12"/>
        <v>5</v>
      </c>
      <c r="X3" s="14">
        <f t="shared" ca="1" si="12"/>
        <v>6</v>
      </c>
      <c r="Y3" s="15">
        <v>0</v>
      </c>
      <c r="Z3" s="14">
        <f t="shared" ca="1" si="13"/>
        <v>2</v>
      </c>
      <c r="AA3" s="14">
        <f t="shared" ca="1" si="14"/>
        <v>4</v>
      </c>
      <c r="AB3" s="14">
        <f t="shared" ca="1" si="15"/>
        <v>4</v>
      </c>
      <c r="AC3" s="14">
        <f t="shared" ca="1" si="16"/>
        <v>1</v>
      </c>
      <c r="AD3" s="14">
        <f t="shared" ca="1" si="16"/>
        <v>0</v>
      </c>
      <c r="AE3" s="15">
        <v>0</v>
      </c>
      <c r="AF3" s="15">
        <v>0</v>
      </c>
      <c r="AG3" s="15">
        <v>0</v>
      </c>
      <c r="AH3" s="15">
        <v>0</v>
      </c>
      <c r="AI3" s="14">
        <f t="shared" ca="1" si="17"/>
        <v>4</v>
      </c>
      <c r="AJ3" s="14">
        <f t="shared" ca="1" si="18"/>
        <v>28</v>
      </c>
      <c r="AK3" s="14">
        <f t="shared" ca="1" si="19"/>
        <v>4</v>
      </c>
      <c r="AL3" s="14">
        <f t="shared" ca="1" si="20"/>
        <v>9</v>
      </c>
      <c r="AM3" s="14">
        <f t="shared" ca="1" si="21"/>
        <v>5</v>
      </c>
      <c r="AN3" s="15">
        <v>0</v>
      </c>
      <c r="AO3" s="14">
        <f t="shared" ca="1" si="22"/>
        <v>5</v>
      </c>
      <c r="AP3" s="15">
        <v>0</v>
      </c>
      <c r="AQ3" s="15">
        <v>0</v>
      </c>
      <c r="AR3" s="15">
        <v>0</v>
      </c>
      <c r="AS3" s="15">
        <v>0</v>
      </c>
      <c r="AT3" s="15">
        <v>0</v>
      </c>
      <c r="AU3" s="15">
        <v>0</v>
      </c>
      <c r="AV3" s="14">
        <f t="shared" ca="1" si="23"/>
        <v>3</v>
      </c>
      <c r="AW3" s="15">
        <v>0</v>
      </c>
      <c r="AX3" s="15">
        <v>0</v>
      </c>
      <c r="AY3" s="14">
        <f t="shared" ca="1" si="24"/>
        <v>5</v>
      </c>
      <c r="AZ3" s="14">
        <f t="shared" ca="1" si="25"/>
        <v>7</v>
      </c>
      <c r="BA3" s="14">
        <f t="shared" ca="1" si="26"/>
        <v>4</v>
      </c>
      <c r="BB3" s="14">
        <f t="shared" ca="1" si="26"/>
        <v>3</v>
      </c>
      <c r="BC3" s="14">
        <f ca="1">SUM(Table1[[#This Row],[RTSII]:[BKCK]])</f>
        <v>201</v>
      </c>
    </row>
    <row r="4" spans="1:55">
      <c r="A4" s="13">
        <v>44084</v>
      </c>
      <c r="B4" s="14" t="str">
        <f t="shared" si="0"/>
        <v>Thursday</v>
      </c>
      <c r="C4" s="14">
        <f t="shared" ca="1" si="1"/>
        <v>1</v>
      </c>
      <c r="D4" s="14">
        <f t="shared" ca="1" si="1"/>
        <v>1</v>
      </c>
      <c r="E4" s="14">
        <f t="shared" ca="1" si="2"/>
        <v>3</v>
      </c>
      <c r="F4" s="14">
        <f ca="1">RANDBETWEEN(1,3)</f>
        <v>2</v>
      </c>
      <c r="G4" s="14">
        <f t="shared" ca="1" si="3"/>
        <v>4</v>
      </c>
      <c r="H4" s="14">
        <f t="shared" ca="1" si="4"/>
        <v>55</v>
      </c>
      <c r="I4" s="14">
        <f t="shared" ca="1" si="5"/>
        <v>4</v>
      </c>
      <c r="J4" s="14">
        <f t="shared" ca="1" si="6"/>
        <v>4</v>
      </c>
      <c r="K4" s="14">
        <f t="shared" ca="1" si="6"/>
        <v>4</v>
      </c>
      <c r="L4" s="14">
        <f t="shared" ca="1" si="7"/>
        <v>13</v>
      </c>
      <c r="M4" s="14">
        <v>0</v>
      </c>
      <c r="N4" s="14">
        <f t="shared" ca="1" si="8"/>
        <v>3</v>
      </c>
      <c r="O4" s="14">
        <f t="shared" ca="1" si="9"/>
        <v>5</v>
      </c>
      <c r="P4" s="14">
        <f t="shared" ca="1" si="10"/>
        <v>1</v>
      </c>
      <c r="Q4" s="14">
        <f t="shared" ca="1" si="10"/>
        <v>2</v>
      </c>
      <c r="R4" s="14">
        <f t="shared" ca="1" si="10"/>
        <v>0</v>
      </c>
      <c r="S4" s="14">
        <f t="shared" ca="1" si="10"/>
        <v>2</v>
      </c>
      <c r="T4" s="14">
        <f t="shared" ca="1" si="11"/>
        <v>2</v>
      </c>
      <c r="U4" s="14">
        <f t="shared" ca="1" si="11"/>
        <v>2</v>
      </c>
      <c r="V4" s="15">
        <v>0</v>
      </c>
      <c r="W4" s="14">
        <f t="shared" ca="1" si="12"/>
        <v>5</v>
      </c>
      <c r="X4" s="14">
        <f t="shared" ca="1" si="12"/>
        <v>4</v>
      </c>
      <c r="Y4" s="15">
        <v>0</v>
      </c>
      <c r="Z4" s="14">
        <f t="shared" ca="1" si="13"/>
        <v>1</v>
      </c>
      <c r="AA4" s="14">
        <f t="shared" ca="1" si="14"/>
        <v>4</v>
      </c>
      <c r="AB4" s="14">
        <f t="shared" ca="1" si="15"/>
        <v>3</v>
      </c>
      <c r="AC4" s="14">
        <f t="shared" ca="1" si="16"/>
        <v>1</v>
      </c>
      <c r="AD4" s="14">
        <f t="shared" ca="1" si="16"/>
        <v>2</v>
      </c>
      <c r="AE4" s="15">
        <v>0</v>
      </c>
      <c r="AF4" s="15">
        <v>0</v>
      </c>
      <c r="AG4" s="15">
        <v>0</v>
      </c>
      <c r="AH4" s="15">
        <v>0</v>
      </c>
      <c r="AI4" s="14">
        <f t="shared" ca="1" si="17"/>
        <v>3</v>
      </c>
      <c r="AJ4" s="14">
        <f t="shared" ca="1" si="18"/>
        <v>27</v>
      </c>
      <c r="AK4" s="14">
        <f t="shared" ca="1" si="19"/>
        <v>4</v>
      </c>
      <c r="AL4" s="14">
        <f t="shared" ca="1" si="20"/>
        <v>6</v>
      </c>
      <c r="AM4" s="14">
        <f t="shared" ca="1" si="21"/>
        <v>5</v>
      </c>
      <c r="AN4" s="15">
        <v>0</v>
      </c>
      <c r="AO4" s="14">
        <f t="shared" ca="1" si="22"/>
        <v>5</v>
      </c>
      <c r="AP4" s="15">
        <v>0</v>
      </c>
      <c r="AQ4" s="15">
        <v>0</v>
      </c>
      <c r="AR4" s="15">
        <v>0</v>
      </c>
      <c r="AS4" s="15">
        <v>0</v>
      </c>
      <c r="AT4" s="15">
        <v>0</v>
      </c>
      <c r="AU4" s="15">
        <v>0</v>
      </c>
      <c r="AV4" s="14">
        <f t="shared" ca="1" si="23"/>
        <v>2</v>
      </c>
      <c r="AW4" s="15">
        <v>0</v>
      </c>
      <c r="AX4" s="15">
        <v>0</v>
      </c>
      <c r="AY4" s="14">
        <f t="shared" ca="1" si="24"/>
        <v>7</v>
      </c>
      <c r="AZ4" s="14">
        <f t="shared" ca="1" si="25"/>
        <v>9</v>
      </c>
      <c r="BA4" s="14">
        <f t="shared" ca="1" si="26"/>
        <v>3</v>
      </c>
      <c r="BB4" s="14">
        <f t="shared" ca="1" si="26"/>
        <v>2</v>
      </c>
      <c r="BC4" s="14">
        <f ca="1">SUM(Table1[[#This Row],[RTSII]:[BKCK]])</f>
        <v>201</v>
      </c>
    </row>
    <row r="5" spans="1:55">
      <c r="A5" s="13">
        <v>44088</v>
      </c>
      <c r="B5" s="14" t="str">
        <f t="shared" si="0"/>
        <v>Monday</v>
      </c>
      <c r="C5" s="14">
        <f t="shared" ca="1" si="1"/>
        <v>2</v>
      </c>
      <c r="D5" s="14">
        <f t="shared" ca="1" si="1"/>
        <v>1</v>
      </c>
      <c r="E5" s="14">
        <f t="shared" ca="1" si="2"/>
        <v>4</v>
      </c>
      <c r="F5" s="14">
        <f ca="1">RANDBETWEEN(0,2)</f>
        <v>2</v>
      </c>
      <c r="G5" s="14">
        <f t="shared" ca="1" si="3"/>
        <v>3</v>
      </c>
      <c r="H5" s="14">
        <f t="shared" ca="1" si="4"/>
        <v>61</v>
      </c>
      <c r="I5" s="14">
        <f t="shared" ca="1" si="5"/>
        <v>8</v>
      </c>
      <c r="J5" s="14">
        <f t="shared" ca="1" si="6"/>
        <v>6</v>
      </c>
      <c r="K5" s="14">
        <f t="shared" ca="1" si="6"/>
        <v>6</v>
      </c>
      <c r="L5" s="14">
        <f t="shared" ca="1" si="7"/>
        <v>13</v>
      </c>
      <c r="M5" s="14">
        <v>0</v>
      </c>
      <c r="N5" s="14">
        <f t="shared" ca="1" si="8"/>
        <v>1</v>
      </c>
      <c r="O5" s="14">
        <f t="shared" ca="1" si="9"/>
        <v>8</v>
      </c>
      <c r="P5" s="14">
        <f t="shared" ca="1" si="10"/>
        <v>1</v>
      </c>
      <c r="Q5" s="14">
        <f t="shared" ca="1" si="10"/>
        <v>2</v>
      </c>
      <c r="R5" s="14">
        <f t="shared" ca="1" si="10"/>
        <v>2</v>
      </c>
      <c r="S5" s="14">
        <f t="shared" ca="1" si="10"/>
        <v>1</v>
      </c>
      <c r="T5" s="14">
        <f t="shared" ca="1" si="11"/>
        <v>1</v>
      </c>
      <c r="U5" s="14">
        <f t="shared" ca="1" si="11"/>
        <v>2</v>
      </c>
      <c r="V5" s="15">
        <v>0</v>
      </c>
      <c r="W5" s="14">
        <f t="shared" ca="1" si="12"/>
        <v>5</v>
      </c>
      <c r="X5" s="14">
        <f t="shared" ca="1" si="12"/>
        <v>5</v>
      </c>
      <c r="Y5" s="15">
        <v>0</v>
      </c>
      <c r="Z5" s="14">
        <f t="shared" ca="1" si="13"/>
        <v>1</v>
      </c>
      <c r="AA5" s="14">
        <f t="shared" ca="1" si="14"/>
        <v>2</v>
      </c>
      <c r="AB5" s="14">
        <f t="shared" ca="1" si="15"/>
        <v>5</v>
      </c>
      <c r="AC5" s="14">
        <f t="shared" ca="1" si="16"/>
        <v>1</v>
      </c>
      <c r="AD5" s="14">
        <f t="shared" ca="1" si="16"/>
        <v>1</v>
      </c>
      <c r="AE5" s="15">
        <v>0</v>
      </c>
      <c r="AF5" s="15">
        <v>0</v>
      </c>
      <c r="AG5" s="15">
        <v>0</v>
      </c>
      <c r="AH5" s="15">
        <v>0</v>
      </c>
      <c r="AI5" s="14">
        <f t="shared" ca="1" si="17"/>
        <v>2</v>
      </c>
      <c r="AJ5" s="14">
        <f t="shared" ca="1" si="18"/>
        <v>25</v>
      </c>
      <c r="AK5" s="14">
        <f t="shared" ca="1" si="19"/>
        <v>6</v>
      </c>
      <c r="AL5" s="14">
        <f t="shared" ca="1" si="20"/>
        <v>6</v>
      </c>
      <c r="AM5" s="14">
        <f t="shared" ca="1" si="21"/>
        <v>6</v>
      </c>
      <c r="AN5" s="15">
        <v>0</v>
      </c>
      <c r="AO5" s="14">
        <f t="shared" ca="1" si="22"/>
        <v>7</v>
      </c>
      <c r="AP5" s="15">
        <v>0</v>
      </c>
      <c r="AQ5" s="15">
        <v>0</v>
      </c>
      <c r="AR5" s="15">
        <v>0</v>
      </c>
      <c r="AS5" s="15">
        <v>0</v>
      </c>
      <c r="AT5" s="15">
        <v>0</v>
      </c>
      <c r="AU5" s="15">
        <v>0</v>
      </c>
      <c r="AV5" s="14">
        <f t="shared" ca="1" si="23"/>
        <v>1</v>
      </c>
      <c r="AW5" s="15">
        <v>0</v>
      </c>
      <c r="AX5" s="15">
        <v>0</v>
      </c>
      <c r="AY5" s="14">
        <f t="shared" ca="1" si="24"/>
        <v>6</v>
      </c>
      <c r="AZ5" s="14">
        <f t="shared" ca="1" si="25"/>
        <v>7</v>
      </c>
      <c r="BA5" s="14">
        <f t="shared" ca="1" si="26"/>
        <v>3</v>
      </c>
      <c r="BB5" s="14">
        <f t="shared" ca="1" si="26"/>
        <v>2</v>
      </c>
      <c r="BC5" s="14">
        <f ca="1">SUM(Table1[[#This Row],[RTSII]:[BKCK]])</f>
        <v>215</v>
      </c>
    </row>
    <row r="6" spans="1:55">
      <c r="A6" s="13">
        <v>44091</v>
      </c>
      <c r="B6" s="14" t="str">
        <f t="shared" si="0"/>
        <v>Thursday</v>
      </c>
      <c r="C6" s="14">
        <f t="shared" ca="1" si="1"/>
        <v>2</v>
      </c>
      <c r="D6" s="14">
        <f t="shared" ca="1" si="1"/>
        <v>1</v>
      </c>
      <c r="E6" s="14">
        <f t="shared" ca="1" si="2"/>
        <v>3</v>
      </c>
      <c r="F6" s="14">
        <f ca="1">RANDBETWEEN(1,3)</f>
        <v>3</v>
      </c>
      <c r="G6" s="14">
        <f t="shared" ca="1" si="3"/>
        <v>2</v>
      </c>
      <c r="H6" s="14">
        <f t="shared" ca="1" si="4"/>
        <v>58</v>
      </c>
      <c r="I6" s="14">
        <f t="shared" ca="1" si="5"/>
        <v>5</v>
      </c>
      <c r="J6" s="14">
        <f t="shared" ca="1" si="6"/>
        <v>4</v>
      </c>
      <c r="K6" s="14">
        <f t="shared" ca="1" si="6"/>
        <v>3</v>
      </c>
      <c r="L6" s="14">
        <f t="shared" ca="1" si="7"/>
        <v>10</v>
      </c>
      <c r="M6" s="14">
        <v>0</v>
      </c>
      <c r="N6" s="14">
        <f t="shared" ca="1" si="8"/>
        <v>3</v>
      </c>
      <c r="O6" s="14">
        <f t="shared" ca="1" si="9"/>
        <v>4</v>
      </c>
      <c r="P6" s="14">
        <f t="shared" ca="1" si="10"/>
        <v>1</v>
      </c>
      <c r="Q6" s="14">
        <f t="shared" ca="1" si="10"/>
        <v>0</v>
      </c>
      <c r="R6" s="14">
        <f t="shared" ca="1" si="10"/>
        <v>1</v>
      </c>
      <c r="S6" s="14">
        <f t="shared" ca="1" si="10"/>
        <v>1</v>
      </c>
      <c r="T6" s="14">
        <f t="shared" ca="1" si="11"/>
        <v>1</v>
      </c>
      <c r="U6" s="14">
        <f t="shared" ca="1" si="11"/>
        <v>1</v>
      </c>
      <c r="V6" s="15">
        <v>0</v>
      </c>
      <c r="W6" s="14">
        <f t="shared" ca="1" si="12"/>
        <v>4</v>
      </c>
      <c r="X6" s="14">
        <f t="shared" ca="1" si="12"/>
        <v>5</v>
      </c>
      <c r="Y6" s="15">
        <v>0</v>
      </c>
      <c r="Z6" s="14">
        <f t="shared" ca="1" si="13"/>
        <v>1</v>
      </c>
      <c r="AA6" s="14">
        <f t="shared" ca="1" si="14"/>
        <v>3</v>
      </c>
      <c r="AB6" s="14">
        <f t="shared" ca="1" si="15"/>
        <v>3</v>
      </c>
      <c r="AC6" s="14">
        <f t="shared" ca="1" si="16"/>
        <v>2</v>
      </c>
      <c r="AD6" s="14">
        <f t="shared" ca="1" si="16"/>
        <v>2</v>
      </c>
      <c r="AE6" s="15">
        <v>0</v>
      </c>
      <c r="AF6" s="15">
        <v>0</v>
      </c>
      <c r="AG6" s="15">
        <v>0</v>
      </c>
      <c r="AH6" s="15">
        <v>0</v>
      </c>
      <c r="AI6" s="14">
        <f t="shared" ca="1" si="17"/>
        <v>3</v>
      </c>
      <c r="AJ6" s="14">
        <f t="shared" ca="1" si="18"/>
        <v>29</v>
      </c>
      <c r="AK6" s="14">
        <f t="shared" ca="1" si="19"/>
        <v>5</v>
      </c>
      <c r="AL6" s="14">
        <f t="shared" ca="1" si="20"/>
        <v>7</v>
      </c>
      <c r="AM6" s="14">
        <f t="shared" ca="1" si="21"/>
        <v>6</v>
      </c>
      <c r="AN6" s="15">
        <v>0</v>
      </c>
      <c r="AO6" s="14">
        <f t="shared" ca="1" si="22"/>
        <v>5</v>
      </c>
      <c r="AP6" s="15">
        <v>0</v>
      </c>
      <c r="AQ6" s="15">
        <v>0</v>
      </c>
      <c r="AR6" s="15">
        <v>0</v>
      </c>
      <c r="AS6" s="15">
        <v>0</v>
      </c>
      <c r="AT6" s="15">
        <v>0</v>
      </c>
      <c r="AU6" s="15">
        <v>0</v>
      </c>
      <c r="AV6" s="14">
        <f t="shared" ca="1" si="23"/>
        <v>2</v>
      </c>
      <c r="AW6" s="15">
        <v>0</v>
      </c>
      <c r="AX6" s="15">
        <v>0</v>
      </c>
      <c r="AY6" s="14">
        <f t="shared" ca="1" si="24"/>
        <v>7</v>
      </c>
      <c r="AZ6" s="14">
        <f t="shared" ca="1" si="25"/>
        <v>8</v>
      </c>
      <c r="BA6" s="14">
        <f t="shared" ca="1" si="26"/>
        <v>4</v>
      </c>
      <c r="BB6" s="14">
        <f t="shared" ca="1" si="26"/>
        <v>2</v>
      </c>
      <c r="BC6" s="14">
        <f ca="1">SUM(Table1[[#This Row],[RTSII]:[BKCK]])</f>
        <v>201</v>
      </c>
    </row>
    <row r="7" spans="1:55">
      <c r="A7" s="13">
        <v>44095</v>
      </c>
      <c r="B7" s="14" t="str">
        <f t="shared" si="0"/>
        <v>Monday</v>
      </c>
      <c r="C7" s="14">
        <f t="shared" ca="1" si="1"/>
        <v>2</v>
      </c>
      <c r="D7" s="14">
        <f t="shared" ca="1" si="1"/>
        <v>3</v>
      </c>
      <c r="E7" s="14">
        <f t="shared" ca="1" si="2"/>
        <v>3</v>
      </c>
      <c r="F7" s="14">
        <f ca="1">RANDBETWEEN(0,2)</f>
        <v>0</v>
      </c>
      <c r="G7" s="14">
        <f t="shared" ca="1" si="3"/>
        <v>4</v>
      </c>
      <c r="H7" s="14">
        <f t="shared" ca="1" si="4"/>
        <v>64</v>
      </c>
      <c r="I7" s="14">
        <f t="shared" ca="1" si="5"/>
        <v>5</v>
      </c>
      <c r="J7" s="14">
        <f t="shared" ca="1" si="6"/>
        <v>4</v>
      </c>
      <c r="K7" s="14">
        <f t="shared" ca="1" si="6"/>
        <v>6</v>
      </c>
      <c r="L7" s="14">
        <f t="shared" ca="1" si="7"/>
        <v>13</v>
      </c>
      <c r="M7" s="14">
        <v>0</v>
      </c>
      <c r="N7" s="14">
        <f t="shared" ca="1" si="8"/>
        <v>3</v>
      </c>
      <c r="O7" s="14">
        <f t="shared" ca="1" si="9"/>
        <v>8</v>
      </c>
      <c r="P7" s="14">
        <f t="shared" ca="1" si="10"/>
        <v>1</v>
      </c>
      <c r="Q7" s="14">
        <f t="shared" ca="1" si="10"/>
        <v>1</v>
      </c>
      <c r="R7" s="14">
        <f t="shared" ca="1" si="10"/>
        <v>0</v>
      </c>
      <c r="S7" s="14">
        <f t="shared" ca="1" si="10"/>
        <v>0</v>
      </c>
      <c r="T7" s="14">
        <f t="shared" ca="1" si="11"/>
        <v>3</v>
      </c>
      <c r="U7" s="14">
        <f t="shared" ca="1" si="11"/>
        <v>3</v>
      </c>
      <c r="V7" s="15">
        <v>0</v>
      </c>
      <c r="W7" s="14">
        <f t="shared" ca="1" si="12"/>
        <v>6</v>
      </c>
      <c r="X7" s="14">
        <f t="shared" ca="1" si="12"/>
        <v>5</v>
      </c>
      <c r="Y7" s="15">
        <v>0</v>
      </c>
      <c r="Z7" s="14">
        <f t="shared" ca="1" si="13"/>
        <v>2</v>
      </c>
      <c r="AA7" s="14">
        <f t="shared" ca="1" si="14"/>
        <v>4</v>
      </c>
      <c r="AB7" s="14">
        <f t="shared" ca="1" si="15"/>
        <v>5</v>
      </c>
      <c r="AC7" s="14">
        <f t="shared" ca="1" si="16"/>
        <v>2</v>
      </c>
      <c r="AD7" s="14">
        <f t="shared" ca="1" si="16"/>
        <v>0</v>
      </c>
      <c r="AE7" s="15">
        <v>0</v>
      </c>
      <c r="AF7" s="15">
        <v>0</v>
      </c>
      <c r="AG7" s="15">
        <v>0</v>
      </c>
      <c r="AH7" s="15">
        <v>0</v>
      </c>
      <c r="AI7" s="14">
        <f t="shared" ca="1" si="17"/>
        <v>3</v>
      </c>
      <c r="AJ7" s="14">
        <f t="shared" ca="1" si="18"/>
        <v>26</v>
      </c>
      <c r="AK7" s="14">
        <f t="shared" ca="1" si="19"/>
        <v>5</v>
      </c>
      <c r="AL7" s="14">
        <f t="shared" ca="1" si="20"/>
        <v>9</v>
      </c>
      <c r="AM7" s="14">
        <f t="shared" ca="1" si="21"/>
        <v>6</v>
      </c>
      <c r="AN7" s="15">
        <v>0</v>
      </c>
      <c r="AO7" s="14">
        <f t="shared" ca="1" si="22"/>
        <v>5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4">
        <f t="shared" ca="1" si="23"/>
        <v>2</v>
      </c>
      <c r="AW7" s="15">
        <v>0</v>
      </c>
      <c r="AX7" s="15">
        <v>0</v>
      </c>
      <c r="AY7" s="14">
        <f t="shared" ca="1" si="24"/>
        <v>6</v>
      </c>
      <c r="AZ7" s="14">
        <f t="shared" ca="1" si="25"/>
        <v>7</v>
      </c>
      <c r="BA7" s="14">
        <f t="shared" ca="1" si="26"/>
        <v>3</v>
      </c>
      <c r="BB7" s="14">
        <f t="shared" ca="1" si="26"/>
        <v>2</v>
      </c>
      <c r="BC7" s="14">
        <f ca="1">SUM(Table1[[#This Row],[RTSII]:[BKCK]])</f>
        <v>221</v>
      </c>
    </row>
    <row r="8" spans="1:55">
      <c r="A8" s="13">
        <v>44098</v>
      </c>
      <c r="B8" s="14" t="str">
        <f t="shared" si="0"/>
        <v>Thursday</v>
      </c>
      <c r="C8" s="14">
        <f t="shared" ca="1" si="1"/>
        <v>1</v>
      </c>
      <c r="D8" s="14">
        <f t="shared" ca="1" si="1"/>
        <v>3</v>
      </c>
      <c r="E8" s="14">
        <f t="shared" ca="1" si="2"/>
        <v>3</v>
      </c>
      <c r="F8" s="14">
        <f ca="1">RANDBETWEEN(1,3)</f>
        <v>2</v>
      </c>
      <c r="G8" s="14">
        <f t="shared" ca="1" si="3"/>
        <v>4</v>
      </c>
      <c r="H8" s="14">
        <f t="shared" ca="1" si="4"/>
        <v>57</v>
      </c>
      <c r="I8" s="14">
        <f t="shared" ca="1" si="5"/>
        <v>4</v>
      </c>
      <c r="J8" s="14">
        <f t="shared" ca="1" si="6"/>
        <v>5</v>
      </c>
      <c r="K8" s="14">
        <f t="shared" ca="1" si="6"/>
        <v>3</v>
      </c>
      <c r="L8" s="14">
        <f t="shared" ca="1" si="7"/>
        <v>12</v>
      </c>
      <c r="M8" s="14">
        <v>0</v>
      </c>
      <c r="N8" s="14">
        <f t="shared" ca="1" si="8"/>
        <v>3</v>
      </c>
      <c r="O8" s="14">
        <f t="shared" ca="1" si="9"/>
        <v>5</v>
      </c>
      <c r="P8" s="14">
        <f t="shared" ca="1" si="10"/>
        <v>0</v>
      </c>
      <c r="Q8" s="14">
        <f t="shared" ca="1" si="10"/>
        <v>1</v>
      </c>
      <c r="R8" s="14">
        <f t="shared" ca="1" si="10"/>
        <v>2</v>
      </c>
      <c r="S8" s="14">
        <f t="shared" ca="1" si="10"/>
        <v>1</v>
      </c>
      <c r="T8" s="14">
        <f t="shared" ca="1" si="11"/>
        <v>2</v>
      </c>
      <c r="U8" s="14">
        <f t="shared" ca="1" si="11"/>
        <v>3</v>
      </c>
      <c r="V8" s="15">
        <v>0</v>
      </c>
      <c r="W8" s="14">
        <f t="shared" ca="1" si="12"/>
        <v>5</v>
      </c>
      <c r="X8" s="14">
        <f t="shared" ca="1" si="12"/>
        <v>4</v>
      </c>
      <c r="Y8" s="15">
        <v>0</v>
      </c>
      <c r="Z8" s="14">
        <f t="shared" ca="1" si="13"/>
        <v>2</v>
      </c>
      <c r="AA8" s="14">
        <f t="shared" ca="1" si="14"/>
        <v>4</v>
      </c>
      <c r="AB8" s="14">
        <f t="shared" ca="1" si="15"/>
        <v>5</v>
      </c>
      <c r="AC8" s="14">
        <f t="shared" ca="1" si="16"/>
        <v>2</v>
      </c>
      <c r="AD8" s="14">
        <f t="shared" ca="1" si="16"/>
        <v>0</v>
      </c>
      <c r="AE8" s="15">
        <v>0</v>
      </c>
      <c r="AF8" s="15">
        <v>0</v>
      </c>
      <c r="AG8" s="15">
        <v>0</v>
      </c>
      <c r="AH8" s="15">
        <v>0</v>
      </c>
      <c r="AI8" s="14">
        <f t="shared" ca="1" si="17"/>
        <v>2</v>
      </c>
      <c r="AJ8" s="14">
        <f t="shared" ca="1" si="18"/>
        <v>30</v>
      </c>
      <c r="AK8" s="14">
        <f t="shared" ca="1" si="19"/>
        <v>5</v>
      </c>
      <c r="AL8" s="14">
        <f t="shared" ca="1" si="20"/>
        <v>8</v>
      </c>
      <c r="AM8" s="14">
        <f t="shared" ca="1" si="21"/>
        <v>6</v>
      </c>
      <c r="AN8" s="15">
        <v>0</v>
      </c>
      <c r="AO8" s="14">
        <f t="shared" ca="1" si="22"/>
        <v>7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4">
        <f t="shared" ca="1" si="23"/>
        <v>3</v>
      </c>
      <c r="AW8" s="15">
        <v>0</v>
      </c>
      <c r="AX8" s="15">
        <v>0</v>
      </c>
      <c r="AY8" s="14">
        <f t="shared" ca="1" si="24"/>
        <v>7</v>
      </c>
      <c r="AZ8" s="14">
        <f t="shared" ca="1" si="25"/>
        <v>9</v>
      </c>
      <c r="BA8" s="14">
        <f t="shared" ca="1" si="26"/>
        <v>3</v>
      </c>
      <c r="BB8" s="14">
        <f t="shared" ca="1" si="26"/>
        <v>4</v>
      </c>
      <c r="BC8" s="14">
        <f ca="1">SUM(Table1[[#This Row],[RTSII]:[BKCK]])</f>
        <v>217</v>
      </c>
    </row>
    <row r="9" spans="1:55">
      <c r="A9" s="13">
        <v>44102</v>
      </c>
      <c r="B9" s="14" t="str">
        <f t="shared" si="0"/>
        <v>Monday</v>
      </c>
      <c r="C9" s="14">
        <f t="shared" ca="1" si="1"/>
        <v>3</v>
      </c>
      <c r="D9" s="14">
        <f t="shared" ca="1" si="1"/>
        <v>2</v>
      </c>
      <c r="E9" s="14">
        <f t="shared" ca="1" si="2"/>
        <v>3</v>
      </c>
      <c r="F9" s="14">
        <f ca="1">RANDBETWEEN(0,2)</f>
        <v>2</v>
      </c>
      <c r="G9" s="14">
        <f t="shared" ca="1" si="3"/>
        <v>3</v>
      </c>
      <c r="H9" s="14">
        <f t="shared" ca="1" si="4"/>
        <v>55</v>
      </c>
      <c r="I9" s="14">
        <f t="shared" ca="1" si="5"/>
        <v>8</v>
      </c>
      <c r="J9" s="14">
        <f t="shared" ca="1" si="6"/>
        <v>3</v>
      </c>
      <c r="K9" s="14">
        <f t="shared" ca="1" si="6"/>
        <v>5</v>
      </c>
      <c r="L9" s="14">
        <f t="shared" ca="1" si="7"/>
        <v>15</v>
      </c>
      <c r="M9" s="14">
        <v>0</v>
      </c>
      <c r="N9" s="14">
        <f t="shared" ca="1" si="8"/>
        <v>1</v>
      </c>
      <c r="O9" s="14">
        <f t="shared" ca="1" si="9"/>
        <v>5</v>
      </c>
      <c r="P9" s="14">
        <f t="shared" ca="1" si="10"/>
        <v>1</v>
      </c>
      <c r="Q9" s="14">
        <f t="shared" ca="1" si="10"/>
        <v>0</v>
      </c>
      <c r="R9" s="14">
        <f t="shared" ca="1" si="10"/>
        <v>2</v>
      </c>
      <c r="S9" s="14">
        <f t="shared" ca="1" si="10"/>
        <v>1</v>
      </c>
      <c r="T9" s="14">
        <f t="shared" ca="1" si="11"/>
        <v>1</v>
      </c>
      <c r="U9" s="14">
        <f t="shared" ca="1" si="11"/>
        <v>1</v>
      </c>
      <c r="V9" s="15">
        <v>0</v>
      </c>
      <c r="W9" s="14">
        <f t="shared" ca="1" si="12"/>
        <v>4</v>
      </c>
      <c r="X9" s="14">
        <f t="shared" ca="1" si="12"/>
        <v>6</v>
      </c>
      <c r="Y9" s="15">
        <v>0</v>
      </c>
      <c r="Z9" s="14">
        <f t="shared" ca="1" si="13"/>
        <v>3</v>
      </c>
      <c r="AA9" s="14">
        <f t="shared" ca="1" si="14"/>
        <v>3</v>
      </c>
      <c r="AB9" s="14">
        <f t="shared" ca="1" si="15"/>
        <v>5</v>
      </c>
      <c r="AC9" s="14">
        <f t="shared" ca="1" si="16"/>
        <v>2</v>
      </c>
      <c r="AD9" s="14">
        <f t="shared" ca="1" si="16"/>
        <v>1</v>
      </c>
      <c r="AE9" s="15">
        <v>0</v>
      </c>
      <c r="AF9" s="15">
        <v>0</v>
      </c>
      <c r="AG9" s="15">
        <v>0</v>
      </c>
      <c r="AH9" s="15">
        <v>0</v>
      </c>
      <c r="AI9" s="14">
        <f t="shared" ca="1" si="17"/>
        <v>4</v>
      </c>
      <c r="AJ9" s="14">
        <f t="shared" ca="1" si="18"/>
        <v>25</v>
      </c>
      <c r="AK9" s="14">
        <f t="shared" ca="1" si="19"/>
        <v>6</v>
      </c>
      <c r="AL9" s="14">
        <f t="shared" ca="1" si="20"/>
        <v>8</v>
      </c>
      <c r="AM9" s="14">
        <f t="shared" ca="1" si="21"/>
        <v>5</v>
      </c>
      <c r="AN9" s="15">
        <v>0</v>
      </c>
      <c r="AO9" s="14">
        <f t="shared" ca="1" si="22"/>
        <v>5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4">
        <f t="shared" ca="1" si="23"/>
        <v>3</v>
      </c>
      <c r="AW9" s="15">
        <v>0</v>
      </c>
      <c r="AX9" s="15">
        <v>0</v>
      </c>
      <c r="AY9" s="14">
        <f t="shared" ca="1" si="24"/>
        <v>6</v>
      </c>
      <c r="AZ9" s="14">
        <f t="shared" ca="1" si="25"/>
        <v>9</v>
      </c>
      <c r="BA9" s="14">
        <f t="shared" ca="1" si="26"/>
        <v>2</v>
      </c>
      <c r="BB9" s="14">
        <f t="shared" ca="1" si="26"/>
        <v>3</v>
      </c>
      <c r="BC9" s="14">
        <f ca="1">SUM(Table1[[#This Row],[RTSII]:[BKCK]])</f>
        <v>211</v>
      </c>
    </row>
    <row r="10" spans="1:55">
      <c r="A10" s="13">
        <v>44105</v>
      </c>
      <c r="B10" s="14" t="str">
        <f t="shared" si="0"/>
        <v>Thursday</v>
      </c>
      <c r="C10" s="14">
        <f t="shared" ca="1" si="1"/>
        <v>2</v>
      </c>
      <c r="D10" s="14">
        <f t="shared" ca="1" si="1"/>
        <v>3</v>
      </c>
      <c r="E10" s="14">
        <f t="shared" ca="1" si="2"/>
        <v>4</v>
      </c>
      <c r="F10" s="14">
        <f ca="1">RANDBETWEEN(1,3)</f>
        <v>3</v>
      </c>
      <c r="G10" s="14">
        <f t="shared" ca="1" si="3"/>
        <v>4</v>
      </c>
      <c r="H10" s="14">
        <f t="shared" ca="1" si="4"/>
        <v>61</v>
      </c>
      <c r="I10" s="14">
        <f t="shared" ca="1" si="5"/>
        <v>7</v>
      </c>
      <c r="J10" s="14">
        <f t="shared" ca="1" si="6"/>
        <v>5</v>
      </c>
      <c r="K10" s="14">
        <f t="shared" ca="1" si="6"/>
        <v>3</v>
      </c>
      <c r="L10" s="14">
        <f t="shared" ca="1" si="7"/>
        <v>14</v>
      </c>
      <c r="M10" s="14">
        <v>0</v>
      </c>
      <c r="N10" s="14">
        <f t="shared" ca="1" si="8"/>
        <v>4</v>
      </c>
      <c r="O10" s="14">
        <f t="shared" ca="1" si="9"/>
        <v>6</v>
      </c>
      <c r="P10" s="14">
        <f t="shared" ca="1" si="10"/>
        <v>2</v>
      </c>
      <c r="Q10" s="14">
        <f t="shared" ca="1" si="10"/>
        <v>2</v>
      </c>
      <c r="R10" s="14">
        <f t="shared" ca="1" si="10"/>
        <v>2</v>
      </c>
      <c r="S10" s="14">
        <f t="shared" ca="1" si="10"/>
        <v>1</v>
      </c>
      <c r="T10" s="14">
        <f t="shared" ca="1" si="11"/>
        <v>3</v>
      </c>
      <c r="U10" s="14">
        <f t="shared" ca="1" si="11"/>
        <v>3</v>
      </c>
      <c r="V10" s="15">
        <v>0</v>
      </c>
      <c r="W10" s="14">
        <f t="shared" ca="1" si="12"/>
        <v>4</v>
      </c>
      <c r="X10" s="14">
        <f t="shared" ca="1" si="12"/>
        <v>5</v>
      </c>
      <c r="Y10" s="15">
        <v>0</v>
      </c>
      <c r="Z10" s="14">
        <f t="shared" ca="1" si="13"/>
        <v>2</v>
      </c>
      <c r="AA10" s="14">
        <f t="shared" ca="1" si="14"/>
        <v>3</v>
      </c>
      <c r="AB10" s="14">
        <f t="shared" ca="1" si="15"/>
        <v>3</v>
      </c>
      <c r="AC10" s="14">
        <f t="shared" ca="1" si="16"/>
        <v>2</v>
      </c>
      <c r="AD10" s="14">
        <f t="shared" ca="1" si="16"/>
        <v>0</v>
      </c>
      <c r="AE10" s="15">
        <v>0</v>
      </c>
      <c r="AF10" s="15">
        <v>0</v>
      </c>
      <c r="AG10" s="15">
        <v>0</v>
      </c>
      <c r="AH10" s="15">
        <v>0</v>
      </c>
      <c r="AI10" s="14">
        <f t="shared" ca="1" si="17"/>
        <v>4</v>
      </c>
      <c r="AJ10" s="14">
        <f t="shared" ca="1" si="18"/>
        <v>30</v>
      </c>
      <c r="AK10" s="14">
        <f t="shared" ca="1" si="19"/>
        <v>5</v>
      </c>
      <c r="AL10" s="14">
        <f t="shared" ca="1" si="20"/>
        <v>8</v>
      </c>
      <c r="AM10" s="14">
        <f t="shared" ca="1" si="21"/>
        <v>5</v>
      </c>
      <c r="AN10" s="15">
        <v>0</v>
      </c>
      <c r="AO10" s="14">
        <f t="shared" ca="1" si="22"/>
        <v>5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4">
        <f t="shared" ca="1" si="23"/>
        <v>3</v>
      </c>
      <c r="AW10" s="15">
        <v>0</v>
      </c>
      <c r="AX10" s="15">
        <v>0</v>
      </c>
      <c r="AY10" s="14">
        <f t="shared" ca="1" si="24"/>
        <v>7</v>
      </c>
      <c r="AZ10" s="14">
        <f t="shared" ca="1" si="25"/>
        <v>10</v>
      </c>
      <c r="BA10" s="14">
        <f t="shared" ca="1" si="26"/>
        <v>3</v>
      </c>
      <c r="BB10" s="14">
        <f t="shared" ca="1" si="26"/>
        <v>3</v>
      </c>
      <c r="BC10" s="14">
        <f ca="1">SUM(Table1[[#This Row],[RTSII]:[BKCK]])</f>
        <v>231</v>
      </c>
    </row>
    <row r="11" spans="1:55">
      <c r="A11" s="13">
        <v>44109</v>
      </c>
      <c r="B11" s="14" t="str">
        <f t="shared" si="0"/>
        <v>Monday</v>
      </c>
      <c r="C11" s="14">
        <f t="shared" ca="1" si="1"/>
        <v>2</v>
      </c>
      <c r="D11" s="14">
        <f t="shared" ca="1" si="1"/>
        <v>2</v>
      </c>
      <c r="E11" s="14">
        <f t="shared" ca="1" si="2"/>
        <v>2</v>
      </c>
      <c r="F11" s="14">
        <f ca="1">RANDBETWEEN(0,2)</f>
        <v>0</v>
      </c>
      <c r="G11" s="14">
        <f t="shared" ca="1" si="3"/>
        <v>5</v>
      </c>
      <c r="H11" s="14">
        <f t="shared" ca="1" si="4"/>
        <v>57</v>
      </c>
      <c r="I11" s="14">
        <f t="shared" ca="1" si="5"/>
        <v>7</v>
      </c>
      <c r="J11" s="14">
        <f t="shared" ca="1" si="6"/>
        <v>6</v>
      </c>
      <c r="K11" s="14">
        <f t="shared" ca="1" si="6"/>
        <v>4</v>
      </c>
      <c r="L11" s="14">
        <f t="shared" ca="1" si="7"/>
        <v>10</v>
      </c>
      <c r="M11" s="14">
        <v>0</v>
      </c>
      <c r="N11" s="14">
        <f t="shared" ca="1" si="8"/>
        <v>4</v>
      </c>
      <c r="O11" s="14">
        <f t="shared" ca="1" si="9"/>
        <v>7</v>
      </c>
      <c r="P11" s="14">
        <f t="shared" ca="1" si="10"/>
        <v>1</v>
      </c>
      <c r="Q11" s="14">
        <f t="shared" ca="1" si="10"/>
        <v>0</v>
      </c>
      <c r="R11" s="14">
        <f t="shared" ca="1" si="10"/>
        <v>2</v>
      </c>
      <c r="S11" s="14">
        <f t="shared" ca="1" si="10"/>
        <v>2</v>
      </c>
      <c r="T11" s="14">
        <f t="shared" ca="1" si="11"/>
        <v>1</v>
      </c>
      <c r="U11" s="14">
        <f t="shared" ca="1" si="11"/>
        <v>1</v>
      </c>
      <c r="V11" s="15">
        <v>0</v>
      </c>
      <c r="W11" s="14">
        <f t="shared" ca="1" si="12"/>
        <v>4</v>
      </c>
      <c r="X11" s="14">
        <f t="shared" ca="1" si="12"/>
        <v>5</v>
      </c>
      <c r="Y11" s="15">
        <v>0</v>
      </c>
      <c r="Z11" s="14">
        <f t="shared" ca="1" si="13"/>
        <v>1</v>
      </c>
      <c r="AA11" s="14">
        <f t="shared" ca="1" si="14"/>
        <v>3</v>
      </c>
      <c r="AB11" s="14">
        <f t="shared" ca="1" si="15"/>
        <v>3</v>
      </c>
      <c r="AC11" s="14">
        <f t="shared" ca="1" si="16"/>
        <v>1</v>
      </c>
      <c r="AD11" s="14">
        <f t="shared" ca="1" si="16"/>
        <v>0</v>
      </c>
      <c r="AE11" s="15">
        <v>0</v>
      </c>
      <c r="AF11" s="15">
        <v>0</v>
      </c>
      <c r="AG11" s="15">
        <v>0</v>
      </c>
      <c r="AH11" s="15">
        <v>0</v>
      </c>
      <c r="AI11" s="14">
        <f t="shared" ca="1" si="17"/>
        <v>3</v>
      </c>
      <c r="AJ11" s="14">
        <f t="shared" ca="1" si="18"/>
        <v>26</v>
      </c>
      <c r="AK11" s="14">
        <f t="shared" ca="1" si="19"/>
        <v>4</v>
      </c>
      <c r="AL11" s="14">
        <f t="shared" ca="1" si="20"/>
        <v>6</v>
      </c>
      <c r="AM11" s="14">
        <f t="shared" ca="1" si="21"/>
        <v>4</v>
      </c>
      <c r="AN11" s="15">
        <v>0</v>
      </c>
      <c r="AO11" s="14">
        <f t="shared" ca="1" si="22"/>
        <v>6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4">
        <f t="shared" ca="1" si="23"/>
        <v>3</v>
      </c>
      <c r="AW11" s="15">
        <v>0</v>
      </c>
      <c r="AX11" s="15">
        <v>0</v>
      </c>
      <c r="AY11" s="14">
        <f t="shared" ca="1" si="24"/>
        <v>6</v>
      </c>
      <c r="AZ11" s="14">
        <f t="shared" ca="1" si="25"/>
        <v>8</v>
      </c>
      <c r="BA11" s="14">
        <f t="shared" ca="1" si="26"/>
        <v>3</v>
      </c>
      <c r="BB11" s="14">
        <f t="shared" ca="1" si="26"/>
        <v>4</v>
      </c>
      <c r="BC11" s="14">
        <f ca="1">SUM(Table1[[#This Row],[RTSII]:[BKCK]])</f>
        <v>203</v>
      </c>
    </row>
    <row r="12" spans="1:55">
      <c r="A12" s="13">
        <v>44112</v>
      </c>
      <c r="B12" s="14" t="str">
        <f t="shared" si="0"/>
        <v>Thursday</v>
      </c>
      <c r="C12" s="14">
        <f t="shared" ca="1" si="1"/>
        <v>3</v>
      </c>
      <c r="D12" s="14">
        <f t="shared" ca="1" si="1"/>
        <v>3</v>
      </c>
      <c r="E12" s="14">
        <f t="shared" ca="1" si="2"/>
        <v>3</v>
      </c>
      <c r="F12" s="14">
        <f ca="1">RANDBETWEEN(1,3)</f>
        <v>2</v>
      </c>
      <c r="G12" s="14">
        <f t="shared" ca="1" si="3"/>
        <v>5</v>
      </c>
      <c r="H12" s="14">
        <f t="shared" ca="1" si="4"/>
        <v>57</v>
      </c>
      <c r="I12" s="14">
        <f t="shared" ca="1" si="5"/>
        <v>8</v>
      </c>
      <c r="J12" s="14">
        <f t="shared" ca="1" si="6"/>
        <v>3</v>
      </c>
      <c r="K12" s="14">
        <f t="shared" ca="1" si="6"/>
        <v>6</v>
      </c>
      <c r="L12" s="14">
        <f t="shared" ca="1" si="7"/>
        <v>15</v>
      </c>
      <c r="M12" s="14">
        <v>0</v>
      </c>
      <c r="N12" s="14">
        <f t="shared" ca="1" si="8"/>
        <v>4</v>
      </c>
      <c r="O12" s="14">
        <f t="shared" ca="1" si="9"/>
        <v>4</v>
      </c>
      <c r="P12" s="14">
        <f t="shared" ca="1" si="10"/>
        <v>0</v>
      </c>
      <c r="Q12" s="14">
        <f t="shared" ca="1" si="10"/>
        <v>2</v>
      </c>
      <c r="R12" s="14">
        <f t="shared" ca="1" si="10"/>
        <v>1</v>
      </c>
      <c r="S12" s="14">
        <f t="shared" ca="1" si="10"/>
        <v>1</v>
      </c>
      <c r="T12" s="14">
        <f t="shared" ca="1" si="11"/>
        <v>2</v>
      </c>
      <c r="U12" s="14">
        <f t="shared" ca="1" si="11"/>
        <v>1</v>
      </c>
      <c r="V12" s="15">
        <v>0</v>
      </c>
      <c r="W12" s="14">
        <f t="shared" ca="1" si="12"/>
        <v>5</v>
      </c>
      <c r="X12" s="14">
        <f t="shared" ca="1" si="12"/>
        <v>4</v>
      </c>
      <c r="Y12" s="15">
        <v>0</v>
      </c>
      <c r="Z12" s="14">
        <f t="shared" ca="1" si="13"/>
        <v>3</v>
      </c>
      <c r="AA12" s="14">
        <f t="shared" ca="1" si="14"/>
        <v>4</v>
      </c>
      <c r="AB12" s="14">
        <f t="shared" ca="1" si="15"/>
        <v>3</v>
      </c>
      <c r="AC12" s="14">
        <f t="shared" ca="1" si="16"/>
        <v>1</v>
      </c>
      <c r="AD12" s="14">
        <f t="shared" ca="1" si="16"/>
        <v>1</v>
      </c>
      <c r="AE12" s="15">
        <v>0</v>
      </c>
      <c r="AF12" s="15">
        <v>0</v>
      </c>
      <c r="AG12" s="15">
        <v>0</v>
      </c>
      <c r="AH12" s="15">
        <v>0</v>
      </c>
      <c r="AI12" s="14">
        <f t="shared" ca="1" si="17"/>
        <v>3</v>
      </c>
      <c r="AJ12" s="14">
        <f t="shared" ca="1" si="18"/>
        <v>26</v>
      </c>
      <c r="AK12" s="14">
        <f t="shared" ca="1" si="19"/>
        <v>5</v>
      </c>
      <c r="AL12" s="14">
        <f t="shared" ca="1" si="20"/>
        <v>9</v>
      </c>
      <c r="AM12" s="14">
        <f t="shared" ca="1" si="21"/>
        <v>6</v>
      </c>
      <c r="AN12" s="15">
        <v>0</v>
      </c>
      <c r="AO12" s="14">
        <f t="shared" ca="1" si="22"/>
        <v>5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4">
        <f t="shared" ca="1" si="23"/>
        <v>1</v>
      </c>
      <c r="AW12" s="15">
        <v>0</v>
      </c>
      <c r="AX12" s="15">
        <v>0</v>
      </c>
      <c r="AY12" s="14">
        <f t="shared" ca="1" si="24"/>
        <v>5</v>
      </c>
      <c r="AZ12" s="14">
        <f t="shared" ca="1" si="25"/>
        <v>7</v>
      </c>
      <c r="BA12" s="14">
        <f t="shared" ca="1" si="26"/>
        <v>4</v>
      </c>
      <c r="BB12" s="14">
        <f t="shared" ca="1" si="26"/>
        <v>2</v>
      </c>
      <c r="BC12" s="14">
        <f ca="1">SUM(Table1[[#This Row],[RTSII]:[BKCK]])</f>
        <v>214</v>
      </c>
    </row>
    <row r="13" spans="1:55">
      <c r="A13" s="13">
        <v>44116</v>
      </c>
      <c r="B13" s="14" t="str">
        <f t="shared" si="0"/>
        <v>Monday</v>
      </c>
      <c r="C13" s="14">
        <f t="shared" ca="1" si="1"/>
        <v>3</v>
      </c>
      <c r="D13" s="14">
        <f t="shared" ca="1" si="1"/>
        <v>3</v>
      </c>
      <c r="E13" s="14">
        <f t="shared" ca="1" si="2"/>
        <v>4</v>
      </c>
      <c r="F13" s="14">
        <f ca="1">RANDBETWEEN(0,2)</f>
        <v>0</v>
      </c>
      <c r="G13" s="14">
        <f t="shared" ca="1" si="3"/>
        <v>5</v>
      </c>
      <c r="H13" s="14">
        <f t="shared" ca="1" si="4"/>
        <v>60</v>
      </c>
      <c r="I13" s="14">
        <f t="shared" ca="1" si="5"/>
        <v>8</v>
      </c>
      <c r="J13" s="14">
        <f t="shared" ca="1" si="6"/>
        <v>5</v>
      </c>
      <c r="K13" s="14">
        <f t="shared" ca="1" si="6"/>
        <v>5</v>
      </c>
      <c r="L13" s="14">
        <f t="shared" ca="1" si="7"/>
        <v>15</v>
      </c>
      <c r="M13" s="14">
        <v>0</v>
      </c>
      <c r="N13" s="14">
        <f t="shared" ca="1" si="8"/>
        <v>2</v>
      </c>
      <c r="O13" s="14">
        <f t="shared" ca="1" si="9"/>
        <v>5</v>
      </c>
      <c r="P13" s="14">
        <f t="shared" ca="1" si="10"/>
        <v>2</v>
      </c>
      <c r="Q13" s="14">
        <f t="shared" ca="1" si="10"/>
        <v>2</v>
      </c>
      <c r="R13" s="14">
        <f t="shared" ca="1" si="10"/>
        <v>1</v>
      </c>
      <c r="S13" s="14">
        <f t="shared" ca="1" si="10"/>
        <v>0</v>
      </c>
      <c r="T13" s="14">
        <f t="shared" ca="1" si="11"/>
        <v>3</v>
      </c>
      <c r="U13" s="14">
        <f t="shared" ca="1" si="11"/>
        <v>3</v>
      </c>
      <c r="V13" s="15">
        <v>0</v>
      </c>
      <c r="W13" s="14">
        <f t="shared" ca="1" si="12"/>
        <v>6</v>
      </c>
      <c r="X13" s="14">
        <f t="shared" ca="1" si="12"/>
        <v>6</v>
      </c>
      <c r="Y13" s="15">
        <v>0</v>
      </c>
      <c r="Z13" s="14">
        <f t="shared" ca="1" si="13"/>
        <v>1</v>
      </c>
      <c r="AA13" s="14">
        <f t="shared" ca="1" si="14"/>
        <v>3</v>
      </c>
      <c r="AB13" s="14">
        <f t="shared" ca="1" si="15"/>
        <v>3</v>
      </c>
      <c r="AC13" s="14">
        <f t="shared" ca="1" si="16"/>
        <v>1</v>
      </c>
      <c r="AD13" s="14">
        <f t="shared" ca="1" si="16"/>
        <v>0</v>
      </c>
      <c r="AE13" s="15">
        <v>0</v>
      </c>
      <c r="AF13" s="15">
        <v>0</v>
      </c>
      <c r="AG13" s="15">
        <v>0</v>
      </c>
      <c r="AH13" s="15">
        <v>0</v>
      </c>
      <c r="AI13" s="14">
        <f t="shared" ca="1" si="17"/>
        <v>4</v>
      </c>
      <c r="AJ13" s="14">
        <f t="shared" ca="1" si="18"/>
        <v>29</v>
      </c>
      <c r="AK13" s="14">
        <f t="shared" ca="1" si="19"/>
        <v>4</v>
      </c>
      <c r="AL13" s="14">
        <f t="shared" ca="1" si="20"/>
        <v>8</v>
      </c>
      <c r="AM13" s="14">
        <f t="shared" ca="1" si="21"/>
        <v>6</v>
      </c>
      <c r="AN13" s="15">
        <v>0</v>
      </c>
      <c r="AO13" s="14">
        <f t="shared" ca="1" si="22"/>
        <v>5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4">
        <f t="shared" ca="1" si="23"/>
        <v>1</v>
      </c>
      <c r="AW13" s="15">
        <v>0</v>
      </c>
      <c r="AX13" s="15">
        <v>0</v>
      </c>
      <c r="AY13" s="14">
        <f t="shared" ca="1" si="24"/>
        <v>7</v>
      </c>
      <c r="AZ13" s="14">
        <f t="shared" ca="1" si="25"/>
        <v>7</v>
      </c>
      <c r="BA13" s="14">
        <f t="shared" ca="1" si="26"/>
        <v>2</v>
      </c>
      <c r="BB13" s="14">
        <f t="shared" ca="1" si="26"/>
        <v>2</v>
      </c>
      <c r="BC13" s="14">
        <f ca="1">SUM(Table1[[#This Row],[RTSII]:[BKCK]])</f>
        <v>221</v>
      </c>
    </row>
    <row r="14" spans="1:55">
      <c r="A14" s="13">
        <v>44119</v>
      </c>
      <c r="B14" s="14" t="str">
        <f t="shared" si="0"/>
        <v>Thursday</v>
      </c>
      <c r="C14" s="14">
        <f t="shared" ca="1" si="1"/>
        <v>1</v>
      </c>
      <c r="D14" s="14">
        <f t="shared" ca="1" si="1"/>
        <v>2</v>
      </c>
      <c r="E14" s="14">
        <f t="shared" ca="1" si="2"/>
        <v>2</v>
      </c>
      <c r="F14" s="14">
        <f ca="1">RANDBETWEEN(1,3)</f>
        <v>2</v>
      </c>
      <c r="G14" s="14">
        <f t="shared" ca="1" si="3"/>
        <v>3</v>
      </c>
      <c r="H14" s="14">
        <f t="shared" ca="1" si="4"/>
        <v>56</v>
      </c>
      <c r="I14" s="14">
        <f t="shared" ca="1" si="5"/>
        <v>8</v>
      </c>
      <c r="J14" s="14">
        <f t="shared" ca="1" si="6"/>
        <v>5</v>
      </c>
      <c r="K14" s="14">
        <f t="shared" ca="1" si="6"/>
        <v>6</v>
      </c>
      <c r="L14" s="14">
        <f t="shared" ca="1" si="7"/>
        <v>13</v>
      </c>
      <c r="M14" s="14">
        <v>0</v>
      </c>
      <c r="N14" s="14">
        <f t="shared" ca="1" si="8"/>
        <v>2</v>
      </c>
      <c r="O14" s="14">
        <f t="shared" ca="1" si="9"/>
        <v>4</v>
      </c>
      <c r="P14" s="14">
        <f t="shared" ca="1" si="10"/>
        <v>2</v>
      </c>
      <c r="Q14" s="14">
        <f t="shared" ca="1" si="10"/>
        <v>0</v>
      </c>
      <c r="R14" s="14">
        <f t="shared" ca="1" si="10"/>
        <v>2</v>
      </c>
      <c r="S14" s="14">
        <f t="shared" ca="1" si="10"/>
        <v>0</v>
      </c>
      <c r="T14" s="14">
        <f t="shared" ca="1" si="11"/>
        <v>3</v>
      </c>
      <c r="U14" s="14">
        <f t="shared" ca="1" si="11"/>
        <v>3</v>
      </c>
      <c r="V14" s="15">
        <v>0</v>
      </c>
      <c r="W14" s="14">
        <f t="shared" ca="1" si="12"/>
        <v>6</v>
      </c>
      <c r="X14" s="14">
        <f t="shared" ca="1" si="12"/>
        <v>4</v>
      </c>
      <c r="Y14" s="15">
        <v>0</v>
      </c>
      <c r="Z14" s="14">
        <f t="shared" ca="1" si="13"/>
        <v>3</v>
      </c>
      <c r="AA14" s="14">
        <f t="shared" ca="1" si="14"/>
        <v>2</v>
      </c>
      <c r="AB14" s="14">
        <f t="shared" ca="1" si="15"/>
        <v>5</v>
      </c>
      <c r="AC14" s="14">
        <f t="shared" ca="1" si="16"/>
        <v>0</v>
      </c>
      <c r="AD14" s="14">
        <f t="shared" ca="1" si="16"/>
        <v>0</v>
      </c>
      <c r="AE14" s="15">
        <v>0</v>
      </c>
      <c r="AF14" s="15">
        <v>0</v>
      </c>
      <c r="AG14" s="15">
        <v>0</v>
      </c>
      <c r="AH14" s="15">
        <v>0</v>
      </c>
      <c r="AI14" s="14">
        <f t="shared" ca="1" si="17"/>
        <v>2</v>
      </c>
      <c r="AJ14" s="14">
        <f t="shared" ca="1" si="18"/>
        <v>27</v>
      </c>
      <c r="AK14" s="14">
        <f t="shared" ca="1" si="19"/>
        <v>4</v>
      </c>
      <c r="AL14" s="14">
        <f t="shared" ca="1" si="20"/>
        <v>8</v>
      </c>
      <c r="AM14" s="14">
        <f t="shared" ca="1" si="21"/>
        <v>4</v>
      </c>
      <c r="AN14" s="15">
        <v>0</v>
      </c>
      <c r="AO14" s="14">
        <f t="shared" ca="1" si="22"/>
        <v>6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4">
        <f t="shared" ca="1" si="23"/>
        <v>3</v>
      </c>
      <c r="AW14" s="15">
        <v>0</v>
      </c>
      <c r="AX14" s="15">
        <v>0</v>
      </c>
      <c r="AY14" s="14">
        <f t="shared" ca="1" si="24"/>
        <v>6</v>
      </c>
      <c r="AZ14" s="14">
        <f t="shared" ca="1" si="25"/>
        <v>10</v>
      </c>
      <c r="BA14" s="14">
        <f t="shared" ca="1" si="26"/>
        <v>2</v>
      </c>
      <c r="BB14" s="14">
        <f t="shared" ca="1" si="26"/>
        <v>4</v>
      </c>
      <c r="BC14" s="14">
        <f ca="1">SUM(Table1[[#This Row],[RTSII]:[BKCK]])</f>
        <v>210</v>
      </c>
    </row>
    <row r="15" spans="1:55">
      <c r="A15" s="13">
        <v>44123</v>
      </c>
      <c r="B15" s="14" t="str">
        <f t="shared" si="0"/>
        <v>Monday</v>
      </c>
      <c r="C15" s="14">
        <f t="shared" ca="1" si="1"/>
        <v>1</v>
      </c>
      <c r="D15" s="14">
        <f t="shared" ca="1" si="1"/>
        <v>1</v>
      </c>
      <c r="E15" s="14">
        <f t="shared" ca="1" si="2"/>
        <v>2</v>
      </c>
      <c r="F15" s="14">
        <f ca="1">RANDBETWEEN(0,2)</f>
        <v>2</v>
      </c>
      <c r="G15" s="14">
        <f t="shared" ca="1" si="3"/>
        <v>2</v>
      </c>
      <c r="H15" s="14">
        <f t="shared" ca="1" si="4"/>
        <v>70</v>
      </c>
      <c r="I15" s="14">
        <f t="shared" ca="1" si="5"/>
        <v>6</v>
      </c>
      <c r="J15" s="14">
        <f t="shared" ca="1" si="6"/>
        <v>3</v>
      </c>
      <c r="K15" s="14">
        <f t="shared" ca="1" si="6"/>
        <v>4</v>
      </c>
      <c r="L15" s="14">
        <f t="shared" ca="1" si="7"/>
        <v>15</v>
      </c>
      <c r="M15" s="14">
        <v>0</v>
      </c>
      <c r="N15" s="14">
        <f t="shared" ca="1" si="8"/>
        <v>4</v>
      </c>
      <c r="O15" s="14">
        <f t="shared" ca="1" si="9"/>
        <v>8</v>
      </c>
      <c r="P15" s="14">
        <f t="shared" ca="1" si="10"/>
        <v>1</v>
      </c>
      <c r="Q15" s="14">
        <f t="shared" ca="1" si="10"/>
        <v>1</v>
      </c>
      <c r="R15" s="14">
        <f t="shared" ca="1" si="10"/>
        <v>0</v>
      </c>
      <c r="S15" s="14">
        <f t="shared" ca="1" si="10"/>
        <v>2</v>
      </c>
      <c r="T15" s="14">
        <f t="shared" ca="1" si="11"/>
        <v>1</v>
      </c>
      <c r="U15" s="14">
        <f t="shared" ca="1" si="11"/>
        <v>3</v>
      </c>
      <c r="V15" s="15">
        <v>0</v>
      </c>
      <c r="W15" s="14">
        <f t="shared" ca="1" si="12"/>
        <v>5</v>
      </c>
      <c r="X15" s="14">
        <f t="shared" ca="1" si="12"/>
        <v>5</v>
      </c>
      <c r="Y15" s="15">
        <v>0</v>
      </c>
      <c r="Z15" s="14">
        <f t="shared" ca="1" si="13"/>
        <v>3</v>
      </c>
      <c r="AA15" s="14">
        <f t="shared" ca="1" si="14"/>
        <v>4</v>
      </c>
      <c r="AB15" s="14">
        <f t="shared" ca="1" si="15"/>
        <v>2</v>
      </c>
      <c r="AC15" s="14">
        <f t="shared" ca="1" si="16"/>
        <v>2</v>
      </c>
      <c r="AD15" s="14">
        <f t="shared" ca="1" si="16"/>
        <v>0</v>
      </c>
      <c r="AE15" s="15">
        <v>0</v>
      </c>
      <c r="AF15" s="15">
        <v>0</v>
      </c>
      <c r="AG15" s="15">
        <v>0</v>
      </c>
      <c r="AH15" s="15">
        <v>0</v>
      </c>
      <c r="AI15" s="14">
        <f t="shared" ca="1" si="17"/>
        <v>3</v>
      </c>
      <c r="AJ15" s="14">
        <f t="shared" ca="1" si="18"/>
        <v>25</v>
      </c>
      <c r="AK15" s="14">
        <f t="shared" ca="1" si="19"/>
        <v>5</v>
      </c>
      <c r="AL15" s="14">
        <f t="shared" ca="1" si="20"/>
        <v>9</v>
      </c>
      <c r="AM15" s="14">
        <f t="shared" ca="1" si="21"/>
        <v>4</v>
      </c>
      <c r="AN15" s="15">
        <v>0</v>
      </c>
      <c r="AO15" s="14">
        <f t="shared" ca="1" si="22"/>
        <v>6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4">
        <f t="shared" ca="1" si="23"/>
        <v>1</v>
      </c>
      <c r="AW15" s="15">
        <v>0</v>
      </c>
      <c r="AX15" s="15">
        <v>0</v>
      </c>
      <c r="AY15" s="14">
        <f t="shared" ca="1" si="24"/>
        <v>5</v>
      </c>
      <c r="AZ15" s="14">
        <f t="shared" ca="1" si="25"/>
        <v>8</v>
      </c>
      <c r="BA15" s="14">
        <f t="shared" ca="1" si="26"/>
        <v>4</v>
      </c>
      <c r="BB15" s="14">
        <f t="shared" ca="1" si="26"/>
        <v>3</v>
      </c>
      <c r="BC15" s="14">
        <f ca="1">SUM(Table1[[#This Row],[RTSII]:[BKCK]])</f>
        <v>220</v>
      </c>
    </row>
    <row r="16" spans="1:55">
      <c r="A16" s="13">
        <v>44126</v>
      </c>
      <c r="B16" s="14" t="str">
        <f t="shared" si="0"/>
        <v>Thursday</v>
      </c>
      <c r="C16" s="14">
        <f t="shared" ca="1" si="1"/>
        <v>3</v>
      </c>
      <c r="D16" s="14">
        <f t="shared" ca="1" si="1"/>
        <v>1</v>
      </c>
      <c r="E16" s="14">
        <f t="shared" ca="1" si="2"/>
        <v>3</v>
      </c>
      <c r="F16" s="14">
        <f ca="1">RANDBETWEEN(1,3)</f>
        <v>1</v>
      </c>
      <c r="G16" s="14">
        <f t="shared" ca="1" si="3"/>
        <v>2</v>
      </c>
      <c r="H16" s="14">
        <f t="shared" ca="1" si="4"/>
        <v>55</v>
      </c>
      <c r="I16" s="14">
        <f t="shared" ca="1" si="5"/>
        <v>5</v>
      </c>
      <c r="J16" s="14">
        <f t="shared" ca="1" si="6"/>
        <v>4</v>
      </c>
      <c r="K16" s="14">
        <f t="shared" ca="1" si="6"/>
        <v>5</v>
      </c>
      <c r="L16" s="14">
        <f t="shared" ca="1" si="7"/>
        <v>10</v>
      </c>
      <c r="M16" s="14">
        <v>0</v>
      </c>
      <c r="N16" s="14">
        <f t="shared" ca="1" si="8"/>
        <v>1</v>
      </c>
      <c r="O16" s="14">
        <f t="shared" ca="1" si="9"/>
        <v>6</v>
      </c>
      <c r="P16" s="14">
        <f t="shared" ca="1" si="10"/>
        <v>0</v>
      </c>
      <c r="Q16" s="14">
        <f t="shared" ca="1" si="10"/>
        <v>2</v>
      </c>
      <c r="R16" s="14">
        <f t="shared" ca="1" si="10"/>
        <v>0</v>
      </c>
      <c r="S16" s="14">
        <f t="shared" ca="1" si="10"/>
        <v>2</v>
      </c>
      <c r="T16" s="14">
        <f t="shared" ca="1" si="11"/>
        <v>3</v>
      </c>
      <c r="U16" s="14">
        <f t="shared" ca="1" si="11"/>
        <v>2</v>
      </c>
      <c r="V16" s="15">
        <v>0</v>
      </c>
      <c r="W16" s="14">
        <f t="shared" ca="1" si="12"/>
        <v>6</v>
      </c>
      <c r="X16" s="14">
        <f t="shared" ca="1" si="12"/>
        <v>5</v>
      </c>
      <c r="Y16" s="15">
        <v>0</v>
      </c>
      <c r="Z16" s="14">
        <f t="shared" ca="1" si="13"/>
        <v>2</v>
      </c>
      <c r="AA16" s="14">
        <f t="shared" ca="1" si="14"/>
        <v>4</v>
      </c>
      <c r="AB16" s="14">
        <f t="shared" ca="1" si="15"/>
        <v>5</v>
      </c>
      <c r="AC16" s="14">
        <f t="shared" ca="1" si="16"/>
        <v>1</v>
      </c>
      <c r="AD16" s="14">
        <f t="shared" ca="1" si="16"/>
        <v>2</v>
      </c>
      <c r="AE16" s="15">
        <v>0</v>
      </c>
      <c r="AF16" s="15">
        <v>0</v>
      </c>
      <c r="AG16" s="15">
        <v>0</v>
      </c>
      <c r="AH16" s="15">
        <v>0</v>
      </c>
      <c r="AI16" s="14">
        <f t="shared" ca="1" si="17"/>
        <v>3</v>
      </c>
      <c r="AJ16" s="14">
        <f t="shared" ca="1" si="18"/>
        <v>27</v>
      </c>
      <c r="AK16" s="14">
        <f t="shared" ca="1" si="19"/>
        <v>5</v>
      </c>
      <c r="AL16" s="14">
        <f t="shared" ca="1" si="20"/>
        <v>8</v>
      </c>
      <c r="AM16" s="14">
        <f t="shared" ca="1" si="21"/>
        <v>6</v>
      </c>
      <c r="AN16" s="15">
        <v>0</v>
      </c>
      <c r="AO16" s="14">
        <f t="shared" ca="1" si="22"/>
        <v>7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4">
        <f t="shared" ca="1" si="23"/>
        <v>2</v>
      </c>
      <c r="AW16" s="15">
        <v>0</v>
      </c>
      <c r="AX16" s="15">
        <v>0</v>
      </c>
      <c r="AY16" s="14">
        <f t="shared" ca="1" si="24"/>
        <v>6</v>
      </c>
      <c r="AZ16" s="14">
        <f t="shared" ca="1" si="25"/>
        <v>8</v>
      </c>
      <c r="BA16" s="14">
        <f t="shared" ca="1" si="26"/>
        <v>2</v>
      </c>
      <c r="BB16" s="14">
        <f t="shared" ca="1" si="26"/>
        <v>3</v>
      </c>
      <c r="BC16" s="14">
        <f ca="1">SUM(Table1[[#This Row],[RTSII]:[BKCK]])</f>
        <v>207</v>
      </c>
    </row>
    <row r="17" spans="1:55">
      <c r="A17" s="13">
        <v>44130</v>
      </c>
      <c r="B17" s="14" t="str">
        <f t="shared" si="0"/>
        <v>Monday</v>
      </c>
      <c r="C17" s="14">
        <f t="shared" ca="1" si="1"/>
        <v>3</v>
      </c>
      <c r="D17" s="14">
        <f t="shared" ca="1" si="1"/>
        <v>3</v>
      </c>
      <c r="E17" s="14">
        <f t="shared" ca="1" si="2"/>
        <v>3</v>
      </c>
      <c r="F17" s="14">
        <f ca="1">RANDBETWEEN(0,2)</f>
        <v>2</v>
      </c>
      <c r="G17" s="14">
        <f t="shared" ca="1" si="3"/>
        <v>4</v>
      </c>
      <c r="H17" s="14">
        <f t="shared" ca="1" si="4"/>
        <v>63</v>
      </c>
      <c r="I17" s="14">
        <f t="shared" ca="1" si="5"/>
        <v>6</v>
      </c>
      <c r="J17" s="14">
        <f t="shared" ca="1" si="6"/>
        <v>4</v>
      </c>
      <c r="K17" s="14">
        <f t="shared" ca="1" si="6"/>
        <v>6</v>
      </c>
      <c r="L17" s="14">
        <f t="shared" ca="1" si="7"/>
        <v>13</v>
      </c>
      <c r="M17" s="14">
        <v>0</v>
      </c>
      <c r="N17" s="14">
        <f t="shared" ca="1" si="8"/>
        <v>3</v>
      </c>
      <c r="O17" s="14">
        <f t="shared" ca="1" si="9"/>
        <v>4</v>
      </c>
      <c r="P17" s="14">
        <f t="shared" ca="1" si="10"/>
        <v>1</v>
      </c>
      <c r="Q17" s="14">
        <f t="shared" ca="1" si="10"/>
        <v>2</v>
      </c>
      <c r="R17" s="14">
        <f t="shared" ca="1" si="10"/>
        <v>1</v>
      </c>
      <c r="S17" s="14">
        <f t="shared" ca="1" si="10"/>
        <v>1</v>
      </c>
      <c r="T17" s="14">
        <f t="shared" ca="1" si="11"/>
        <v>2</v>
      </c>
      <c r="U17" s="14">
        <f t="shared" ca="1" si="11"/>
        <v>3</v>
      </c>
      <c r="V17" s="15">
        <v>0</v>
      </c>
      <c r="W17" s="14">
        <f t="shared" ca="1" si="12"/>
        <v>4</v>
      </c>
      <c r="X17" s="14">
        <f t="shared" ca="1" si="12"/>
        <v>4</v>
      </c>
      <c r="Y17" s="15">
        <v>0</v>
      </c>
      <c r="Z17" s="14">
        <f t="shared" ca="1" si="13"/>
        <v>1</v>
      </c>
      <c r="AA17" s="14">
        <f t="shared" ca="1" si="14"/>
        <v>4</v>
      </c>
      <c r="AB17" s="14">
        <f t="shared" ca="1" si="15"/>
        <v>3</v>
      </c>
      <c r="AC17" s="14">
        <f t="shared" ca="1" si="16"/>
        <v>1</v>
      </c>
      <c r="AD17" s="14">
        <f t="shared" ca="1" si="16"/>
        <v>0</v>
      </c>
      <c r="AE17" s="15">
        <v>0</v>
      </c>
      <c r="AF17" s="15">
        <v>0</v>
      </c>
      <c r="AG17" s="15">
        <v>0</v>
      </c>
      <c r="AH17" s="15">
        <v>0</v>
      </c>
      <c r="AI17" s="14">
        <f t="shared" ca="1" si="17"/>
        <v>4</v>
      </c>
      <c r="AJ17" s="14">
        <f t="shared" ca="1" si="18"/>
        <v>29</v>
      </c>
      <c r="AK17" s="14">
        <f t="shared" ca="1" si="19"/>
        <v>6</v>
      </c>
      <c r="AL17" s="14">
        <f t="shared" ca="1" si="20"/>
        <v>6</v>
      </c>
      <c r="AM17" s="14">
        <f t="shared" ca="1" si="21"/>
        <v>5</v>
      </c>
      <c r="AN17" s="15">
        <v>0</v>
      </c>
      <c r="AO17" s="14">
        <f t="shared" ca="1" si="22"/>
        <v>7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4">
        <f t="shared" ca="1" si="23"/>
        <v>2</v>
      </c>
      <c r="AW17" s="15">
        <v>0</v>
      </c>
      <c r="AX17" s="15">
        <v>0</v>
      </c>
      <c r="AY17" s="14">
        <f t="shared" ca="1" si="24"/>
        <v>7</v>
      </c>
      <c r="AZ17" s="14">
        <f t="shared" ca="1" si="25"/>
        <v>7</v>
      </c>
      <c r="BA17" s="14">
        <f t="shared" ca="1" si="26"/>
        <v>2</v>
      </c>
      <c r="BB17" s="14">
        <f t="shared" ca="1" si="26"/>
        <v>4</v>
      </c>
      <c r="BC17" s="14">
        <f ca="1">SUM(Table1[[#This Row],[RTSII]:[BKCK]])</f>
        <v>220</v>
      </c>
    </row>
    <row r="18" spans="1:55">
      <c r="A18" s="13">
        <v>44133</v>
      </c>
      <c r="B18" s="14" t="str">
        <f t="shared" si="0"/>
        <v>Thursday</v>
      </c>
      <c r="C18" s="14">
        <f t="shared" ca="1" si="1"/>
        <v>3</v>
      </c>
      <c r="D18" s="14">
        <f t="shared" ca="1" si="1"/>
        <v>1</v>
      </c>
      <c r="E18" s="14">
        <f t="shared" ca="1" si="2"/>
        <v>4</v>
      </c>
      <c r="F18" s="14">
        <f ca="1">RANDBETWEEN(1,3)</f>
        <v>1</v>
      </c>
      <c r="G18" s="14">
        <f t="shared" ca="1" si="3"/>
        <v>2</v>
      </c>
      <c r="H18" s="14">
        <f t="shared" ca="1" si="4"/>
        <v>56</v>
      </c>
      <c r="I18" s="14">
        <f t="shared" ca="1" si="5"/>
        <v>4</v>
      </c>
      <c r="J18" s="14">
        <f t="shared" ca="1" si="6"/>
        <v>3</v>
      </c>
      <c r="K18" s="14">
        <f t="shared" ca="1" si="6"/>
        <v>3</v>
      </c>
      <c r="L18" s="14">
        <f t="shared" ca="1" si="7"/>
        <v>13</v>
      </c>
      <c r="M18" s="14">
        <v>0</v>
      </c>
      <c r="N18" s="14">
        <f t="shared" ca="1" si="8"/>
        <v>0</v>
      </c>
      <c r="O18" s="14">
        <f t="shared" ca="1" si="9"/>
        <v>4</v>
      </c>
      <c r="P18" s="14">
        <f t="shared" ca="1" si="10"/>
        <v>2</v>
      </c>
      <c r="Q18" s="14">
        <f t="shared" ca="1" si="10"/>
        <v>0</v>
      </c>
      <c r="R18" s="14">
        <f t="shared" ca="1" si="10"/>
        <v>1</v>
      </c>
      <c r="S18" s="14">
        <f t="shared" ca="1" si="10"/>
        <v>2</v>
      </c>
      <c r="T18" s="14">
        <f t="shared" ca="1" si="11"/>
        <v>2</v>
      </c>
      <c r="U18" s="14">
        <f t="shared" ca="1" si="11"/>
        <v>3</v>
      </c>
      <c r="V18" s="15">
        <v>0</v>
      </c>
      <c r="W18" s="14">
        <f t="shared" ca="1" si="12"/>
        <v>6</v>
      </c>
      <c r="X18" s="14">
        <f t="shared" ca="1" si="12"/>
        <v>5</v>
      </c>
      <c r="Y18" s="15">
        <v>0</v>
      </c>
      <c r="Z18" s="14">
        <f t="shared" ca="1" si="13"/>
        <v>1</v>
      </c>
      <c r="AA18" s="14">
        <f t="shared" ca="1" si="14"/>
        <v>2</v>
      </c>
      <c r="AB18" s="14">
        <f t="shared" ca="1" si="15"/>
        <v>5</v>
      </c>
      <c r="AC18" s="14">
        <f t="shared" ca="1" si="16"/>
        <v>2</v>
      </c>
      <c r="AD18" s="14">
        <f t="shared" ca="1" si="16"/>
        <v>2</v>
      </c>
      <c r="AE18" s="15">
        <v>0</v>
      </c>
      <c r="AF18" s="15">
        <v>0</v>
      </c>
      <c r="AG18" s="15">
        <v>0</v>
      </c>
      <c r="AH18" s="15">
        <v>0</v>
      </c>
      <c r="AI18" s="14">
        <f t="shared" ca="1" si="17"/>
        <v>4</v>
      </c>
      <c r="AJ18" s="14">
        <f t="shared" ca="1" si="18"/>
        <v>25</v>
      </c>
      <c r="AK18" s="14">
        <f t="shared" ca="1" si="19"/>
        <v>6</v>
      </c>
      <c r="AL18" s="14">
        <f t="shared" ca="1" si="20"/>
        <v>8</v>
      </c>
      <c r="AM18" s="14">
        <f t="shared" ca="1" si="21"/>
        <v>5</v>
      </c>
      <c r="AN18" s="15">
        <v>0</v>
      </c>
      <c r="AO18" s="14">
        <f t="shared" ca="1" si="22"/>
        <v>5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4">
        <f t="shared" ca="1" si="23"/>
        <v>1</v>
      </c>
      <c r="AW18" s="15">
        <v>0</v>
      </c>
      <c r="AX18" s="15">
        <v>0</v>
      </c>
      <c r="AY18" s="14">
        <f t="shared" ca="1" si="24"/>
        <v>6</v>
      </c>
      <c r="AZ18" s="14">
        <f t="shared" ca="1" si="25"/>
        <v>8</v>
      </c>
      <c r="BA18" s="14">
        <f t="shared" ca="1" si="26"/>
        <v>3</v>
      </c>
      <c r="BB18" s="14">
        <f t="shared" ca="1" si="26"/>
        <v>2</v>
      </c>
      <c r="BC18" s="14">
        <f ca="1">SUM(Table1[[#This Row],[RTSII]:[BKCK]])</f>
        <v>200</v>
      </c>
    </row>
    <row r="19" spans="1:55">
      <c r="A19" s="13">
        <v>44137</v>
      </c>
      <c r="B19" s="14" t="str">
        <f t="shared" si="0"/>
        <v>Monday</v>
      </c>
      <c r="C19" s="14">
        <f t="shared" ca="1" si="1"/>
        <v>2</v>
      </c>
      <c r="D19" s="14">
        <f t="shared" ca="1" si="1"/>
        <v>3</v>
      </c>
      <c r="E19" s="14">
        <f t="shared" ca="1" si="2"/>
        <v>4</v>
      </c>
      <c r="F19" s="14">
        <f ca="1">RANDBETWEEN(0,2)</f>
        <v>0</v>
      </c>
      <c r="G19" s="14">
        <f t="shared" ca="1" si="3"/>
        <v>2</v>
      </c>
      <c r="H19" s="14">
        <f t="shared" ca="1" si="4"/>
        <v>56</v>
      </c>
      <c r="I19" s="14">
        <f t="shared" ca="1" si="5"/>
        <v>5</v>
      </c>
      <c r="J19" s="14">
        <f t="shared" ca="1" si="6"/>
        <v>3</v>
      </c>
      <c r="K19" s="14">
        <f t="shared" ca="1" si="6"/>
        <v>4</v>
      </c>
      <c r="L19" s="14">
        <f t="shared" ca="1" si="7"/>
        <v>10</v>
      </c>
      <c r="M19" s="14">
        <v>0</v>
      </c>
      <c r="N19" s="14">
        <f t="shared" ca="1" si="8"/>
        <v>4</v>
      </c>
      <c r="O19" s="14">
        <f t="shared" ca="1" si="9"/>
        <v>8</v>
      </c>
      <c r="P19" s="14">
        <f t="shared" ca="1" si="10"/>
        <v>2</v>
      </c>
      <c r="Q19" s="14">
        <f t="shared" ca="1" si="10"/>
        <v>0</v>
      </c>
      <c r="R19" s="14">
        <f t="shared" ca="1" si="10"/>
        <v>2</v>
      </c>
      <c r="S19" s="14">
        <f t="shared" ca="1" si="10"/>
        <v>2</v>
      </c>
      <c r="T19" s="14">
        <f t="shared" ca="1" si="11"/>
        <v>1</v>
      </c>
      <c r="U19" s="14">
        <f t="shared" ca="1" si="11"/>
        <v>1</v>
      </c>
      <c r="V19" s="15">
        <v>0</v>
      </c>
      <c r="W19" s="14">
        <f t="shared" ca="1" si="12"/>
        <v>4</v>
      </c>
      <c r="X19" s="14">
        <f t="shared" ca="1" si="12"/>
        <v>5</v>
      </c>
      <c r="Y19" s="15">
        <v>0</v>
      </c>
      <c r="Z19" s="14">
        <f t="shared" ca="1" si="13"/>
        <v>1</v>
      </c>
      <c r="AA19" s="14">
        <f t="shared" ca="1" si="14"/>
        <v>3</v>
      </c>
      <c r="AB19" s="14">
        <f t="shared" ca="1" si="15"/>
        <v>3</v>
      </c>
      <c r="AC19" s="14">
        <f t="shared" ca="1" si="16"/>
        <v>2</v>
      </c>
      <c r="AD19" s="14">
        <f t="shared" ca="1" si="16"/>
        <v>2</v>
      </c>
      <c r="AE19" s="15">
        <v>0</v>
      </c>
      <c r="AF19" s="15">
        <v>0</v>
      </c>
      <c r="AG19" s="15">
        <v>0</v>
      </c>
      <c r="AH19" s="15">
        <v>0</v>
      </c>
      <c r="AI19" s="14">
        <f t="shared" ca="1" si="17"/>
        <v>2</v>
      </c>
      <c r="AJ19" s="14">
        <f t="shared" ca="1" si="18"/>
        <v>27</v>
      </c>
      <c r="AK19" s="14">
        <f t="shared" ca="1" si="19"/>
        <v>6</v>
      </c>
      <c r="AL19" s="14">
        <f t="shared" ca="1" si="20"/>
        <v>8</v>
      </c>
      <c r="AM19" s="14">
        <f t="shared" ca="1" si="21"/>
        <v>5</v>
      </c>
      <c r="AN19" s="15">
        <v>0</v>
      </c>
      <c r="AO19" s="14">
        <f t="shared" ca="1" si="22"/>
        <v>5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4">
        <f t="shared" ca="1" si="23"/>
        <v>2</v>
      </c>
      <c r="AW19" s="15">
        <v>0</v>
      </c>
      <c r="AX19" s="15">
        <v>0</v>
      </c>
      <c r="AY19" s="14">
        <f t="shared" ca="1" si="24"/>
        <v>7</v>
      </c>
      <c r="AZ19" s="14">
        <f t="shared" ca="1" si="25"/>
        <v>9</v>
      </c>
      <c r="BA19" s="14">
        <f t="shared" ca="1" si="26"/>
        <v>2</v>
      </c>
      <c r="BB19" s="14">
        <f t="shared" ca="1" si="26"/>
        <v>3</v>
      </c>
      <c r="BC19" s="14">
        <f ca="1">SUM(Table1[[#This Row],[RTSII]:[BKCK]])</f>
        <v>205</v>
      </c>
    </row>
    <row r="20" spans="1:55">
      <c r="A20" s="13">
        <v>44140</v>
      </c>
      <c r="B20" s="14" t="str">
        <f t="shared" si="0"/>
        <v>Thursday</v>
      </c>
      <c r="C20" s="14">
        <f t="shared" ca="1" si="1"/>
        <v>1</v>
      </c>
      <c r="D20" s="14">
        <f t="shared" ca="1" si="1"/>
        <v>2</v>
      </c>
      <c r="E20" s="14">
        <f t="shared" ca="1" si="2"/>
        <v>4</v>
      </c>
      <c r="F20" s="14">
        <f ca="1">RANDBETWEEN(1,3)</f>
        <v>3</v>
      </c>
      <c r="G20" s="14">
        <f t="shared" ca="1" si="3"/>
        <v>4</v>
      </c>
      <c r="H20" s="14">
        <f t="shared" ca="1" si="4"/>
        <v>70</v>
      </c>
      <c r="I20" s="14">
        <f t="shared" ca="1" si="5"/>
        <v>8</v>
      </c>
      <c r="J20" s="14">
        <f t="shared" ca="1" si="6"/>
        <v>6</v>
      </c>
      <c r="K20" s="14">
        <f t="shared" ca="1" si="6"/>
        <v>5</v>
      </c>
      <c r="L20" s="14">
        <f t="shared" ca="1" si="7"/>
        <v>14</v>
      </c>
      <c r="M20" s="14">
        <v>0</v>
      </c>
      <c r="N20" s="14">
        <f t="shared" ca="1" si="8"/>
        <v>2</v>
      </c>
      <c r="O20" s="14">
        <f t="shared" ca="1" si="9"/>
        <v>7</v>
      </c>
      <c r="P20" s="14">
        <f t="shared" ca="1" si="10"/>
        <v>1</v>
      </c>
      <c r="Q20" s="14">
        <f t="shared" ca="1" si="10"/>
        <v>0</v>
      </c>
      <c r="R20" s="14">
        <f t="shared" ca="1" si="10"/>
        <v>2</v>
      </c>
      <c r="S20" s="14">
        <f t="shared" ca="1" si="10"/>
        <v>1</v>
      </c>
      <c r="T20" s="14">
        <f t="shared" ca="1" si="11"/>
        <v>2</v>
      </c>
      <c r="U20" s="14">
        <f t="shared" ca="1" si="11"/>
        <v>3</v>
      </c>
      <c r="V20" s="15">
        <v>0</v>
      </c>
      <c r="W20" s="14">
        <f t="shared" ca="1" si="12"/>
        <v>6</v>
      </c>
      <c r="X20" s="14">
        <f t="shared" ca="1" si="12"/>
        <v>5</v>
      </c>
      <c r="Y20" s="15">
        <v>0</v>
      </c>
      <c r="Z20" s="14">
        <f t="shared" ca="1" si="13"/>
        <v>1</v>
      </c>
      <c r="AA20" s="14">
        <f t="shared" ca="1" si="14"/>
        <v>3</v>
      </c>
      <c r="AB20" s="14">
        <f t="shared" ca="1" si="15"/>
        <v>2</v>
      </c>
      <c r="AC20" s="14">
        <f t="shared" ca="1" si="16"/>
        <v>1</v>
      </c>
      <c r="AD20" s="14">
        <f t="shared" ca="1" si="16"/>
        <v>0</v>
      </c>
      <c r="AE20" s="15">
        <v>0</v>
      </c>
      <c r="AF20" s="15">
        <v>0</v>
      </c>
      <c r="AG20" s="15">
        <v>0</v>
      </c>
      <c r="AH20" s="15">
        <v>0</v>
      </c>
      <c r="AI20" s="14">
        <f t="shared" ca="1" si="17"/>
        <v>4</v>
      </c>
      <c r="AJ20" s="14">
        <f t="shared" ca="1" si="18"/>
        <v>27</v>
      </c>
      <c r="AK20" s="14">
        <f t="shared" ca="1" si="19"/>
        <v>5</v>
      </c>
      <c r="AL20" s="14">
        <f t="shared" ca="1" si="20"/>
        <v>8</v>
      </c>
      <c r="AM20" s="14">
        <f t="shared" ca="1" si="21"/>
        <v>5</v>
      </c>
      <c r="AN20" s="15">
        <v>0</v>
      </c>
      <c r="AO20" s="14">
        <f t="shared" ca="1" si="22"/>
        <v>5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4">
        <f t="shared" ca="1" si="23"/>
        <v>2</v>
      </c>
      <c r="AW20" s="15">
        <v>0</v>
      </c>
      <c r="AX20" s="15">
        <v>0</v>
      </c>
      <c r="AY20" s="14">
        <f t="shared" ca="1" si="24"/>
        <v>7</v>
      </c>
      <c r="AZ20" s="14">
        <f t="shared" ca="1" si="25"/>
        <v>9</v>
      </c>
      <c r="BA20" s="14">
        <f t="shared" ca="1" si="26"/>
        <v>4</v>
      </c>
      <c r="BB20" s="14">
        <f t="shared" ca="1" si="26"/>
        <v>3</v>
      </c>
      <c r="BC20" s="14">
        <f ca="1">SUM(Table1[[#This Row],[RTSII]:[BKCK]])</f>
        <v>232</v>
      </c>
    </row>
    <row r="21" spans="1:55">
      <c r="A21" s="13">
        <v>44144</v>
      </c>
      <c r="B21" s="14" t="str">
        <f t="shared" si="0"/>
        <v>Monday</v>
      </c>
      <c r="C21" s="14">
        <f t="shared" ca="1" si="1"/>
        <v>3</v>
      </c>
      <c r="D21" s="14">
        <f t="shared" ca="1" si="1"/>
        <v>2</v>
      </c>
      <c r="E21" s="14">
        <f t="shared" ca="1" si="2"/>
        <v>4</v>
      </c>
      <c r="F21" s="14">
        <f ca="1">RANDBETWEEN(0,2)</f>
        <v>0</v>
      </c>
      <c r="G21" s="14">
        <f t="shared" ca="1" si="3"/>
        <v>5</v>
      </c>
      <c r="H21" s="14">
        <f t="shared" ca="1" si="4"/>
        <v>61</v>
      </c>
      <c r="I21" s="14">
        <f t="shared" ca="1" si="5"/>
        <v>5</v>
      </c>
      <c r="J21" s="14">
        <f t="shared" ca="1" si="6"/>
        <v>4</v>
      </c>
      <c r="K21" s="14">
        <f t="shared" ca="1" si="6"/>
        <v>5</v>
      </c>
      <c r="L21" s="14">
        <f t="shared" ca="1" si="7"/>
        <v>12</v>
      </c>
      <c r="M21" s="14">
        <v>0</v>
      </c>
      <c r="N21" s="14">
        <f t="shared" ca="1" si="8"/>
        <v>1</v>
      </c>
      <c r="O21" s="14">
        <f t="shared" ca="1" si="9"/>
        <v>5</v>
      </c>
      <c r="P21" s="14">
        <f t="shared" ca="1" si="10"/>
        <v>0</v>
      </c>
      <c r="Q21" s="14">
        <f t="shared" ca="1" si="10"/>
        <v>1</v>
      </c>
      <c r="R21" s="14">
        <f t="shared" ca="1" si="10"/>
        <v>2</v>
      </c>
      <c r="S21" s="14">
        <f t="shared" ca="1" si="10"/>
        <v>1</v>
      </c>
      <c r="T21" s="14">
        <f t="shared" ca="1" si="11"/>
        <v>2</v>
      </c>
      <c r="U21" s="14">
        <f t="shared" ca="1" si="11"/>
        <v>2</v>
      </c>
      <c r="V21" s="15">
        <v>0</v>
      </c>
      <c r="W21" s="14">
        <f t="shared" ca="1" si="12"/>
        <v>4</v>
      </c>
      <c r="X21" s="14">
        <f t="shared" ca="1" si="12"/>
        <v>6</v>
      </c>
      <c r="Y21" s="15">
        <v>0</v>
      </c>
      <c r="Z21" s="14">
        <f t="shared" ca="1" si="13"/>
        <v>2</v>
      </c>
      <c r="AA21" s="14">
        <f t="shared" ca="1" si="14"/>
        <v>2</v>
      </c>
      <c r="AB21" s="14">
        <f t="shared" ca="1" si="15"/>
        <v>3</v>
      </c>
      <c r="AC21" s="14">
        <f t="shared" ca="1" si="16"/>
        <v>2</v>
      </c>
      <c r="AD21" s="14">
        <f t="shared" ca="1" si="16"/>
        <v>0</v>
      </c>
      <c r="AE21" s="15">
        <v>0</v>
      </c>
      <c r="AF21" s="15">
        <v>0</v>
      </c>
      <c r="AG21" s="15">
        <v>0</v>
      </c>
      <c r="AH21" s="15">
        <v>0</v>
      </c>
      <c r="AI21" s="14">
        <f t="shared" ca="1" si="17"/>
        <v>2</v>
      </c>
      <c r="AJ21" s="14">
        <f t="shared" ca="1" si="18"/>
        <v>30</v>
      </c>
      <c r="AK21" s="14">
        <f t="shared" ca="1" si="19"/>
        <v>4</v>
      </c>
      <c r="AL21" s="14">
        <f t="shared" ca="1" si="20"/>
        <v>9</v>
      </c>
      <c r="AM21" s="14">
        <f t="shared" ca="1" si="21"/>
        <v>4</v>
      </c>
      <c r="AN21" s="15">
        <v>0</v>
      </c>
      <c r="AO21" s="14">
        <f t="shared" ca="1" si="22"/>
        <v>6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4">
        <f t="shared" ca="1" si="23"/>
        <v>1</v>
      </c>
      <c r="AW21" s="15">
        <v>0</v>
      </c>
      <c r="AX21" s="15">
        <v>0</v>
      </c>
      <c r="AY21" s="14">
        <f t="shared" ca="1" si="24"/>
        <v>5</v>
      </c>
      <c r="AZ21" s="14">
        <f t="shared" ca="1" si="25"/>
        <v>8</v>
      </c>
      <c r="BA21" s="14">
        <f t="shared" ca="1" si="26"/>
        <v>2</v>
      </c>
      <c r="BB21" s="14">
        <f t="shared" ca="1" si="26"/>
        <v>2</v>
      </c>
      <c r="BC21" s="14">
        <f ca="1">SUM(Table1[[#This Row],[RTSII]:[BKCK]])</f>
        <v>207</v>
      </c>
    </row>
    <row r="22" spans="1:55">
      <c r="A22" s="13">
        <v>44147</v>
      </c>
      <c r="B22" s="14" t="str">
        <f t="shared" si="0"/>
        <v>Thursday</v>
      </c>
      <c r="C22" s="14">
        <f t="shared" ref="C22:D41" ca="1" si="27">RANDBETWEEN(1,3)</f>
        <v>3</v>
      </c>
      <c r="D22" s="14">
        <f t="shared" ca="1" si="27"/>
        <v>2</v>
      </c>
      <c r="E22" s="14">
        <f t="shared" ca="1" si="2"/>
        <v>3</v>
      </c>
      <c r="F22" s="14">
        <f ca="1">RANDBETWEEN(1,3)</f>
        <v>3</v>
      </c>
      <c r="G22" s="14">
        <f t="shared" ca="1" si="3"/>
        <v>5</v>
      </c>
      <c r="H22" s="14">
        <f t="shared" ca="1" si="4"/>
        <v>61</v>
      </c>
      <c r="I22" s="14">
        <f t="shared" ca="1" si="5"/>
        <v>4</v>
      </c>
      <c r="J22" s="14">
        <f t="shared" ref="J22:K41" ca="1" si="28">RANDBETWEEN(3,6)</f>
        <v>5</v>
      </c>
      <c r="K22" s="14">
        <f t="shared" ca="1" si="28"/>
        <v>5</v>
      </c>
      <c r="L22" s="14">
        <f t="shared" ca="1" si="7"/>
        <v>11</v>
      </c>
      <c r="M22" s="14">
        <v>0</v>
      </c>
      <c r="N22" s="14">
        <f t="shared" ca="1" si="8"/>
        <v>4</v>
      </c>
      <c r="O22" s="14">
        <f t="shared" ca="1" si="9"/>
        <v>4</v>
      </c>
      <c r="P22" s="14">
        <f t="shared" ref="P22:S41" ca="1" si="29">RANDBETWEEN(0,2)</f>
        <v>2</v>
      </c>
      <c r="Q22" s="14">
        <f t="shared" ca="1" si="29"/>
        <v>2</v>
      </c>
      <c r="R22" s="14">
        <f t="shared" ca="1" si="29"/>
        <v>1</v>
      </c>
      <c r="S22" s="14">
        <f t="shared" ca="1" si="29"/>
        <v>1</v>
      </c>
      <c r="T22" s="14">
        <f t="shared" ref="T22:U41" ca="1" si="30">RANDBETWEEN(1,3)</f>
        <v>2</v>
      </c>
      <c r="U22" s="14">
        <f t="shared" ca="1" si="30"/>
        <v>2</v>
      </c>
      <c r="V22" s="15">
        <v>0</v>
      </c>
      <c r="W22" s="14">
        <f t="shared" ref="W22:X41" ca="1" si="31">RANDBETWEEN(4,6)</f>
        <v>4</v>
      </c>
      <c r="X22" s="14">
        <f t="shared" ca="1" si="31"/>
        <v>4</v>
      </c>
      <c r="Y22" s="15">
        <v>0</v>
      </c>
      <c r="Z22" s="14">
        <f t="shared" ca="1" si="13"/>
        <v>1</v>
      </c>
      <c r="AA22" s="14">
        <f t="shared" ca="1" si="14"/>
        <v>3</v>
      </c>
      <c r="AB22" s="14">
        <f t="shared" ca="1" si="15"/>
        <v>5</v>
      </c>
      <c r="AC22" s="14">
        <f t="shared" ref="AC22:AD41" ca="1" si="32">RANDBETWEEN(0,2)</f>
        <v>1</v>
      </c>
      <c r="AD22" s="14">
        <f t="shared" ca="1" si="32"/>
        <v>0</v>
      </c>
      <c r="AE22" s="15">
        <v>0</v>
      </c>
      <c r="AF22" s="15">
        <v>0</v>
      </c>
      <c r="AG22" s="15">
        <v>0</v>
      </c>
      <c r="AH22" s="15">
        <v>0</v>
      </c>
      <c r="AI22" s="14">
        <f t="shared" ca="1" si="17"/>
        <v>4</v>
      </c>
      <c r="AJ22" s="14">
        <f t="shared" ca="1" si="18"/>
        <v>30</v>
      </c>
      <c r="AK22" s="14">
        <f t="shared" ca="1" si="19"/>
        <v>5</v>
      </c>
      <c r="AL22" s="14">
        <f t="shared" ca="1" si="20"/>
        <v>7</v>
      </c>
      <c r="AM22" s="14">
        <f t="shared" ca="1" si="21"/>
        <v>6</v>
      </c>
      <c r="AN22" s="15">
        <v>0</v>
      </c>
      <c r="AO22" s="14">
        <f t="shared" ca="1" si="22"/>
        <v>6</v>
      </c>
      <c r="AP22" s="15">
        <v>0</v>
      </c>
      <c r="AQ22" s="15">
        <v>0</v>
      </c>
      <c r="AR22" s="15">
        <v>0</v>
      </c>
      <c r="AS22" s="15">
        <v>0</v>
      </c>
      <c r="AT22" s="15">
        <v>0</v>
      </c>
      <c r="AU22" s="15">
        <v>0</v>
      </c>
      <c r="AV22" s="14">
        <f t="shared" ca="1" si="23"/>
        <v>3</v>
      </c>
      <c r="AW22" s="15">
        <v>0</v>
      </c>
      <c r="AX22" s="15">
        <v>0</v>
      </c>
      <c r="AY22" s="14">
        <f t="shared" ca="1" si="24"/>
        <v>7</v>
      </c>
      <c r="AZ22" s="14">
        <f t="shared" ca="1" si="25"/>
        <v>10</v>
      </c>
      <c r="BA22" s="14">
        <f t="shared" ref="BA22:BB41" ca="1" si="33">RANDBETWEEN(2,4)</f>
        <v>4</v>
      </c>
      <c r="BB22" s="14">
        <f t="shared" ca="1" si="33"/>
        <v>2</v>
      </c>
      <c r="BC22" s="14">
        <f ca="1">SUM(Table1[[#This Row],[RTSII]:[BKCK]])</f>
        <v>222</v>
      </c>
    </row>
    <row r="23" spans="1:55">
      <c r="A23" s="13">
        <v>44151</v>
      </c>
      <c r="B23" s="14" t="str">
        <f t="shared" si="0"/>
        <v>Monday</v>
      </c>
      <c r="C23" s="14">
        <f t="shared" ca="1" si="27"/>
        <v>1</v>
      </c>
      <c r="D23" s="14">
        <f t="shared" ca="1" si="27"/>
        <v>3</v>
      </c>
      <c r="E23" s="14">
        <f t="shared" ca="1" si="2"/>
        <v>2</v>
      </c>
      <c r="F23" s="14">
        <f ca="1">RANDBETWEEN(0,2)</f>
        <v>0</v>
      </c>
      <c r="G23" s="14">
        <f t="shared" ca="1" si="3"/>
        <v>4</v>
      </c>
      <c r="H23" s="14">
        <f t="shared" ca="1" si="4"/>
        <v>62</v>
      </c>
      <c r="I23" s="14">
        <f t="shared" ca="1" si="5"/>
        <v>7</v>
      </c>
      <c r="J23" s="14">
        <f t="shared" ca="1" si="28"/>
        <v>4</v>
      </c>
      <c r="K23" s="14">
        <f t="shared" ca="1" si="28"/>
        <v>5</v>
      </c>
      <c r="L23" s="14">
        <f t="shared" ca="1" si="7"/>
        <v>12</v>
      </c>
      <c r="M23" s="14">
        <v>0</v>
      </c>
      <c r="N23" s="14">
        <f t="shared" ca="1" si="8"/>
        <v>3</v>
      </c>
      <c r="O23" s="14">
        <f t="shared" ca="1" si="9"/>
        <v>4</v>
      </c>
      <c r="P23" s="14">
        <f t="shared" ca="1" si="29"/>
        <v>0</v>
      </c>
      <c r="Q23" s="14">
        <f t="shared" ca="1" si="29"/>
        <v>0</v>
      </c>
      <c r="R23" s="14">
        <f t="shared" ca="1" si="29"/>
        <v>1</v>
      </c>
      <c r="S23" s="14">
        <f t="shared" ca="1" si="29"/>
        <v>0</v>
      </c>
      <c r="T23" s="14">
        <f t="shared" ca="1" si="30"/>
        <v>2</v>
      </c>
      <c r="U23" s="14">
        <f t="shared" ca="1" si="30"/>
        <v>2</v>
      </c>
      <c r="V23" s="15">
        <v>0</v>
      </c>
      <c r="W23" s="14">
        <f t="shared" ca="1" si="31"/>
        <v>4</v>
      </c>
      <c r="X23" s="14">
        <f t="shared" ca="1" si="31"/>
        <v>4</v>
      </c>
      <c r="Y23" s="15">
        <v>0</v>
      </c>
      <c r="Z23" s="14">
        <f t="shared" ca="1" si="13"/>
        <v>3</v>
      </c>
      <c r="AA23" s="14">
        <f t="shared" ca="1" si="14"/>
        <v>4</v>
      </c>
      <c r="AB23" s="14">
        <f t="shared" ca="1" si="15"/>
        <v>5</v>
      </c>
      <c r="AC23" s="14">
        <f t="shared" ca="1" si="32"/>
        <v>2</v>
      </c>
      <c r="AD23" s="14">
        <f t="shared" ca="1" si="32"/>
        <v>0</v>
      </c>
      <c r="AE23" s="15">
        <v>0</v>
      </c>
      <c r="AF23" s="15">
        <v>0</v>
      </c>
      <c r="AG23" s="15">
        <v>0</v>
      </c>
      <c r="AH23" s="15">
        <v>0</v>
      </c>
      <c r="AI23" s="14">
        <f t="shared" ca="1" si="17"/>
        <v>2</v>
      </c>
      <c r="AJ23" s="14">
        <f t="shared" ca="1" si="18"/>
        <v>26</v>
      </c>
      <c r="AK23" s="14">
        <f t="shared" ca="1" si="19"/>
        <v>5</v>
      </c>
      <c r="AL23" s="14">
        <f t="shared" ca="1" si="20"/>
        <v>7</v>
      </c>
      <c r="AM23" s="14">
        <f t="shared" ca="1" si="21"/>
        <v>4</v>
      </c>
      <c r="AN23" s="15">
        <v>0</v>
      </c>
      <c r="AO23" s="14">
        <f t="shared" ca="1" si="22"/>
        <v>7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4">
        <f t="shared" ca="1" si="23"/>
        <v>1</v>
      </c>
      <c r="AW23" s="15">
        <v>0</v>
      </c>
      <c r="AX23" s="15">
        <v>0</v>
      </c>
      <c r="AY23" s="14">
        <f t="shared" ca="1" si="24"/>
        <v>6</v>
      </c>
      <c r="AZ23" s="14">
        <f t="shared" ca="1" si="25"/>
        <v>11</v>
      </c>
      <c r="BA23" s="14">
        <f t="shared" ca="1" si="33"/>
        <v>2</v>
      </c>
      <c r="BB23" s="14">
        <f t="shared" ca="1" si="33"/>
        <v>2</v>
      </c>
      <c r="BC23" s="14">
        <f ca="1">SUM(Table1[[#This Row],[RTSII]:[BKCK]])</f>
        <v>207</v>
      </c>
    </row>
    <row r="24" spans="1:55">
      <c r="A24" s="13">
        <v>44154</v>
      </c>
      <c r="B24" s="14" t="str">
        <f t="shared" si="0"/>
        <v>Thursday</v>
      </c>
      <c r="C24" s="14">
        <f t="shared" ca="1" si="27"/>
        <v>3</v>
      </c>
      <c r="D24" s="14">
        <f t="shared" ca="1" si="27"/>
        <v>3</v>
      </c>
      <c r="E24" s="14">
        <f t="shared" ca="1" si="2"/>
        <v>3</v>
      </c>
      <c r="F24" s="14">
        <f ca="1">RANDBETWEEN(1,3)</f>
        <v>2</v>
      </c>
      <c r="G24" s="14">
        <f t="shared" ca="1" si="3"/>
        <v>2</v>
      </c>
      <c r="H24" s="14">
        <f t="shared" ca="1" si="4"/>
        <v>63</v>
      </c>
      <c r="I24" s="14">
        <f t="shared" ca="1" si="5"/>
        <v>6</v>
      </c>
      <c r="J24" s="14">
        <f t="shared" ca="1" si="28"/>
        <v>3</v>
      </c>
      <c r="K24" s="14">
        <f t="shared" ca="1" si="28"/>
        <v>4</v>
      </c>
      <c r="L24" s="14">
        <f t="shared" ca="1" si="7"/>
        <v>10</v>
      </c>
      <c r="M24" s="14">
        <v>0</v>
      </c>
      <c r="N24" s="14">
        <f t="shared" ca="1" si="8"/>
        <v>2</v>
      </c>
      <c r="O24" s="14">
        <f t="shared" ca="1" si="9"/>
        <v>4</v>
      </c>
      <c r="P24" s="14">
        <f t="shared" ca="1" si="29"/>
        <v>2</v>
      </c>
      <c r="Q24" s="14">
        <f t="shared" ca="1" si="29"/>
        <v>0</v>
      </c>
      <c r="R24" s="14">
        <f t="shared" ca="1" si="29"/>
        <v>1</v>
      </c>
      <c r="S24" s="14">
        <f t="shared" ca="1" si="29"/>
        <v>2</v>
      </c>
      <c r="T24" s="14">
        <f t="shared" ca="1" si="30"/>
        <v>3</v>
      </c>
      <c r="U24" s="14">
        <f t="shared" ca="1" si="30"/>
        <v>2</v>
      </c>
      <c r="V24" s="15">
        <v>0</v>
      </c>
      <c r="W24" s="14">
        <f t="shared" ca="1" si="31"/>
        <v>4</v>
      </c>
      <c r="X24" s="14">
        <f t="shared" ca="1" si="31"/>
        <v>4</v>
      </c>
      <c r="Y24" s="15">
        <v>0</v>
      </c>
      <c r="Z24" s="14">
        <f t="shared" ca="1" si="13"/>
        <v>2</v>
      </c>
      <c r="AA24" s="14">
        <f t="shared" ca="1" si="14"/>
        <v>4</v>
      </c>
      <c r="AB24" s="14">
        <f t="shared" ca="1" si="15"/>
        <v>5</v>
      </c>
      <c r="AC24" s="14">
        <f t="shared" ca="1" si="32"/>
        <v>1</v>
      </c>
      <c r="AD24" s="14">
        <f t="shared" ca="1" si="32"/>
        <v>1</v>
      </c>
      <c r="AE24" s="15">
        <v>0</v>
      </c>
      <c r="AF24" s="15">
        <v>0</v>
      </c>
      <c r="AG24" s="15">
        <v>0</v>
      </c>
      <c r="AH24" s="15">
        <v>0</v>
      </c>
      <c r="AI24" s="14">
        <f t="shared" ca="1" si="17"/>
        <v>4</v>
      </c>
      <c r="AJ24" s="14">
        <f t="shared" ca="1" si="18"/>
        <v>30</v>
      </c>
      <c r="AK24" s="14">
        <f t="shared" ca="1" si="19"/>
        <v>6</v>
      </c>
      <c r="AL24" s="14">
        <f t="shared" ca="1" si="20"/>
        <v>6</v>
      </c>
      <c r="AM24" s="14">
        <f t="shared" ca="1" si="21"/>
        <v>5</v>
      </c>
      <c r="AN24" s="15">
        <v>0</v>
      </c>
      <c r="AO24" s="14">
        <f t="shared" ca="1" si="22"/>
        <v>5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4">
        <f t="shared" ca="1" si="23"/>
        <v>1</v>
      </c>
      <c r="AW24" s="15">
        <v>0</v>
      </c>
      <c r="AX24" s="15">
        <v>0</v>
      </c>
      <c r="AY24" s="14">
        <f t="shared" ca="1" si="24"/>
        <v>5</v>
      </c>
      <c r="AZ24" s="14">
        <f t="shared" ca="1" si="25"/>
        <v>10</v>
      </c>
      <c r="BA24" s="14">
        <f t="shared" ca="1" si="33"/>
        <v>2</v>
      </c>
      <c r="BB24" s="14">
        <f t="shared" ca="1" si="33"/>
        <v>4</v>
      </c>
      <c r="BC24" s="14">
        <f ca="1">SUM(Table1[[#This Row],[RTSII]:[BKCK]])</f>
        <v>214</v>
      </c>
    </row>
    <row r="25" spans="1:55">
      <c r="A25" s="13">
        <v>44158</v>
      </c>
      <c r="B25" s="14" t="str">
        <f t="shared" si="0"/>
        <v>Monday</v>
      </c>
      <c r="C25" s="14">
        <f t="shared" ca="1" si="27"/>
        <v>2</v>
      </c>
      <c r="D25" s="14">
        <f t="shared" ca="1" si="27"/>
        <v>3</v>
      </c>
      <c r="E25" s="14">
        <f t="shared" ca="1" si="2"/>
        <v>3</v>
      </c>
      <c r="F25" s="14">
        <f ca="1">RANDBETWEEN(0,2)</f>
        <v>0</v>
      </c>
      <c r="G25" s="14">
        <f t="shared" ca="1" si="3"/>
        <v>5</v>
      </c>
      <c r="H25" s="14">
        <f t="shared" ca="1" si="4"/>
        <v>69</v>
      </c>
      <c r="I25" s="14">
        <f t="shared" ca="1" si="5"/>
        <v>4</v>
      </c>
      <c r="J25" s="14">
        <f t="shared" ca="1" si="28"/>
        <v>3</v>
      </c>
      <c r="K25" s="14">
        <f t="shared" ca="1" si="28"/>
        <v>6</v>
      </c>
      <c r="L25" s="14">
        <f t="shared" ca="1" si="7"/>
        <v>10</v>
      </c>
      <c r="M25" s="14">
        <v>0</v>
      </c>
      <c r="N25" s="14">
        <f t="shared" ca="1" si="8"/>
        <v>4</v>
      </c>
      <c r="O25" s="14">
        <f t="shared" ca="1" si="9"/>
        <v>7</v>
      </c>
      <c r="P25" s="14">
        <f t="shared" ca="1" si="29"/>
        <v>1</v>
      </c>
      <c r="Q25" s="14">
        <f t="shared" ca="1" si="29"/>
        <v>2</v>
      </c>
      <c r="R25" s="14">
        <f t="shared" ca="1" si="29"/>
        <v>0</v>
      </c>
      <c r="S25" s="14">
        <f t="shared" ca="1" si="29"/>
        <v>2</v>
      </c>
      <c r="T25" s="14">
        <f t="shared" ca="1" si="30"/>
        <v>2</v>
      </c>
      <c r="U25" s="14">
        <f t="shared" ca="1" si="30"/>
        <v>2</v>
      </c>
      <c r="V25" s="15">
        <v>0</v>
      </c>
      <c r="W25" s="14">
        <f t="shared" ca="1" si="31"/>
        <v>5</v>
      </c>
      <c r="X25" s="14">
        <f t="shared" ca="1" si="31"/>
        <v>5</v>
      </c>
      <c r="Y25" s="15">
        <v>0</v>
      </c>
      <c r="Z25" s="14">
        <f t="shared" ca="1" si="13"/>
        <v>3</v>
      </c>
      <c r="AA25" s="14">
        <f t="shared" ca="1" si="14"/>
        <v>3</v>
      </c>
      <c r="AB25" s="14">
        <f t="shared" ca="1" si="15"/>
        <v>4</v>
      </c>
      <c r="AC25" s="14">
        <f t="shared" ca="1" si="32"/>
        <v>1</v>
      </c>
      <c r="AD25" s="14">
        <f t="shared" ca="1" si="32"/>
        <v>2</v>
      </c>
      <c r="AE25" s="15">
        <v>0</v>
      </c>
      <c r="AF25" s="15">
        <v>0</v>
      </c>
      <c r="AG25" s="15">
        <v>0</v>
      </c>
      <c r="AH25" s="15">
        <v>0</v>
      </c>
      <c r="AI25" s="14">
        <f t="shared" ca="1" si="17"/>
        <v>3</v>
      </c>
      <c r="AJ25" s="14">
        <f t="shared" ca="1" si="18"/>
        <v>26</v>
      </c>
      <c r="AK25" s="14">
        <f t="shared" ca="1" si="19"/>
        <v>4</v>
      </c>
      <c r="AL25" s="14">
        <f t="shared" ca="1" si="20"/>
        <v>6</v>
      </c>
      <c r="AM25" s="14">
        <f t="shared" ca="1" si="21"/>
        <v>5</v>
      </c>
      <c r="AN25" s="15">
        <v>0</v>
      </c>
      <c r="AO25" s="14">
        <f t="shared" ca="1" si="22"/>
        <v>5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4">
        <f t="shared" ca="1" si="23"/>
        <v>1</v>
      </c>
      <c r="AW25" s="15">
        <v>0</v>
      </c>
      <c r="AX25" s="15">
        <v>0</v>
      </c>
      <c r="AY25" s="14">
        <f t="shared" ca="1" si="24"/>
        <v>7</v>
      </c>
      <c r="AZ25" s="14">
        <f t="shared" ca="1" si="25"/>
        <v>8</v>
      </c>
      <c r="BA25" s="14">
        <f t="shared" ca="1" si="33"/>
        <v>3</v>
      </c>
      <c r="BB25" s="14">
        <f t="shared" ca="1" si="33"/>
        <v>2</v>
      </c>
      <c r="BC25" s="14">
        <f ca="1">SUM(Table1[[#This Row],[RTSII]:[BKCK]])</f>
        <v>218</v>
      </c>
    </row>
    <row r="26" spans="1:55">
      <c r="A26" s="13">
        <v>44161</v>
      </c>
      <c r="B26" s="14" t="str">
        <f t="shared" si="0"/>
        <v>Thursday</v>
      </c>
      <c r="C26" s="14">
        <f t="shared" ca="1" si="27"/>
        <v>1</v>
      </c>
      <c r="D26" s="14">
        <f t="shared" ca="1" si="27"/>
        <v>1</v>
      </c>
      <c r="E26" s="14">
        <f t="shared" ca="1" si="2"/>
        <v>2</v>
      </c>
      <c r="F26" s="14">
        <f ca="1">RANDBETWEEN(1,3)</f>
        <v>2</v>
      </c>
      <c r="G26" s="14">
        <f t="shared" ca="1" si="3"/>
        <v>3</v>
      </c>
      <c r="H26" s="14">
        <f t="shared" ca="1" si="4"/>
        <v>62</v>
      </c>
      <c r="I26" s="14">
        <f t="shared" ca="1" si="5"/>
        <v>5</v>
      </c>
      <c r="J26" s="14">
        <f t="shared" ca="1" si="28"/>
        <v>5</v>
      </c>
      <c r="K26" s="14">
        <f t="shared" ca="1" si="28"/>
        <v>5</v>
      </c>
      <c r="L26" s="14">
        <f t="shared" ca="1" si="7"/>
        <v>13</v>
      </c>
      <c r="M26" s="14">
        <v>0</v>
      </c>
      <c r="N26" s="14">
        <f t="shared" ca="1" si="8"/>
        <v>3</v>
      </c>
      <c r="O26" s="14">
        <f t="shared" ca="1" si="9"/>
        <v>6</v>
      </c>
      <c r="P26" s="14">
        <f t="shared" ca="1" si="29"/>
        <v>1</v>
      </c>
      <c r="Q26" s="14">
        <f t="shared" ca="1" si="29"/>
        <v>1</v>
      </c>
      <c r="R26" s="14">
        <f t="shared" ca="1" si="29"/>
        <v>2</v>
      </c>
      <c r="S26" s="14">
        <f t="shared" ca="1" si="29"/>
        <v>0</v>
      </c>
      <c r="T26" s="14">
        <f t="shared" ca="1" si="30"/>
        <v>1</v>
      </c>
      <c r="U26" s="14">
        <f t="shared" ca="1" si="30"/>
        <v>2</v>
      </c>
      <c r="V26" s="15">
        <v>0</v>
      </c>
      <c r="W26" s="14">
        <f t="shared" ca="1" si="31"/>
        <v>5</v>
      </c>
      <c r="X26" s="14">
        <f t="shared" ca="1" si="31"/>
        <v>5</v>
      </c>
      <c r="Y26" s="15">
        <v>0</v>
      </c>
      <c r="Z26" s="14">
        <f t="shared" ca="1" si="13"/>
        <v>3</v>
      </c>
      <c r="AA26" s="14">
        <f t="shared" ca="1" si="14"/>
        <v>4</v>
      </c>
      <c r="AB26" s="14">
        <f t="shared" ca="1" si="15"/>
        <v>5</v>
      </c>
      <c r="AC26" s="14">
        <f t="shared" ca="1" si="32"/>
        <v>0</v>
      </c>
      <c r="AD26" s="14">
        <f t="shared" ca="1" si="32"/>
        <v>1</v>
      </c>
      <c r="AE26" s="15">
        <v>0</v>
      </c>
      <c r="AF26" s="15">
        <v>0</v>
      </c>
      <c r="AG26" s="15">
        <v>0</v>
      </c>
      <c r="AH26" s="15">
        <v>0</v>
      </c>
      <c r="AI26" s="14">
        <f t="shared" ca="1" si="17"/>
        <v>2</v>
      </c>
      <c r="AJ26" s="14">
        <f t="shared" ca="1" si="18"/>
        <v>25</v>
      </c>
      <c r="AK26" s="14">
        <f t="shared" ca="1" si="19"/>
        <v>5</v>
      </c>
      <c r="AL26" s="14">
        <f t="shared" ca="1" si="20"/>
        <v>6</v>
      </c>
      <c r="AM26" s="14">
        <f t="shared" ca="1" si="21"/>
        <v>4</v>
      </c>
      <c r="AN26" s="15">
        <v>0</v>
      </c>
      <c r="AO26" s="14">
        <f t="shared" ca="1" si="22"/>
        <v>5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5">
        <v>0</v>
      </c>
      <c r="AV26" s="14">
        <f t="shared" ca="1" si="23"/>
        <v>3</v>
      </c>
      <c r="AW26" s="15">
        <v>0</v>
      </c>
      <c r="AX26" s="15">
        <v>0</v>
      </c>
      <c r="AY26" s="14">
        <f t="shared" ca="1" si="24"/>
        <v>7</v>
      </c>
      <c r="AZ26" s="14">
        <f t="shared" ca="1" si="25"/>
        <v>8</v>
      </c>
      <c r="BA26" s="14">
        <f t="shared" ca="1" si="33"/>
        <v>3</v>
      </c>
      <c r="BB26" s="14">
        <f t="shared" ca="1" si="33"/>
        <v>2</v>
      </c>
      <c r="BC26" s="14">
        <f ca="1">SUM(Table1[[#This Row],[RTSII]:[BKCK]])</f>
        <v>208</v>
      </c>
    </row>
    <row r="27" spans="1:55">
      <c r="A27" s="13">
        <v>44165</v>
      </c>
      <c r="B27" s="14" t="str">
        <f t="shared" si="0"/>
        <v>Monday</v>
      </c>
      <c r="C27" s="14">
        <f t="shared" ca="1" si="27"/>
        <v>2</v>
      </c>
      <c r="D27" s="14">
        <f t="shared" ca="1" si="27"/>
        <v>2</v>
      </c>
      <c r="E27" s="14">
        <f t="shared" ca="1" si="2"/>
        <v>3</v>
      </c>
      <c r="F27" s="14">
        <f ca="1">RANDBETWEEN(0,2)</f>
        <v>1</v>
      </c>
      <c r="G27" s="14">
        <f t="shared" ca="1" si="3"/>
        <v>3</v>
      </c>
      <c r="H27" s="14">
        <f t="shared" ca="1" si="4"/>
        <v>55</v>
      </c>
      <c r="I27" s="14">
        <f t="shared" ca="1" si="5"/>
        <v>5</v>
      </c>
      <c r="J27" s="14">
        <f t="shared" ca="1" si="28"/>
        <v>5</v>
      </c>
      <c r="K27" s="14">
        <f t="shared" ca="1" si="28"/>
        <v>5</v>
      </c>
      <c r="L27" s="14">
        <f t="shared" ca="1" si="7"/>
        <v>15</v>
      </c>
      <c r="M27" s="14">
        <v>0</v>
      </c>
      <c r="N27" s="14">
        <f t="shared" ca="1" si="8"/>
        <v>4</v>
      </c>
      <c r="O27" s="14">
        <f t="shared" ca="1" si="9"/>
        <v>5</v>
      </c>
      <c r="P27" s="14">
        <f t="shared" ca="1" si="29"/>
        <v>0</v>
      </c>
      <c r="Q27" s="14">
        <f t="shared" ca="1" si="29"/>
        <v>2</v>
      </c>
      <c r="R27" s="14">
        <f t="shared" ca="1" si="29"/>
        <v>1</v>
      </c>
      <c r="S27" s="14">
        <f t="shared" ca="1" si="29"/>
        <v>1</v>
      </c>
      <c r="T27" s="14">
        <f t="shared" ca="1" si="30"/>
        <v>1</v>
      </c>
      <c r="U27" s="14">
        <f t="shared" ca="1" si="30"/>
        <v>1</v>
      </c>
      <c r="V27" s="15">
        <v>0</v>
      </c>
      <c r="W27" s="14">
        <f t="shared" ca="1" si="31"/>
        <v>6</v>
      </c>
      <c r="X27" s="14">
        <f t="shared" ca="1" si="31"/>
        <v>5</v>
      </c>
      <c r="Y27" s="15">
        <v>0</v>
      </c>
      <c r="Z27" s="14">
        <f t="shared" ca="1" si="13"/>
        <v>3</v>
      </c>
      <c r="AA27" s="14">
        <f t="shared" ca="1" si="14"/>
        <v>2</v>
      </c>
      <c r="AB27" s="14">
        <f t="shared" ca="1" si="15"/>
        <v>3</v>
      </c>
      <c r="AC27" s="14">
        <f t="shared" ca="1" si="32"/>
        <v>2</v>
      </c>
      <c r="AD27" s="14">
        <f t="shared" ca="1" si="32"/>
        <v>1</v>
      </c>
      <c r="AE27" s="15">
        <v>0</v>
      </c>
      <c r="AF27" s="15">
        <v>0</v>
      </c>
      <c r="AG27" s="15">
        <v>0</v>
      </c>
      <c r="AH27" s="15">
        <v>0</v>
      </c>
      <c r="AI27" s="14">
        <f t="shared" ca="1" si="17"/>
        <v>2</v>
      </c>
      <c r="AJ27" s="14">
        <f t="shared" ca="1" si="18"/>
        <v>28</v>
      </c>
      <c r="AK27" s="14">
        <f t="shared" ca="1" si="19"/>
        <v>5</v>
      </c>
      <c r="AL27" s="14">
        <f t="shared" ca="1" si="20"/>
        <v>8</v>
      </c>
      <c r="AM27" s="14">
        <f t="shared" ca="1" si="21"/>
        <v>6</v>
      </c>
      <c r="AN27" s="15">
        <v>0</v>
      </c>
      <c r="AO27" s="14">
        <f t="shared" ca="1" si="22"/>
        <v>7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4">
        <f t="shared" ca="1" si="23"/>
        <v>3</v>
      </c>
      <c r="AW27" s="15">
        <v>0</v>
      </c>
      <c r="AX27" s="15">
        <v>0</v>
      </c>
      <c r="AY27" s="14">
        <f t="shared" ca="1" si="24"/>
        <v>6</v>
      </c>
      <c r="AZ27" s="14">
        <f t="shared" ca="1" si="25"/>
        <v>11</v>
      </c>
      <c r="BA27" s="14">
        <f t="shared" ca="1" si="33"/>
        <v>2</v>
      </c>
      <c r="BB27" s="14">
        <f t="shared" ca="1" si="33"/>
        <v>3</v>
      </c>
      <c r="BC27" s="14">
        <f ca="1">SUM(Table1[[#This Row],[RTSII]:[BKCK]])</f>
        <v>214</v>
      </c>
    </row>
    <row r="28" spans="1:55">
      <c r="A28" s="13">
        <v>44168</v>
      </c>
      <c r="B28" s="14" t="str">
        <f t="shared" si="0"/>
        <v>Thursday</v>
      </c>
      <c r="C28" s="14">
        <f t="shared" ca="1" si="27"/>
        <v>2</v>
      </c>
      <c r="D28" s="14">
        <f t="shared" ca="1" si="27"/>
        <v>1</v>
      </c>
      <c r="E28" s="14">
        <f t="shared" ca="1" si="2"/>
        <v>2</v>
      </c>
      <c r="F28" s="14">
        <f ca="1">RANDBETWEEN(1,3)</f>
        <v>2</v>
      </c>
      <c r="G28" s="14">
        <f t="shared" ca="1" si="3"/>
        <v>2</v>
      </c>
      <c r="H28" s="14">
        <f t="shared" ca="1" si="4"/>
        <v>51</v>
      </c>
      <c r="I28" s="14">
        <f t="shared" ca="1" si="5"/>
        <v>8</v>
      </c>
      <c r="J28" s="14">
        <f t="shared" ca="1" si="28"/>
        <v>3</v>
      </c>
      <c r="K28" s="14">
        <f t="shared" ca="1" si="28"/>
        <v>6</v>
      </c>
      <c r="L28" s="14">
        <f t="shared" ca="1" si="7"/>
        <v>10</v>
      </c>
      <c r="M28" s="14">
        <v>0</v>
      </c>
      <c r="N28" s="14">
        <f t="shared" ca="1" si="8"/>
        <v>0</v>
      </c>
      <c r="O28" s="14">
        <f t="shared" ca="1" si="9"/>
        <v>8</v>
      </c>
      <c r="P28" s="14">
        <f t="shared" ca="1" si="29"/>
        <v>1</v>
      </c>
      <c r="Q28" s="14">
        <f t="shared" ca="1" si="29"/>
        <v>0</v>
      </c>
      <c r="R28" s="14">
        <f t="shared" ca="1" si="29"/>
        <v>2</v>
      </c>
      <c r="S28" s="14">
        <f t="shared" ca="1" si="29"/>
        <v>1</v>
      </c>
      <c r="T28" s="14">
        <f t="shared" ca="1" si="30"/>
        <v>1</v>
      </c>
      <c r="U28" s="14">
        <f t="shared" ca="1" si="30"/>
        <v>2</v>
      </c>
      <c r="V28" s="15">
        <v>0</v>
      </c>
      <c r="W28" s="14">
        <f t="shared" ca="1" si="31"/>
        <v>4</v>
      </c>
      <c r="X28" s="14">
        <f t="shared" ca="1" si="31"/>
        <v>5</v>
      </c>
      <c r="Y28" s="15">
        <v>0</v>
      </c>
      <c r="Z28" s="14">
        <f t="shared" ca="1" si="13"/>
        <v>3</v>
      </c>
      <c r="AA28" s="14">
        <f t="shared" ca="1" si="14"/>
        <v>3</v>
      </c>
      <c r="AB28" s="14">
        <f t="shared" ca="1" si="15"/>
        <v>2</v>
      </c>
      <c r="AC28" s="14">
        <f t="shared" ca="1" si="32"/>
        <v>0</v>
      </c>
      <c r="AD28" s="14">
        <f t="shared" ca="1" si="32"/>
        <v>0</v>
      </c>
      <c r="AE28" s="15">
        <v>0</v>
      </c>
      <c r="AF28" s="15">
        <v>0</v>
      </c>
      <c r="AG28" s="15">
        <v>0</v>
      </c>
      <c r="AH28" s="15">
        <v>0</v>
      </c>
      <c r="AI28" s="14">
        <f t="shared" ca="1" si="17"/>
        <v>2</v>
      </c>
      <c r="AJ28" s="14">
        <f t="shared" ca="1" si="18"/>
        <v>29</v>
      </c>
      <c r="AK28" s="14">
        <f t="shared" ca="1" si="19"/>
        <v>6</v>
      </c>
      <c r="AL28" s="14">
        <f t="shared" ca="1" si="20"/>
        <v>9</v>
      </c>
      <c r="AM28" s="14">
        <f t="shared" ca="1" si="21"/>
        <v>6</v>
      </c>
      <c r="AN28" s="15">
        <v>0</v>
      </c>
      <c r="AO28" s="14">
        <f t="shared" ca="1" si="22"/>
        <v>6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4">
        <f t="shared" ca="1" si="23"/>
        <v>1</v>
      </c>
      <c r="AW28" s="15">
        <v>0</v>
      </c>
      <c r="AX28" s="15">
        <v>0</v>
      </c>
      <c r="AY28" s="14">
        <f t="shared" ca="1" si="24"/>
        <v>6</v>
      </c>
      <c r="AZ28" s="14">
        <f t="shared" ca="1" si="25"/>
        <v>10</v>
      </c>
      <c r="BA28" s="14">
        <f t="shared" ca="1" si="33"/>
        <v>3</v>
      </c>
      <c r="BB28" s="14">
        <f t="shared" ca="1" si="33"/>
        <v>3</v>
      </c>
      <c r="BC28" s="14">
        <f ca="1">SUM(Table1[[#This Row],[RTSII]:[BKCK]])</f>
        <v>200</v>
      </c>
    </row>
    <row r="29" spans="1:55">
      <c r="A29" s="13">
        <v>44172</v>
      </c>
      <c r="B29" s="14" t="str">
        <f t="shared" si="0"/>
        <v>Monday</v>
      </c>
      <c r="C29" s="14">
        <f t="shared" ca="1" si="27"/>
        <v>1</v>
      </c>
      <c r="D29" s="14">
        <f t="shared" ca="1" si="27"/>
        <v>3</v>
      </c>
      <c r="E29" s="14">
        <f t="shared" ca="1" si="2"/>
        <v>4</v>
      </c>
      <c r="F29" s="14">
        <f ca="1">RANDBETWEEN(0,2)</f>
        <v>1</v>
      </c>
      <c r="G29" s="14">
        <f t="shared" ca="1" si="3"/>
        <v>5</v>
      </c>
      <c r="H29" s="14">
        <f t="shared" ca="1" si="4"/>
        <v>56</v>
      </c>
      <c r="I29" s="14">
        <f t="shared" ca="1" si="5"/>
        <v>5</v>
      </c>
      <c r="J29" s="14">
        <f t="shared" ca="1" si="28"/>
        <v>4</v>
      </c>
      <c r="K29" s="14">
        <f t="shared" ca="1" si="28"/>
        <v>5</v>
      </c>
      <c r="L29" s="14">
        <f t="shared" ca="1" si="7"/>
        <v>15</v>
      </c>
      <c r="M29" s="14">
        <v>0</v>
      </c>
      <c r="N29" s="14">
        <f t="shared" ca="1" si="8"/>
        <v>0</v>
      </c>
      <c r="O29" s="14">
        <f t="shared" ca="1" si="9"/>
        <v>4</v>
      </c>
      <c r="P29" s="14">
        <f t="shared" ca="1" si="29"/>
        <v>1</v>
      </c>
      <c r="Q29" s="14">
        <f t="shared" ca="1" si="29"/>
        <v>1</v>
      </c>
      <c r="R29" s="14">
        <f t="shared" ca="1" si="29"/>
        <v>0</v>
      </c>
      <c r="S29" s="14">
        <f t="shared" ca="1" si="29"/>
        <v>2</v>
      </c>
      <c r="T29" s="14">
        <f t="shared" ca="1" si="30"/>
        <v>1</v>
      </c>
      <c r="U29" s="14">
        <f t="shared" ca="1" si="30"/>
        <v>2</v>
      </c>
      <c r="V29" s="15">
        <v>0</v>
      </c>
      <c r="W29" s="14">
        <f t="shared" ca="1" si="31"/>
        <v>6</v>
      </c>
      <c r="X29" s="14">
        <f t="shared" ca="1" si="31"/>
        <v>6</v>
      </c>
      <c r="Y29" s="15">
        <v>0</v>
      </c>
      <c r="Z29" s="14">
        <f t="shared" ca="1" si="13"/>
        <v>3</v>
      </c>
      <c r="AA29" s="14">
        <f t="shared" ca="1" si="14"/>
        <v>3</v>
      </c>
      <c r="AB29" s="14">
        <f t="shared" ca="1" si="15"/>
        <v>3</v>
      </c>
      <c r="AC29" s="14">
        <f t="shared" ca="1" si="32"/>
        <v>2</v>
      </c>
      <c r="AD29" s="14">
        <f t="shared" ca="1" si="32"/>
        <v>0</v>
      </c>
      <c r="AE29" s="15">
        <v>0</v>
      </c>
      <c r="AF29" s="15">
        <v>0</v>
      </c>
      <c r="AG29" s="15">
        <v>0</v>
      </c>
      <c r="AH29" s="15">
        <v>0</v>
      </c>
      <c r="AI29" s="14">
        <f t="shared" ca="1" si="17"/>
        <v>3</v>
      </c>
      <c r="AJ29" s="14">
        <f t="shared" ca="1" si="18"/>
        <v>27</v>
      </c>
      <c r="AK29" s="14">
        <f t="shared" ca="1" si="19"/>
        <v>6</v>
      </c>
      <c r="AL29" s="14">
        <f t="shared" ca="1" si="20"/>
        <v>9</v>
      </c>
      <c r="AM29" s="14">
        <f t="shared" ca="1" si="21"/>
        <v>5</v>
      </c>
      <c r="AN29" s="15">
        <v>0</v>
      </c>
      <c r="AO29" s="14">
        <f t="shared" ca="1" si="22"/>
        <v>7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4">
        <f t="shared" ca="1" si="23"/>
        <v>3</v>
      </c>
      <c r="AW29" s="15">
        <v>0</v>
      </c>
      <c r="AX29" s="15">
        <v>0</v>
      </c>
      <c r="AY29" s="14">
        <f t="shared" ca="1" si="24"/>
        <v>6</v>
      </c>
      <c r="AZ29" s="14">
        <f t="shared" ca="1" si="25"/>
        <v>8</v>
      </c>
      <c r="BA29" s="14">
        <f t="shared" ca="1" si="33"/>
        <v>4</v>
      </c>
      <c r="BB29" s="14">
        <f t="shared" ca="1" si="33"/>
        <v>4</v>
      </c>
      <c r="BC29" s="14">
        <f ca="1">SUM(Table1[[#This Row],[RTSII]:[BKCK]])</f>
        <v>215</v>
      </c>
    </row>
    <row r="30" spans="1:55">
      <c r="A30" s="13">
        <v>44175</v>
      </c>
      <c r="B30" s="14" t="str">
        <f t="shared" si="0"/>
        <v>Thursday</v>
      </c>
      <c r="C30" s="14">
        <f t="shared" ca="1" si="27"/>
        <v>1</v>
      </c>
      <c r="D30" s="14">
        <f t="shared" ca="1" si="27"/>
        <v>1</v>
      </c>
      <c r="E30" s="14">
        <f t="shared" ca="1" si="2"/>
        <v>4</v>
      </c>
      <c r="F30" s="14">
        <f ca="1">RANDBETWEEN(1,3)</f>
        <v>2</v>
      </c>
      <c r="G30" s="14">
        <f t="shared" ca="1" si="3"/>
        <v>3</v>
      </c>
      <c r="H30" s="14">
        <f t="shared" ca="1" si="4"/>
        <v>60</v>
      </c>
      <c r="I30" s="14">
        <f t="shared" ca="1" si="5"/>
        <v>6</v>
      </c>
      <c r="J30" s="14">
        <f t="shared" ca="1" si="28"/>
        <v>3</v>
      </c>
      <c r="K30" s="14">
        <f t="shared" ca="1" si="28"/>
        <v>6</v>
      </c>
      <c r="L30" s="14">
        <f t="shared" ca="1" si="7"/>
        <v>14</v>
      </c>
      <c r="M30" s="14">
        <v>0</v>
      </c>
      <c r="N30" s="14">
        <f t="shared" ca="1" si="8"/>
        <v>3</v>
      </c>
      <c r="O30" s="14">
        <f t="shared" ca="1" si="9"/>
        <v>5</v>
      </c>
      <c r="P30" s="14">
        <f t="shared" ca="1" si="29"/>
        <v>0</v>
      </c>
      <c r="Q30" s="14">
        <f t="shared" ca="1" si="29"/>
        <v>2</v>
      </c>
      <c r="R30" s="14">
        <f t="shared" ca="1" si="29"/>
        <v>1</v>
      </c>
      <c r="S30" s="14">
        <f t="shared" ca="1" si="29"/>
        <v>2</v>
      </c>
      <c r="T30" s="14">
        <f t="shared" ca="1" si="30"/>
        <v>1</v>
      </c>
      <c r="U30" s="14">
        <f t="shared" ca="1" si="30"/>
        <v>1</v>
      </c>
      <c r="V30" s="15">
        <v>0</v>
      </c>
      <c r="W30" s="14">
        <f t="shared" ca="1" si="31"/>
        <v>6</v>
      </c>
      <c r="X30" s="14">
        <f t="shared" ca="1" si="31"/>
        <v>5</v>
      </c>
      <c r="Y30" s="15">
        <v>0</v>
      </c>
      <c r="Z30" s="14">
        <f t="shared" ca="1" si="13"/>
        <v>2</v>
      </c>
      <c r="AA30" s="14">
        <f t="shared" ca="1" si="14"/>
        <v>3</v>
      </c>
      <c r="AB30" s="14">
        <f t="shared" ca="1" si="15"/>
        <v>5</v>
      </c>
      <c r="AC30" s="14">
        <f t="shared" ca="1" si="32"/>
        <v>2</v>
      </c>
      <c r="AD30" s="14">
        <f t="shared" ca="1" si="32"/>
        <v>0</v>
      </c>
      <c r="AE30" s="15">
        <v>0</v>
      </c>
      <c r="AF30" s="15">
        <v>0</v>
      </c>
      <c r="AG30" s="15">
        <v>0</v>
      </c>
      <c r="AH30" s="15">
        <v>0</v>
      </c>
      <c r="AI30" s="14">
        <f t="shared" ca="1" si="17"/>
        <v>2</v>
      </c>
      <c r="AJ30" s="14">
        <f t="shared" ca="1" si="18"/>
        <v>25</v>
      </c>
      <c r="AK30" s="14">
        <f t="shared" ca="1" si="19"/>
        <v>4</v>
      </c>
      <c r="AL30" s="14">
        <f t="shared" ca="1" si="20"/>
        <v>6</v>
      </c>
      <c r="AM30" s="14">
        <f t="shared" ca="1" si="21"/>
        <v>5</v>
      </c>
      <c r="AN30" s="15">
        <v>0</v>
      </c>
      <c r="AO30" s="14">
        <f t="shared" ca="1" si="22"/>
        <v>7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4">
        <f t="shared" ca="1" si="23"/>
        <v>2</v>
      </c>
      <c r="AW30" s="15">
        <v>0</v>
      </c>
      <c r="AX30" s="15">
        <v>0</v>
      </c>
      <c r="AY30" s="14">
        <f t="shared" ca="1" si="24"/>
        <v>6</v>
      </c>
      <c r="AZ30" s="14">
        <f t="shared" ca="1" si="25"/>
        <v>7</v>
      </c>
      <c r="BA30" s="14">
        <f t="shared" ca="1" si="33"/>
        <v>4</v>
      </c>
      <c r="BB30" s="14">
        <f t="shared" ca="1" si="33"/>
        <v>3</v>
      </c>
      <c r="BC30" s="14">
        <f ca="1">SUM(Table1[[#This Row],[RTSII]:[BKCK]])</f>
        <v>209</v>
      </c>
    </row>
    <row r="31" spans="1:55">
      <c r="A31" s="13">
        <v>44179</v>
      </c>
      <c r="B31" s="14" t="str">
        <f t="shared" si="0"/>
        <v>Monday</v>
      </c>
      <c r="C31" s="14">
        <f t="shared" ca="1" si="27"/>
        <v>1</v>
      </c>
      <c r="D31" s="14">
        <f t="shared" ca="1" si="27"/>
        <v>3</v>
      </c>
      <c r="E31" s="14">
        <f t="shared" ca="1" si="2"/>
        <v>3</v>
      </c>
      <c r="F31" s="14">
        <f ca="1">RANDBETWEEN(0,2)</f>
        <v>0</v>
      </c>
      <c r="G31" s="14">
        <f t="shared" ca="1" si="3"/>
        <v>5</v>
      </c>
      <c r="H31" s="14">
        <f t="shared" ca="1" si="4"/>
        <v>64</v>
      </c>
      <c r="I31" s="14">
        <f t="shared" ca="1" si="5"/>
        <v>5</v>
      </c>
      <c r="J31" s="14">
        <f t="shared" ca="1" si="28"/>
        <v>6</v>
      </c>
      <c r="K31" s="14">
        <f t="shared" ca="1" si="28"/>
        <v>4</v>
      </c>
      <c r="L31" s="14">
        <f t="shared" ca="1" si="7"/>
        <v>12</v>
      </c>
      <c r="M31" s="14">
        <v>0</v>
      </c>
      <c r="N31" s="14">
        <f t="shared" ca="1" si="8"/>
        <v>2</v>
      </c>
      <c r="O31" s="14">
        <f t="shared" ca="1" si="9"/>
        <v>4</v>
      </c>
      <c r="P31" s="14">
        <f t="shared" ca="1" si="29"/>
        <v>0</v>
      </c>
      <c r="Q31" s="14">
        <f t="shared" ca="1" si="29"/>
        <v>1</v>
      </c>
      <c r="R31" s="14">
        <f t="shared" ca="1" si="29"/>
        <v>0</v>
      </c>
      <c r="S31" s="14">
        <f t="shared" ca="1" si="29"/>
        <v>0</v>
      </c>
      <c r="T31" s="14">
        <f t="shared" ca="1" si="30"/>
        <v>1</v>
      </c>
      <c r="U31" s="14">
        <f t="shared" ca="1" si="30"/>
        <v>3</v>
      </c>
      <c r="V31" s="15">
        <v>0</v>
      </c>
      <c r="W31" s="14">
        <f t="shared" ca="1" si="31"/>
        <v>5</v>
      </c>
      <c r="X31" s="14">
        <f t="shared" ca="1" si="31"/>
        <v>5</v>
      </c>
      <c r="Y31" s="15">
        <v>0</v>
      </c>
      <c r="Z31" s="14">
        <f t="shared" ca="1" si="13"/>
        <v>2</v>
      </c>
      <c r="AA31" s="14">
        <f t="shared" ca="1" si="14"/>
        <v>3</v>
      </c>
      <c r="AB31" s="14">
        <f t="shared" ca="1" si="15"/>
        <v>3</v>
      </c>
      <c r="AC31" s="14">
        <f t="shared" ca="1" si="32"/>
        <v>2</v>
      </c>
      <c r="AD31" s="14">
        <f t="shared" ca="1" si="32"/>
        <v>2</v>
      </c>
      <c r="AE31" s="15">
        <v>0</v>
      </c>
      <c r="AF31" s="15">
        <v>0</v>
      </c>
      <c r="AG31" s="15">
        <v>0</v>
      </c>
      <c r="AH31" s="15">
        <v>0</v>
      </c>
      <c r="AI31" s="14">
        <f t="shared" ca="1" si="17"/>
        <v>2</v>
      </c>
      <c r="AJ31" s="14">
        <f t="shared" ca="1" si="18"/>
        <v>27</v>
      </c>
      <c r="AK31" s="14">
        <f t="shared" ca="1" si="19"/>
        <v>6</v>
      </c>
      <c r="AL31" s="14">
        <f t="shared" ca="1" si="20"/>
        <v>6</v>
      </c>
      <c r="AM31" s="14">
        <f t="shared" ca="1" si="21"/>
        <v>5</v>
      </c>
      <c r="AN31" s="15">
        <v>0</v>
      </c>
      <c r="AO31" s="14">
        <f t="shared" ca="1" si="22"/>
        <v>6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4">
        <f t="shared" ca="1" si="23"/>
        <v>2</v>
      </c>
      <c r="AW31" s="15">
        <v>0</v>
      </c>
      <c r="AX31" s="15">
        <v>0</v>
      </c>
      <c r="AY31" s="14">
        <f t="shared" ca="1" si="24"/>
        <v>6</v>
      </c>
      <c r="AZ31" s="14">
        <f t="shared" ca="1" si="25"/>
        <v>8</v>
      </c>
      <c r="BA31" s="14">
        <f t="shared" ca="1" si="33"/>
        <v>2</v>
      </c>
      <c r="BB31" s="14">
        <f t="shared" ca="1" si="33"/>
        <v>4</v>
      </c>
      <c r="BC31" s="14">
        <f ca="1">SUM(Table1[[#This Row],[RTSII]:[BKCK]])</f>
        <v>210</v>
      </c>
    </row>
    <row r="32" spans="1:55">
      <c r="A32" s="13">
        <v>44182</v>
      </c>
      <c r="B32" s="14" t="str">
        <f t="shared" si="0"/>
        <v>Thursday</v>
      </c>
      <c r="C32" s="14">
        <f t="shared" ca="1" si="27"/>
        <v>2</v>
      </c>
      <c r="D32" s="14">
        <f t="shared" ca="1" si="27"/>
        <v>2</v>
      </c>
      <c r="E32" s="14">
        <f t="shared" ca="1" si="2"/>
        <v>3</v>
      </c>
      <c r="F32" s="14">
        <f ca="1">RANDBETWEEN(1,3)</f>
        <v>2</v>
      </c>
      <c r="G32" s="14">
        <f t="shared" ca="1" si="3"/>
        <v>5</v>
      </c>
      <c r="H32" s="14">
        <f t="shared" ca="1" si="4"/>
        <v>57</v>
      </c>
      <c r="I32" s="14">
        <f t="shared" ca="1" si="5"/>
        <v>5</v>
      </c>
      <c r="J32" s="14">
        <f t="shared" ca="1" si="28"/>
        <v>6</v>
      </c>
      <c r="K32" s="14">
        <f t="shared" ca="1" si="28"/>
        <v>3</v>
      </c>
      <c r="L32" s="14">
        <f t="shared" ca="1" si="7"/>
        <v>10</v>
      </c>
      <c r="M32" s="14">
        <v>0</v>
      </c>
      <c r="N32" s="14">
        <f t="shared" ca="1" si="8"/>
        <v>4</v>
      </c>
      <c r="O32" s="14">
        <f t="shared" ca="1" si="9"/>
        <v>5</v>
      </c>
      <c r="P32" s="14">
        <f t="shared" ca="1" si="29"/>
        <v>1</v>
      </c>
      <c r="Q32" s="14">
        <f t="shared" ca="1" si="29"/>
        <v>1</v>
      </c>
      <c r="R32" s="14">
        <f t="shared" ca="1" si="29"/>
        <v>2</v>
      </c>
      <c r="S32" s="14">
        <f t="shared" ca="1" si="29"/>
        <v>2</v>
      </c>
      <c r="T32" s="14">
        <f t="shared" ca="1" si="30"/>
        <v>1</v>
      </c>
      <c r="U32" s="14">
        <f t="shared" ca="1" si="30"/>
        <v>1</v>
      </c>
      <c r="V32" s="15">
        <v>0</v>
      </c>
      <c r="W32" s="14">
        <f t="shared" ca="1" si="31"/>
        <v>4</v>
      </c>
      <c r="X32" s="14">
        <f t="shared" ca="1" si="31"/>
        <v>4</v>
      </c>
      <c r="Y32" s="15">
        <v>0</v>
      </c>
      <c r="Z32" s="14">
        <f t="shared" ca="1" si="13"/>
        <v>1</v>
      </c>
      <c r="AA32" s="14">
        <f t="shared" ca="1" si="14"/>
        <v>3</v>
      </c>
      <c r="AB32" s="14">
        <f t="shared" ca="1" si="15"/>
        <v>2</v>
      </c>
      <c r="AC32" s="14">
        <f t="shared" ca="1" si="32"/>
        <v>2</v>
      </c>
      <c r="AD32" s="14">
        <f t="shared" ca="1" si="32"/>
        <v>1</v>
      </c>
      <c r="AE32" s="15">
        <v>0</v>
      </c>
      <c r="AF32" s="15">
        <v>0</v>
      </c>
      <c r="AG32" s="15">
        <v>0</v>
      </c>
      <c r="AH32" s="15">
        <v>0</v>
      </c>
      <c r="AI32" s="14">
        <f t="shared" ca="1" si="17"/>
        <v>4</v>
      </c>
      <c r="AJ32" s="14">
        <f t="shared" ca="1" si="18"/>
        <v>30</v>
      </c>
      <c r="AK32" s="14">
        <f t="shared" ca="1" si="19"/>
        <v>5</v>
      </c>
      <c r="AL32" s="14">
        <f t="shared" ca="1" si="20"/>
        <v>6</v>
      </c>
      <c r="AM32" s="14">
        <f t="shared" ca="1" si="21"/>
        <v>5</v>
      </c>
      <c r="AN32" s="15">
        <v>0</v>
      </c>
      <c r="AO32" s="14">
        <f t="shared" ca="1" si="22"/>
        <v>7</v>
      </c>
      <c r="AP32" s="15">
        <v>0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  <c r="AV32" s="14">
        <f t="shared" ca="1" si="23"/>
        <v>2</v>
      </c>
      <c r="AW32" s="15">
        <v>0</v>
      </c>
      <c r="AX32" s="15">
        <v>0</v>
      </c>
      <c r="AY32" s="14">
        <f t="shared" ca="1" si="24"/>
        <v>5</v>
      </c>
      <c r="AZ32" s="14">
        <f t="shared" ca="1" si="25"/>
        <v>7</v>
      </c>
      <c r="BA32" s="14">
        <f t="shared" ca="1" si="33"/>
        <v>4</v>
      </c>
      <c r="BB32" s="14">
        <f t="shared" ca="1" si="33"/>
        <v>4</v>
      </c>
      <c r="BC32" s="14">
        <f ca="1">SUM(Table1[[#This Row],[RTSII]:[BKCK]])</f>
        <v>208</v>
      </c>
    </row>
    <row r="33" spans="1:55">
      <c r="A33" s="13">
        <v>44186</v>
      </c>
      <c r="B33" s="14" t="str">
        <f t="shared" si="0"/>
        <v>Monday</v>
      </c>
      <c r="C33" s="14">
        <f t="shared" ca="1" si="27"/>
        <v>2</v>
      </c>
      <c r="D33" s="14">
        <f t="shared" ca="1" si="27"/>
        <v>3</v>
      </c>
      <c r="E33" s="14">
        <f t="shared" ca="1" si="2"/>
        <v>3</v>
      </c>
      <c r="F33" s="14">
        <f ca="1">RANDBETWEEN(0,2)</f>
        <v>2</v>
      </c>
      <c r="G33" s="14">
        <f t="shared" ca="1" si="3"/>
        <v>5</v>
      </c>
      <c r="H33" s="14">
        <f t="shared" ca="1" si="4"/>
        <v>70</v>
      </c>
      <c r="I33" s="14">
        <f t="shared" ca="1" si="5"/>
        <v>6</v>
      </c>
      <c r="J33" s="14">
        <f t="shared" ca="1" si="28"/>
        <v>3</v>
      </c>
      <c r="K33" s="14">
        <f t="shared" ca="1" si="28"/>
        <v>4</v>
      </c>
      <c r="L33" s="14">
        <f t="shared" ca="1" si="7"/>
        <v>10</v>
      </c>
      <c r="M33" s="14">
        <v>0</v>
      </c>
      <c r="N33" s="14">
        <f t="shared" ca="1" si="8"/>
        <v>0</v>
      </c>
      <c r="O33" s="14">
        <f t="shared" ca="1" si="9"/>
        <v>7</v>
      </c>
      <c r="P33" s="14">
        <f t="shared" ca="1" si="29"/>
        <v>1</v>
      </c>
      <c r="Q33" s="14">
        <f t="shared" ca="1" si="29"/>
        <v>1</v>
      </c>
      <c r="R33" s="14">
        <f t="shared" ca="1" si="29"/>
        <v>0</v>
      </c>
      <c r="S33" s="14">
        <f t="shared" ca="1" si="29"/>
        <v>0</v>
      </c>
      <c r="T33" s="14">
        <f t="shared" ca="1" si="30"/>
        <v>1</v>
      </c>
      <c r="U33" s="14">
        <f t="shared" ca="1" si="30"/>
        <v>1</v>
      </c>
      <c r="V33" s="15">
        <v>0</v>
      </c>
      <c r="W33" s="14">
        <f t="shared" ca="1" si="31"/>
        <v>6</v>
      </c>
      <c r="X33" s="14">
        <f t="shared" ca="1" si="31"/>
        <v>5</v>
      </c>
      <c r="Y33" s="15">
        <v>0</v>
      </c>
      <c r="Z33" s="14">
        <f t="shared" ca="1" si="13"/>
        <v>2</v>
      </c>
      <c r="AA33" s="14">
        <f t="shared" ca="1" si="14"/>
        <v>2</v>
      </c>
      <c r="AB33" s="14">
        <f t="shared" ca="1" si="15"/>
        <v>3</v>
      </c>
      <c r="AC33" s="14">
        <f t="shared" ca="1" si="32"/>
        <v>1</v>
      </c>
      <c r="AD33" s="14">
        <f t="shared" ca="1" si="32"/>
        <v>2</v>
      </c>
      <c r="AE33" s="15">
        <v>0</v>
      </c>
      <c r="AF33" s="15">
        <v>0</v>
      </c>
      <c r="AG33" s="15">
        <v>0</v>
      </c>
      <c r="AH33" s="15">
        <v>0</v>
      </c>
      <c r="AI33" s="14">
        <f t="shared" ca="1" si="17"/>
        <v>4</v>
      </c>
      <c r="AJ33" s="14">
        <f t="shared" ca="1" si="18"/>
        <v>29</v>
      </c>
      <c r="AK33" s="14">
        <f t="shared" ca="1" si="19"/>
        <v>5</v>
      </c>
      <c r="AL33" s="14">
        <f t="shared" ca="1" si="20"/>
        <v>7</v>
      </c>
      <c r="AM33" s="14">
        <f t="shared" ca="1" si="21"/>
        <v>6</v>
      </c>
      <c r="AN33" s="15">
        <v>0</v>
      </c>
      <c r="AO33" s="14">
        <f t="shared" ca="1" si="22"/>
        <v>5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4">
        <f t="shared" ca="1" si="23"/>
        <v>2</v>
      </c>
      <c r="AW33" s="15">
        <v>0</v>
      </c>
      <c r="AX33" s="15">
        <v>0</v>
      </c>
      <c r="AY33" s="14">
        <f t="shared" ca="1" si="24"/>
        <v>7</v>
      </c>
      <c r="AZ33" s="14">
        <f t="shared" ca="1" si="25"/>
        <v>9</v>
      </c>
      <c r="BA33" s="14">
        <f t="shared" ca="1" si="33"/>
        <v>3</v>
      </c>
      <c r="BB33" s="14">
        <f t="shared" ca="1" si="33"/>
        <v>4</v>
      </c>
      <c r="BC33" s="14">
        <f ca="1">SUM(Table1[[#This Row],[RTSII]:[BKCK]])</f>
        <v>221</v>
      </c>
    </row>
    <row r="34" spans="1:55">
      <c r="A34" s="13">
        <v>44189</v>
      </c>
      <c r="B34" s="14" t="str">
        <f t="shared" ref="B34:B65" si="34">TEXT(A34,"dddd")</f>
        <v>Thursday</v>
      </c>
      <c r="C34" s="14">
        <f t="shared" ca="1" si="27"/>
        <v>2</v>
      </c>
      <c r="D34" s="14">
        <f t="shared" ca="1" si="27"/>
        <v>3</v>
      </c>
      <c r="E34" s="14">
        <f t="shared" ref="E34:E65" ca="1" si="35">RANDBETWEEN(2,4)</f>
        <v>2</v>
      </c>
      <c r="F34" s="14">
        <f ca="1">RANDBETWEEN(1,3)</f>
        <v>3</v>
      </c>
      <c r="G34" s="14">
        <f t="shared" ref="G34:G65" ca="1" si="36">RANDBETWEEN(2,5)</f>
        <v>3</v>
      </c>
      <c r="H34" s="14">
        <f t="shared" ref="H34:H65" ca="1" si="37">RANDBETWEEN(50,70)</f>
        <v>54</v>
      </c>
      <c r="I34" s="14">
        <f t="shared" ref="I34:I65" ca="1" si="38">RANDBETWEEN(4,8)</f>
        <v>7</v>
      </c>
      <c r="J34" s="14">
        <f t="shared" ca="1" si="28"/>
        <v>3</v>
      </c>
      <c r="K34" s="14">
        <f t="shared" ca="1" si="28"/>
        <v>5</v>
      </c>
      <c r="L34" s="14">
        <f t="shared" ref="L34:L65" ca="1" si="39">RANDBETWEEN(10,15)</f>
        <v>15</v>
      </c>
      <c r="M34" s="14">
        <v>0</v>
      </c>
      <c r="N34" s="14">
        <f t="shared" ref="N34:N65" ca="1" si="40">RANDBETWEEN(0,4)</f>
        <v>3</v>
      </c>
      <c r="O34" s="14">
        <f t="shared" ref="O34:O65" ca="1" si="41">RANDBETWEEN(4,8)</f>
        <v>5</v>
      </c>
      <c r="P34" s="14">
        <f t="shared" ca="1" si="29"/>
        <v>2</v>
      </c>
      <c r="Q34" s="14">
        <f t="shared" ca="1" si="29"/>
        <v>2</v>
      </c>
      <c r="R34" s="14">
        <f t="shared" ca="1" si="29"/>
        <v>0</v>
      </c>
      <c r="S34" s="14">
        <f t="shared" ca="1" si="29"/>
        <v>0</v>
      </c>
      <c r="T34" s="14">
        <f t="shared" ca="1" si="30"/>
        <v>2</v>
      </c>
      <c r="U34" s="14">
        <f t="shared" ca="1" si="30"/>
        <v>3</v>
      </c>
      <c r="V34" s="15">
        <v>0</v>
      </c>
      <c r="W34" s="14">
        <f t="shared" ca="1" si="31"/>
        <v>4</v>
      </c>
      <c r="X34" s="14">
        <f t="shared" ca="1" si="31"/>
        <v>6</v>
      </c>
      <c r="Y34" s="15">
        <v>0</v>
      </c>
      <c r="Z34" s="14">
        <f t="shared" ref="Z34:Z65" ca="1" si="42">RANDBETWEEN(1,3)</f>
        <v>2</v>
      </c>
      <c r="AA34" s="14">
        <f t="shared" ref="AA34:AA65" ca="1" si="43">RANDBETWEEN(2,4)</f>
        <v>2</v>
      </c>
      <c r="AB34" s="14">
        <f t="shared" ref="AB34:AB65" ca="1" si="44">RANDBETWEEN(2,5)</f>
        <v>3</v>
      </c>
      <c r="AC34" s="14">
        <f t="shared" ca="1" si="32"/>
        <v>2</v>
      </c>
      <c r="AD34" s="14">
        <f t="shared" ca="1" si="32"/>
        <v>0</v>
      </c>
      <c r="AE34" s="15">
        <v>0</v>
      </c>
      <c r="AF34" s="15">
        <v>0</v>
      </c>
      <c r="AG34" s="15">
        <v>0</v>
      </c>
      <c r="AH34" s="15">
        <v>0</v>
      </c>
      <c r="AI34" s="14">
        <f t="shared" ref="AI34:AI65" ca="1" si="45">RANDBETWEEN(2,4)</f>
        <v>4</v>
      </c>
      <c r="AJ34" s="14">
        <f t="shared" ref="AJ34:AJ65" ca="1" si="46">RANDBETWEEN(25,30)</f>
        <v>26</v>
      </c>
      <c r="AK34" s="14">
        <f t="shared" ref="AK34:AK65" ca="1" si="47">RANDBETWEEN(4,6)</f>
        <v>5</v>
      </c>
      <c r="AL34" s="14">
        <f t="shared" ref="AL34:AL65" ca="1" si="48">RANDBETWEEN(6,9)</f>
        <v>9</v>
      </c>
      <c r="AM34" s="14">
        <f t="shared" ref="AM34:AM65" ca="1" si="49">RANDBETWEEN(4,6)</f>
        <v>4</v>
      </c>
      <c r="AN34" s="15">
        <v>0</v>
      </c>
      <c r="AO34" s="14">
        <f t="shared" ref="AO34:AO65" ca="1" si="50">RANDBETWEEN(5,7)</f>
        <v>7</v>
      </c>
      <c r="AP34" s="15">
        <v>0</v>
      </c>
      <c r="AQ34" s="15">
        <v>0</v>
      </c>
      <c r="AR34" s="15">
        <v>0</v>
      </c>
      <c r="AS34" s="15">
        <v>0</v>
      </c>
      <c r="AT34" s="15">
        <v>0</v>
      </c>
      <c r="AU34" s="15">
        <v>0</v>
      </c>
      <c r="AV34" s="14">
        <f t="shared" ref="AV34:AV65" ca="1" si="51">RANDBETWEEN(1,3)</f>
        <v>3</v>
      </c>
      <c r="AW34" s="15">
        <v>0</v>
      </c>
      <c r="AX34" s="15">
        <v>0</v>
      </c>
      <c r="AY34" s="14">
        <f t="shared" ref="AY34:AY65" ca="1" si="52">RANDBETWEEN(5,7)</f>
        <v>6</v>
      </c>
      <c r="AZ34" s="14">
        <f t="shared" ref="AZ34:AZ65" ca="1" si="53">RANDBETWEEN(7,11)</f>
        <v>8</v>
      </c>
      <c r="BA34" s="14">
        <f t="shared" ca="1" si="33"/>
        <v>3</v>
      </c>
      <c r="BB34" s="14">
        <f t="shared" ca="1" si="33"/>
        <v>2</v>
      </c>
      <c r="BC34" s="14">
        <f ca="1">SUM(Table1[[#This Row],[RTSII]:[BKCK]])</f>
        <v>210</v>
      </c>
    </row>
    <row r="35" spans="1:55">
      <c r="A35" s="13">
        <v>44193</v>
      </c>
      <c r="B35" s="14" t="str">
        <f t="shared" si="34"/>
        <v>Monday</v>
      </c>
      <c r="C35" s="14">
        <f t="shared" ca="1" si="27"/>
        <v>1</v>
      </c>
      <c r="D35" s="14">
        <f t="shared" ca="1" si="27"/>
        <v>2</v>
      </c>
      <c r="E35" s="14">
        <f t="shared" ca="1" si="35"/>
        <v>3</v>
      </c>
      <c r="F35" s="14">
        <f ca="1">RANDBETWEEN(0,2)</f>
        <v>1</v>
      </c>
      <c r="G35" s="14">
        <f t="shared" ca="1" si="36"/>
        <v>5</v>
      </c>
      <c r="H35" s="14">
        <f t="shared" ca="1" si="37"/>
        <v>59</v>
      </c>
      <c r="I35" s="14">
        <f t="shared" ca="1" si="38"/>
        <v>4</v>
      </c>
      <c r="J35" s="14">
        <f t="shared" ca="1" si="28"/>
        <v>6</v>
      </c>
      <c r="K35" s="14">
        <f t="shared" ca="1" si="28"/>
        <v>6</v>
      </c>
      <c r="L35" s="14">
        <f t="shared" ca="1" si="39"/>
        <v>12</v>
      </c>
      <c r="M35" s="14">
        <v>0</v>
      </c>
      <c r="N35" s="14">
        <f t="shared" ca="1" si="40"/>
        <v>3</v>
      </c>
      <c r="O35" s="14">
        <f t="shared" ca="1" si="41"/>
        <v>6</v>
      </c>
      <c r="P35" s="14">
        <f t="shared" ca="1" si="29"/>
        <v>0</v>
      </c>
      <c r="Q35" s="14">
        <f t="shared" ca="1" si="29"/>
        <v>0</v>
      </c>
      <c r="R35" s="14">
        <f t="shared" ca="1" si="29"/>
        <v>0</v>
      </c>
      <c r="S35" s="14">
        <f t="shared" ca="1" si="29"/>
        <v>2</v>
      </c>
      <c r="T35" s="14">
        <f t="shared" ca="1" si="30"/>
        <v>2</v>
      </c>
      <c r="U35" s="14">
        <f t="shared" ca="1" si="30"/>
        <v>1</v>
      </c>
      <c r="V35" s="15">
        <v>0</v>
      </c>
      <c r="W35" s="14">
        <f t="shared" ca="1" si="31"/>
        <v>4</v>
      </c>
      <c r="X35" s="14">
        <f t="shared" ca="1" si="31"/>
        <v>5</v>
      </c>
      <c r="Y35" s="15">
        <v>0</v>
      </c>
      <c r="Z35" s="14">
        <f t="shared" ca="1" si="42"/>
        <v>2</v>
      </c>
      <c r="AA35" s="14">
        <f t="shared" ca="1" si="43"/>
        <v>3</v>
      </c>
      <c r="AB35" s="14">
        <f t="shared" ca="1" si="44"/>
        <v>3</v>
      </c>
      <c r="AC35" s="14">
        <f t="shared" ca="1" si="32"/>
        <v>2</v>
      </c>
      <c r="AD35" s="14">
        <f t="shared" ca="1" si="32"/>
        <v>1</v>
      </c>
      <c r="AE35" s="15">
        <v>0</v>
      </c>
      <c r="AF35" s="15">
        <v>0</v>
      </c>
      <c r="AG35" s="15">
        <v>0</v>
      </c>
      <c r="AH35" s="15">
        <v>0</v>
      </c>
      <c r="AI35" s="14">
        <f t="shared" ca="1" si="45"/>
        <v>3</v>
      </c>
      <c r="AJ35" s="14">
        <f t="shared" ca="1" si="46"/>
        <v>27</v>
      </c>
      <c r="AK35" s="14">
        <f t="shared" ca="1" si="47"/>
        <v>5</v>
      </c>
      <c r="AL35" s="14">
        <f t="shared" ca="1" si="48"/>
        <v>8</v>
      </c>
      <c r="AM35" s="14">
        <f t="shared" ca="1" si="49"/>
        <v>5</v>
      </c>
      <c r="AN35" s="15">
        <v>0</v>
      </c>
      <c r="AO35" s="14">
        <f t="shared" ca="1" si="50"/>
        <v>5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4">
        <f t="shared" ca="1" si="51"/>
        <v>1</v>
      </c>
      <c r="AW35" s="15">
        <v>0</v>
      </c>
      <c r="AX35" s="15">
        <v>0</v>
      </c>
      <c r="AY35" s="14">
        <f t="shared" ca="1" si="52"/>
        <v>6</v>
      </c>
      <c r="AZ35" s="14">
        <f t="shared" ca="1" si="53"/>
        <v>9</v>
      </c>
      <c r="BA35" s="14">
        <f t="shared" ca="1" si="33"/>
        <v>3</v>
      </c>
      <c r="BB35" s="14">
        <f t="shared" ca="1" si="33"/>
        <v>4</v>
      </c>
      <c r="BC35" s="14">
        <f ca="1">SUM(Table1[[#This Row],[RTSII]:[BKCK]])</f>
        <v>209</v>
      </c>
    </row>
    <row r="36" spans="1:55">
      <c r="A36" s="13">
        <v>44196</v>
      </c>
      <c r="B36" s="14" t="str">
        <f t="shared" si="34"/>
        <v>Thursday</v>
      </c>
      <c r="C36" s="14">
        <f t="shared" ca="1" si="27"/>
        <v>1</v>
      </c>
      <c r="D36" s="14">
        <f t="shared" ca="1" si="27"/>
        <v>2</v>
      </c>
      <c r="E36" s="14">
        <f t="shared" ca="1" si="35"/>
        <v>3</v>
      </c>
      <c r="F36" s="14">
        <f ca="1">RANDBETWEEN(1,3)</f>
        <v>3</v>
      </c>
      <c r="G36" s="14">
        <f t="shared" ca="1" si="36"/>
        <v>2</v>
      </c>
      <c r="H36" s="14">
        <f t="shared" ca="1" si="37"/>
        <v>69</v>
      </c>
      <c r="I36" s="14">
        <f t="shared" ca="1" si="38"/>
        <v>4</v>
      </c>
      <c r="J36" s="14">
        <f t="shared" ca="1" si="28"/>
        <v>6</v>
      </c>
      <c r="K36" s="14">
        <f t="shared" ca="1" si="28"/>
        <v>4</v>
      </c>
      <c r="L36" s="14">
        <f t="shared" ca="1" si="39"/>
        <v>11</v>
      </c>
      <c r="M36" s="14">
        <v>0</v>
      </c>
      <c r="N36" s="14">
        <f t="shared" ca="1" si="40"/>
        <v>2</v>
      </c>
      <c r="O36" s="14">
        <f t="shared" ca="1" si="41"/>
        <v>8</v>
      </c>
      <c r="P36" s="14">
        <f t="shared" ca="1" si="29"/>
        <v>1</v>
      </c>
      <c r="Q36" s="14">
        <f t="shared" ca="1" si="29"/>
        <v>0</v>
      </c>
      <c r="R36" s="14">
        <f t="shared" ca="1" si="29"/>
        <v>0</v>
      </c>
      <c r="S36" s="14">
        <f t="shared" ca="1" si="29"/>
        <v>2</v>
      </c>
      <c r="T36" s="14">
        <f t="shared" ca="1" si="30"/>
        <v>1</v>
      </c>
      <c r="U36" s="14">
        <f t="shared" ca="1" si="30"/>
        <v>3</v>
      </c>
      <c r="V36" s="15">
        <v>0</v>
      </c>
      <c r="W36" s="14">
        <f t="shared" ca="1" si="31"/>
        <v>5</v>
      </c>
      <c r="X36" s="14">
        <f t="shared" ca="1" si="31"/>
        <v>4</v>
      </c>
      <c r="Y36" s="15">
        <v>0</v>
      </c>
      <c r="Z36" s="14">
        <f t="shared" ca="1" si="42"/>
        <v>2</v>
      </c>
      <c r="AA36" s="14">
        <f t="shared" ca="1" si="43"/>
        <v>4</v>
      </c>
      <c r="AB36" s="14">
        <f t="shared" ca="1" si="44"/>
        <v>4</v>
      </c>
      <c r="AC36" s="14">
        <f t="shared" ca="1" si="32"/>
        <v>2</v>
      </c>
      <c r="AD36" s="14">
        <f t="shared" ca="1" si="32"/>
        <v>0</v>
      </c>
      <c r="AE36" s="15">
        <v>0</v>
      </c>
      <c r="AF36" s="15">
        <v>0</v>
      </c>
      <c r="AG36" s="15">
        <v>0</v>
      </c>
      <c r="AH36" s="15">
        <v>0</v>
      </c>
      <c r="AI36" s="14">
        <f t="shared" ca="1" si="45"/>
        <v>4</v>
      </c>
      <c r="AJ36" s="14">
        <f t="shared" ca="1" si="46"/>
        <v>27</v>
      </c>
      <c r="AK36" s="14">
        <f t="shared" ca="1" si="47"/>
        <v>4</v>
      </c>
      <c r="AL36" s="14">
        <f t="shared" ca="1" si="48"/>
        <v>6</v>
      </c>
      <c r="AM36" s="14">
        <f t="shared" ca="1" si="49"/>
        <v>5</v>
      </c>
      <c r="AN36" s="15">
        <v>0</v>
      </c>
      <c r="AO36" s="14">
        <f t="shared" ca="1" si="50"/>
        <v>6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5">
        <v>0</v>
      </c>
      <c r="AV36" s="14">
        <f t="shared" ca="1" si="51"/>
        <v>1</v>
      </c>
      <c r="AW36" s="15">
        <v>0</v>
      </c>
      <c r="AX36" s="15">
        <v>0</v>
      </c>
      <c r="AY36" s="14">
        <f t="shared" ca="1" si="52"/>
        <v>7</v>
      </c>
      <c r="AZ36" s="14">
        <f t="shared" ca="1" si="53"/>
        <v>10</v>
      </c>
      <c r="BA36" s="14">
        <f t="shared" ca="1" si="33"/>
        <v>3</v>
      </c>
      <c r="BB36" s="14">
        <f t="shared" ca="1" si="33"/>
        <v>3</v>
      </c>
      <c r="BC36" s="14">
        <f ca="1">SUM(Table1[[#This Row],[RTSII]:[BKCK]])</f>
        <v>219</v>
      </c>
    </row>
    <row r="37" spans="1:55">
      <c r="A37" s="13">
        <v>44200</v>
      </c>
      <c r="B37" s="14" t="str">
        <f t="shared" si="34"/>
        <v>Monday</v>
      </c>
      <c r="C37" s="14">
        <f t="shared" ca="1" si="27"/>
        <v>2</v>
      </c>
      <c r="D37" s="14">
        <f t="shared" ca="1" si="27"/>
        <v>1</v>
      </c>
      <c r="E37" s="14">
        <f t="shared" ca="1" si="35"/>
        <v>3</v>
      </c>
      <c r="F37" s="14">
        <f ca="1">RANDBETWEEN(0,2)</f>
        <v>2</v>
      </c>
      <c r="G37" s="14">
        <f t="shared" ca="1" si="36"/>
        <v>4</v>
      </c>
      <c r="H37" s="14">
        <f t="shared" ca="1" si="37"/>
        <v>70</v>
      </c>
      <c r="I37" s="14">
        <f t="shared" ca="1" si="38"/>
        <v>8</v>
      </c>
      <c r="J37" s="14">
        <f t="shared" ca="1" si="28"/>
        <v>4</v>
      </c>
      <c r="K37" s="14">
        <f t="shared" ca="1" si="28"/>
        <v>6</v>
      </c>
      <c r="L37" s="14">
        <f t="shared" ca="1" si="39"/>
        <v>11</v>
      </c>
      <c r="M37" s="14">
        <v>0</v>
      </c>
      <c r="N37" s="14">
        <f t="shared" ca="1" si="40"/>
        <v>0</v>
      </c>
      <c r="O37" s="14">
        <f t="shared" ca="1" si="41"/>
        <v>4</v>
      </c>
      <c r="P37" s="14">
        <f t="shared" ca="1" si="29"/>
        <v>2</v>
      </c>
      <c r="Q37" s="14">
        <f t="shared" ca="1" si="29"/>
        <v>2</v>
      </c>
      <c r="R37" s="14">
        <f t="shared" ca="1" si="29"/>
        <v>1</v>
      </c>
      <c r="S37" s="14">
        <f t="shared" ca="1" si="29"/>
        <v>2</v>
      </c>
      <c r="T37" s="14">
        <f t="shared" ca="1" si="30"/>
        <v>2</v>
      </c>
      <c r="U37" s="14">
        <f t="shared" ca="1" si="30"/>
        <v>3</v>
      </c>
      <c r="V37" s="15">
        <v>0</v>
      </c>
      <c r="W37" s="14">
        <f t="shared" ca="1" si="31"/>
        <v>6</v>
      </c>
      <c r="X37" s="14">
        <f t="shared" ca="1" si="31"/>
        <v>6</v>
      </c>
      <c r="Y37" s="15">
        <v>0</v>
      </c>
      <c r="Z37" s="14">
        <f t="shared" ca="1" si="42"/>
        <v>1</v>
      </c>
      <c r="AA37" s="14">
        <f t="shared" ca="1" si="43"/>
        <v>4</v>
      </c>
      <c r="AB37" s="14">
        <f t="shared" ca="1" si="44"/>
        <v>5</v>
      </c>
      <c r="AC37" s="14">
        <f t="shared" ca="1" si="32"/>
        <v>1</v>
      </c>
      <c r="AD37" s="14">
        <f t="shared" ca="1" si="32"/>
        <v>0</v>
      </c>
      <c r="AE37" s="15">
        <v>0</v>
      </c>
      <c r="AF37" s="15">
        <v>0</v>
      </c>
      <c r="AG37" s="15">
        <v>0</v>
      </c>
      <c r="AH37" s="15">
        <v>0</v>
      </c>
      <c r="AI37" s="14">
        <f t="shared" ca="1" si="45"/>
        <v>2</v>
      </c>
      <c r="AJ37" s="14">
        <f t="shared" ca="1" si="46"/>
        <v>28</v>
      </c>
      <c r="AK37" s="14">
        <f t="shared" ca="1" si="47"/>
        <v>4</v>
      </c>
      <c r="AL37" s="14">
        <f t="shared" ca="1" si="48"/>
        <v>8</v>
      </c>
      <c r="AM37" s="14">
        <f t="shared" ca="1" si="49"/>
        <v>4</v>
      </c>
      <c r="AN37" s="15">
        <v>0</v>
      </c>
      <c r="AO37" s="14">
        <f t="shared" ca="1" si="50"/>
        <v>7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4">
        <f t="shared" ca="1" si="51"/>
        <v>2</v>
      </c>
      <c r="AW37" s="15">
        <v>0</v>
      </c>
      <c r="AX37" s="15">
        <v>0</v>
      </c>
      <c r="AY37" s="14">
        <f t="shared" ca="1" si="52"/>
        <v>5</v>
      </c>
      <c r="AZ37" s="14">
        <f t="shared" ca="1" si="53"/>
        <v>11</v>
      </c>
      <c r="BA37" s="14">
        <f t="shared" ca="1" si="33"/>
        <v>2</v>
      </c>
      <c r="BB37" s="14">
        <f t="shared" ca="1" si="33"/>
        <v>2</v>
      </c>
      <c r="BC37" s="14">
        <f ca="1">SUM(Table1[[#This Row],[RTSII]:[BKCK]])</f>
        <v>225</v>
      </c>
    </row>
    <row r="38" spans="1:55">
      <c r="A38" s="13">
        <v>44203</v>
      </c>
      <c r="B38" s="14" t="str">
        <f t="shared" si="34"/>
        <v>Thursday</v>
      </c>
      <c r="C38" s="14">
        <f t="shared" ca="1" si="27"/>
        <v>2</v>
      </c>
      <c r="D38" s="14">
        <f t="shared" ca="1" si="27"/>
        <v>2</v>
      </c>
      <c r="E38" s="14">
        <f t="shared" ca="1" si="35"/>
        <v>2</v>
      </c>
      <c r="F38" s="14">
        <f ca="1">RANDBETWEEN(1,3)</f>
        <v>1</v>
      </c>
      <c r="G38" s="14">
        <f t="shared" ca="1" si="36"/>
        <v>5</v>
      </c>
      <c r="H38" s="14">
        <f t="shared" ca="1" si="37"/>
        <v>55</v>
      </c>
      <c r="I38" s="14">
        <f t="shared" ca="1" si="38"/>
        <v>5</v>
      </c>
      <c r="J38" s="14">
        <f t="shared" ca="1" si="28"/>
        <v>5</v>
      </c>
      <c r="K38" s="14">
        <f t="shared" ca="1" si="28"/>
        <v>5</v>
      </c>
      <c r="L38" s="14">
        <f t="shared" ca="1" si="39"/>
        <v>13</v>
      </c>
      <c r="M38" s="14">
        <v>0</v>
      </c>
      <c r="N38" s="14">
        <f t="shared" ca="1" si="40"/>
        <v>0</v>
      </c>
      <c r="O38" s="14">
        <f t="shared" ca="1" si="41"/>
        <v>8</v>
      </c>
      <c r="P38" s="14">
        <f t="shared" ca="1" si="29"/>
        <v>2</v>
      </c>
      <c r="Q38" s="14">
        <f t="shared" ca="1" si="29"/>
        <v>0</v>
      </c>
      <c r="R38" s="14">
        <f t="shared" ca="1" si="29"/>
        <v>2</v>
      </c>
      <c r="S38" s="14">
        <f t="shared" ca="1" si="29"/>
        <v>1</v>
      </c>
      <c r="T38" s="14">
        <f t="shared" ca="1" si="30"/>
        <v>1</v>
      </c>
      <c r="U38" s="14">
        <f t="shared" ca="1" si="30"/>
        <v>1</v>
      </c>
      <c r="V38" s="15">
        <v>0</v>
      </c>
      <c r="W38" s="14">
        <f t="shared" ca="1" si="31"/>
        <v>6</v>
      </c>
      <c r="X38" s="14">
        <f t="shared" ca="1" si="31"/>
        <v>4</v>
      </c>
      <c r="Y38" s="15">
        <v>0</v>
      </c>
      <c r="Z38" s="14">
        <f t="shared" ca="1" si="42"/>
        <v>1</v>
      </c>
      <c r="AA38" s="14">
        <f t="shared" ca="1" si="43"/>
        <v>4</v>
      </c>
      <c r="AB38" s="14">
        <f t="shared" ca="1" si="44"/>
        <v>4</v>
      </c>
      <c r="AC38" s="14">
        <f t="shared" ca="1" si="32"/>
        <v>1</v>
      </c>
      <c r="AD38" s="14">
        <f t="shared" ca="1" si="32"/>
        <v>0</v>
      </c>
      <c r="AE38" s="15">
        <v>0</v>
      </c>
      <c r="AF38" s="15">
        <v>0</v>
      </c>
      <c r="AG38" s="15">
        <v>0</v>
      </c>
      <c r="AH38" s="15">
        <v>0</v>
      </c>
      <c r="AI38" s="14">
        <f t="shared" ca="1" si="45"/>
        <v>2</v>
      </c>
      <c r="AJ38" s="14">
        <f t="shared" ca="1" si="46"/>
        <v>29</v>
      </c>
      <c r="AK38" s="14">
        <f t="shared" ca="1" si="47"/>
        <v>5</v>
      </c>
      <c r="AL38" s="14">
        <f t="shared" ca="1" si="48"/>
        <v>6</v>
      </c>
      <c r="AM38" s="14">
        <f t="shared" ca="1" si="49"/>
        <v>5</v>
      </c>
      <c r="AN38" s="15">
        <v>0</v>
      </c>
      <c r="AO38" s="14">
        <f t="shared" ca="1" si="50"/>
        <v>6</v>
      </c>
      <c r="AP38" s="15">
        <v>0</v>
      </c>
      <c r="AQ38" s="15">
        <v>0</v>
      </c>
      <c r="AR38" s="15">
        <v>0</v>
      </c>
      <c r="AS38" s="15">
        <v>0</v>
      </c>
      <c r="AT38" s="15">
        <v>0</v>
      </c>
      <c r="AU38" s="15">
        <v>0</v>
      </c>
      <c r="AV38" s="14">
        <f t="shared" ca="1" si="51"/>
        <v>1</v>
      </c>
      <c r="AW38" s="15">
        <v>0</v>
      </c>
      <c r="AX38" s="15">
        <v>0</v>
      </c>
      <c r="AY38" s="14">
        <f t="shared" ca="1" si="52"/>
        <v>5</v>
      </c>
      <c r="AZ38" s="14">
        <f t="shared" ca="1" si="53"/>
        <v>7</v>
      </c>
      <c r="BA38" s="14">
        <f t="shared" ca="1" si="33"/>
        <v>2</v>
      </c>
      <c r="BB38" s="14">
        <f t="shared" ca="1" si="33"/>
        <v>2</v>
      </c>
      <c r="BC38" s="14">
        <f ca="1">SUM(Table1[[#This Row],[RTSII]:[BKCK]])</f>
        <v>200</v>
      </c>
    </row>
    <row r="39" spans="1:55">
      <c r="A39" s="13">
        <v>44207</v>
      </c>
      <c r="B39" s="14" t="str">
        <f t="shared" si="34"/>
        <v>Monday</v>
      </c>
      <c r="C39" s="14">
        <f t="shared" ca="1" si="27"/>
        <v>3</v>
      </c>
      <c r="D39" s="14">
        <f t="shared" ca="1" si="27"/>
        <v>2</v>
      </c>
      <c r="E39" s="14">
        <f t="shared" ca="1" si="35"/>
        <v>3</v>
      </c>
      <c r="F39" s="14">
        <f ca="1">RANDBETWEEN(0,2)</f>
        <v>2</v>
      </c>
      <c r="G39" s="14">
        <f t="shared" ca="1" si="36"/>
        <v>2</v>
      </c>
      <c r="H39" s="14">
        <f t="shared" ca="1" si="37"/>
        <v>68</v>
      </c>
      <c r="I39" s="14">
        <f t="shared" ca="1" si="38"/>
        <v>6</v>
      </c>
      <c r="J39" s="14">
        <f t="shared" ca="1" si="28"/>
        <v>6</v>
      </c>
      <c r="K39" s="14">
        <f t="shared" ca="1" si="28"/>
        <v>5</v>
      </c>
      <c r="L39" s="14">
        <f t="shared" ca="1" si="39"/>
        <v>14</v>
      </c>
      <c r="M39" s="14">
        <v>0</v>
      </c>
      <c r="N39" s="14">
        <f t="shared" ca="1" si="40"/>
        <v>1</v>
      </c>
      <c r="O39" s="14">
        <f t="shared" ca="1" si="41"/>
        <v>4</v>
      </c>
      <c r="P39" s="14">
        <f t="shared" ca="1" si="29"/>
        <v>2</v>
      </c>
      <c r="Q39" s="14">
        <f t="shared" ca="1" si="29"/>
        <v>1</v>
      </c>
      <c r="R39" s="14">
        <f t="shared" ca="1" si="29"/>
        <v>2</v>
      </c>
      <c r="S39" s="14">
        <f t="shared" ca="1" si="29"/>
        <v>2</v>
      </c>
      <c r="T39" s="14">
        <f t="shared" ca="1" si="30"/>
        <v>1</v>
      </c>
      <c r="U39" s="14">
        <f t="shared" ca="1" si="30"/>
        <v>1</v>
      </c>
      <c r="V39" s="15">
        <v>0</v>
      </c>
      <c r="W39" s="14">
        <f t="shared" ca="1" si="31"/>
        <v>5</v>
      </c>
      <c r="X39" s="14">
        <f t="shared" ca="1" si="31"/>
        <v>5</v>
      </c>
      <c r="Y39" s="15">
        <v>0</v>
      </c>
      <c r="Z39" s="14">
        <f t="shared" ca="1" si="42"/>
        <v>3</v>
      </c>
      <c r="AA39" s="14">
        <f t="shared" ca="1" si="43"/>
        <v>4</v>
      </c>
      <c r="AB39" s="14">
        <f t="shared" ca="1" si="44"/>
        <v>2</v>
      </c>
      <c r="AC39" s="14">
        <f t="shared" ca="1" si="32"/>
        <v>1</v>
      </c>
      <c r="AD39" s="14">
        <f t="shared" ca="1" si="32"/>
        <v>1</v>
      </c>
      <c r="AE39" s="15">
        <v>0</v>
      </c>
      <c r="AF39" s="15">
        <v>0</v>
      </c>
      <c r="AG39" s="15">
        <v>0</v>
      </c>
      <c r="AH39" s="15">
        <v>0</v>
      </c>
      <c r="AI39" s="14">
        <f t="shared" ca="1" si="45"/>
        <v>4</v>
      </c>
      <c r="AJ39" s="14">
        <f t="shared" ca="1" si="46"/>
        <v>27</v>
      </c>
      <c r="AK39" s="14">
        <f t="shared" ca="1" si="47"/>
        <v>4</v>
      </c>
      <c r="AL39" s="14">
        <f t="shared" ca="1" si="48"/>
        <v>8</v>
      </c>
      <c r="AM39" s="14">
        <f t="shared" ca="1" si="49"/>
        <v>5</v>
      </c>
      <c r="AN39" s="15">
        <v>0</v>
      </c>
      <c r="AO39" s="14">
        <f t="shared" ca="1" si="50"/>
        <v>7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4">
        <f t="shared" ca="1" si="51"/>
        <v>1</v>
      </c>
      <c r="AW39" s="15">
        <v>0</v>
      </c>
      <c r="AX39" s="15">
        <v>0</v>
      </c>
      <c r="AY39" s="14">
        <f t="shared" ca="1" si="52"/>
        <v>6</v>
      </c>
      <c r="AZ39" s="14">
        <f t="shared" ca="1" si="53"/>
        <v>11</v>
      </c>
      <c r="BA39" s="14">
        <f t="shared" ca="1" si="33"/>
        <v>3</v>
      </c>
      <c r="BB39" s="14">
        <f t="shared" ca="1" si="33"/>
        <v>2</v>
      </c>
      <c r="BC39" s="14">
        <f ca="1">SUM(Table1[[#This Row],[RTSII]:[BKCK]])</f>
        <v>224</v>
      </c>
    </row>
    <row r="40" spans="1:55">
      <c r="A40" s="13">
        <v>44210</v>
      </c>
      <c r="B40" s="14" t="str">
        <f t="shared" si="34"/>
        <v>Thursday</v>
      </c>
      <c r="C40" s="14">
        <f t="shared" ca="1" si="27"/>
        <v>1</v>
      </c>
      <c r="D40" s="14">
        <f t="shared" ca="1" si="27"/>
        <v>2</v>
      </c>
      <c r="E40" s="14">
        <f t="shared" ca="1" si="35"/>
        <v>2</v>
      </c>
      <c r="F40" s="14">
        <f ca="1">RANDBETWEEN(1,3)</f>
        <v>1</v>
      </c>
      <c r="G40" s="14">
        <f t="shared" ca="1" si="36"/>
        <v>3</v>
      </c>
      <c r="H40" s="14">
        <f t="shared" ca="1" si="37"/>
        <v>62</v>
      </c>
      <c r="I40" s="14">
        <f t="shared" ca="1" si="38"/>
        <v>6</v>
      </c>
      <c r="J40" s="14">
        <f t="shared" ca="1" si="28"/>
        <v>4</v>
      </c>
      <c r="K40" s="14">
        <f t="shared" ca="1" si="28"/>
        <v>4</v>
      </c>
      <c r="L40" s="14">
        <f t="shared" ca="1" si="39"/>
        <v>11</v>
      </c>
      <c r="M40" s="14">
        <v>0</v>
      </c>
      <c r="N40" s="14">
        <f t="shared" ca="1" si="40"/>
        <v>2</v>
      </c>
      <c r="O40" s="14">
        <f t="shared" ca="1" si="41"/>
        <v>7</v>
      </c>
      <c r="P40" s="14">
        <f t="shared" ca="1" si="29"/>
        <v>2</v>
      </c>
      <c r="Q40" s="14">
        <f t="shared" ca="1" si="29"/>
        <v>0</v>
      </c>
      <c r="R40" s="14">
        <f t="shared" ca="1" si="29"/>
        <v>2</v>
      </c>
      <c r="S40" s="14">
        <f t="shared" ca="1" si="29"/>
        <v>2</v>
      </c>
      <c r="T40" s="14">
        <f t="shared" ca="1" si="30"/>
        <v>1</v>
      </c>
      <c r="U40" s="14">
        <f t="shared" ca="1" si="30"/>
        <v>3</v>
      </c>
      <c r="V40" s="15">
        <v>0</v>
      </c>
      <c r="W40" s="14">
        <f t="shared" ca="1" si="31"/>
        <v>5</v>
      </c>
      <c r="X40" s="14">
        <f t="shared" ca="1" si="31"/>
        <v>6</v>
      </c>
      <c r="Y40" s="15">
        <v>0</v>
      </c>
      <c r="Z40" s="14">
        <f t="shared" ca="1" si="42"/>
        <v>2</v>
      </c>
      <c r="AA40" s="14">
        <f t="shared" ca="1" si="43"/>
        <v>2</v>
      </c>
      <c r="AB40" s="14">
        <f t="shared" ca="1" si="44"/>
        <v>3</v>
      </c>
      <c r="AC40" s="14">
        <f t="shared" ca="1" si="32"/>
        <v>1</v>
      </c>
      <c r="AD40" s="14">
        <f t="shared" ca="1" si="32"/>
        <v>1</v>
      </c>
      <c r="AE40" s="15">
        <v>0</v>
      </c>
      <c r="AF40" s="15">
        <v>0</v>
      </c>
      <c r="AG40" s="15">
        <v>0</v>
      </c>
      <c r="AH40" s="15">
        <v>0</v>
      </c>
      <c r="AI40" s="14">
        <f t="shared" ca="1" si="45"/>
        <v>2</v>
      </c>
      <c r="AJ40" s="14">
        <f t="shared" ca="1" si="46"/>
        <v>26</v>
      </c>
      <c r="AK40" s="14">
        <f t="shared" ca="1" si="47"/>
        <v>4</v>
      </c>
      <c r="AL40" s="14">
        <f t="shared" ca="1" si="48"/>
        <v>9</v>
      </c>
      <c r="AM40" s="14">
        <f t="shared" ca="1" si="49"/>
        <v>4</v>
      </c>
      <c r="AN40" s="15">
        <v>0</v>
      </c>
      <c r="AO40" s="14">
        <f t="shared" ca="1" si="50"/>
        <v>5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14">
        <f t="shared" ca="1" si="51"/>
        <v>3</v>
      </c>
      <c r="AW40" s="15">
        <v>0</v>
      </c>
      <c r="AX40" s="15">
        <v>0</v>
      </c>
      <c r="AY40" s="14">
        <f t="shared" ca="1" si="52"/>
        <v>5</v>
      </c>
      <c r="AZ40" s="14">
        <f t="shared" ca="1" si="53"/>
        <v>9</v>
      </c>
      <c r="BA40" s="14">
        <f t="shared" ca="1" si="33"/>
        <v>4</v>
      </c>
      <c r="BB40" s="14">
        <f t="shared" ca="1" si="33"/>
        <v>3</v>
      </c>
      <c r="BC40" s="14">
        <f ca="1">SUM(Table1[[#This Row],[RTSII]:[BKCK]])</f>
        <v>209</v>
      </c>
    </row>
    <row r="41" spans="1:55">
      <c r="A41" s="13">
        <v>44214</v>
      </c>
      <c r="B41" s="14" t="str">
        <f t="shared" si="34"/>
        <v>Monday</v>
      </c>
      <c r="C41" s="14">
        <f t="shared" ca="1" si="27"/>
        <v>3</v>
      </c>
      <c r="D41" s="14">
        <f t="shared" ca="1" si="27"/>
        <v>3</v>
      </c>
      <c r="E41" s="14">
        <f t="shared" ca="1" si="35"/>
        <v>3</v>
      </c>
      <c r="F41" s="14">
        <f ca="1">RANDBETWEEN(0,2)</f>
        <v>1</v>
      </c>
      <c r="G41" s="14">
        <f t="shared" ca="1" si="36"/>
        <v>5</v>
      </c>
      <c r="H41" s="14">
        <f t="shared" ca="1" si="37"/>
        <v>52</v>
      </c>
      <c r="I41" s="14">
        <f t="shared" ca="1" si="38"/>
        <v>8</v>
      </c>
      <c r="J41" s="14">
        <f t="shared" ca="1" si="28"/>
        <v>4</v>
      </c>
      <c r="K41" s="14">
        <f t="shared" ca="1" si="28"/>
        <v>4</v>
      </c>
      <c r="L41" s="14">
        <f t="shared" ca="1" si="39"/>
        <v>13</v>
      </c>
      <c r="M41" s="14">
        <v>0</v>
      </c>
      <c r="N41" s="14">
        <f t="shared" ca="1" si="40"/>
        <v>1</v>
      </c>
      <c r="O41" s="14">
        <f t="shared" ca="1" si="41"/>
        <v>4</v>
      </c>
      <c r="P41" s="14">
        <f t="shared" ca="1" si="29"/>
        <v>0</v>
      </c>
      <c r="Q41" s="14">
        <f t="shared" ca="1" si="29"/>
        <v>1</v>
      </c>
      <c r="R41" s="14">
        <f t="shared" ca="1" si="29"/>
        <v>0</v>
      </c>
      <c r="S41" s="14">
        <f t="shared" ca="1" si="29"/>
        <v>0</v>
      </c>
      <c r="T41" s="14">
        <f t="shared" ca="1" si="30"/>
        <v>3</v>
      </c>
      <c r="U41" s="14">
        <f t="shared" ca="1" si="30"/>
        <v>1</v>
      </c>
      <c r="V41" s="15">
        <v>0</v>
      </c>
      <c r="W41" s="14">
        <f t="shared" ca="1" si="31"/>
        <v>5</v>
      </c>
      <c r="X41" s="14">
        <f t="shared" ca="1" si="31"/>
        <v>4</v>
      </c>
      <c r="Y41" s="15">
        <v>0</v>
      </c>
      <c r="Z41" s="14">
        <f t="shared" ca="1" si="42"/>
        <v>2</v>
      </c>
      <c r="AA41" s="14">
        <f t="shared" ca="1" si="43"/>
        <v>4</v>
      </c>
      <c r="AB41" s="14">
        <f t="shared" ca="1" si="44"/>
        <v>3</v>
      </c>
      <c r="AC41" s="14">
        <f t="shared" ca="1" si="32"/>
        <v>2</v>
      </c>
      <c r="AD41" s="14">
        <f t="shared" ca="1" si="32"/>
        <v>2</v>
      </c>
      <c r="AE41" s="15">
        <v>0</v>
      </c>
      <c r="AF41" s="15">
        <v>0</v>
      </c>
      <c r="AG41" s="15">
        <v>0</v>
      </c>
      <c r="AH41" s="15">
        <v>0</v>
      </c>
      <c r="AI41" s="14">
        <f t="shared" ca="1" si="45"/>
        <v>2</v>
      </c>
      <c r="AJ41" s="14">
        <f t="shared" ca="1" si="46"/>
        <v>29</v>
      </c>
      <c r="AK41" s="14">
        <f t="shared" ca="1" si="47"/>
        <v>4</v>
      </c>
      <c r="AL41" s="14">
        <f t="shared" ca="1" si="48"/>
        <v>7</v>
      </c>
      <c r="AM41" s="14">
        <f t="shared" ca="1" si="49"/>
        <v>6</v>
      </c>
      <c r="AN41" s="15">
        <v>0</v>
      </c>
      <c r="AO41" s="14">
        <f t="shared" ca="1" si="50"/>
        <v>7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14">
        <f t="shared" ca="1" si="51"/>
        <v>3</v>
      </c>
      <c r="AW41" s="15">
        <v>0</v>
      </c>
      <c r="AX41" s="15">
        <v>0</v>
      </c>
      <c r="AY41" s="14">
        <f t="shared" ca="1" si="52"/>
        <v>7</v>
      </c>
      <c r="AZ41" s="14">
        <f t="shared" ca="1" si="53"/>
        <v>10</v>
      </c>
      <c r="BA41" s="14">
        <f t="shared" ca="1" si="33"/>
        <v>3</v>
      </c>
      <c r="BB41" s="14">
        <f t="shared" ca="1" si="33"/>
        <v>2</v>
      </c>
      <c r="BC41" s="14">
        <f ca="1">SUM(Table1[[#This Row],[RTSII]:[BKCK]])</f>
        <v>208</v>
      </c>
    </row>
    <row r="42" spans="1:55">
      <c r="A42" s="13">
        <v>44217</v>
      </c>
      <c r="B42" s="14" t="str">
        <f t="shared" si="34"/>
        <v>Thursday</v>
      </c>
      <c r="C42" s="14">
        <f t="shared" ref="C42:D61" ca="1" si="54">RANDBETWEEN(1,3)</f>
        <v>3</v>
      </c>
      <c r="D42" s="14">
        <f t="shared" ca="1" si="54"/>
        <v>3</v>
      </c>
      <c r="E42" s="14">
        <f t="shared" ca="1" si="35"/>
        <v>3</v>
      </c>
      <c r="F42" s="14">
        <f ca="1">RANDBETWEEN(1,3)</f>
        <v>2</v>
      </c>
      <c r="G42" s="14">
        <f t="shared" ca="1" si="36"/>
        <v>5</v>
      </c>
      <c r="H42" s="14">
        <f t="shared" ca="1" si="37"/>
        <v>52</v>
      </c>
      <c r="I42" s="14">
        <f t="shared" ca="1" si="38"/>
        <v>7</v>
      </c>
      <c r="J42" s="14">
        <f t="shared" ref="J42:K61" ca="1" si="55">RANDBETWEEN(3,6)</f>
        <v>6</v>
      </c>
      <c r="K42" s="14">
        <f t="shared" ca="1" si="55"/>
        <v>4</v>
      </c>
      <c r="L42" s="14">
        <f t="shared" ca="1" si="39"/>
        <v>12</v>
      </c>
      <c r="M42" s="14">
        <v>0</v>
      </c>
      <c r="N42" s="14">
        <f t="shared" ca="1" si="40"/>
        <v>1</v>
      </c>
      <c r="O42" s="14">
        <f t="shared" ca="1" si="41"/>
        <v>7</v>
      </c>
      <c r="P42" s="14">
        <f t="shared" ref="P42:S61" ca="1" si="56">RANDBETWEEN(0,2)</f>
        <v>2</v>
      </c>
      <c r="Q42" s="14">
        <f t="shared" ca="1" si="56"/>
        <v>2</v>
      </c>
      <c r="R42" s="14">
        <f t="shared" ca="1" si="56"/>
        <v>1</v>
      </c>
      <c r="S42" s="14">
        <f t="shared" ca="1" si="56"/>
        <v>1</v>
      </c>
      <c r="T42" s="14">
        <f t="shared" ref="T42:U61" ca="1" si="57">RANDBETWEEN(1,3)</f>
        <v>1</v>
      </c>
      <c r="U42" s="14">
        <f t="shared" ca="1" si="57"/>
        <v>3</v>
      </c>
      <c r="V42" s="15">
        <v>0</v>
      </c>
      <c r="W42" s="14">
        <f t="shared" ref="W42:X61" ca="1" si="58">RANDBETWEEN(4,6)</f>
        <v>6</v>
      </c>
      <c r="X42" s="14">
        <f t="shared" ca="1" si="58"/>
        <v>4</v>
      </c>
      <c r="Y42" s="15">
        <v>0</v>
      </c>
      <c r="Z42" s="14">
        <f t="shared" ca="1" si="42"/>
        <v>2</v>
      </c>
      <c r="AA42" s="14">
        <f t="shared" ca="1" si="43"/>
        <v>4</v>
      </c>
      <c r="AB42" s="14">
        <f t="shared" ca="1" si="44"/>
        <v>3</v>
      </c>
      <c r="AC42" s="14">
        <f t="shared" ref="AC42:AD61" ca="1" si="59">RANDBETWEEN(0,2)</f>
        <v>2</v>
      </c>
      <c r="AD42" s="14">
        <f t="shared" ca="1" si="59"/>
        <v>0</v>
      </c>
      <c r="AE42" s="15">
        <v>0</v>
      </c>
      <c r="AF42" s="15">
        <v>0</v>
      </c>
      <c r="AG42" s="15">
        <v>0</v>
      </c>
      <c r="AH42" s="15">
        <v>0</v>
      </c>
      <c r="AI42" s="14">
        <f t="shared" ca="1" si="45"/>
        <v>4</v>
      </c>
      <c r="AJ42" s="14">
        <f t="shared" ca="1" si="46"/>
        <v>25</v>
      </c>
      <c r="AK42" s="14">
        <f t="shared" ca="1" si="47"/>
        <v>6</v>
      </c>
      <c r="AL42" s="14">
        <f t="shared" ca="1" si="48"/>
        <v>8</v>
      </c>
      <c r="AM42" s="14">
        <f t="shared" ca="1" si="49"/>
        <v>5</v>
      </c>
      <c r="AN42" s="15">
        <v>0</v>
      </c>
      <c r="AO42" s="14">
        <f t="shared" ca="1" si="50"/>
        <v>5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14">
        <f t="shared" ca="1" si="51"/>
        <v>2</v>
      </c>
      <c r="AW42" s="15">
        <v>0</v>
      </c>
      <c r="AX42" s="15">
        <v>0</v>
      </c>
      <c r="AY42" s="14">
        <f t="shared" ca="1" si="52"/>
        <v>6</v>
      </c>
      <c r="AZ42" s="14">
        <f t="shared" ca="1" si="53"/>
        <v>9</v>
      </c>
      <c r="BA42" s="14">
        <f t="shared" ref="BA42:BB61" ca="1" si="60">RANDBETWEEN(2,4)</f>
        <v>3</v>
      </c>
      <c r="BB42" s="14">
        <f t="shared" ca="1" si="60"/>
        <v>2</v>
      </c>
      <c r="BC42" s="14">
        <f ca="1">SUM(Table1[[#This Row],[RTSII]:[BKCK]])</f>
        <v>211</v>
      </c>
    </row>
    <row r="43" spans="1:55">
      <c r="A43" s="13">
        <v>44221</v>
      </c>
      <c r="B43" s="14" t="str">
        <f t="shared" si="34"/>
        <v>Monday</v>
      </c>
      <c r="C43" s="14">
        <f t="shared" ca="1" si="54"/>
        <v>1</v>
      </c>
      <c r="D43" s="14">
        <f t="shared" ca="1" si="54"/>
        <v>2</v>
      </c>
      <c r="E43" s="14">
        <f t="shared" ca="1" si="35"/>
        <v>3</v>
      </c>
      <c r="F43" s="14">
        <f ca="1">RANDBETWEEN(0,2)</f>
        <v>2</v>
      </c>
      <c r="G43" s="14">
        <f t="shared" ca="1" si="36"/>
        <v>4</v>
      </c>
      <c r="H43" s="14">
        <f t="shared" ca="1" si="37"/>
        <v>52</v>
      </c>
      <c r="I43" s="14">
        <f t="shared" ca="1" si="38"/>
        <v>6</v>
      </c>
      <c r="J43" s="14">
        <f t="shared" ca="1" si="55"/>
        <v>5</v>
      </c>
      <c r="K43" s="14">
        <f t="shared" ca="1" si="55"/>
        <v>6</v>
      </c>
      <c r="L43" s="14">
        <f t="shared" ca="1" si="39"/>
        <v>10</v>
      </c>
      <c r="M43" s="14">
        <v>0</v>
      </c>
      <c r="N43" s="14">
        <f t="shared" ca="1" si="40"/>
        <v>2</v>
      </c>
      <c r="O43" s="14">
        <f t="shared" ca="1" si="41"/>
        <v>8</v>
      </c>
      <c r="P43" s="14">
        <f t="shared" ca="1" si="56"/>
        <v>2</v>
      </c>
      <c r="Q43" s="14">
        <f t="shared" ca="1" si="56"/>
        <v>0</v>
      </c>
      <c r="R43" s="14">
        <f t="shared" ca="1" si="56"/>
        <v>2</v>
      </c>
      <c r="S43" s="14">
        <f t="shared" ca="1" si="56"/>
        <v>1</v>
      </c>
      <c r="T43" s="14">
        <f t="shared" ca="1" si="57"/>
        <v>1</v>
      </c>
      <c r="U43" s="14">
        <f t="shared" ca="1" si="57"/>
        <v>1</v>
      </c>
      <c r="V43" s="15">
        <v>0</v>
      </c>
      <c r="W43" s="14">
        <f t="shared" ca="1" si="58"/>
        <v>6</v>
      </c>
      <c r="X43" s="14">
        <f t="shared" ca="1" si="58"/>
        <v>4</v>
      </c>
      <c r="Y43" s="15">
        <v>0</v>
      </c>
      <c r="Z43" s="14">
        <f t="shared" ca="1" si="42"/>
        <v>2</v>
      </c>
      <c r="AA43" s="14">
        <f t="shared" ca="1" si="43"/>
        <v>4</v>
      </c>
      <c r="AB43" s="14">
        <f t="shared" ca="1" si="44"/>
        <v>4</v>
      </c>
      <c r="AC43" s="14">
        <f t="shared" ca="1" si="59"/>
        <v>2</v>
      </c>
      <c r="AD43" s="14">
        <f t="shared" ca="1" si="59"/>
        <v>0</v>
      </c>
      <c r="AE43" s="15">
        <v>0</v>
      </c>
      <c r="AF43" s="15">
        <v>0</v>
      </c>
      <c r="AG43" s="15">
        <v>0</v>
      </c>
      <c r="AH43" s="15">
        <v>0</v>
      </c>
      <c r="AI43" s="14">
        <f t="shared" ca="1" si="45"/>
        <v>2</v>
      </c>
      <c r="AJ43" s="14">
        <f t="shared" ca="1" si="46"/>
        <v>27</v>
      </c>
      <c r="AK43" s="14">
        <f t="shared" ca="1" si="47"/>
        <v>4</v>
      </c>
      <c r="AL43" s="14">
        <f t="shared" ca="1" si="48"/>
        <v>6</v>
      </c>
      <c r="AM43" s="14">
        <f t="shared" ca="1" si="49"/>
        <v>6</v>
      </c>
      <c r="AN43" s="15">
        <v>0</v>
      </c>
      <c r="AO43" s="14">
        <f t="shared" ca="1" si="50"/>
        <v>7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14">
        <f t="shared" ca="1" si="51"/>
        <v>3</v>
      </c>
      <c r="AW43" s="15">
        <v>0</v>
      </c>
      <c r="AX43" s="15">
        <v>0</v>
      </c>
      <c r="AY43" s="14">
        <f t="shared" ca="1" si="52"/>
        <v>7</v>
      </c>
      <c r="AZ43" s="14">
        <f t="shared" ca="1" si="53"/>
        <v>7</v>
      </c>
      <c r="BA43" s="14">
        <f t="shared" ca="1" si="60"/>
        <v>4</v>
      </c>
      <c r="BB43" s="14">
        <f t="shared" ca="1" si="60"/>
        <v>2</v>
      </c>
      <c r="BC43" s="14">
        <f ca="1">SUM(Table1[[#This Row],[RTSII]:[BKCK]])</f>
        <v>205</v>
      </c>
    </row>
    <row r="44" spans="1:55">
      <c r="A44" s="13">
        <v>44224</v>
      </c>
      <c r="B44" s="14" t="str">
        <f t="shared" si="34"/>
        <v>Thursday</v>
      </c>
      <c r="C44" s="14">
        <f t="shared" ca="1" si="54"/>
        <v>1</v>
      </c>
      <c r="D44" s="14">
        <f t="shared" ca="1" si="54"/>
        <v>1</v>
      </c>
      <c r="E44" s="14">
        <f t="shared" ca="1" si="35"/>
        <v>4</v>
      </c>
      <c r="F44" s="14">
        <f ca="1">RANDBETWEEN(1,3)</f>
        <v>2</v>
      </c>
      <c r="G44" s="14">
        <f t="shared" ca="1" si="36"/>
        <v>4</v>
      </c>
      <c r="H44" s="14">
        <f t="shared" ca="1" si="37"/>
        <v>68</v>
      </c>
      <c r="I44" s="14">
        <f t="shared" ca="1" si="38"/>
        <v>5</v>
      </c>
      <c r="J44" s="14">
        <f t="shared" ca="1" si="55"/>
        <v>6</v>
      </c>
      <c r="K44" s="14">
        <f t="shared" ca="1" si="55"/>
        <v>3</v>
      </c>
      <c r="L44" s="14">
        <f t="shared" ca="1" si="39"/>
        <v>14</v>
      </c>
      <c r="M44" s="14">
        <v>0</v>
      </c>
      <c r="N44" s="14">
        <f t="shared" ca="1" si="40"/>
        <v>2</v>
      </c>
      <c r="O44" s="14">
        <f t="shared" ca="1" si="41"/>
        <v>8</v>
      </c>
      <c r="P44" s="14">
        <f t="shared" ca="1" si="56"/>
        <v>2</v>
      </c>
      <c r="Q44" s="14">
        <f t="shared" ca="1" si="56"/>
        <v>1</v>
      </c>
      <c r="R44" s="14">
        <f t="shared" ca="1" si="56"/>
        <v>0</v>
      </c>
      <c r="S44" s="14">
        <f t="shared" ca="1" si="56"/>
        <v>0</v>
      </c>
      <c r="T44" s="14">
        <f t="shared" ca="1" si="57"/>
        <v>1</v>
      </c>
      <c r="U44" s="14">
        <f t="shared" ca="1" si="57"/>
        <v>2</v>
      </c>
      <c r="V44" s="15">
        <v>0</v>
      </c>
      <c r="W44" s="14">
        <f t="shared" ca="1" si="58"/>
        <v>5</v>
      </c>
      <c r="X44" s="14">
        <f t="shared" ca="1" si="58"/>
        <v>4</v>
      </c>
      <c r="Y44" s="15">
        <v>0</v>
      </c>
      <c r="Z44" s="14">
        <f t="shared" ca="1" si="42"/>
        <v>2</v>
      </c>
      <c r="AA44" s="14">
        <f t="shared" ca="1" si="43"/>
        <v>4</v>
      </c>
      <c r="AB44" s="14">
        <f t="shared" ca="1" si="44"/>
        <v>4</v>
      </c>
      <c r="AC44" s="14">
        <f t="shared" ca="1" si="59"/>
        <v>0</v>
      </c>
      <c r="AD44" s="14">
        <f t="shared" ca="1" si="59"/>
        <v>2</v>
      </c>
      <c r="AE44" s="15">
        <v>0</v>
      </c>
      <c r="AF44" s="15">
        <v>0</v>
      </c>
      <c r="AG44" s="15">
        <v>0</v>
      </c>
      <c r="AH44" s="15">
        <v>0</v>
      </c>
      <c r="AI44" s="14">
        <f t="shared" ca="1" si="45"/>
        <v>4</v>
      </c>
      <c r="AJ44" s="14">
        <f t="shared" ca="1" si="46"/>
        <v>25</v>
      </c>
      <c r="AK44" s="14">
        <f t="shared" ca="1" si="47"/>
        <v>5</v>
      </c>
      <c r="AL44" s="14">
        <f t="shared" ca="1" si="48"/>
        <v>9</v>
      </c>
      <c r="AM44" s="14">
        <f t="shared" ca="1" si="49"/>
        <v>4</v>
      </c>
      <c r="AN44" s="15">
        <v>0</v>
      </c>
      <c r="AO44" s="14">
        <f t="shared" ca="1" si="50"/>
        <v>6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14">
        <f t="shared" ca="1" si="51"/>
        <v>3</v>
      </c>
      <c r="AW44" s="15">
        <v>0</v>
      </c>
      <c r="AX44" s="15">
        <v>0</v>
      </c>
      <c r="AY44" s="14">
        <f t="shared" ca="1" si="52"/>
        <v>6</v>
      </c>
      <c r="AZ44" s="14">
        <f t="shared" ca="1" si="53"/>
        <v>10</v>
      </c>
      <c r="BA44" s="14">
        <f t="shared" ca="1" si="60"/>
        <v>2</v>
      </c>
      <c r="BB44" s="14">
        <f t="shared" ca="1" si="60"/>
        <v>3</v>
      </c>
      <c r="BC44" s="14">
        <f ca="1">SUM(Table1[[#This Row],[RTSII]:[BKCK]])</f>
        <v>222</v>
      </c>
    </row>
    <row r="45" spans="1:55">
      <c r="A45" s="13">
        <v>44228</v>
      </c>
      <c r="B45" s="14" t="str">
        <f t="shared" si="34"/>
        <v>Monday</v>
      </c>
      <c r="C45" s="14">
        <f t="shared" ca="1" si="54"/>
        <v>2</v>
      </c>
      <c r="D45" s="14">
        <f t="shared" ca="1" si="54"/>
        <v>2</v>
      </c>
      <c r="E45" s="14">
        <f t="shared" ca="1" si="35"/>
        <v>2</v>
      </c>
      <c r="F45" s="14">
        <f ca="1">RANDBETWEEN(0,2)</f>
        <v>1</v>
      </c>
      <c r="G45" s="14">
        <f t="shared" ca="1" si="36"/>
        <v>4</v>
      </c>
      <c r="H45" s="14">
        <f t="shared" ca="1" si="37"/>
        <v>61</v>
      </c>
      <c r="I45" s="14">
        <f t="shared" ca="1" si="38"/>
        <v>5</v>
      </c>
      <c r="J45" s="14">
        <f t="shared" ca="1" si="55"/>
        <v>6</v>
      </c>
      <c r="K45" s="14">
        <f t="shared" ca="1" si="55"/>
        <v>3</v>
      </c>
      <c r="L45" s="14">
        <f t="shared" ca="1" si="39"/>
        <v>12</v>
      </c>
      <c r="M45" s="14">
        <v>0</v>
      </c>
      <c r="N45" s="14">
        <f t="shared" ca="1" si="40"/>
        <v>4</v>
      </c>
      <c r="O45" s="14">
        <f t="shared" ca="1" si="41"/>
        <v>8</v>
      </c>
      <c r="P45" s="14">
        <f t="shared" ca="1" si="56"/>
        <v>1</v>
      </c>
      <c r="Q45" s="14">
        <f t="shared" ca="1" si="56"/>
        <v>1</v>
      </c>
      <c r="R45" s="14">
        <f t="shared" ca="1" si="56"/>
        <v>2</v>
      </c>
      <c r="S45" s="14">
        <f t="shared" ca="1" si="56"/>
        <v>2</v>
      </c>
      <c r="T45" s="14">
        <f t="shared" ca="1" si="57"/>
        <v>3</v>
      </c>
      <c r="U45" s="14">
        <f t="shared" ca="1" si="57"/>
        <v>2</v>
      </c>
      <c r="V45" s="15">
        <v>0</v>
      </c>
      <c r="W45" s="14">
        <f t="shared" ca="1" si="58"/>
        <v>5</v>
      </c>
      <c r="X45" s="14">
        <f t="shared" ca="1" si="58"/>
        <v>4</v>
      </c>
      <c r="Y45" s="15">
        <v>0</v>
      </c>
      <c r="Z45" s="14">
        <f t="shared" ca="1" si="42"/>
        <v>2</v>
      </c>
      <c r="AA45" s="14">
        <f t="shared" ca="1" si="43"/>
        <v>2</v>
      </c>
      <c r="AB45" s="14">
        <f t="shared" ca="1" si="44"/>
        <v>5</v>
      </c>
      <c r="AC45" s="14">
        <f t="shared" ca="1" si="59"/>
        <v>2</v>
      </c>
      <c r="AD45" s="14">
        <f t="shared" ca="1" si="59"/>
        <v>2</v>
      </c>
      <c r="AE45" s="15">
        <v>0</v>
      </c>
      <c r="AF45" s="15">
        <v>0</v>
      </c>
      <c r="AG45" s="15">
        <v>0</v>
      </c>
      <c r="AH45" s="15">
        <v>0</v>
      </c>
      <c r="AI45" s="14">
        <f t="shared" ca="1" si="45"/>
        <v>3</v>
      </c>
      <c r="AJ45" s="14">
        <f t="shared" ca="1" si="46"/>
        <v>28</v>
      </c>
      <c r="AK45" s="14">
        <f t="shared" ca="1" si="47"/>
        <v>4</v>
      </c>
      <c r="AL45" s="14">
        <f t="shared" ca="1" si="48"/>
        <v>9</v>
      </c>
      <c r="AM45" s="14">
        <f t="shared" ca="1" si="49"/>
        <v>6</v>
      </c>
      <c r="AN45" s="15">
        <v>0</v>
      </c>
      <c r="AO45" s="14">
        <f t="shared" ca="1" si="50"/>
        <v>6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4">
        <f t="shared" ca="1" si="51"/>
        <v>3</v>
      </c>
      <c r="AW45" s="15">
        <v>0</v>
      </c>
      <c r="AX45" s="15">
        <v>0</v>
      </c>
      <c r="AY45" s="14">
        <f t="shared" ca="1" si="52"/>
        <v>5</v>
      </c>
      <c r="AZ45" s="14">
        <f t="shared" ca="1" si="53"/>
        <v>7</v>
      </c>
      <c r="BA45" s="14">
        <f t="shared" ca="1" si="60"/>
        <v>2</v>
      </c>
      <c r="BB45" s="14">
        <f t="shared" ca="1" si="60"/>
        <v>4</v>
      </c>
      <c r="BC45" s="14">
        <f ca="1">SUM(Table1[[#This Row],[RTSII]:[BKCK]])</f>
        <v>220</v>
      </c>
    </row>
    <row r="46" spans="1:55">
      <c r="A46" s="13">
        <v>44231</v>
      </c>
      <c r="B46" s="14" t="str">
        <f t="shared" si="34"/>
        <v>Thursday</v>
      </c>
      <c r="C46" s="14">
        <f t="shared" ca="1" si="54"/>
        <v>1</v>
      </c>
      <c r="D46" s="14">
        <f t="shared" ca="1" si="54"/>
        <v>1</v>
      </c>
      <c r="E46" s="14">
        <f t="shared" ca="1" si="35"/>
        <v>3</v>
      </c>
      <c r="F46" s="14">
        <f ca="1">RANDBETWEEN(1,3)</f>
        <v>1</v>
      </c>
      <c r="G46" s="14">
        <f t="shared" ca="1" si="36"/>
        <v>3</v>
      </c>
      <c r="H46" s="14">
        <f t="shared" ca="1" si="37"/>
        <v>60</v>
      </c>
      <c r="I46" s="14">
        <f t="shared" ca="1" si="38"/>
        <v>5</v>
      </c>
      <c r="J46" s="14">
        <f t="shared" ca="1" si="55"/>
        <v>5</v>
      </c>
      <c r="K46" s="14">
        <f t="shared" ca="1" si="55"/>
        <v>5</v>
      </c>
      <c r="L46" s="14">
        <f t="shared" ca="1" si="39"/>
        <v>10</v>
      </c>
      <c r="M46" s="14">
        <v>0</v>
      </c>
      <c r="N46" s="14">
        <f t="shared" ca="1" si="40"/>
        <v>0</v>
      </c>
      <c r="O46" s="14">
        <f t="shared" ca="1" si="41"/>
        <v>8</v>
      </c>
      <c r="P46" s="14">
        <f t="shared" ca="1" si="56"/>
        <v>0</v>
      </c>
      <c r="Q46" s="14">
        <f t="shared" ca="1" si="56"/>
        <v>1</v>
      </c>
      <c r="R46" s="14">
        <f t="shared" ca="1" si="56"/>
        <v>1</v>
      </c>
      <c r="S46" s="14">
        <f t="shared" ca="1" si="56"/>
        <v>0</v>
      </c>
      <c r="T46" s="14">
        <f t="shared" ca="1" si="57"/>
        <v>1</v>
      </c>
      <c r="U46" s="14">
        <f t="shared" ca="1" si="57"/>
        <v>3</v>
      </c>
      <c r="V46" s="15">
        <v>0</v>
      </c>
      <c r="W46" s="14">
        <f t="shared" ca="1" si="58"/>
        <v>4</v>
      </c>
      <c r="X46" s="14">
        <f t="shared" ca="1" si="58"/>
        <v>5</v>
      </c>
      <c r="Y46" s="15">
        <v>0</v>
      </c>
      <c r="Z46" s="14">
        <f t="shared" ca="1" si="42"/>
        <v>2</v>
      </c>
      <c r="AA46" s="14">
        <f t="shared" ca="1" si="43"/>
        <v>2</v>
      </c>
      <c r="AB46" s="14">
        <f t="shared" ca="1" si="44"/>
        <v>2</v>
      </c>
      <c r="AC46" s="14">
        <f t="shared" ca="1" si="59"/>
        <v>2</v>
      </c>
      <c r="AD46" s="14">
        <f t="shared" ca="1" si="59"/>
        <v>1</v>
      </c>
      <c r="AE46" s="15">
        <v>0</v>
      </c>
      <c r="AF46" s="15">
        <v>0</v>
      </c>
      <c r="AG46" s="15">
        <v>0</v>
      </c>
      <c r="AH46" s="15">
        <v>0</v>
      </c>
      <c r="AI46" s="14">
        <f t="shared" ca="1" si="45"/>
        <v>4</v>
      </c>
      <c r="AJ46" s="14">
        <f t="shared" ca="1" si="46"/>
        <v>29</v>
      </c>
      <c r="AK46" s="14">
        <f t="shared" ca="1" si="47"/>
        <v>5</v>
      </c>
      <c r="AL46" s="14">
        <f t="shared" ca="1" si="48"/>
        <v>7</v>
      </c>
      <c r="AM46" s="14">
        <f t="shared" ca="1" si="49"/>
        <v>4</v>
      </c>
      <c r="AN46" s="15">
        <v>0</v>
      </c>
      <c r="AO46" s="14">
        <f t="shared" ca="1" si="50"/>
        <v>6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14">
        <f t="shared" ca="1" si="51"/>
        <v>1</v>
      </c>
      <c r="AW46" s="15">
        <v>0</v>
      </c>
      <c r="AX46" s="15">
        <v>0</v>
      </c>
      <c r="AY46" s="14">
        <f t="shared" ca="1" si="52"/>
        <v>5</v>
      </c>
      <c r="AZ46" s="14">
        <f t="shared" ca="1" si="53"/>
        <v>7</v>
      </c>
      <c r="BA46" s="14">
        <f t="shared" ca="1" si="60"/>
        <v>3</v>
      </c>
      <c r="BB46" s="14">
        <f t="shared" ca="1" si="60"/>
        <v>3</v>
      </c>
      <c r="BC46" s="14">
        <f ca="1">SUM(Table1[[#This Row],[RTSII]:[BKCK]])</f>
        <v>200</v>
      </c>
    </row>
    <row r="47" spans="1:55">
      <c r="A47" s="13">
        <v>44235</v>
      </c>
      <c r="B47" s="14" t="str">
        <f t="shared" si="34"/>
        <v>Monday</v>
      </c>
      <c r="C47" s="14">
        <f t="shared" ca="1" si="54"/>
        <v>3</v>
      </c>
      <c r="D47" s="14">
        <f t="shared" ca="1" si="54"/>
        <v>3</v>
      </c>
      <c r="E47" s="14">
        <f t="shared" ca="1" si="35"/>
        <v>4</v>
      </c>
      <c r="F47" s="14">
        <f ca="1">RANDBETWEEN(0,2)</f>
        <v>2</v>
      </c>
      <c r="G47" s="14">
        <f t="shared" ca="1" si="36"/>
        <v>4</v>
      </c>
      <c r="H47" s="14">
        <f t="shared" ca="1" si="37"/>
        <v>51</v>
      </c>
      <c r="I47" s="14">
        <f t="shared" ca="1" si="38"/>
        <v>6</v>
      </c>
      <c r="J47" s="14">
        <f t="shared" ca="1" si="55"/>
        <v>3</v>
      </c>
      <c r="K47" s="14">
        <f t="shared" ca="1" si="55"/>
        <v>6</v>
      </c>
      <c r="L47" s="14">
        <f t="shared" ca="1" si="39"/>
        <v>14</v>
      </c>
      <c r="M47" s="14">
        <v>0</v>
      </c>
      <c r="N47" s="14">
        <f t="shared" ca="1" si="40"/>
        <v>3</v>
      </c>
      <c r="O47" s="14">
        <f t="shared" ca="1" si="41"/>
        <v>5</v>
      </c>
      <c r="P47" s="14">
        <f t="shared" ca="1" si="56"/>
        <v>1</v>
      </c>
      <c r="Q47" s="14">
        <f t="shared" ca="1" si="56"/>
        <v>2</v>
      </c>
      <c r="R47" s="14">
        <f t="shared" ca="1" si="56"/>
        <v>2</v>
      </c>
      <c r="S47" s="14">
        <f t="shared" ca="1" si="56"/>
        <v>1</v>
      </c>
      <c r="T47" s="14">
        <f t="shared" ca="1" si="57"/>
        <v>3</v>
      </c>
      <c r="U47" s="14">
        <f t="shared" ca="1" si="57"/>
        <v>3</v>
      </c>
      <c r="V47" s="15">
        <v>0</v>
      </c>
      <c r="W47" s="14">
        <f t="shared" ca="1" si="58"/>
        <v>5</v>
      </c>
      <c r="X47" s="14">
        <f t="shared" ca="1" si="58"/>
        <v>4</v>
      </c>
      <c r="Y47" s="15">
        <v>0</v>
      </c>
      <c r="Z47" s="14">
        <f t="shared" ca="1" si="42"/>
        <v>1</v>
      </c>
      <c r="AA47" s="14">
        <f t="shared" ca="1" si="43"/>
        <v>2</v>
      </c>
      <c r="AB47" s="14">
        <f t="shared" ca="1" si="44"/>
        <v>3</v>
      </c>
      <c r="AC47" s="14">
        <f t="shared" ca="1" si="59"/>
        <v>2</v>
      </c>
      <c r="AD47" s="14">
        <f t="shared" ca="1" si="59"/>
        <v>1</v>
      </c>
      <c r="AE47" s="15">
        <v>0</v>
      </c>
      <c r="AF47" s="15">
        <v>0</v>
      </c>
      <c r="AG47" s="15">
        <v>0</v>
      </c>
      <c r="AH47" s="15">
        <v>0</v>
      </c>
      <c r="AI47" s="14">
        <f t="shared" ca="1" si="45"/>
        <v>3</v>
      </c>
      <c r="AJ47" s="14">
        <f t="shared" ca="1" si="46"/>
        <v>26</v>
      </c>
      <c r="AK47" s="14">
        <f t="shared" ca="1" si="47"/>
        <v>4</v>
      </c>
      <c r="AL47" s="14">
        <f t="shared" ca="1" si="48"/>
        <v>7</v>
      </c>
      <c r="AM47" s="14">
        <f t="shared" ca="1" si="49"/>
        <v>5</v>
      </c>
      <c r="AN47" s="15">
        <v>0</v>
      </c>
      <c r="AO47" s="14">
        <f t="shared" ca="1" si="50"/>
        <v>5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14">
        <f t="shared" ca="1" si="51"/>
        <v>2</v>
      </c>
      <c r="AW47" s="15">
        <v>0</v>
      </c>
      <c r="AX47" s="15">
        <v>0</v>
      </c>
      <c r="AY47" s="14">
        <f t="shared" ca="1" si="52"/>
        <v>5</v>
      </c>
      <c r="AZ47" s="14">
        <f t="shared" ca="1" si="53"/>
        <v>8</v>
      </c>
      <c r="BA47" s="14">
        <f t="shared" ca="1" si="60"/>
        <v>3</v>
      </c>
      <c r="BB47" s="14">
        <f t="shared" ca="1" si="60"/>
        <v>3</v>
      </c>
      <c r="BC47" s="14">
        <f ca="1">SUM(Table1[[#This Row],[RTSII]:[BKCK]])</f>
        <v>205</v>
      </c>
    </row>
    <row r="48" spans="1:55">
      <c r="A48" s="13">
        <v>44238</v>
      </c>
      <c r="B48" s="14" t="str">
        <f t="shared" si="34"/>
        <v>Thursday</v>
      </c>
      <c r="C48" s="14">
        <f t="shared" ca="1" si="54"/>
        <v>2</v>
      </c>
      <c r="D48" s="14">
        <f t="shared" ca="1" si="54"/>
        <v>1</v>
      </c>
      <c r="E48" s="14">
        <f t="shared" ca="1" si="35"/>
        <v>3</v>
      </c>
      <c r="F48" s="14">
        <f ca="1">RANDBETWEEN(1,3)</f>
        <v>1</v>
      </c>
      <c r="G48" s="14">
        <f t="shared" ca="1" si="36"/>
        <v>5</v>
      </c>
      <c r="H48" s="14">
        <f t="shared" ca="1" si="37"/>
        <v>64</v>
      </c>
      <c r="I48" s="14">
        <f t="shared" ca="1" si="38"/>
        <v>7</v>
      </c>
      <c r="J48" s="14">
        <f t="shared" ca="1" si="55"/>
        <v>6</v>
      </c>
      <c r="K48" s="14">
        <f t="shared" ca="1" si="55"/>
        <v>5</v>
      </c>
      <c r="L48" s="14">
        <f t="shared" ca="1" si="39"/>
        <v>13</v>
      </c>
      <c r="M48" s="14">
        <v>0</v>
      </c>
      <c r="N48" s="14">
        <f t="shared" ca="1" si="40"/>
        <v>3</v>
      </c>
      <c r="O48" s="14">
        <f t="shared" ca="1" si="41"/>
        <v>5</v>
      </c>
      <c r="P48" s="14">
        <f t="shared" ca="1" si="56"/>
        <v>1</v>
      </c>
      <c r="Q48" s="14">
        <f t="shared" ca="1" si="56"/>
        <v>2</v>
      </c>
      <c r="R48" s="14">
        <f t="shared" ca="1" si="56"/>
        <v>2</v>
      </c>
      <c r="S48" s="14">
        <f t="shared" ca="1" si="56"/>
        <v>1</v>
      </c>
      <c r="T48" s="14">
        <f t="shared" ca="1" si="57"/>
        <v>2</v>
      </c>
      <c r="U48" s="14">
        <f t="shared" ca="1" si="57"/>
        <v>3</v>
      </c>
      <c r="V48" s="15">
        <v>0</v>
      </c>
      <c r="W48" s="14">
        <f t="shared" ca="1" si="58"/>
        <v>5</v>
      </c>
      <c r="X48" s="14">
        <f t="shared" ca="1" si="58"/>
        <v>6</v>
      </c>
      <c r="Y48" s="15">
        <v>0</v>
      </c>
      <c r="Z48" s="14">
        <f t="shared" ca="1" si="42"/>
        <v>1</v>
      </c>
      <c r="AA48" s="14">
        <f t="shared" ca="1" si="43"/>
        <v>2</v>
      </c>
      <c r="AB48" s="14">
        <f t="shared" ca="1" si="44"/>
        <v>5</v>
      </c>
      <c r="AC48" s="14">
        <f t="shared" ca="1" si="59"/>
        <v>1</v>
      </c>
      <c r="AD48" s="14">
        <f t="shared" ca="1" si="59"/>
        <v>0</v>
      </c>
      <c r="AE48" s="15">
        <v>0</v>
      </c>
      <c r="AF48" s="15">
        <v>0</v>
      </c>
      <c r="AG48" s="15">
        <v>0</v>
      </c>
      <c r="AH48" s="15">
        <v>0</v>
      </c>
      <c r="AI48" s="14">
        <f t="shared" ca="1" si="45"/>
        <v>2</v>
      </c>
      <c r="AJ48" s="14">
        <f t="shared" ca="1" si="46"/>
        <v>25</v>
      </c>
      <c r="AK48" s="14">
        <f t="shared" ca="1" si="47"/>
        <v>6</v>
      </c>
      <c r="AL48" s="14">
        <f t="shared" ca="1" si="48"/>
        <v>6</v>
      </c>
      <c r="AM48" s="14">
        <f t="shared" ca="1" si="49"/>
        <v>6</v>
      </c>
      <c r="AN48" s="15">
        <v>0</v>
      </c>
      <c r="AO48" s="14">
        <f t="shared" ca="1" si="50"/>
        <v>5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14">
        <f t="shared" ca="1" si="51"/>
        <v>2</v>
      </c>
      <c r="AW48" s="15">
        <v>0</v>
      </c>
      <c r="AX48" s="15">
        <v>0</v>
      </c>
      <c r="AY48" s="14">
        <f t="shared" ca="1" si="52"/>
        <v>7</v>
      </c>
      <c r="AZ48" s="14">
        <f t="shared" ca="1" si="53"/>
        <v>8</v>
      </c>
      <c r="BA48" s="14">
        <f t="shared" ca="1" si="60"/>
        <v>2</v>
      </c>
      <c r="BB48" s="14">
        <f t="shared" ca="1" si="60"/>
        <v>2</v>
      </c>
      <c r="BC48" s="14">
        <f ca="1">SUM(Table1[[#This Row],[RTSII]:[BKCK]])</f>
        <v>217</v>
      </c>
    </row>
    <row r="49" spans="1:55">
      <c r="A49" s="13">
        <v>44242</v>
      </c>
      <c r="B49" s="14" t="str">
        <f t="shared" si="34"/>
        <v>Monday</v>
      </c>
      <c r="C49" s="14">
        <f t="shared" ca="1" si="54"/>
        <v>2</v>
      </c>
      <c r="D49" s="14">
        <f t="shared" ca="1" si="54"/>
        <v>3</v>
      </c>
      <c r="E49" s="14">
        <f t="shared" ca="1" si="35"/>
        <v>2</v>
      </c>
      <c r="F49" s="14">
        <f ca="1">RANDBETWEEN(0,2)</f>
        <v>2</v>
      </c>
      <c r="G49" s="14">
        <f t="shared" ca="1" si="36"/>
        <v>3</v>
      </c>
      <c r="H49" s="14">
        <f t="shared" ca="1" si="37"/>
        <v>59</v>
      </c>
      <c r="I49" s="14">
        <f t="shared" ca="1" si="38"/>
        <v>8</v>
      </c>
      <c r="J49" s="14">
        <f t="shared" ca="1" si="55"/>
        <v>4</v>
      </c>
      <c r="K49" s="14">
        <f t="shared" ca="1" si="55"/>
        <v>4</v>
      </c>
      <c r="L49" s="14">
        <f t="shared" ca="1" si="39"/>
        <v>15</v>
      </c>
      <c r="M49" s="14">
        <v>0</v>
      </c>
      <c r="N49" s="14">
        <f t="shared" ca="1" si="40"/>
        <v>4</v>
      </c>
      <c r="O49" s="14">
        <f t="shared" ca="1" si="41"/>
        <v>6</v>
      </c>
      <c r="P49" s="14">
        <f t="shared" ca="1" si="56"/>
        <v>0</v>
      </c>
      <c r="Q49" s="14">
        <f t="shared" ca="1" si="56"/>
        <v>1</v>
      </c>
      <c r="R49" s="14">
        <f t="shared" ca="1" si="56"/>
        <v>1</v>
      </c>
      <c r="S49" s="14">
        <f t="shared" ca="1" si="56"/>
        <v>0</v>
      </c>
      <c r="T49" s="14">
        <f t="shared" ca="1" si="57"/>
        <v>2</v>
      </c>
      <c r="U49" s="14">
        <f t="shared" ca="1" si="57"/>
        <v>3</v>
      </c>
      <c r="V49" s="15">
        <v>0</v>
      </c>
      <c r="W49" s="14">
        <f t="shared" ca="1" si="58"/>
        <v>4</v>
      </c>
      <c r="X49" s="14">
        <f t="shared" ca="1" si="58"/>
        <v>5</v>
      </c>
      <c r="Y49" s="15">
        <v>0</v>
      </c>
      <c r="Z49" s="14">
        <f t="shared" ca="1" si="42"/>
        <v>2</v>
      </c>
      <c r="AA49" s="14">
        <f t="shared" ca="1" si="43"/>
        <v>4</v>
      </c>
      <c r="AB49" s="14">
        <f t="shared" ca="1" si="44"/>
        <v>3</v>
      </c>
      <c r="AC49" s="14">
        <f t="shared" ca="1" si="59"/>
        <v>0</v>
      </c>
      <c r="AD49" s="14">
        <f t="shared" ca="1" si="59"/>
        <v>1</v>
      </c>
      <c r="AE49" s="15">
        <v>0</v>
      </c>
      <c r="AF49" s="15">
        <v>0</v>
      </c>
      <c r="AG49" s="15">
        <v>0</v>
      </c>
      <c r="AH49" s="15">
        <v>0</v>
      </c>
      <c r="AI49" s="14">
        <f t="shared" ca="1" si="45"/>
        <v>4</v>
      </c>
      <c r="AJ49" s="14">
        <f t="shared" ca="1" si="46"/>
        <v>30</v>
      </c>
      <c r="AK49" s="14">
        <f t="shared" ca="1" si="47"/>
        <v>6</v>
      </c>
      <c r="AL49" s="14">
        <f t="shared" ca="1" si="48"/>
        <v>9</v>
      </c>
      <c r="AM49" s="14">
        <f t="shared" ca="1" si="49"/>
        <v>6</v>
      </c>
      <c r="AN49" s="15">
        <v>0</v>
      </c>
      <c r="AO49" s="14">
        <f t="shared" ca="1" si="50"/>
        <v>7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4">
        <f t="shared" ca="1" si="51"/>
        <v>2</v>
      </c>
      <c r="AW49" s="15">
        <v>0</v>
      </c>
      <c r="AX49" s="15">
        <v>0</v>
      </c>
      <c r="AY49" s="14">
        <f t="shared" ca="1" si="52"/>
        <v>7</v>
      </c>
      <c r="AZ49" s="14">
        <f t="shared" ca="1" si="53"/>
        <v>9</v>
      </c>
      <c r="BA49" s="14">
        <f t="shared" ca="1" si="60"/>
        <v>3</v>
      </c>
      <c r="BB49" s="14">
        <f t="shared" ca="1" si="60"/>
        <v>3</v>
      </c>
      <c r="BC49" s="14">
        <f ca="1">SUM(Table1[[#This Row],[RTSII]:[BKCK]])</f>
        <v>224</v>
      </c>
    </row>
    <row r="50" spans="1:55">
      <c r="A50" s="13">
        <v>44245</v>
      </c>
      <c r="B50" s="14" t="str">
        <f t="shared" si="34"/>
        <v>Thursday</v>
      </c>
      <c r="C50" s="14">
        <f t="shared" ca="1" si="54"/>
        <v>3</v>
      </c>
      <c r="D50" s="14">
        <f t="shared" ca="1" si="54"/>
        <v>1</v>
      </c>
      <c r="E50" s="14">
        <f t="shared" ca="1" si="35"/>
        <v>4</v>
      </c>
      <c r="F50" s="14">
        <f ca="1">RANDBETWEEN(1,3)</f>
        <v>3</v>
      </c>
      <c r="G50" s="14">
        <f t="shared" ca="1" si="36"/>
        <v>5</v>
      </c>
      <c r="H50" s="14">
        <f t="shared" ca="1" si="37"/>
        <v>65</v>
      </c>
      <c r="I50" s="14">
        <f t="shared" ca="1" si="38"/>
        <v>4</v>
      </c>
      <c r="J50" s="14">
        <f t="shared" ca="1" si="55"/>
        <v>3</v>
      </c>
      <c r="K50" s="14">
        <f t="shared" ca="1" si="55"/>
        <v>6</v>
      </c>
      <c r="L50" s="14">
        <f t="shared" ca="1" si="39"/>
        <v>15</v>
      </c>
      <c r="M50" s="14">
        <v>0</v>
      </c>
      <c r="N50" s="14">
        <f t="shared" ca="1" si="40"/>
        <v>0</v>
      </c>
      <c r="O50" s="14">
        <f t="shared" ca="1" si="41"/>
        <v>8</v>
      </c>
      <c r="P50" s="14">
        <f t="shared" ca="1" si="56"/>
        <v>1</v>
      </c>
      <c r="Q50" s="14">
        <f t="shared" ca="1" si="56"/>
        <v>0</v>
      </c>
      <c r="R50" s="14">
        <f t="shared" ca="1" si="56"/>
        <v>1</v>
      </c>
      <c r="S50" s="14">
        <f t="shared" ca="1" si="56"/>
        <v>2</v>
      </c>
      <c r="T50" s="14">
        <f t="shared" ca="1" si="57"/>
        <v>3</v>
      </c>
      <c r="U50" s="14">
        <f t="shared" ca="1" si="57"/>
        <v>1</v>
      </c>
      <c r="V50" s="15">
        <v>0</v>
      </c>
      <c r="W50" s="14">
        <f t="shared" ca="1" si="58"/>
        <v>5</v>
      </c>
      <c r="X50" s="14">
        <f t="shared" ca="1" si="58"/>
        <v>4</v>
      </c>
      <c r="Y50" s="15">
        <v>0</v>
      </c>
      <c r="Z50" s="14">
        <f t="shared" ca="1" si="42"/>
        <v>1</v>
      </c>
      <c r="AA50" s="14">
        <f t="shared" ca="1" si="43"/>
        <v>2</v>
      </c>
      <c r="AB50" s="14">
        <f t="shared" ca="1" si="44"/>
        <v>2</v>
      </c>
      <c r="AC50" s="14">
        <f t="shared" ca="1" si="59"/>
        <v>2</v>
      </c>
      <c r="AD50" s="14">
        <f t="shared" ca="1" si="59"/>
        <v>1</v>
      </c>
      <c r="AE50" s="15">
        <v>0</v>
      </c>
      <c r="AF50" s="15">
        <v>0</v>
      </c>
      <c r="AG50" s="15">
        <v>0</v>
      </c>
      <c r="AH50" s="15">
        <v>0</v>
      </c>
      <c r="AI50" s="14">
        <f t="shared" ca="1" si="45"/>
        <v>3</v>
      </c>
      <c r="AJ50" s="14">
        <f t="shared" ca="1" si="46"/>
        <v>25</v>
      </c>
      <c r="AK50" s="14">
        <f t="shared" ca="1" si="47"/>
        <v>4</v>
      </c>
      <c r="AL50" s="14">
        <f t="shared" ca="1" si="48"/>
        <v>7</v>
      </c>
      <c r="AM50" s="14">
        <f t="shared" ca="1" si="49"/>
        <v>4</v>
      </c>
      <c r="AN50" s="15">
        <v>0</v>
      </c>
      <c r="AO50" s="14">
        <f t="shared" ca="1" si="50"/>
        <v>6</v>
      </c>
      <c r="AP50" s="15">
        <v>0</v>
      </c>
      <c r="AQ50" s="15">
        <v>0</v>
      </c>
      <c r="AR50" s="15">
        <v>0</v>
      </c>
      <c r="AS50" s="15">
        <v>0</v>
      </c>
      <c r="AT50" s="15">
        <v>0</v>
      </c>
      <c r="AU50" s="15">
        <v>0</v>
      </c>
      <c r="AV50" s="14">
        <f t="shared" ca="1" si="51"/>
        <v>1</v>
      </c>
      <c r="AW50" s="15">
        <v>0</v>
      </c>
      <c r="AX50" s="15">
        <v>0</v>
      </c>
      <c r="AY50" s="14">
        <f t="shared" ca="1" si="52"/>
        <v>6</v>
      </c>
      <c r="AZ50" s="14">
        <f t="shared" ca="1" si="53"/>
        <v>8</v>
      </c>
      <c r="BA50" s="14">
        <f t="shared" ca="1" si="60"/>
        <v>4</v>
      </c>
      <c r="BB50" s="14">
        <f t="shared" ca="1" si="60"/>
        <v>4</v>
      </c>
      <c r="BC50" s="14">
        <f ca="1">SUM(Table1[[#This Row],[RTSII]:[BKCK]])</f>
        <v>214</v>
      </c>
    </row>
    <row r="51" spans="1:55">
      <c r="A51" s="13">
        <v>44249</v>
      </c>
      <c r="B51" s="14" t="str">
        <f t="shared" si="34"/>
        <v>Monday</v>
      </c>
      <c r="C51" s="14">
        <f t="shared" ca="1" si="54"/>
        <v>1</v>
      </c>
      <c r="D51" s="14">
        <f t="shared" ca="1" si="54"/>
        <v>2</v>
      </c>
      <c r="E51" s="14">
        <f t="shared" ca="1" si="35"/>
        <v>2</v>
      </c>
      <c r="F51" s="14">
        <f ca="1">RANDBETWEEN(0,2)</f>
        <v>1</v>
      </c>
      <c r="G51" s="14">
        <f t="shared" ca="1" si="36"/>
        <v>5</v>
      </c>
      <c r="H51" s="14">
        <f t="shared" ca="1" si="37"/>
        <v>64</v>
      </c>
      <c r="I51" s="14">
        <f t="shared" ca="1" si="38"/>
        <v>7</v>
      </c>
      <c r="J51" s="14">
        <f t="shared" ca="1" si="55"/>
        <v>5</v>
      </c>
      <c r="K51" s="14">
        <f t="shared" ca="1" si="55"/>
        <v>6</v>
      </c>
      <c r="L51" s="14">
        <f t="shared" ca="1" si="39"/>
        <v>15</v>
      </c>
      <c r="M51" s="14">
        <v>0</v>
      </c>
      <c r="N51" s="14">
        <f t="shared" ca="1" si="40"/>
        <v>3</v>
      </c>
      <c r="O51" s="14">
        <f t="shared" ca="1" si="41"/>
        <v>7</v>
      </c>
      <c r="P51" s="14">
        <f t="shared" ca="1" si="56"/>
        <v>2</v>
      </c>
      <c r="Q51" s="14">
        <f t="shared" ca="1" si="56"/>
        <v>0</v>
      </c>
      <c r="R51" s="14">
        <f t="shared" ca="1" si="56"/>
        <v>0</v>
      </c>
      <c r="S51" s="14">
        <f t="shared" ca="1" si="56"/>
        <v>0</v>
      </c>
      <c r="T51" s="14">
        <f t="shared" ca="1" si="57"/>
        <v>1</v>
      </c>
      <c r="U51" s="14">
        <f t="shared" ca="1" si="57"/>
        <v>3</v>
      </c>
      <c r="V51" s="15">
        <v>0</v>
      </c>
      <c r="W51" s="14">
        <f t="shared" ca="1" si="58"/>
        <v>6</v>
      </c>
      <c r="X51" s="14">
        <f t="shared" ca="1" si="58"/>
        <v>4</v>
      </c>
      <c r="Y51" s="15">
        <v>0</v>
      </c>
      <c r="Z51" s="14">
        <f t="shared" ca="1" si="42"/>
        <v>2</v>
      </c>
      <c r="AA51" s="14">
        <f t="shared" ca="1" si="43"/>
        <v>3</v>
      </c>
      <c r="AB51" s="14">
        <f t="shared" ca="1" si="44"/>
        <v>3</v>
      </c>
      <c r="AC51" s="14">
        <f t="shared" ca="1" si="59"/>
        <v>2</v>
      </c>
      <c r="AD51" s="14">
        <f t="shared" ca="1" si="59"/>
        <v>1</v>
      </c>
      <c r="AE51" s="15">
        <v>0</v>
      </c>
      <c r="AF51" s="15">
        <v>0</v>
      </c>
      <c r="AG51" s="15">
        <v>0</v>
      </c>
      <c r="AH51" s="15">
        <v>0</v>
      </c>
      <c r="AI51" s="14">
        <f t="shared" ca="1" si="45"/>
        <v>3</v>
      </c>
      <c r="AJ51" s="14">
        <f t="shared" ca="1" si="46"/>
        <v>28</v>
      </c>
      <c r="AK51" s="14">
        <f t="shared" ca="1" si="47"/>
        <v>6</v>
      </c>
      <c r="AL51" s="14">
        <f t="shared" ca="1" si="48"/>
        <v>8</v>
      </c>
      <c r="AM51" s="14">
        <f t="shared" ca="1" si="49"/>
        <v>4</v>
      </c>
      <c r="AN51" s="15">
        <v>0</v>
      </c>
      <c r="AO51" s="14">
        <f t="shared" ca="1" si="50"/>
        <v>7</v>
      </c>
      <c r="AP51" s="15">
        <v>0</v>
      </c>
      <c r="AQ51" s="15">
        <v>0</v>
      </c>
      <c r="AR51" s="15">
        <v>0</v>
      </c>
      <c r="AS51" s="15">
        <v>0</v>
      </c>
      <c r="AT51" s="15">
        <v>0</v>
      </c>
      <c r="AU51" s="15">
        <v>0</v>
      </c>
      <c r="AV51" s="14">
        <f t="shared" ca="1" si="51"/>
        <v>1</v>
      </c>
      <c r="AW51" s="15">
        <v>0</v>
      </c>
      <c r="AX51" s="15">
        <v>0</v>
      </c>
      <c r="AY51" s="14">
        <f t="shared" ca="1" si="52"/>
        <v>5</v>
      </c>
      <c r="AZ51" s="14">
        <f t="shared" ca="1" si="53"/>
        <v>10</v>
      </c>
      <c r="BA51" s="14">
        <f t="shared" ca="1" si="60"/>
        <v>3</v>
      </c>
      <c r="BB51" s="14">
        <f t="shared" ca="1" si="60"/>
        <v>4</v>
      </c>
      <c r="BC51" s="14">
        <f ca="1">SUM(Table1[[#This Row],[RTSII]:[BKCK]])</f>
        <v>224</v>
      </c>
    </row>
    <row r="52" spans="1:55">
      <c r="A52" s="13">
        <v>44252</v>
      </c>
      <c r="B52" s="14" t="str">
        <f t="shared" si="34"/>
        <v>Thursday</v>
      </c>
      <c r="C52" s="14">
        <f t="shared" ca="1" si="54"/>
        <v>2</v>
      </c>
      <c r="D52" s="14">
        <f t="shared" ca="1" si="54"/>
        <v>1</v>
      </c>
      <c r="E52" s="14">
        <f t="shared" ca="1" si="35"/>
        <v>4</v>
      </c>
      <c r="F52" s="14">
        <f ca="1">RANDBETWEEN(1,3)</f>
        <v>3</v>
      </c>
      <c r="G52" s="14">
        <f t="shared" ca="1" si="36"/>
        <v>2</v>
      </c>
      <c r="H52" s="14">
        <f t="shared" ca="1" si="37"/>
        <v>54</v>
      </c>
      <c r="I52" s="14">
        <f t="shared" ca="1" si="38"/>
        <v>5</v>
      </c>
      <c r="J52" s="14">
        <f t="shared" ca="1" si="55"/>
        <v>4</v>
      </c>
      <c r="K52" s="14">
        <f t="shared" ca="1" si="55"/>
        <v>6</v>
      </c>
      <c r="L52" s="14">
        <f t="shared" ca="1" si="39"/>
        <v>12</v>
      </c>
      <c r="M52" s="14">
        <v>0</v>
      </c>
      <c r="N52" s="14">
        <f t="shared" ca="1" si="40"/>
        <v>3</v>
      </c>
      <c r="O52" s="14">
        <f t="shared" ca="1" si="41"/>
        <v>4</v>
      </c>
      <c r="P52" s="14">
        <f t="shared" ca="1" si="56"/>
        <v>1</v>
      </c>
      <c r="Q52" s="14">
        <f t="shared" ca="1" si="56"/>
        <v>2</v>
      </c>
      <c r="R52" s="14">
        <f t="shared" ca="1" si="56"/>
        <v>1</v>
      </c>
      <c r="S52" s="14">
        <f t="shared" ca="1" si="56"/>
        <v>0</v>
      </c>
      <c r="T52" s="14">
        <f t="shared" ca="1" si="57"/>
        <v>3</v>
      </c>
      <c r="U52" s="14">
        <f t="shared" ca="1" si="57"/>
        <v>2</v>
      </c>
      <c r="V52" s="15">
        <v>0</v>
      </c>
      <c r="W52" s="14">
        <f t="shared" ca="1" si="58"/>
        <v>5</v>
      </c>
      <c r="X52" s="14">
        <f t="shared" ca="1" si="58"/>
        <v>6</v>
      </c>
      <c r="Y52" s="15">
        <v>0</v>
      </c>
      <c r="Z52" s="14">
        <f t="shared" ca="1" si="42"/>
        <v>2</v>
      </c>
      <c r="AA52" s="14">
        <f t="shared" ca="1" si="43"/>
        <v>4</v>
      </c>
      <c r="AB52" s="14">
        <f t="shared" ca="1" si="44"/>
        <v>3</v>
      </c>
      <c r="AC52" s="14">
        <f t="shared" ca="1" si="59"/>
        <v>2</v>
      </c>
      <c r="AD52" s="14">
        <f t="shared" ca="1" si="59"/>
        <v>0</v>
      </c>
      <c r="AE52" s="15">
        <v>0</v>
      </c>
      <c r="AF52" s="15">
        <v>0</v>
      </c>
      <c r="AG52" s="15">
        <v>0</v>
      </c>
      <c r="AH52" s="15">
        <v>0</v>
      </c>
      <c r="AI52" s="14">
        <f t="shared" ca="1" si="45"/>
        <v>4</v>
      </c>
      <c r="AJ52" s="14">
        <f t="shared" ca="1" si="46"/>
        <v>28</v>
      </c>
      <c r="AK52" s="14">
        <f t="shared" ca="1" si="47"/>
        <v>5</v>
      </c>
      <c r="AL52" s="14">
        <f t="shared" ca="1" si="48"/>
        <v>8</v>
      </c>
      <c r="AM52" s="14">
        <f t="shared" ca="1" si="49"/>
        <v>6</v>
      </c>
      <c r="AN52" s="15">
        <v>0</v>
      </c>
      <c r="AO52" s="14">
        <f t="shared" ca="1" si="50"/>
        <v>7</v>
      </c>
      <c r="AP52" s="15">
        <v>0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  <c r="AV52" s="14">
        <f t="shared" ca="1" si="51"/>
        <v>2</v>
      </c>
      <c r="AW52" s="15">
        <v>0</v>
      </c>
      <c r="AX52" s="15">
        <v>0</v>
      </c>
      <c r="AY52" s="14">
        <f t="shared" ca="1" si="52"/>
        <v>7</v>
      </c>
      <c r="AZ52" s="14">
        <f t="shared" ca="1" si="53"/>
        <v>9</v>
      </c>
      <c r="BA52" s="14">
        <f t="shared" ca="1" si="60"/>
        <v>2</v>
      </c>
      <c r="BB52" s="14">
        <f t="shared" ca="1" si="60"/>
        <v>4</v>
      </c>
      <c r="BC52" s="14">
        <f ca="1">SUM(Table1[[#This Row],[RTSII]:[BKCK]])</f>
        <v>213</v>
      </c>
    </row>
    <row r="53" spans="1:55">
      <c r="A53" s="13">
        <v>44256</v>
      </c>
      <c r="B53" s="14" t="str">
        <f t="shared" si="34"/>
        <v>Monday</v>
      </c>
      <c r="C53" s="14">
        <f t="shared" ca="1" si="54"/>
        <v>2</v>
      </c>
      <c r="D53" s="14">
        <f t="shared" ca="1" si="54"/>
        <v>3</v>
      </c>
      <c r="E53" s="14">
        <f t="shared" ca="1" si="35"/>
        <v>2</v>
      </c>
      <c r="F53" s="14">
        <f ca="1">RANDBETWEEN(0,2)</f>
        <v>0</v>
      </c>
      <c r="G53" s="14">
        <f t="shared" ca="1" si="36"/>
        <v>2</v>
      </c>
      <c r="H53" s="14">
        <f t="shared" ca="1" si="37"/>
        <v>70</v>
      </c>
      <c r="I53" s="14">
        <f t="shared" ca="1" si="38"/>
        <v>5</v>
      </c>
      <c r="J53" s="14">
        <f t="shared" ca="1" si="55"/>
        <v>5</v>
      </c>
      <c r="K53" s="14">
        <f t="shared" ca="1" si="55"/>
        <v>3</v>
      </c>
      <c r="L53" s="14">
        <f t="shared" ca="1" si="39"/>
        <v>13</v>
      </c>
      <c r="M53" s="14">
        <v>0</v>
      </c>
      <c r="N53" s="14">
        <f t="shared" ca="1" si="40"/>
        <v>1</v>
      </c>
      <c r="O53" s="14">
        <f t="shared" ca="1" si="41"/>
        <v>8</v>
      </c>
      <c r="P53" s="14">
        <f t="shared" ca="1" si="56"/>
        <v>2</v>
      </c>
      <c r="Q53" s="14">
        <f t="shared" ca="1" si="56"/>
        <v>2</v>
      </c>
      <c r="R53" s="14">
        <f t="shared" ca="1" si="56"/>
        <v>0</v>
      </c>
      <c r="S53" s="14">
        <f t="shared" ca="1" si="56"/>
        <v>1</v>
      </c>
      <c r="T53" s="14">
        <f t="shared" ca="1" si="57"/>
        <v>2</v>
      </c>
      <c r="U53" s="14">
        <f t="shared" ca="1" si="57"/>
        <v>2</v>
      </c>
      <c r="V53" s="15">
        <v>0</v>
      </c>
      <c r="W53" s="14">
        <f t="shared" ca="1" si="58"/>
        <v>6</v>
      </c>
      <c r="X53" s="14">
        <f t="shared" ca="1" si="58"/>
        <v>6</v>
      </c>
      <c r="Y53" s="15">
        <v>0</v>
      </c>
      <c r="Z53" s="14">
        <f t="shared" ca="1" si="42"/>
        <v>2</v>
      </c>
      <c r="AA53" s="14">
        <f t="shared" ca="1" si="43"/>
        <v>3</v>
      </c>
      <c r="AB53" s="14">
        <f t="shared" ca="1" si="44"/>
        <v>5</v>
      </c>
      <c r="AC53" s="14">
        <f t="shared" ca="1" si="59"/>
        <v>1</v>
      </c>
      <c r="AD53" s="14">
        <f t="shared" ca="1" si="59"/>
        <v>1</v>
      </c>
      <c r="AE53" s="15">
        <v>0</v>
      </c>
      <c r="AF53" s="15">
        <v>0</v>
      </c>
      <c r="AG53" s="15">
        <v>0</v>
      </c>
      <c r="AH53" s="15">
        <v>0</v>
      </c>
      <c r="AI53" s="14">
        <f t="shared" ca="1" si="45"/>
        <v>2</v>
      </c>
      <c r="AJ53" s="14">
        <f t="shared" ca="1" si="46"/>
        <v>29</v>
      </c>
      <c r="AK53" s="14">
        <f t="shared" ca="1" si="47"/>
        <v>5</v>
      </c>
      <c r="AL53" s="14">
        <f t="shared" ca="1" si="48"/>
        <v>9</v>
      </c>
      <c r="AM53" s="14">
        <f t="shared" ca="1" si="49"/>
        <v>4</v>
      </c>
      <c r="AN53" s="15">
        <v>0</v>
      </c>
      <c r="AO53" s="14">
        <f t="shared" ca="1" si="50"/>
        <v>7</v>
      </c>
      <c r="AP53" s="15">
        <v>0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4">
        <f t="shared" ca="1" si="51"/>
        <v>3</v>
      </c>
      <c r="AW53" s="15">
        <v>0</v>
      </c>
      <c r="AX53" s="15">
        <v>0</v>
      </c>
      <c r="AY53" s="14">
        <f t="shared" ca="1" si="52"/>
        <v>6</v>
      </c>
      <c r="AZ53" s="14">
        <f t="shared" ca="1" si="53"/>
        <v>8</v>
      </c>
      <c r="BA53" s="14">
        <f t="shared" ca="1" si="60"/>
        <v>4</v>
      </c>
      <c r="BB53" s="14">
        <f t="shared" ca="1" si="60"/>
        <v>2</v>
      </c>
      <c r="BC53" s="14">
        <f ca="1">SUM(Table1[[#This Row],[RTSII]:[BKCK]])</f>
        <v>226</v>
      </c>
    </row>
    <row r="54" spans="1:55">
      <c r="A54" s="13">
        <v>44259</v>
      </c>
      <c r="B54" s="14" t="str">
        <f t="shared" si="34"/>
        <v>Thursday</v>
      </c>
      <c r="C54" s="14">
        <f t="shared" ca="1" si="54"/>
        <v>2</v>
      </c>
      <c r="D54" s="14">
        <f t="shared" ca="1" si="54"/>
        <v>3</v>
      </c>
      <c r="E54" s="14">
        <f t="shared" ca="1" si="35"/>
        <v>2</v>
      </c>
      <c r="F54" s="14">
        <f ca="1">RANDBETWEEN(1,3)</f>
        <v>1</v>
      </c>
      <c r="G54" s="14">
        <f t="shared" ca="1" si="36"/>
        <v>3</v>
      </c>
      <c r="H54" s="14">
        <f t="shared" ca="1" si="37"/>
        <v>66</v>
      </c>
      <c r="I54" s="14">
        <f t="shared" ca="1" si="38"/>
        <v>8</v>
      </c>
      <c r="J54" s="14">
        <f t="shared" ca="1" si="55"/>
        <v>4</v>
      </c>
      <c r="K54" s="14">
        <f t="shared" ca="1" si="55"/>
        <v>4</v>
      </c>
      <c r="L54" s="14">
        <f t="shared" ca="1" si="39"/>
        <v>11</v>
      </c>
      <c r="M54" s="14">
        <v>0</v>
      </c>
      <c r="N54" s="14">
        <f t="shared" ca="1" si="40"/>
        <v>2</v>
      </c>
      <c r="O54" s="14">
        <f t="shared" ca="1" si="41"/>
        <v>8</v>
      </c>
      <c r="P54" s="14">
        <f t="shared" ca="1" si="56"/>
        <v>0</v>
      </c>
      <c r="Q54" s="14">
        <f t="shared" ca="1" si="56"/>
        <v>2</v>
      </c>
      <c r="R54" s="14">
        <f t="shared" ca="1" si="56"/>
        <v>0</v>
      </c>
      <c r="S54" s="14">
        <f t="shared" ca="1" si="56"/>
        <v>0</v>
      </c>
      <c r="T54" s="14">
        <f t="shared" ca="1" si="57"/>
        <v>3</v>
      </c>
      <c r="U54" s="14">
        <f t="shared" ca="1" si="57"/>
        <v>2</v>
      </c>
      <c r="V54" s="15">
        <v>0</v>
      </c>
      <c r="W54" s="14">
        <f t="shared" ca="1" si="58"/>
        <v>4</v>
      </c>
      <c r="X54" s="14">
        <f t="shared" ca="1" si="58"/>
        <v>6</v>
      </c>
      <c r="Y54" s="15">
        <v>0</v>
      </c>
      <c r="Z54" s="14">
        <f t="shared" ca="1" si="42"/>
        <v>2</v>
      </c>
      <c r="AA54" s="14">
        <f t="shared" ca="1" si="43"/>
        <v>4</v>
      </c>
      <c r="AB54" s="14">
        <f t="shared" ca="1" si="44"/>
        <v>5</v>
      </c>
      <c r="AC54" s="14">
        <f t="shared" ca="1" si="59"/>
        <v>1</v>
      </c>
      <c r="AD54" s="14">
        <f t="shared" ca="1" si="59"/>
        <v>0</v>
      </c>
      <c r="AE54" s="15">
        <v>0</v>
      </c>
      <c r="AF54" s="15">
        <v>0</v>
      </c>
      <c r="AG54" s="15">
        <v>0</v>
      </c>
      <c r="AH54" s="15">
        <v>0</v>
      </c>
      <c r="AI54" s="14">
        <f t="shared" ca="1" si="45"/>
        <v>3</v>
      </c>
      <c r="AJ54" s="14">
        <f t="shared" ca="1" si="46"/>
        <v>27</v>
      </c>
      <c r="AK54" s="14">
        <f t="shared" ca="1" si="47"/>
        <v>5</v>
      </c>
      <c r="AL54" s="14">
        <f t="shared" ca="1" si="48"/>
        <v>8</v>
      </c>
      <c r="AM54" s="14">
        <f t="shared" ca="1" si="49"/>
        <v>4</v>
      </c>
      <c r="AN54" s="15">
        <v>0</v>
      </c>
      <c r="AO54" s="14">
        <f t="shared" ca="1" si="50"/>
        <v>7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4">
        <f t="shared" ca="1" si="51"/>
        <v>1</v>
      </c>
      <c r="AW54" s="15">
        <v>0</v>
      </c>
      <c r="AX54" s="15">
        <v>0</v>
      </c>
      <c r="AY54" s="14">
        <f t="shared" ca="1" si="52"/>
        <v>6</v>
      </c>
      <c r="AZ54" s="14">
        <f t="shared" ca="1" si="53"/>
        <v>10</v>
      </c>
      <c r="BA54" s="14">
        <f t="shared" ca="1" si="60"/>
        <v>2</v>
      </c>
      <c r="BB54" s="14">
        <f t="shared" ca="1" si="60"/>
        <v>4</v>
      </c>
      <c r="BC54" s="14">
        <f ca="1">SUM(Table1[[#This Row],[RTSII]:[BKCK]])</f>
        <v>220</v>
      </c>
    </row>
    <row r="55" spans="1:55">
      <c r="A55" s="13">
        <v>44263</v>
      </c>
      <c r="B55" s="14" t="str">
        <f t="shared" si="34"/>
        <v>Monday</v>
      </c>
      <c r="C55" s="14">
        <f t="shared" ca="1" si="54"/>
        <v>3</v>
      </c>
      <c r="D55" s="14">
        <f t="shared" ca="1" si="54"/>
        <v>2</v>
      </c>
      <c r="E55" s="14">
        <f t="shared" ca="1" si="35"/>
        <v>2</v>
      </c>
      <c r="F55" s="14">
        <f ca="1">RANDBETWEEN(0,2)</f>
        <v>1</v>
      </c>
      <c r="G55" s="14">
        <f t="shared" ca="1" si="36"/>
        <v>4</v>
      </c>
      <c r="H55" s="14">
        <f t="shared" ca="1" si="37"/>
        <v>63</v>
      </c>
      <c r="I55" s="14">
        <f t="shared" ca="1" si="38"/>
        <v>8</v>
      </c>
      <c r="J55" s="14">
        <f t="shared" ca="1" si="55"/>
        <v>6</v>
      </c>
      <c r="K55" s="14">
        <f t="shared" ca="1" si="55"/>
        <v>3</v>
      </c>
      <c r="L55" s="14">
        <f t="shared" ca="1" si="39"/>
        <v>14</v>
      </c>
      <c r="M55" s="14">
        <v>0</v>
      </c>
      <c r="N55" s="14">
        <f t="shared" ca="1" si="40"/>
        <v>1</v>
      </c>
      <c r="O55" s="14">
        <f t="shared" ca="1" si="41"/>
        <v>7</v>
      </c>
      <c r="P55" s="14">
        <f t="shared" ca="1" si="56"/>
        <v>1</v>
      </c>
      <c r="Q55" s="14">
        <f t="shared" ca="1" si="56"/>
        <v>2</v>
      </c>
      <c r="R55" s="14">
        <f t="shared" ca="1" si="56"/>
        <v>2</v>
      </c>
      <c r="S55" s="14">
        <f t="shared" ca="1" si="56"/>
        <v>2</v>
      </c>
      <c r="T55" s="14">
        <f t="shared" ca="1" si="57"/>
        <v>1</v>
      </c>
      <c r="U55" s="14">
        <f t="shared" ca="1" si="57"/>
        <v>2</v>
      </c>
      <c r="V55" s="15">
        <v>0</v>
      </c>
      <c r="W55" s="14">
        <f t="shared" ca="1" si="58"/>
        <v>4</v>
      </c>
      <c r="X55" s="14">
        <f t="shared" ca="1" si="58"/>
        <v>4</v>
      </c>
      <c r="Y55" s="15">
        <v>0</v>
      </c>
      <c r="Z55" s="14">
        <f t="shared" ca="1" si="42"/>
        <v>2</v>
      </c>
      <c r="AA55" s="14">
        <f t="shared" ca="1" si="43"/>
        <v>2</v>
      </c>
      <c r="AB55" s="14">
        <f t="shared" ca="1" si="44"/>
        <v>2</v>
      </c>
      <c r="AC55" s="14">
        <f t="shared" ca="1" si="59"/>
        <v>1</v>
      </c>
      <c r="AD55" s="14">
        <f t="shared" ca="1" si="59"/>
        <v>2</v>
      </c>
      <c r="AE55" s="15">
        <v>0</v>
      </c>
      <c r="AF55" s="15">
        <v>0</v>
      </c>
      <c r="AG55" s="15">
        <v>0</v>
      </c>
      <c r="AH55" s="15">
        <v>0</v>
      </c>
      <c r="AI55" s="14">
        <f t="shared" ca="1" si="45"/>
        <v>4</v>
      </c>
      <c r="AJ55" s="14">
        <f t="shared" ca="1" si="46"/>
        <v>30</v>
      </c>
      <c r="AK55" s="14">
        <f t="shared" ca="1" si="47"/>
        <v>6</v>
      </c>
      <c r="AL55" s="14">
        <f t="shared" ca="1" si="48"/>
        <v>8</v>
      </c>
      <c r="AM55" s="14">
        <f t="shared" ca="1" si="49"/>
        <v>4</v>
      </c>
      <c r="AN55" s="15">
        <v>0</v>
      </c>
      <c r="AO55" s="14">
        <f t="shared" ca="1" si="50"/>
        <v>7</v>
      </c>
      <c r="AP55" s="15">
        <v>0</v>
      </c>
      <c r="AQ55" s="15">
        <v>0</v>
      </c>
      <c r="AR55" s="15">
        <v>0</v>
      </c>
      <c r="AS55" s="15">
        <v>0</v>
      </c>
      <c r="AT55" s="15">
        <v>0</v>
      </c>
      <c r="AU55" s="15">
        <v>0</v>
      </c>
      <c r="AV55" s="14">
        <f t="shared" ca="1" si="51"/>
        <v>2</v>
      </c>
      <c r="AW55" s="15">
        <v>0</v>
      </c>
      <c r="AX55" s="15">
        <v>0</v>
      </c>
      <c r="AY55" s="14">
        <f t="shared" ca="1" si="52"/>
        <v>6</v>
      </c>
      <c r="AZ55" s="14">
        <f t="shared" ca="1" si="53"/>
        <v>7</v>
      </c>
      <c r="BA55" s="14">
        <f t="shared" ca="1" si="60"/>
        <v>2</v>
      </c>
      <c r="BB55" s="14">
        <f t="shared" ca="1" si="60"/>
        <v>3</v>
      </c>
      <c r="BC55" s="14">
        <f ca="1">SUM(Table1[[#This Row],[RTSII]:[BKCK]])</f>
        <v>220</v>
      </c>
    </row>
    <row r="56" spans="1:55">
      <c r="A56" s="13">
        <v>44266</v>
      </c>
      <c r="B56" s="14" t="str">
        <f t="shared" si="34"/>
        <v>Thursday</v>
      </c>
      <c r="C56" s="14">
        <f t="shared" ca="1" si="54"/>
        <v>2</v>
      </c>
      <c r="D56" s="14">
        <f t="shared" ca="1" si="54"/>
        <v>1</v>
      </c>
      <c r="E56" s="14">
        <f t="shared" ca="1" si="35"/>
        <v>4</v>
      </c>
      <c r="F56" s="14">
        <f ca="1">RANDBETWEEN(1,3)</f>
        <v>2</v>
      </c>
      <c r="G56" s="14">
        <f t="shared" ca="1" si="36"/>
        <v>3</v>
      </c>
      <c r="H56" s="14">
        <f t="shared" ca="1" si="37"/>
        <v>55</v>
      </c>
      <c r="I56" s="14">
        <f t="shared" ca="1" si="38"/>
        <v>5</v>
      </c>
      <c r="J56" s="14">
        <f t="shared" ca="1" si="55"/>
        <v>6</v>
      </c>
      <c r="K56" s="14">
        <f t="shared" ca="1" si="55"/>
        <v>6</v>
      </c>
      <c r="L56" s="14">
        <f t="shared" ca="1" si="39"/>
        <v>14</v>
      </c>
      <c r="M56" s="14">
        <v>0</v>
      </c>
      <c r="N56" s="14">
        <f t="shared" ca="1" si="40"/>
        <v>1</v>
      </c>
      <c r="O56" s="14">
        <f t="shared" ca="1" si="41"/>
        <v>6</v>
      </c>
      <c r="P56" s="14">
        <f t="shared" ca="1" si="56"/>
        <v>2</v>
      </c>
      <c r="Q56" s="14">
        <f t="shared" ca="1" si="56"/>
        <v>1</v>
      </c>
      <c r="R56" s="14">
        <f t="shared" ca="1" si="56"/>
        <v>2</v>
      </c>
      <c r="S56" s="14">
        <f t="shared" ca="1" si="56"/>
        <v>2</v>
      </c>
      <c r="T56" s="14">
        <f t="shared" ca="1" si="57"/>
        <v>3</v>
      </c>
      <c r="U56" s="14">
        <f t="shared" ca="1" si="57"/>
        <v>1</v>
      </c>
      <c r="V56" s="15">
        <v>0</v>
      </c>
      <c r="W56" s="14">
        <f t="shared" ca="1" si="58"/>
        <v>5</v>
      </c>
      <c r="X56" s="14">
        <f t="shared" ca="1" si="58"/>
        <v>5</v>
      </c>
      <c r="Y56" s="15">
        <v>0</v>
      </c>
      <c r="Z56" s="14">
        <f t="shared" ca="1" si="42"/>
        <v>2</v>
      </c>
      <c r="AA56" s="14">
        <f t="shared" ca="1" si="43"/>
        <v>2</v>
      </c>
      <c r="AB56" s="14">
        <f t="shared" ca="1" si="44"/>
        <v>2</v>
      </c>
      <c r="AC56" s="14">
        <f t="shared" ca="1" si="59"/>
        <v>1</v>
      </c>
      <c r="AD56" s="14">
        <f t="shared" ca="1" si="59"/>
        <v>0</v>
      </c>
      <c r="AE56" s="15">
        <v>0</v>
      </c>
      <c r="AF56" s="15">
        <v>0</v>
      </c>
      <c r="AG56" s="15">
        <v>0</v>
      </c>
      <c r="AH56" s="15">
        <v>0</v>
      </c>
      <c r="AI56" s="14">
        <f t="shared" ca="1" si="45"/>
        <v>4</v>
      </c>
      <c r="AJ56" s="14">
        <f t="shared" ca="1" si="46"/>
        <v>30</v>
      </c>
      <c r="AK56" s="14">
        <f t="shared" ca="1" si="47"/>
        <v>5</v>
      </c>
      <c r="AL56" s="14">
        <f t="shared" ca="1" si="48"/>
        <v>7</v>
      </c>
      <c r="AM56" s="14">
        <f t="shared" ca="1" si="49"/>
        <v>5</v>
      </c>
      <c r="AN56" s="15">
        <v>0</v>
      </c>
      <c r="AO56" s="14">
        <f t="shared" ca="1" si="50"/>
        <v>6</v>
      </c>
      <c r="AP56" s="15">
        <v>0</v>
      </c>
      <c r="AQ56" s="15">
        <v>0</v>
      </c>
      <c r="AR56" s="15">
        <v>0</v>
      </c>
      <c r="AS56" s="15">
        <v>0</v>
      </c>
      <c r="AT56" s="15">
        <v>0</v>
      </c>
      <c r="AU56" s="15">
        <v>0</v>
      </c>
      <c r="AV56" s="14">
        <f t="shared" ca="1" si="51"/>
        <v>2</v>
      </c>
      <c r="AW56" s="15">
        <v>0</v>
      </c>
      <c r="AX56" s="15">
        <v>0</v>
      </c>
      <c r="AY56" s="14">
        <f t="shared" ca="1" si="52"/>
        <v>6</v>
      </c>
      <c r="AZ56" s="14">
        <f t="shared" ca="1" si="53"/>
        <v>11</v>
      </c>
      <c r="BA56" s="14">
        <f t="shared" ca="1" si="60"/>
        <v>4</v>
      </c>
      <c r="BB56" s="14">
        <f t="shared" ca="1" si="60"/>
        <v>3</v>
      </c>
      <c r="BC56" s="14">
        <f ca="1">SUM(Table1[[#This Row],[RTSII]:[BKCK]])</f>
        <v>216</v>
      </c>
    </row>
    <row r="57" spans="1:55">
      <c r="A57" s="13">
        <v>44270</v>
      </c>
      <c r="B57" s="14" t="str">
        <f t="shared" si="34"/>
        <v>Monday</v>
      </c>
      <c r="C57" s="14">
        <f t="shared" ca="1" si="54"/>
        <v>1</v>
      </c>
      <c r="D57" s="14">
        <f t="shared" ca="1" si="54"/>
        <v>2</v>
      </c>
      <c r="E57" s="14">
        <f t="shared" ca="1" si="35"/>
        <v>2</v>
      </c>
      <c r="F57" s="14">
        <f ca="1">RANDBETWEEN(0,2)</f>
        <v>0</v>
      </c>
      <c r="G57" s="14">
        <f t="shared" ca="1" si="36"/>
        <v>4</v>
      </c>
      <c r="H57" s="14">
        <f t="shared" ca="1" si="37"/>
        <v>56</v>
      </c>
      <c r="I57" s="14">
        <f t="shared" ca="1" si="38"/>
        <v>6</v>
      </c>
      <c r="J57" s="14">
        <f t="shared" ca="1" si="55"/>
        <v>3</v>
      </c>
      <c r="K57" s="14">
        <f t="shared" ca="1" si="55"/>
        <v>3</v>
      </c>
      <c r="L57" s="14">
        <f t="shared" ca="1" si="39"/>
        <v>11</v>
      </c>
      <c r="M57" s="14">
        <v>0</v>
      </c>
      <c r="N57" s="14">
        <f t="shared" ca="1" si="40"/>
        <v>0</v>
      </c>
      <c r="O57" s="14">
        <f t="shared" ca="1" si="41"/>
        <v>6</v>
      </c>
      <c r="P57" s="14">
        <f t="shared" ca="1" si="56"/>
        <v>1</v>
      </c>
      <c r="Q57" s="14">
        <f t="shared" ca="1" si="56"/>
        <v>1</v>
      </c>
      <c r="R57" s="14">
        <f t="shared" ca="1" si="56"/>
        <v>0</v>
      </c>
      <c r="S57" s="14">
        <f t="shared" ca="1" si="56"/>
        <v>2</v>
      </c>
      <c r="T57" s="14">
        <f t="shared" ca="1" si="57"/>
        <v>2</v>
      </c>
      <c r="U57" s="14">
        <f t="shared" ca="1" si="57"/>
        <v>2</v>
      </c>
      <c r="V57" s="15">
        <v>0</v>
      </c>
      <c r="W57" s="14">
        <f t="shared" ca="1" si="58"/>
        <v>4</v>
      </c>
      <c r="X57" s="14">
        <f t="shared" ca="1" si="58"/>
        <v>5</v>
      </c>
      <c r="Y57" s="15">
        <v>0</v>
      </c>
      <c r="Z57" s="14">
        <f t="shared" ca="1" si="42"/>
        <v>1</v>
      </c>
      <c r="AA57" s="14">
        <f t="shared" ca="1" si="43"/>
        <v>4</v>
      </c>
      <c r="AB57" s="14">
        <f t="shared" ca="1" si="44"/>
        <v>3</v>
      </c>
      <c r="AC57" s="14">
        <f t="shared" ca="1" si="59"/>
        <v>1</v>
      </c>
      <c r="AD57" s="14">
        <f t="shared" ca="1" si="59"/>
        <v>0</v>
      </c>
      <c r="AE57" s="15">
        <v>0</v>
      </c>
      <c r="AF57" s="15">
        <v>0</v>
      </c>
      <c r="AG57" s="15">
        <v>0</v>
      </c>
      <c r="AH57" s="15">
        <v>0</v>
      </c>
      <c r="AI57" s="14">
        <f t="shared" ca="1" si="45"/>
        <v>4</v>
      </c>
      <c r="AJ57" s="14">
        <f t="shared" ca="1" si="46"/>
        <v>28</v>
      </c>
      <c r="AK57" s="14">
        <f t="shared" ca="1" si="47"/>
        <v>4</v>
      </c>
      <c r="AL57" s="14">
        <f t="shared" ca="1" si="48"/>
        <v>6</v>
      </c>
      <c r="AM57" s="14">
        <f t="shared" ca="1" si="49"/>
        <v>4</v>
      </c>
      <c r="AN57" s="15">
        <v>0</v>
      </c>
      <c r="AO57" s="14">
        <f t="shared" ca="1" si="50"/>
        <v>6</v>
      </c>
      <c r="AP57" s="15">
        <v>0</v>
      </c>
      <c r="AQ57" s="15">
        <v>0</v>
      </c>
      <c r="AR57" s="15">
        <v>0</v>
      </c>
      <c r="AS57" s="15">
        <v>0</v>
      </c>
      <c r="AT57" s="15">
        <v>0</v>
      </c>
      <c r="AU57" s="15">
        <v>0</v>
      </c>
      <c r="AV57" s="14">
        <f t="shared" ca="1" si="51"/>
        <v>2</v>
      </c>
      <c r="AW57" s="15">
        <v>0</v>
      </c>
      <c r="AX57" s="15">
        <v>0</v>
      </c>
      <c r="AY57" s="14">
        <f t="shared" ca="1" si="52"/>
        <v>6</v>
      </c>
      <c r="AZ57" s="14">
        <f t="shared" ca="1" si="53"/>
        <v>11</v>
      </c>
      <c r="BA57" s="14">
        <f t="shared" ca="1" si="60"/>
        <v>2</v>
      </c>
      <c r="BB57" s="14">
        <f t="shared" ca="1" si="60"/>
        <v>4</v>
      </c>
      <c r="BC57" s="14">
        <f ca="1">SUM(Table1[[#This Row],[RTSII]:[BKCK]])</f>
        <v>197</v>
      </c>
    </row>
    <row r="58" spans="1:55">
      <c r="A58" s="13">
        <v>44273</v>
      </c>
      <c r="B58" s="14" t="str">
        <f t="shared" si="34"/>
        <v>Thursday</v>
      </c>
      <c r="C58" s="14">
        <f t="shared" ca="1" si="54"/>
        <v>1</v>
      </c>
      <c r="D58" s="14">
        <f t="shared" ca="1" si="54"/>
        <v>2</v>
      </c>
      <c r="E58" s="14">
        <f t="shared" ca="1" si="35"/>
        <v>4</v>
      </c>
      <c r="F58" s="14">
        <f ca="1">RANDBETWEEN(1,3)</f>
        <v>2</v>
      </c>
      <c r="G58" s="14">
        <f t="shared" ca="1" si="36"/>
        <v>5</v>
      </c>
      <c r="H58" s="14">
        <f t="shared" ca="1" si="37"/>
        <v>61</v>
      </c>
      <c r="I58" s="14">
        <f t="shared" ca="1" si="38"/>
        <v>8</v>
      </c>
      <c r="J58" s="14">
        <f t="shared" ca="1" si="55"/>
        <v>3</v>
      </c>
      <c r="K58" s="14">
        <f t="shared" ca="1" si="55"/>
        <v>3</v>
      </c>
      <c r="L58" s="14">
        <f t="shared" ca="1" si="39"/>
        <v>10</v>
      </c>
      <c r="M58" s="14">
        <v>0</v>
      </c>
      <c r="N58" s="14">
        <f t="shared" ca="1" si="40"/>
        <v>3</v>
      </c>
      <c r="O58" s="14">
        <f t="shared" ca="1" si="41"/>
        <v>5</v>
      </c>
      <c r="P58" s="14">
        <f t="shared" ca="1" si="56"/>
        <v>1</v>
      </c>
      <c r="Q58" s="14">
        <f t="shared" ca="1" si="56"/>
        <v>1</v>
      </c>
      <c r="R58" s="14">
        <f t="shared" ca="1" si="56"/>
        <v>2</v>
      </c>
      <c r="S58" s="14">
        <f t="shared" ca="1" si="56"/>
        <v>0</v>
      </c>
      <c r="T58" s="14">
        <f t="shared" ca="1" si="57"/>
        <v>1</v>
      </c>
      <c r="U58" s="14">
        <f t="shared" ca="1" si="57"/>
        <v>1</v>
      </c>
      <c r="V58" s="15">
        <v>0</v>
      </c>
      <c r="W58" s="14">
        <f t="shared" ca="1" si="58"/>
        <v>4</v>
      </c>
      <c r="X58" s="14">
        <f t="shared" ca="1" si="58"/>
        <v>5</v>
      </c>
      <c r="Y58" s="15">
        <v>0</v>
      </c>
      <c r="Z58" s="14">
        <f t="shared" ca="1" si="42"/>
        <v>1</v>
      </c>
      <c r="AA58" s="14">
        <f t="shared" ca="1" si="43"/>
        <v>4</v>
      </c>
      <c r="AB58" s="14">
        <f t="shared" ca="1" si="44"/>
        <v>5</v>
      </c>
      <c r="AC58" s="14">
        <f t="shared" ca="1" si="59"/>
        <v>2</v>
      </c>
      <c r="AD58" s="14">
        <f t="shared" ca="1" si="59"/>
        <v>2</v>
      </c>
      <c r="AE58" s="15">
        <v>0</v>
      </c>
      <c r="AF58" s="15">
        <v>0</v>
      </c>
      <c r="AG58" s="15">
        <v>0</v>
      </c>
      <c r="AH58" s="15">
        <v>0</v>
      </c>
      <c r="AI58" s="14">
        <f t="shared" ca="1" si="45"/>
        <v>2</v>
      </c>
      <c r="AJ58" s="14">
        <f t="shared" ca="1" si="46"/>
        <v>30</v>
      </c>
      <c r="AK58" s="14">
        <f t="shared" ca="1" si="47"/>
        <v>6</v>
      </c>
      <c r="AL58" s="14">
        <f t="shared" ca="1" si="48"/>
        <v>7</v>
      </c>
      <c r="AM58" s="14">
        <f t="shared" ca="1" si="49"/>
        <v>5</v>
      </c>
      <c r="AN58" s="15">
        <v>0</v>
      </c>
      <c r="AO58" s="14">
        <f t="shared" ca="1" si="50"/>
        <v>5</v>
      </c>
      <c r="AP58" s="15">
        <v>0</v>
      </c>
      <c r="AQ58" s="15">
        <v>0</v>
      </c>
      <c r="AR58" s="15">
        <v>0</v>
      </c>
      <c r="AS58" s="15">
        <v>0</v>
      </c>
      <c r="AT58" s="15">
        <v>0</v>
      </c>
      <c r="AU58" s="15">
        <v>0</v>
      </c>
      <c r="AV58" s="14">
        <f t="shared" ca="1" si="51"/>
        <v>1</v>
      </c>
      <c r="AW58" s="15">
        <v>0</v>
      </c>
      <c r="AX58" s="15">
        <v>0</v>
      </c>
      <c r="AY58" s="14">
        <f t="shared" ca="1" si="52"/>
        <v>5</v>
      </c>
      <c r="AZ58" s="14">
        <f t="shared" ca="1" si="53"/>
        <v>11</v>
      </c>
      <c r="BA58" s="14">
        <f t="shared" ca="1" si="60"/>
        <v>4</v>
      </c>
      <c r="BB58" s="14">
        <f t="shared" ca="1" si="60"/>
        <v>3</v>
      </c>
      <c r="BC58" s="14">
        <f ca="1">SUM(Table1[[#This Row],[RTSII]:[BKCK]])</f>
        <v>215</v>
      </c>
    </row>
    <row r="59" spans="1:55">
      <c r="A59" s="13">
        <v>44277</v>
      </c>
      <c r="B59" s="14" t="str">
        <f t="shared" si="34"/>
        <v>Monday</v>
      </c>
      <c r="C59" s="14">
        <f t="shared" ca="1" si="54"/>
        <v>2</v>
      </c>
      <c r="D59" s="14">
        <f t="shared" ca="1" si="54"/>
        <v>2</v>
      </c>
      <c r="E59" s="14">
        <f t="shared" ca="1" si="35"/>
        <v>4</v>
      </c>
      <c r="F59" s="14">
        <f ca="1">RANDBETWEEN(0,2)</f>
        <v>0</v>
      </c>
      <c r="G59" s="14">
        <f t="shared" ca="1" si="36"/>
        <v>4</v>
      </c>
      <c r="H59" s="14">
        <f t="shared" ca="1" si="37"/>
        <v>56</v>
      </c>
      <c r="I59" s="14">
        <f t="shared" ca="1" si="38"/>
        <v>7</v>
      </c>
      <c r="J59" s="14">
        <f t="shared" ca="1" si="55"/>
        <v>6</v>
      </c>
      <c r="K59" s="14">
        <f t="shared" ca="1" si="55"/>
        <v>3</v>
      </c>
      <c r="L59" s="14">
        <f t="shared" ca="1" si="39"/>
        <v>14</v>
      </c>
      <c r="M59" s="14">
        <v>0</v>
      </c>
      <c r="N59" s="14">
        <f t="shared" ca="1" si="40"/>
        <v>0</v>
      </c>
      <c r="O59" s="14">
        <f t="shared" ca="1" si="41"/>
        <v>6</v>
      </c>
      <c r="P59" s="14">
        <f t="shared" ca="1" si="56"/>
        <v>2</v>
      </c>
      <c r="Q59" s="14">
        <f t="shared" ca="1" si="56"/>
        <v>1</v>
      </c>
      <c r="R59" s="14">
        <f t="shared" ca="1" si="56"/>
        <v>2</v>
      </c>
      <c r="S59" s="14">
        <f t="shared" ca="1" si="56"/>
        <v>1</v>
      </c>
      <c r="T59" s="14">
        <f t="shared" ca="1" si="57"/>
        <v>3</v>
      </c>
      <c r="U59" s="14">
        <f t="shared" ca="1" si="57"/>
        <v>3</v>
      </c>
      <c r="V59" s="15">
        <v>0</v>
      </c>
      <c r="W59" s="14">
        <f t="shared" ca="1" si="58"/>
        <v>4</v>
      </c>
      <c r="X59" s="14">
        <f t="shared" ca="1" si="58"/>
        <v>4</v>
      </c>
      <c r="Y59" s="15">
        <v>0</v>
      </c>
      <c r="Z59" s="14">
        <f t="shared" ca="1" si="42"/>
        <v>1</v>
      </c>
      <c r="AA59" s="14">
        <f t="shared" ca="1" si="43"/>
        <v>4</v>
      </c>
      <c r="AB59" s="14">
        <f t="shared" ca="1" si="44"/>
        <v>4</v>
      </c>
      <c r="AC59" s="14">
        <f t="shared" ca="1" si="59"/>
        <v>2</v>
      </c>
      <c r="AD59" s="14">
        <f t="shared" ca="1" si="59"/>
        <v>1</v>
      </c>
      <c r="AE59" s="15">
        <v>0</v>
      </c>
      <c r="AF59" s="15">
        <v>0</v>
      </c>
      <c r="AG59" s="15">
        <v>0</v>
      </c>
      <c r="AH59" s="15">
        <v>0</v>
      </c>
      <c r="AI59" s="14">
        <f t="shared" ca="1" si="45"/>
        <v>4</v>
      </c>
      <c r="AJ59" s="14">
        <f t="shared" ca="1" si="46"/>
        <v>25</v>
      </c>
      <c r="AK59" s="14">
        <f t="shared" ca="1" si="47"/>
        <v>6</v>
      </c>
      <c r="AL59" s="14">
        <f t="shared" ca="1" si="48"/>
        <v>6</v>
      </c>
      <c r="AM59" s="14">
        <f t="shared" ca="1" si="49"/>
        <v>4</v>
      </c>
      <c r="AN59" s="15">
        <v>0</v>
      </c>
      <c r="AO59" s="14">
        <f t="shared" ca="1" si="50"/>
        <v>7</v>
      </c>
      <c r="AP59" s="15">
        <v>0</v>
      </c>
      <c r="AQ59" s="15">
        <v>0</v>
      </c>
      <c r="AR59" s="15">
        <v>0</v>
      </c>
      <c r="AS59" s="15">
        <v>0</v>
      </c>
      <c r="AT59" s="15">
        <v>0</v>
      </c>
      <c r="AU59" s="15">
        <v>0</v>
      </c>
      <c r="AV59" s="14">
        <f t="shared" ca="1" si="51"/>
        <v>3</v>
      </c>
      <c r="AW59" s="15">
        <v>0</v>
      </c>
      <c r="AX59" s="15">
        <v>0</v>
      </c>
      <c r="AY59" s="14">
        <f t="shared" ca="1" si="52"/>
        <v>7</v>
      </c>
      <c r="AZ59" s="14">
        <f t="shared" ca="1" si="53"/>
        <v>9</v>
      </c>
      <c r="BA59" s="14">
        <f t="shared" ca="1" si="60"/>
        <v>3</v>
      </c>
      <c r="BB59" s="14">
        <f t="shared" ca="1" si="60"/>
        <v>2</v>
      </c>
      <c r="BC59" s="14">
        <f ca="1">SUM(Table1[[#This Row],[RTSII]:[BKCK]])</f>
        <v>212</v>
      </c>
    </row>
    <row r="60" spans="1:55">
      <c r="A60" s="13">
        <v>44280</v>
      </c>
      <c r="B60" s="14" t="str">
        <f t="shared" si="34"/>
        <v>Thursday</v>
      </c>
      <c r="C60" s="14">
        <f t="shared" ca="1" si="54"/>
        <v>2</v>
      </c>
      <c r="D60" s="14">
        <f t="shared" ca="1" si="54"/>
        <v>1</v>
      </c>
      <c r="E60" s="14">
        <f t="shared" ca="1" si="35"/>
        <v>2</v>
      </c>
      <c r="F60" s="14">
        <f ca="1">RANDBETWEEN(1,3)</f>
        <v>3</v>
      </c>
      <c r="G60" s="14">
        <f t="shared" ca="1" si="36"/>
        <v>4</v>
      </c>
      <c r="H60" s="14">
        <f t="shared" ca="1" si="37"/>
        <v>61</v>
      </c>
      <c r="I60" s="14">
        <f t="shared" ca="1" si="38"/>
        <v>6</v>
      </c>
      <c r="J60" s="14">
        <f t="shared" ca="1" si="55"/>
        <v>4</v>
      </c>
      <c r="K60" s="14">
        <f t="shared" ca="1" si="55"/>
        <v>3</v>
      </c>
      <c r="L60" s="14">
        <f t="shared" ca="1" si="39"/>
        <v>11</v>
      </c>
      <c r="M60" s="14">
        <v>0</v>
      </c>
      <c r="N60" s="14">
        <f t="shared" ca="1" si="40"/>
        <v>2</v>
      </c>
      <c r="O60" s="14">
        <f t="shared" ca="1" si="41"/>
        <v>6</v>
      </c>
      <c r="P60" s="14">
        <f t="shared" ca="1" si="56"/>
        <v>2</v>
      </c>
      <c r="Q60" s="14">
        <f t="shared" ca="1" si="56"/>
        <v>0</v>
      </c>
      <c r="R60" s="14">
        <f t="shared" ca="1" si="56"/>
        <v>1</v>
      </c>
      <c r="S60" s="14">
        <f t="shared" ca="1" si="56"/>
        <v>2</v>
      </c>
      <c r="T60" s="14">
        <f t="shared" ca="1" si="57"/>
        <v>2</v>
      </c>
      <c r="U60" s="14">
        <f t="shared" ca="1" si="57"/>
        <v>1</v>
      </c>
      <c r="V60" s="15">
        <v>0</v>
      </c>
      <c r="W60" s="14">
        <f t="shared" ca="1" si="58"/>
        <v>5</v>
      </c>
      <c r="X60" s="14">
        <f t="shared" ca="1" si="58"/>
        <v>5</v>
      </c>
      <c r="Y60" s="15">
        <v>0</v>
      </c>
      <c r="Z60" s="14">
        <f t="shared" ca="1" si="42"/>
        <v>3</v>
      </c>
      <c r="AA60" s="14">
        <f t="shared" ca="1" si="43"/>
        <v>4</v>
      </c>
      <c r="AB60" s="14">
        <f t="shared" ca="1" si="44"/>
        <v>4</v>
      </c>
      <c r="AC60" s="14">
        <f t="shared" ca="1" si="59"/>
        <v>0</v>
      </c>
      <c r="AD60" s="14">
        <f t="shared" ca="1" si="59"/>
        <v>1</v>
      </c>
      <c r="AE60" s="15">
        <v>0</v>
      </c>
      <c r="AF60" s="15">
        <v>0</v>
      </c>
      <c r="AG60" s="15">
        <v>0</v>
      </c>
      <c r="AH60" s="15">
        <v>0</v>
      </c>
      <c r="AI60" s="14">
        <f t="shared" ca="1" si="45"/>
        <v>4</v>
      </c>
      <c r="AJ60" s="14">
        <f t="shared" ca="1" si="46"/>
        <v>28</v>
      </c>
      <c r="AK60" s="14">
        <f t="shared" ca="1" si="47"/>
        <v>4</v>
      </c>
      <c r="AL60" s="14">
        <f t="shared" ca="1" si="48"/>
        <v>7</v>
      </c>
      <c r="AM60" s="14">
        <f t="shared" ca="1" si="49"/>
        <v>4</v>
      </c>
      <c r="AN60" s="15">
        <v>0</v>
      </c>
      <c r="AO60" s="14">
        <f t="shared" ca="1" si="50"/>
        <v>7</v>
      </c>
      <c r="AP60" s="15">
        <v>0</v>
      </c>
      <c r="AQ60" s="15">
        <v>0</v>
      </c>
      <c r="AR60" s="15">
        <v>0</v>
      </c>
      <c r="AS60" s="15">
        <v>0</v>
      </c>
      <c r="AT60" s="15">
        <v>0</v>
      </c>
      <c r="AU60" s="15">
        <v>0</v>
      </c>
      <c r="AV60" s="14">
        <f t="shared" ca="1" si="51"/>
        <v>2</v>
      </c>
      <c r="AW60" s="15">
        <v>0</v>
      </c>
      <c r="AX60" s="15">
        <v>0</v>
      </c>
      <c r="AY60" s="14">
        <f t="shared" ca="1" si="52"/>
        <v>7</v>
      </c>
      <c r="AZ60" s="14">
        <f t="shared" ca="1" si="53"/>
        <v>10</v>
      </c>
      <c r="BA60" s="14">
        <f t="shared" ca="1" si="60"/>
        <v>2</v>
      </c>
      <c r="BB60" s="14">
        <f t="shared" ca="1" si="60"/>
        <v>2</v>
      </c>
      <c r="BC60" s="14">
        <f ca="1">SUM(Table1[[#This Row],[RTSII]:[BKCK]])</f>
        <v>212</v>
      </c>
    </row>
    <row r="61" spans="1:55">
      <c r="A61" s="13">
        <v>44284</v>
      </c>
      <c r="B61" s="14" t="str">
        <f t="shared" si="34"/>
        <v>Monday</v>
      </c>
      <c r="C61" s="14">
        <f t="shared" ca="1" si="54"/>
        <v>1</v>
      </c>
      <c r="D61" s="14">
        <f t="shared" ca="1" si="54"/>
        <v>3</v>
      </c>
      <c r="E61" s="14">
        <f t="shared" ca="1" si="35"/>
        <v>4</v>
      </c>
      <c r="F61" s="14">
        <f ca="1">RANDBETWEEN(0,2)</f>
        <v>1</v>
      </c>
      <c r="G61" s="14">
        <f t="shared" ca="1" si="36"/>
        <v>3</v>
      </c>
      <c r="H61" s="14">
        <f t="shared" ca="1" si="37"/>
        <v>63</v>
      </c>
      <c r="I61" s="14">
        <f t="shared" ca="1" si="38"/>
        <v>6</v>
      </c>
      <c r="J61" s="14">
        <f t="shared" ca="1" si="55"/>
        <v>3</v>
      </c>
      <c r="K61" s="14">
        <f t="shared" ca="1" si="55"/>
        <v>4</v>
      </c>
      <c r="L61" s="14">
        <f t="shared" ca="1" si="39"/>
        <v>11</v>
      </c>
      <c r="M61" s="14">
        <v>0</v>
      </c>
      <c r="N61" s="14">
        <f t="shared" ca="1" si="40"/>
        <v>2</v>
      </c>
      <c r="O61" s="14">
        <f t="shared" ca="1" si="41"/>
        <v>7</v>
      </c>
      <c r="P61" s="14">
        <f t="shared" ca="1" si="56"/>
        <v>2</v>
      </c>
      <c r="Q61" s="14">
        <f t="shared" ca="1" si="56"/>
        <v>0</v>
      </c>
      <c r="R61" s="14">
        <f t="shared" ca="1" si="56"/>
        <v>2</v>
      </c>
      <c r="S61" s="14">
        <f t="shared" ca="1" si="56"/>
        <v>1</v>
      </c>
      <c r="T61" s="14">
        <f t="shared" ca="1" si="57"/>
        <v>1</v>
      </c>
      <c r="U61" s="14">
        <f t="shared" ca="1" si="57"/>
        <v>1</v>
      </c>
      <c r="V61" s="15">
        <v>0</v>
      </c>
      <c r="W61" s="14">
        <f t="shared" ca="1" si="58"/>
        <v>5</v>
      </c>
      <c r="X61" s="14">
        <f t="shared" ca="1" si="58"/>
        <v>6</v>
      </c>
      <c r="Y61" s="15">
        <v>0</v>
      </c>
      <c r="Z61" s="14">
        <f t="shared" ca="1" si="42"/>
        <v>1</v>
      </c>
      <c r="AA61" s="14">
        <f t="shared" ca="1" si="43"/>
        <v>3</v>
      </c>
      <c r="AB61" s="14">
        <f t="shared" ca="1" si="44"/>
        <v>4</v>
      </c>
      <c r="AC61" s="14">
        <f t="shared" ca="1" si="59"/>
        <v>1</v>
      </c>
      <c r="AD61" s="14">
        <f t="shared" ca="1" si="59"/>
        <v>0</v>
      </c>
      <c r="AE61" s="15">
        <v>0</v>
      </c>
      <c r="AF61" s="15">
        <v>0</v>
      </c>
      <c r="AG61" s="15">
        <v>0</v>
      </c>
      <c r="AH61" s="15">
        <v>0</v>
      </c>
      <c r="AI61" s="14">
        <f t="shared" ca="1" si="45"/>
        <v>2</v>
      </c>
      <c r="AJ61" s="14">
        <f t="shared" ca="1" si="46"/>
        <v>26</v>
      </c>
      <c r="AK61" s="14">
        <f t="shared" ca="1" si="47"/>
        <v>6</v>
      </c>
      <c r="AL61" s="14">
        <f t="shared" ca="1" si="48"/>
        <v>7</v>
      </c>
      <c r="AM61" s="14">
        <f t="shared" ca="1" si="49"/>
        <v>4</v>
      </c>
      <c r="AN61" s="15">
        <v>0</v>
      </c>
      <c r="AO61" s="14">
        <f t="shared" ca="1" si="50"/>
        <v>7</v>
      </c>
      <c r="AP61" s="15">
        <v>0</v>
      </c>
      <c r="AQ61" s="15">
        <v>0</v>
      </c>
      <c r="AR61" s="15">
        <v>0</v>
      </c>
      <c r="AS61" s="15">
        <v>0</v>
      </c>
      <c r="AT61" s="15">
        <v>0</v>
      </c>
      <c r="AU61" s="15">
        <v>0</v>
      </c>
      <c r="AV61" s="14">
        <f t="shared" ca="1" si="51"/>
        <v>1</v>
      </c>
      <c r="AW61" s="15">
        <v>0</v>
      </c>
      <c r="AX61" s="15">
        <v>0</v>
      </c>
      <c r="AY61" s="14">
        <f t="shared" ca="1" si="52"/>
        <v>6</v>
      </c>
      <c r="AZ61" s="14">
        <f t="shared" ca="1" si="53"/>
        <v>8</v>
      </c>
      <c r="BA61" s="14">
        <f t="shared" ca="1" si="60"/>
        <v>4</v>
      </c>
      <c r="BB61" s="14">
        <f t="shared" ca="1" si="60"/>
        <v>4</v>
      </c>
      <c r="BC61" s="14">
        <f ca="1">SUM(Table1[[#This Row],[RTSII]:[BKCK]])</f>
        <v>210</v>
      </c>
    </row>
    <row r="62" spans="1:55">
      <c r="A62" s="13">
        <v>44287</v>
      </c>
      <c r="B62" s="14" t="str">
        <f t="shared" si="34"/>
        <v>Thursday</v>
      </c>
      <c r="C62" s="14">
        <f t="shared" ref="C62:D81" ca="1" si="61">RANDBETWEEN(1,3)</f>
        <v>3</v>
      </c>
      <c r="D62" s="14">
        <f t="shared" ca="1" si="61"/>
        <v>2</v>
      </c>
      <c r="E62" s="14">
        <f t="shared" ca="1" si="35"/>
        <v>3</v>
      </c>
      <c r="F62" s="14">
        <f ca="1">RANDBETWEEN(1,3)</f>
        <v>2</v>
      </c>
      <c r="G62" s="14">
        <f t="shared" ca="1" si="36"/>
        <v>4</v>
      </c>
      <c r="H62" s="14">
        <f t="shared" ca="1" si="37"/>
        <v>53</v>
      </c>
      <c r="I62" s="14">
        <f t="shared" ca="1" si="38"/>
        <v>8</v>
      </c>
      <c r="J62" s="14">
        <f t="shared" ref="J62:K81" ca="1" si="62">RANDBETWEEN(3,6)</f>
        <v>6</v>
      </c>
      <c r="K62" s="14">
        <f t="shared" ca="1" si="62"/>
        <v>3</v>
      </c>
      <c r="L62" s="14">
        <f t="shared" ca="1" si="39"/>
        <v>12</v>
      </c>
      <c r="M62" s="14">
        <v>0</v>
      </c>
      <c r="N62" s="14">
        <f t="shared" ca="1" si="40"/>
        <v>2</v>
      </c>
      <c r="O62" s="14">
        <f t="shared" ca="1" si="41"/>
        <v>8</v>
      </c>
      <c r="P62" s="14">
        <f t="shared" ref="P62:S81" ca="1" si="63">RANDBETWEEN(0,2)</f>
        <v>2</v>
      </c>
      <c r="Q62" s="14">
        <f t="shared" ca="1" si="63"/>
        <v>2</v>
      </c>
      <c r="R62" s="14">
        <f t="shared" ca="1" si="63"/>
        <v>1</v>
      </c>
      <c r="S62" s="14">
        <f t="shared" ca="1" si="63"/>
        <v>1</v>
      </c>
      <c r="T62" s="14">
        <f t="shared" ref="T62:U81" ca="1" si="64">RANDBETWEEN(1,3)</f>
        <v>2</v>
      </c>
      <c r="U62" s="14">
        <f t="shared" ca="1" si="64"/>
        <v>3</v>
      </c>
      <c r="V62" s="15">
        <v>0</v>
      </c>
      <c r="W62" s="14">
        <f t="shared" ref="W62:X81" ca="1" si="65">RANDBETWEEN(4,6)</f>
        <v>5</v>
      </c>
      <c r="X62" s="14">
        <f t="shared" ca="1" si="65"/>
        <v>5</v>
      </c>
      <c r="Y62" s="15">
        <v>0</v>
      </c>
      <c r="Z62" s="14">
        <f t="shared" ca="1" si="42"/>
        <v>3</v>
      </c>
      <c r="AA62" s="14">
        <f t="shared" ca="1" si="43"/>
        <v>3</v>
      </c>
      <c r="AB62" s="14">
        <f t="shared" ca="1" si="44"/>
        <v>4</v>
      </c>
      <c r="AC62" s="14">
        <f t="shared" ref="AC62:AD81" ca="1" si="66">RANDBETWEEN(0,2)</f>
        <v>2</v>
      </c>
      <c r="AD62" s="14">
        <f t="shared" ca="1" si="66"/>
        <v>1</v>
      </c>
      <c r="AE62" s="15">
        <v>0</v>
      </c>
      <c r="AF62" s="15">
        <v>0</v>
      </c>
      <c r="AG62" s="15">
        <v>0</v>
      </c>
      <c r="AH62" s="15">
        <v>0</v>
      </c>
      <c r="AI62" s="14">
        <f t="shared" ca="1" si="45"/>
        <v>4</v>
      </c>
      <c r="AJ62" s="14">
        <f t="shared" ca="1" si="46"/>
        <v>26</v>
      </c>
      <c r="AK62" s="14">
        <f t="shared" ca="1" si="47"/>
        <v>4</v>
      </c>
      <c r="AL62" s="14">
        <f t="shared" ca="1" si="48"/>
        <v>9</v>
      </c>
      <c r="AM62" s="14">
        <f t="shared" ca="1" si="49"/>
        <v>4</v>
      </c>
      <c r="AN62" s="15">
        <v>0</v>
      </c>
      <c r="AO62" s="14">
        <f t="shared" ca="1" si="50"/>
        <v>6</v>
      </c>
      <c r="AP62" s="15">
        <v>0</v>
      </c>
      <c r="AQ62" s="15">
        <v>0</v>
      </c>
      <c r="AR62" s="15">
        <v>0</v>
      </c>
      <c r="AS62" s="15">
        <v>0</v>
      </c>
      <c r="AT62" s="15">
        <v>0</v>
      </c>
      <c r="AU62" s="15">
        <v>0</v>
      </c>
      <c r="AV62" s="14">
        <f t="shared" ca="1" si="51"/>
        <v>1</v>
      </c>
      <c r="AW62" s="15">
        <v>0</v>
      </c>
      <c r="AX62" s="15">
        <v>0</v>
      </c>
      <c r="AY62" s="14">
        <f t="shared" ca="1" si="52"/>
        <v>6</v>
      </c>
      <c r="AZ62" s="14">
        <f t="shared" ca="1" si="53"/>
        <v>8</v>
      </c>
      <c r="BA62" s="14">
        <f t="shared" ref="BA62:BB81" ca="1" si="67">RANDBETWEEN(2,4)</f>
        <v>3</v>
      </c>
      <c r="BB62" s="14">
        <f t="shared" ca="1" si="67"/>
        <v>3</v>
      </c>
      <c r="BC62" s="14">
        <f ca="1">SUM(Table1[[#This Row],[RTSII]:[BKCK]])</f>
        <v>214</v>
      </c>
    </row>
    <row r="63" spans="1:55">
      <c r="A63" s="13">
        <v>44291</v>
      </c>
      <c r="B63" s="14" t="str">
        <f t="shared" si="34"/>
        <v>Monday</v>
      </c>
      <c r="C63" s="14">
        <f t="shared" ca="1" si="61"/>
        <v>3</v>
      </c>
      <c r="D63" s="14">
        <f t="shared" ca="1" si="61"/>
        <v>3</v>
      </c>
      <c r="E63" s="14">
        <f t="shared" ca="1" si="35"/>
        <v>4</v>
      </c>
      <c r="F63" s="14">
        <f ca="1">RANDBETWEEN(0,2)</f>
        <v>0</v>
      </c>
      <c r="G63" s="14">
        <f t="shared" ca="1" si="36"/>
        <v>5</v>
      </c>
      <c r="H63" s="14">
        <f t="shared" ca="1" si="37"/>
        <v>69</v>
      </c>
      <c r="I63" s="14">
        <f t="shared" ca="1" si="38"/>
        <v>7</v>
      </c>
      <c r="J63" s="14">
        <f t="shared" ca="1" si="62"/>
        <v>6</v>
      </c>
      <c r="K63" s="14">
        <f t="shared" ca="1" si="62"/>
        <v>6</v>
      </c>
      <c r="L63" s="14">
        <f t="shared" ca="1" si="39"/>
        <v>13</v>
      </c>
      <c r="M63" s="14">
        <v>0</v>
      </c>
      <c r="N63" s="14">
        <f t="shared" ca="1" si="40"/>
        <v>3</v>
      </c>
      <c r="O63" s="14">
        <f t="shared" ca="1" si="41"/>
        <v>4</v>
      </c>
      <c r="P63" s="14">
        <f t="shared" ca="1" si="63"/>
        <v>1</v>
      </c>
      <c r="Q63" s="14">
        <f t="shared" ca="1" si="63"/>
        <v>0</v>
      </c>
      <c r="R63" s="14">
        <f t="shared" ca="1" si="63"/>
        <v>1</v>
      </c>
      <c r="S63" s="14">
        <f t="shared" ca="1" si="63"/>
        <v>2</v>
      </c>
      <c r="T63" s="14">
        <f t="shared" ca="1" si="64"/>
        <v>1</v>
      </c>
      <c r="U63" s="14">
        <f t="shared" ca="1" si="64"/>
        <v>3</v>
      </c>
      <c r="V63" s="15">
        <v>0</v>
      </c>
      <c r="W63" s="14">
        <f t="shared" ca="1" si="65"/>
        <v>4</v>
      </c>
      <c r="X63" s="14">
        <f t="shared" ca="1" si="65"/>
        <v>6</v>
      </c>
      <c r="Y63" s="15">
        <v>0</v>
      </c>
      <c r="Z63" s="14">
        <f t="shared" ca="1" si="42"/>
        <v>1</v>
      </c>
      <c r="AA63" s="14">
        <f t="shared" ca="1" si="43"/>
        <v>2</v>
      </c>
      <c r="AB63" s="14">
        <f t="shared" ca="1" si="44"/>
        <v>2</v>
      </c>
      <c r="AC63" s="14">
        <f t="shared" ca="1" si="66"/>
        <v>2</v>
      </c>
      <c r="AD63" s="14">
        <f t="shared" ca="1" si="66"/>
        <v>0</v>
      </c>
      <c r="AE63" s="15">
        <v>0</v>
      </c>
      <c r="AF63" s="15">
        <v>0</v>
      </c>
      <c r="AG63" s="15">
        <v>0</v>
      </c>
      <c r="AH63" s="15">
        <v>0</v>
      </c>
      <c r="AI63" s="14">
        <f t="shared" ca="1" si="45"/>
        <v>2</v>
      </c>
      <c r="AJ63" s="14">
        <f t="shared" ca="1" si="46"/>
        <v>29</v>
      </c>
      <c r="AK63" s="14">
        <f t="shared" ca="1" si="47"/>
        <v>6</v>
      </c>
      <c r="AL63" s="14">
        <f t="shared" ca="1" si="48"/>
        <v>9</v>
      </c>
      <c r="AM63" s="14">
        <f t="shared" ca="1" si="49"/>
        <v>6</v>
      </c>
      <c r="AN63" s="15">
        <v>0</v>
      </c>
      <c r="AO63" s="14">
        <f t="shared" ca="1" si="50"/>
        <v>5</v>
      </c>
      <c r="AP63" s="15">
        <v>0</v>
      </c>
      <c r="AQ63" s="15">
        <v>0</v>
      </c>
      <c r="AR63" s="15">
        <v>0</v>
      </c>
      <c r="AS63" s="15">
        <v>0</v>
      </c>
      <c r="AT63" s="15">
        <v>0</v>
      </c>
      <c r="AU63" s="15">
        <v>0</v>
      </c>
      <c r="AV63" s="14">
        <f t="shared" ca="1" si="51"/>
        <v>1</v>
      </c>
      <c r="AW63" s="15">
        <v>0</v>
      </c>
      <c r="AX63" s="15">
        <v>0</v>
      </c>
      <c r="AY63" s="14">
        <f t="shared" ca="1" si="52"/>
        <v>6</v>
      </c>
      <c r="AZ63" s="14">
        <f t="shared" ca="1" si="53"/>
        <v>10</v>
      </c>
      <c r="BA63" s="14">
        <f t="shared" ca="1" si="67"/>
        <v>4</v>
      </c>
      <c r="BB63" s="14">
        <f t="shared" ca="1" si="67"/>
        <v>2</v>
      </c>
      <c r="BC63" s="14">
        <f ca="1">SUM(Table1[[#This Row],[RTSII]:[BKCK]])</f>
        <v>228</v>
      </c>
    </row>
    <row r="64" spans="1:55">
      <c r="A64" s="13">
        <v>44294</v>
      </c>
      <c r="B64" s="14" t="str">
        <f t="shared" si="34"/>
        <v>Thursday</v>
      </c>
      <c r="C64" s="14">
        <f t="shared" ca="1" si="61"/>
        <v>2</v>
      </c>
      <c r="D64" s="14">
        <f t="shared" ca="1" si="61"/>
        <v>2</v>
      </c>
      <c r="E64" s="14">
        <f t="shared" ca="1" si="35"/>
        <v>2</v>
      </c>
      <c r="F64" s="14">
        <f ca="1">RANDBETWEEN(1,3)</f>
        <v>2</v>
      </c>
      <c r="G64" s="14">
        <f t="shared" ca="1" si="36"/>
        <v>3</v>
      </c>
      <c r="H64" s="14">
        <f t="shared" ca="1" si="37"/>
        <v>54</v>
      </c>
      <c r="I64" s="14">
        <f t="shared" ca="1" si="38"/>
        <v>5</v>
      </c>
      <c r="J64" s="14">
        <f t="shared" ca="1" si="62"/>
        <v>4</v>
      </c>
      <c r="K64" s="14">
        <f t="shared" ca="1" si="62"/>
        <v>5</v>
      </c>
      <c r="L64" s="14">
        <f t="shared" ca="1" si="39"/>
        <v>15</v>
      </c>
      <c r="M64" s="14">
        <v>0</v>
      </c>
      <c r="N64" s="14">
        <f t="shared" ca="1" si="40"/>
        <v>0</v>
      </c>
      <c r="O64" s="14">
        <f t="shared" ca="1" si="41"/>
        <v>8</v>
      </c>
      <c r="P64" s="14">
        <f t="shared" ca="1" si="63"/>
        <v>2</v>
      </c>
      <c r="Q64" s="14">
        <f t="shared" ca="1" si="63"/>
        <v>2</v>
      </c>
      <c r="R64" s="14">
        <f t="shared" ca="1" si="63"/>
        <v>1</v>
      </c>
      <c r="S64" s="14">
        <f t="shared" ca="1" si="63"/>
        <v>2</v>
      </c>
      <c r="T64" s="14">
        <f t="shared" ca="1" si="64"/>
        <v>1</v>
      </c>
      <c r="U64" s="14">
        <f t="shared" ca="1" si="64"/>
        <v>3</v>
      </c>
      <c r="V64" s="15">
        <v>0</v>
      </c>
      <c r="W64" s="14">
        <f t="shared" ca="1" si="65"/>
        <v>4</v>
      </c>
      <c r="X64" s="14">
        <f t="shared" ca="1" si="65"/>
        <v>5</v>
      </c>
      <c r="Y64" s="15">
        <v>0</v>
      </c>
      <c r="Z64" s="14">
        <f t="shared" ca="1" si="42"/>
        <v>3</v>
      </c>
      <c r="AA64" s="14">
        <f t="shared" ca="1" si="43"/>
        <v>4</v>
      </c>
      <c r="AB64" s="14">
        <f t="shared" ca="1" si="44"/>
        <v>4</v>
      </c>
      <c r="AC64" s="14">
        <f t="shared" ca="1" si="66"/>
        <v>0</v>
      </c>
      <c r="AD64" s="14">
        <f t="shared" ca="1" si="66"/>
        <v>2</v>
      </c>
      <c r="AE64" s="15">
        <v>0</v>
      </c>
      <c r="AF64" s="15">
        <v>0</v>
      </c>
      <c r="AG64" s="15">
        <v>0</v>
      </c>
      <c r="AH64" s="15">
        <v>0</v>
      </c>
      <c r="AI64" s="14">
        <f t="shared" ca="1" si="45"/>
        <v>4</v>
      </c>
      <c r="AJ64" s="14">
        <f t="shared" ca="1" si="46"/>
        <v>28</v>
      </c>
      <c r="AK64" s="14">
        <f t="shared" ca="1" si="47"/>
        <v>6</v>
      </c>
      <c r="AL64" s="14">
        <f t="shared" ca="1" si="48"/>
        <v>9</v>
      </c>
      <c r="AM64" s="14">
        <f t="shared" ca="1" si="49"/>
        <v>4</v>
      </c>
      <c r="AN64" s="15">
        <v>0</v>
      </c>
      <c r="AO64" s="14">
        <f t="shared" ca="1" si="50"/>
        <v>7</v>
      </c>
      <c r="AP64" s="15">
        <v>0</v>
      </c>
      <c r="AQ64" s="15">
        <v>0</v>
      </c>
      <c r="AR64" s="15">
        <v>0</v>
      </c>
      <c r="AS64" s="15">
        <v>0</v>
      </c>
      <c r="AT64" s="15">
        <v>0</v>
      </c>
      <c r="AU64" s="15">
        <v>0</v>
      </c>
      <c r="AV64" s="14">
        <f t="shared" ca="1" si="51"/>
        <v>1</v>
      </c>
      <c r="AW64" s="15">
        <v>0</v>
      </c>
      <c r="AX64" s="15">
        <v>0</v>
      </c>
      <c r="AY64" s="14">
        <f t="shared" ca="1" si="52"/>
        <v>7</v>
      </c>
      <c r="AZ64" s="14">
        <f t="shared" ca="1" si="53"/>
        <v>11</v>
      </c>
      <c r="BA64" s="14">
        <f t="shared" ca="1" si="67"/>
        <v>4</v>
      </c>
      <c r="BB64" s="14">
        <f t="shared" ca="1" si="67"/>
        <v>4</v>
      </c>
      <c r="BC64" s="14">
        <f ca="1">SUM(Table1[[#This Row],[RTSII]:[BKCK]])</f>
        <v>220</v>
      </c>
    </row>
    <row r="65" spans="1:55">
      <c r="A65" s="13">
        <v>44298</v>
      </c>
      <c r="B65" s="14" t="str">
        <f t="shared" si="34"/>
        <v>Monday</v>
      </c>
      <c r="C65" s="14">
        <f t="shared" ca="1" si="61"/>
        <v>1</v>
      </c>
      <c r="D65" s="14">
        <f t="shared" ca="1" si="61"/>
        <v>1</v>
      </c>
      <c r="E65" s="14">
        <f t="shared" ca="1" si="35"/>
        <v>4</v>
      </c>
      <c r="F65" s="14">
        <f ca="1">RANDBETWEEN(0,2)</f>
        <v>1</v>
      </c>
      <c r="G65" s="14">
        <f t="shared" ca="1" si="36"/>
        <v>2</v>
      </c>
      <c r="H65" s="14">
        <f t="shared" ca="1" si="37"/>
        <v>53</v>
      </c>
      <c r="I65" s="14">
        <f t="shared" ca="1" si="38"/>
        <v>7</v>
      </c>
      <c r="J65" s="14">
        <f t="shared" ca="1" si="62"/>
        <v>3</v>
      </c>
      <c r="K65" s="14">
        <f t="shared" ca="1" si="62"/>
        <v>3</v>
      </c>
      <c r="L65" s="14">
        <f t="shared" ca="1" si="39"/>
        <v>12</v>
      </c>
      <c r="M65" s="14">
        <v>0</v>
      </c>
      <c r="N65" s="14">
        <f t="shared" ca="1" si="40"/>
        <v>1</v>
      </c>
      <c r="O65" s="14">
        <f t="shared" ca="1" si="41"/>
        <v>6</v>
      </c>
      <c r="P65" s="14">
        <f t="shared" ca="1" si="63"/>
        <v>2</v>
      </c>
      <c r="Q65" s="14">
        <f t="shared" ca="1" si="63"/>
        <v>2</v>
      </c>
      <c r="R65" s="14">
        <f t="shared" ca="1" si="63"/>
        <v>1</v>
      </c>
      <c r="S65" s="14">
        <f t="shared" ca="1" si="63"/>
        <v>0</v>
      </c>
      <c r="T65" s="14">
        <f t="shared" ca="1" si="64"/>
        <v>1</v>
      </c>
      <c r="U65" s="14">
        <f t="shared" ca="1" si="64"/>
        <v>2</v>
      </c>
      <c r="V65" s="15">
        <v>0</v>
      </c>
      <c r="W65" s="14">
        <f t="shared" ca="1" si="65"/>
        <v>5</v>
      </c>
      <c r="X65" s="14">
        <f t="shared" ca="1" si="65"/>
        <v>5</v>
      </c>
      <c r="Y65" s="15">
        <v>0</v>
      </c>
      <c r="Z65" s="14">
        <f t="shared" ca="1" si="42"/>
        <v>2</v>
      </c>
      <c r="AA65" s="14">
        <f t="shared" ca="1" si="43"/>
        <v>4</v>
      </c>
      <c r="AB65" s="14">
        <f t="shared" ca="1" si="44"/>
        <v>4</v>
      </c>
      <c r="AC65" s="14">
        <f t="shared" ca="1" si="66"/>
        <v>1</v>
      </c>
      <c r="AD65" s="14">
        <f t="shared" ca="1" si="66"/>
        <v>2</v>
      </c>
      <c r="AE65" s="15">
        <v>0</v>
      </c>
      <c r="AF65" s="15">
        <v>0</v>
      </c>
      <c r="AG65" s="15">
        <v>0</v>
      </c>
      <c r="AH65" s="15">
        <v>0</v>
      </c>
      <c r="AI65" s="14">
        <f t="shared" ca="1" si="45"/>
        <v>2</v>
      </c>
      <c r="AJ65" s="14">
        <f t="shared" ca="1" si="46"/>
        <v>28</v>
      </c>
      <c r="AK65" s="14">
        <f t="shared" ca="1" si="47"/>
        <v>4</v>
      </c>
      <c r="AL65" s="14">
        <f t="shared" ca="1" si="48"/>
        <v>6</v>
      </c>
      <c r="AM65" s="14">
        <f t="shared" ca="1" si="49"/>
        <v>4</v>
      </c>
      <c r="AN65" s="15">
        <v>0</v>
      </c>
      <c r="AO65" s="14">
        <f t="shared" ca="1" si="50"/>
        <v>5</v>
      </c>
      <c r="AP65" s="15">
        <v>0</v>
      </c>
      <c r="AQ65" s="15">
        <v>0</v>
      </c>
      <c r="AR65" s="15">
        <v>0</v>
      </c>
      <c r="AS65" s="15">
        <v>0</v>
      </c>
      <c r="AT65" s="15">
        <v>0</v>
      </c>
      <c r="AU65" s="15">
        <v>0</v>
      </c>
      <c r="AV65" s="14">
        <f t="shared" ca="1" si="51"/>
        <v>1</v>
      </c>
      <c r="AW65" s="15">
        <v>0</v>
      </c>
      <c r="AX65" s="15">
        <v>0</v>
      </c>
      <c r="AY65" s="14">
        <f t="shared" ca="1" si="52"/>
        <v>6</v>
      </c>
      <c r="AZ65" s="14">
        <f t="shared" ca="1" si="53"/>
        <v>11</v>
      </c>
      <c r="BA65" s="14">
        <f t="shared" ca="1" si="67"/>
        <v>4</v>
      </c>
      <c r="BB65" s="14">
        <f t="shared" ca="1" si="67"/>
        <v>3</v>
      </c>
      <c r="BC65" s="14">
        <f ca="1">SUM(Table1[[#This Row],[RTSII]:[BKCK]])</f>
        <v>199</v>
      </c>
    </row>
    <row r="66" spans="1:55">
      <c r="A66" s="13">
        <v>44301</v>
      </c>
      <c r="B66" s="14" t="str">
        <f t="shared" ref="B66:B97" si="68">TEXT(A66,"dddd")</f>
        <v>Thursday</v>
      </c>
      <c r="C66" s="14">
        <f t="shared" ca="1" si="61"/>
        <v>2</v>
      </c>
      <c r="D66" s="14">
        <f t="shared" ca="1" si="61"/>
        <v>2</v>
      </c>
      <c r="E66" s="14">
        <f t="shared" ref="E66:E97" ca="1" si="69">RANDBETWEEN(2,4)</f>
        <v>3</v>
      </c>
      <c r="F66" s="14">
        <f ca="1">RANDBETWEEN(1,3)</f>
        <v>3</v>
      </c>
      <c r="G66" s="14">
        <f t="shared" ref="G66:G97" ca="1" si="70">RANDBETWEEN(2,5)</f>
        <v>4</v>
      </c>
      <c r="H66" s="14">
        <f t="shared" ref="H66:H97" ca="1" si="71">RANDBETWEEN(50,70)</f>
        <v>63</v>
      </c>
      <c r="I66" s="14">
        <f t="shared" ref="I66:I97" ca="1" si="72">RANDBETWEEN(4,8)</f>
        <v>4</v>
      </c>
      <c r="J66" s="14">
        <f t="shared" ca="1" si="62"/>
        <v>4</v>
      </c>
      <c r="K66" s="14">
        <f t="shared" ca="1" si="62"/>
        <v>5</v>
      </c>
      <c r="L66" s="14">
        <f t="shared" ref="L66:L97" ca="1" si="73">RANDBETWEEN(10,15)</f>
        <v>11</v>
      </c>
      <c r="M66" s="14">
        <v>0</v>
      </c>
      <c r="N66" s="14">
        <f t="shared" ref="N66:N97" ca="1" si="74">RANDBETWEEN(0,4)</f>
        <v>2</v>
      </c>
      <c r="O66" s="14">
        <f t="shared" ref="O66:O97" ca="1" si="75">RANDBETWEEN(4,8)</f>
        <v>6</v>
      </c>
      <c r="P66" s="14">
        <f t="shared" ca="1" si="63"/>
        <v>0</v>
      </c>
      <c r="Q66" s="14">
        <f t="shared" ca="1" si="63"/>
        <v>1</v>
      </c>
      <c r="R66" s="14">
        <f t="shared" ca="1" si="63"/>
        <v>2</v>
      </c>
      <c r="S66" s="14">
        <f t="shared" ca="1" si="63"/>
        <v>2</v>
      </c>
      <c r="T66" s="14">
        <f t="shared" ca="1" si="64"/>
        <v>3</v>
      </c>
      <c r="U66" s="14">
        <f t="shared" ca="1" si="64"/>
        <v>2</v>
      </c>
      <c r="V66" s="15">
        <v>0</v>
      </c>
      <c r="W66" s="14">
        <f t="shared" ca="1" si="65"/>
        <v>5</v>
      </c>
      <c r="X66" s="14">
        <f t="shared" ca="1" si="65"/>
        <v>4</v>
      </c>
      <c r="Y66" s="15">
        <v>0</v>
      </c>
      <c r="Z66" s="14">
        <f t="shared" ref="Z66:Z97" ca="1" si="76">RANDBETWEEN(1,3)</f>
        <v>2</v>
      </c>
      <c r="AA66" s="14">
        <f t="shared" ref="AA66:AA97" ca="1" si="77">RANDBETWEEN(2,4)</f>
        <v>4</v>
      </c>
      <c r="AB66" s="14">
        <f t="shared" ref="AB66:AB97" ca="1" si="78">RANDBETWEEN(2,5)</f>
        <v>4</v>
      </c>
      <c r="AC66" s="14">
        <f t="shared" ca="1" si="66"/>
        <v>2</v>
      </c>
      <c r="AD66" s="14">
        <f t="shared" ca="1" si="66"/>
        <v>0</v>
      </c>
      <c r="AE66" s="15">
        <v>0</v>
      </c>
      <c r="AF66" s="15">
        <v>0</v>
      </c>
      <c r="AG66" s="15">
        <v>0</v>
      </c>
      <c r="AH66" s="15">
        <v>0</v>
      </c>
      <c r="AI66" s="14">
        <f t="shared" ref="AI66:AI97" ca="1" si="79">RANDBETWEEN(2,4)</f>
        <v>2</v>
      </c>
      <c r="AJ66" s="14">
        <f t="shared" ref="AJ66:AJ97" ca="1" si="80">RANDBETWEEN(25,30)</f>
        <v>25</v>
      </c>
      <c r="AK66" s="14">
        <f t="shared" ref="AK66:AK97" ca="1" si="81">RANDBETWEEN(4,6)</f>
        <v>6</v>
      </c>
      <c r="AL66" s="14">
        <f t="shared" ref="AL66:AL97" ca="1" si="82">RANDBETWEEN(6,9)</f>
        <v>8</v>
      </c>
      <c r="AM66" s="14">
        <f t="shared" ref="AM66:AM97" ca="1" si="83">RANDBETWEEN(4,6)</f>
        <v>6</v>
      </c>
      <c r="AN66" s="15">
        <v>0</v>
      </c>
      <c r="AO66" s="14">
        <f t="shared" ref="AO66:AO97" ca="1" si="84">RANDBETWEEN(5,7)</f>
        <v>7</v>
      </c>
      <c r="AP66" s="15">
        <v>0</v>
      </c>
      <c r="AQ66" s="15">
        <v>0</v>
      </c>
      <c r="AR66" s="15">
        <v>0</v>
      </c>
      <c r="AS66" s="15">
        <v>0</v>
      </c>
      <c r="AT66" s="15">
        <v>0</v>
      </c>
      <c r="AU66" s="15">
        <v>0</v>
      </c>
      <c r="AV66" s="14">
        <f t="shared" ref="AV66:AV97" ca="1" si="85">RANDBETWEEN(1,3)</f>
        <v>2</v>
      </c>
      <c r="AW66" s="15">
        <v>0</v>
      </c>
      <c r="AX66" s="15">
        <v>0</v>
      </c>
      <c r="AY66" s="14">
        <f t="shared" ref="AY66:AY97" ca="1" si="86">RANDBETWEEN(5,7)</f>
        <v>7</v>
      </c>
      <c r="AZ66" s="14">
        <f t="shared" ref="AZ66:AZ97" ca="1" si="87">RANDBETWEEN(7,11)</f>
        <v>7</v>
      </c>
      <c r="BA66" s="14">
        <f t="shared" ca="1" si="67"/>
        <v>4</v>
      </c>
      <c r="BB66" s="14">
        <f t="shared" ca="1" si="67"/>
        <v>3</v>
      </c>
      <c r="BC66" s="14">
        <f ca="1">SUM(Table1[[#This Row],[RTSII]:[BKCK]])</f>
        <v>217</v>
      </c>
    </row>
    <row r="67" spans="1:55">
      <c r="A67" s="13">
        <v>44305</v>
      </c>
      <c r="B67" s="14" t="str">
        <f t="shared" si="68"/>
        <v>Monday</v>
      </c>
      <c r="C67" s="14">
        <f t="shared" ca="1" si="61"/>
        <v>2</v>
      </c>
      <c r="D67" s="14">
        <f t="shared" ca="1" si="61"/>
        <v>2</v>
      </c>
      <c r="E67" s="14">
        <f t="shared" ca="1" si="69"/>
        <v>3</v>
      </c>
      <c r="F67" s="14">
        <f ca="1">RANDBETWEEN(0,2)</f>
        <v>1</v>
      </c>
      <c r="G67" s="14">
        <f t="shared" ca="1" si="70"/>
        <v>5</v>
      </c>
      <c r="H67" s="14">
        <f t="shared" ca="1" si="71"/>
        <v>54</v>
      </c>
      <c r="I67" s="14">
        <f t="shared" ca="1" si="72"/>
        <v>5</v>
      </c>
      <c r="J67" s="14">
        <f t="shared" ca="1" si="62"/>
        <v>3</v>
      </c>
      <c r="K67" s="14">
        <f t="shared" ca="1" si="62"/>
        <v>5</v>
      </c>
      <c r="L67" s="14">
        <f t="shared" ca="1" si="73"/>
        <v>14</v>
      </c>
      <c r="M67" s="14">
        <v>0</v>
      </c>
      <c r="N67" s="14">
        <f t="shared" ca="1" si="74"/>
        <v>3</v>
      </c>
      <c r="O67" s="14">
        <f t="shared" ca="1" si="75"/>
        <v>5</v>
      </c>
      <c r="P67" s="14">
        <f t="shared" ca="1" si="63"/>
        <v>1</v>
      </c>
      <c r="Q67" s="14">
        <f t="shared" ca="1" si="63"/>
        <v>1</v>
      </c>
      <c r="R67" s="14">
        <f t="shared" ca="1" si="63"/>
        <v>2</v>
      </c>
      <c r="S67" s="14">
        <f t="shared" ca="1" si="63"/>
        <v>1</v>
      </c>
      <c r="T67" s="14">
        <f t="shared" ca="1" si="64"/>
        <v>2</v>
      </c>
      <c r="U67" s="14">
        <f t="shared" ca="1" si="64"/>
        <v>3</v>
      </c>
      <c r="V67" s="15">
        <v>0</v>
      </c>
      <c r="W67" s="14">
        <f t="shared" ca="1" si="65"/>
        <v>5</v>
      </c>
      <c r="X67" s="14">
        <f t="shared" ca="1" si="65"/>
        <v>5</v>
      </c>
      <c r="Y67" s="15">
        <v>0</v>
      </c>
      <c r="Z67" s="14">
        <f t="shared" ca="1" si="76"/>
        <v>3</v>
      </c>
      <c r="AA67" s="14">
        <f t="shared" ca="1" si="77"/>
        <v>4</v>
      </c>
      <c r="AB67" s="14">
        <f t="shared" ca="1" si="78"/>
        <v>3</v>
      </c>
      <c r="AC67" s="14">
        <f t="shared" ca="1" si="66"/>
        <v>0</v>
      </c>
      <c r="AD67" s="14">
        <f t="shared" ca="1" si="66"/>
        <v>0</v>
      </c>
      <c r="AE67" s="15">
        <v>0</v>
      </c>
      <c r="AF67" s="15">
        <v>0</v>
      </c>
      <c r="AG67" s="15">
        <v>0</v>
      </c>
      <c r="AH67" s="15">
        <v>0</v>
      </c>
      <c r="AI67" s="14">
        <f t="shared" ca="1" si="79"/>
        <v>3</v>
      </c>
      <c r="AJ67" s="14">
        <f t="shared" ca="1" si="80"/>
        <v>25</v>
      </c>
      <c r="AK67" s="14">
        <f t="shared" ca="1" si="81"/>
        <v>4</v>
      </c>
      <c r="AL67" s="14">
        <f t="shared" ca="1" si="82"/>
        <v>7</v>
      </c>
      <c r="AM67" s="14">
        <f t="shared" ca="1" si="83"/>
        <v>4</v>
      </c>
      <c r="AN67" s="15">
        <v>0</v>
      </c>
      <c r="AO67" s="14">
        <f t="shared" ca="1" si="84"/>
        <v>6</v>
      </c>
      <c r="AP67" s="15">
        <v>0</v>
      </c>
      <c r="AQ67" s="15">
        <v>0</v>
      </c>
      <c r="AR67" s="15">
        <v>0</v>
      </c>
      <c r="AS67" s="15">
        <v>0</v>
      </c>
      <c r="AT67" s="15">
        <v>0</v>
      </c>
      <c r="AU67" s="15">
        <v>0</v>
      </c>
      <c r="AV67" s="14">
        <f t="shared" ca="1" si="85"/>
        <v>1</v>
      </c>
      <c r="AW67" s="15">
        <v>0</v>
      </c>
      <c r="AX67" s="15">
        <v>0</v>
      </c>
      <c r="AY67" s="14">
        <f t="shared" ca="1" si="86"/>
        <v>6</v>
      </c>
      <c r="AZ67" s="14">
        <f t="shared" ca="1" si="87"/>
        <v>7</v>
      </c>
      <c r="BA67" s="14">
        <f t="shared" ca="1" si="67"/>
        <v>2</v>
      </c>
      <c r="BB67" s="14">
        <f t="shared" ca="1" si="67"/>
        <v>4</v>
      </c>
      <c r="BC67" s="14">
        <f ca="1">SUM(Table1[[#This Row],[RTSII]:[BKCK]])</f>
        <v>201</v>
      </c>
    </row>
    <row r="68" spans="1:55">
      <c r="A68" s="13">
        <v>44308</v>
      </c>
      <c r="B68" s="14" t="str">
        <f t="shared" si="68"/>
        <v>Thursday</v>
      </c>
      <c r="C68" s="14">
        <f t="shared" ca="1" si="61"/>
        <v>2</v>
      </c>
      <c r="D68" s="14">
        <f t="shared" ca="1" si="61"/>
        <v>3</v>
      </c>
      <c r="E68" s="14">
        <f t="shared" ca="1" si="69"/>
        <v>3</v>
      </c>
      <c r="F68" s="14">
        <f ca="1">RANDBETWEEN(1,3)</f>
        <v>3</v>
      </c>
      <c r="G68" s="14">
        <f t="shared" ca="1" si="70"/>
        <v>3</v>
      </c>
      <c r="H68" s="14">
        <f t="shared" ca="1" si="71"/>
        <v>58</v>
      </c>
      <c r="I68" s="14">
        <f t="shared" ca="1" si="72"/>
        <v>8</v>
      </c>
      <c r="J68" s="14">
        <f t="shared" ca="1" si="62"/>
        <v>4</v>
      </c>
      <c r="K68" s="14">
        <f t="shared" ca="1" si="62"/>
        <v>4</v>
      </c>
      <c r="L68" s="14">
        <f t="shared" ca="1" si="73"/>
        <v>10</v>
      </c>
      <c r="M68" s="14">
        <v>0</v>
      </c>
      <c r="N68" s="14">
        <f t="shared" ca="1" si="74"/>
        <v>2</v>
      </c>
      <c r="O68" s="14">
        <f t="shared" ca="1" si="75"/>
        <v>6</v>
      </c>
      <c r="P68" s="14">
        <f t="shared" ca="1" si="63"/>
        <v>0</v>
      </c>
      <c r="Q68" s="14">
        <f t="shared" ca="1" si="63"/>
        <v>0</v>
      </c>
      <c r="R68" s="14">
        <f t="shared" ca="1" si="63"/>
        <v>2</v>
      </c>
      <c r="S68" s="14">
        <f t="shared" ca="1" si="63"/>
        <v>1</v>
      </c>
      <c r="T68" s="14">
        <f t="shared" ca="1" si="64"/>
        <v>3</v>
      </c>
      <c r="U68" s="14">
        <f t="shared" ca="1" si="64"/>
        <v>3</v>
      </c>
      <c r="V68" s="15">
        <v>0</v>
      </c>
      <c r="W68" s="14">
        <f t="shared" ca="1" si="65"/>
        <v>4</v>
      </c>
      <c r="X68" s="14">
        <f t="shared" ca="1" si="65"/>
        <v>5</v>
      </c>
      <c r="Y68" s="15">
        <v>0</v>
      </c>
      <c r="Z68" s="14">
        <f t="shared" ca="1" si="76"/>
        <v>1</v>
      </c>
      <c r="AA68" s="14">
        <f t="shared" ca="1" si="77"/>
        <v>3</v>
      </c>
      <c r="AB68" s="14">
        <f t="shared" ca="1" si="78"/>
        <v>5</v>
      </c>
      <c r="AC68" s="14">
        <f t="shared" ca="1" si="66"/>
        <v>2</v>
      </c>
      <c r="AD68" s="14">
        <f t="shared" ca="1" si="66"/>
        <v>0</v>
      </c>
      <c r="AE68" s="15">
        <v>0</v>
      </c>
      <c r="AF68" s="15">
        <v>0</v>
      </c>
      <c r="AG68" s="15">
        <v>0</v>
      </c>
      <c r="AH68" s="15">
        <v>0</v>
      </c>
      <c r="AI68" s="14">
        <f t="shared" ca="1" si="79"/>
        <v>4</v>
      </c>
      <c r="AJ68" s="14">
        <f t="shared" ca="1" si="80"/>
        <v>30</v>
      </c>
      <c r="AK68" s="14">
        <f t="shared" ca="1" si="81"/>
        <v>5</v>
      </c>
      <c r="AL68" s="14">
        <f t="shared" ca="1" si="82"/>
        <v>6</v>
      </c>
      <c r="AM68" s="14">
        <f t="shared" ca="1" si="83"/>
        <v>4</v>
      </c>
      <c r="AN68" s="15">
        <v>0</v>
      </c>
      <c r="AO68" s="14">
        <f t="shared" ca="1" si="84"/>
        <v>6</v>
      </c>
      <c r="AP68" s="15">
        <v>0</v>
      </c>
      <c r="AQ68" s="15">
        <v>0</v>
      </c>
      <c r="AR68" s="15">
        <v>0</v>
      </c>
      <c r="AS68" s="15">
        <v>0</v>
      </c>
      <c r="AT68" s="15">
        <v>0</v>
      </c>
      <c r="AU68" s="15">
        <v>0</v>
      </c>
      <c r="AV68" s="14">
        <f t="shared" ca="1" si="85"/>
        <v>2</v>
      </c>
      <c r="AW68" s="15">
        <v>0</v>
      </c>
      <c r="AX68" s="15">
        <v>0</v>
      </c>
      <c r="AY68" s="14">
        <f t="shared" ca="1" si="86"/>
        <v>5</v>
      </c>
      <c r="AZ68" s="14">
        <f t="shared" ca="1" si="87"/>
        <v>9</v>
      </c>
      <c r="BA68" s="14">
        <f t="shared" ca="1" si="67"/>
        <v>2</v>
      </c>
      <c r="BB68" s="14">
        <f t="shared" ca="1" si="67"/>
        <v>2</v>
      </c>
      <c r="BC68" s="14">
        <f ca="1">SUM(Table1[[#This Row],[RTSII]:[BKCK]])</f>
        <v>210</v>
      </c>
    </row>
    <row r="69" spans="1:55">
      <c r="A69" s="13">
        <v>44312</v>
      </c>
      <c r="B69" s="14" t="str">
        <f t="shared" si="68"/>
        <v>Monday</v>
      </c>
      <c r="C69" s="14">
        <f t="shared" ca="1" si="61"/>
        <v>3</v>
      </c>
      <c r="D69" s="14">
        <f t="shared" ca="1" si="61"/>
        <v>3</v>
      </c>
      <c r="E69" s="14">
        <f t="shared" ca="1" si="69"/>
        <v>2</v>
      </c>
      <c r="F69" s="14">
        <f ca="1">RANDBETWEEN(0,2)</f>
        <v>1</v>
      </c>
      <c r="G69" s="14">
        <f t="shared" ca="1" si="70"/>
        <v>4</v>
      </c>
      <c r="H69" s="14">
        <f t="shared" ca="1" si="71"/>
        <v>60</v>
      </c>
      <c r="I69" s="14">
        <f t="shared" ca="1" si="72"/>
        <v>6</v>
      </c>
      <c r="J69" s="14">
        <f t="shared" ca="1" si="62"/>
        <v>3</v>
      </c>
      <c r="K69" s="14">
        <f t="shared" ca="1" si="62"/>
        <v>5</v>
      </c>
      <c r="L69" s="14">
        <f t="shared" ca="1" si="73"/>
        <v>11</v>
      </c>
      <c r="M69" s="14">
        <v>0</v>
      </c>
      <c r="N69" s="14">
        <f t="shared" ca="1" si="74"/>
        <v>2</v>
      </c>
      <c r="O69" s="14">
        <f t="shared" ca="1" si="75"/>
        <v>5</v>
      </c>
      <c r="P69" s="14">
        <f t="shared" ca="1" si="63"/>
        <v>2</v>
      </c>
      <c r="Q69" s="14">
        <f t="shared" ca="1" si="63"/>
        <v>2</v>
      </c>
      <c r="R69" s="14">
        <f t="shared" ca="1" si="63"/>
        <v>0</v>
      </c>
      <c r="S69" s="14">
        <f t="shared" ca="1" si="63"/>
        <v>2</v>
      </c>
      <c r="T69" s="14">
        <f t="shared" ca="1" si="64"/>
        <v>1</v>
      </c>
      <c r="U69" s="14">
        <f t="shared" ca="1" si="64"/>
        <v>2</v>
      </c>
      <c r="V69" s="15">
        <v>0</v>
      </c>
      <c r="W69" s="14">
        <f t="shared" ca="1" si="65"/>
        <v>4</v>
      </c>
      <c r="X69" s="14">
        <f t="shared" ca="1" si="65"/>
        <v>6</v>
      </c>
      <c r="Y69" s="15">
        <v>0</v>
      </c>
      <c r="Z69" s="14">
        <f t="shared" ca="1" si="76"/>
        <v>3</v>
      </c>
      <c r="AA69" s="14">
        <f t="shared" ca="1" si="77"/>
        <v>3</v>
      </c>
      <c r="AB69" s="14">
        <f t="shared" ca="1" si="78"/>
        <v>3</v>
      </c>
      <c r="AC69" s="14">
        <f t="shared" ca="1" si="66"/>
        <v>0</v>
      </c>
      <c r="AD69" s="14">
        <f t="shared" ca="1" si="66"/>
        <v>2</v>
      </c>
      <c r="AE69" s="15">
        <v>0</v>
      </c>
      <c r="AF69" s="15">
        <v>0</v>
      </c>
      <c r="AG69" s="15">
        <v>0</v>
      </c>
      <c r="AH69" s="15">
        <v>0</v>
      </c>
      <c r="AI69" s="14">
        <f t="shared" ca="1" si="79"/>
        <v>2</v>
      </c>
      <c r="AJ69" s="14">
        <f t="shared" ca="1" si="80"/>
        <v>30</v>
      </c>
      <c r="AK69" s="14">
        <f t="shared" ca="1" si="81"/>
        <v>6</v>
      </c>
      <c r="AL69" s="14">
        <f t="shared" ca="1" si="82"/>
        <v>9</v>
      </c>
      <c r="AM69" s="14">
        <f t="shared" ca="1" si="83"/>
        <v>6</v>
      </c>
      <c r="AN69" s="15">
        <v>0</v>
      </c>
      <c r="AO69" s="14">
        <f t="shared" ca="1" si="84"/>
        <v>5</v>
      </c>
      <c r="AP69" s="15">
        <v>0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  <c r="AV69" s="14">
        <f t="shared" ca="1" si="85"/>
        <v>2</v>
      </c>
      <c r="AW69" s="15">
        <v>0</v>
      </c>
      <c r="AX69" s="15">
        <v>0</v>
      </c>
      <c r="AY69" s="14">
        <f t="shared" ca="1" si="86"/>
        <v>7</v>
      </c>
      <c r="AZ69" s="14">
        <f t="shared" ca="1" si="87"/>
        <v>10</v>
      </c>
      <c r="BA69" s="14">
        <f t="shared" ca="1" si="67"/>
        <v>2</v>
      </c>
      <c r="BB69" s="14">
        <f t="shared" ca="1" si="67"/>
        <v>2</v>
      </c>
      <c r="BC69" s="14">
        <f ca="1">SUM(Table1[[#This Row],[RTSII]:[BKCK]])</f>
        <v>216</v>
      </c>
    </row>
    <row r="70" spans="1:55">
      <c r="A70" s="13">
        <v>44315</v>
      </c>
      <c r="B70" s="14" t="str">
        <f t="shared" si="68"/>
        <v>Thursday</v>
      </c>
      <c r="C70" s="14">
        <f t="shared" ca="1" si="61"/>
        <v>3</v>
      </c>
      <c r="D70" s="14">
        <f t="shared" ca="1" si="61"/>
        <v>2</v>
      </c>
      <c r="E70" s="14">
        <f t="shared" ca="1" si="69"/>
        <v>2</v>
      </c>
      <c r="F70" s="14">
        <f ca="1">RANDBETWEEN(1,3)</f>
        <v>3</v>
      </c>
      <c r="G70" s="14">
        <f t="shared" ca="1" si="70"/>
        <v>5</v>
      </c>
      <c r="H70" s="14">
        <f t="shared" ca="1" si="71"/>
        <v>50</v>
      </c>
      <c r="I70" s="14">
        <f t="shared" ca="1" si="72"/>
        <v>5</v>
      </c>
      <c r="J70" s="14">
        <f t="shared" ca="1" si="62"/>
        <v>3</v>
      </c>
      <c r="K70" s="14">
        <f t="shared" ca="1" si="62"/>
        <v>4</v>
      </c>
      <c r="L70" s="14">
        <f t="shared" ca="1" si="73"/>
        <v>13</v>
      </c>
      <c r="M70" s="14">
        <v>0</v>
      </c>
      <c r="N70" s="14">
        <f t="shared" ca="1" si="74"/>
        <v>4</v>
      </c>
      <c r="O70" s="14">
        <f t="shared" ca="1" si="75"/>
        <v>6</v>
      </c>
      <c r="P70" s="14">
        <f t="shared" ca="1" si="63"/>
        <v>1</v>
      </c>
      <c r="Q70" s="14">
        <f t="shared" ca="1" si="63"/>
        <v>1</v>
      </c>
      <c r="R70" s="14">
        <f t="shared" ca="1" si="63"/>
        <v>1</v>
      </c>
      <c r="S70" s="14">
        <f t="shared" ca="1" si="63"/>
        <v>2</v>
      </c>
      <c r="T70" s="14">
        <f t="shared" ca="1" si="64"/>
        <v>2</v>
      </c>
      <c r="U70" s="14">
        <f t="shared" ca="1" si="64"/>
        <v>2</v>
      </c>
      <c r="V70" s="15">
        <v>0</v>
      </c>
      <c r="W70" s="14">
        <f t="shared" ca="1" si="65"/>
        <v>4</v>
      </c>
      <c r="X70" s="14">
        <f t="shared" ca="1" si="65"/>
        <v>4</v>
      </c>
      <c r="Y70" s="15">
        <v>0</v>
      </c>
      <c r="Z70" s="14">
        <f t="shared" ca="1" si="76"/>
        <v>1</v>
      </c>
      <c r="AA70" s="14">
        <f t="shared" ca="1" si="77"/>
        <v>2</v>
      </c>
      <c r="AB70" s="14">
        <f t="shared" ca="1" si="78"/>
        <v>2</v>
      </c>
      <c r="AC70" s="14">
        <f t="shared" ca="1" si="66"/>
        <v>2</v>
      </c>
      <c r="AD70" s="14">
        <f t="shared" ca="1" si="66"/>
        <v>1</v>
      </c>
      <c r="AE70" s="15">
        <v>0</v>
      </c>
      <c r="AF70" s="15">
        <v>0</v>
      </c>
      <c r="AG70" s="15">
        <v>0</v>
      </c>
      <c r="AH70" s="15">
        <v>0</v>
      </c>
      <c r="AI70" s="14">
        <f t="shared" ca="1" si="79"/>
        <v>2</v>
      </c>
      <c r="AJ70" s="14">
        <f t="shared" ca="1" si="80"/>
        <v>29</v>
      </c>
      <c r="AK70" s="14">
        <f t="shared" ca="1" si="81"/>
        <v>6</v>
      </c>
      <c r="AL70" s="14">
        <f t="shared" ca="1" si="82"/>
        <v>6</v>
      </c>
      <c r="AM70" s="14">
        <f t="shared" ca="1" si="83"/>
        <v>5</v>
      </c>
      <c r="AN70" s="15">
        <v>0</v>
      </c>
      <c r="AO70" s="14">
        <f t="shared" ca="1" si="84"/>
        <v>6</v>
      </c>
      <c r="AP70" s="15">
        <v>0</v>
      </c>
      <c r="AQ70" s="15">
        <v>0</v>
      </c>
      <c r="AR70" s="15">
        <v>0</v>
      </c>
      <c r="AS70" s="15">
        <v>0</v>
      </c>
      <c r="AT70" s="15">
        <v>0</v>
      </c>
      <c r="AU70" s="15">
        <v>0</v>
      </c>
      <c r="AV70" s="14">
        <f t="shared" ca="1" si="85"/>
        <v>2</v>
      </c>
      <c r="AW70" s="15">
        <v>0</v>
      </c>
      <c r="AX70" s="15">
        <v>0</v>
      </c>
      <c r="AY70" s="14">
        <f t="shared" ca="1" si="86"/>
        <v>6</v>
      </c>
      <c r="AZ70" s="14">
        <f t="shared" ca="1" si="87"/>
        <v>9</v>
      </c>
      <c r="BA70" s="14">
        <f t="shared" ca="1" si="67"/>
        <v>3</v>
      </c>
      <c r="BB70" s="14">
        <f t="shared" ca="1" si="67"/>
        <v>3</v>
      </c>
      <c r="BC70" s="14">
        <f ca="1">SUM(Table1[[#This Row],[RTSII]:[BKCK]])</f>
        <v>202</v>
      </c>
    </row>
    <row r="71" spans="1:55">
      <c r="A71" s="13">
        <v>44319</v>
      </c>
      <c r="B71" s="14" t="str">
        <f t="shared" si="68"/>
        <v>Monday</v>
      </c>
      <c r="C71" s="14">
        <f t="shared" ca="1" si="61"/>
        <v>2</v>
      </c>
      <c r="D71" s="14">
        <f t="shared" ca="1" si="61"/>
        <v>1</v>
      </c>
      <c r="E71" s="14">
        <f t="shared" ca="1" si="69"/>
        <v>3</v>
      </c>
      <c r="F71" s="14">
        <f ca="1">RANDBETWEEN(0,2)</f>
        <v>2</v>
      </c>
      <c r="G71" s="14">
        <f t="shared" ca="1" si="70"/>
        <v>3</v>
      </c>
      <c r="H71" s="14">
        <f t="shared" ca="1" si="71"/>
        <v>53</v>
      </c>
      <c r="I71" s="14">
        <f t="shared" ca="1" si="72"/>
        <v>7</v>
      </c>
      <c r="J71" s="14">
        <f t="shared" ca="1" si="62"/>
        <v>4</v>
      </c>
      <c r="K71" s="14">
        <f t="shared" ca="1" si="62"/>
        <v>4</v>
      </c>
      <c r="L71" s="14">
        <f t="shared" ca="1" si="73"/>
        <v>12</v>
      </c>
      <c r="M71" s="14">
        <v>0</v>
      </c>
      <c r="N71" s="14">
        <f t="shared" ca="1" si="74"/>
        <v>1</v>
      </c>
      <c r="O71" s="14">
        <f t="shared" ca="1" si="75"/>
        <v>8</v>
      </c>
      <c r="P71" s="14">
        <f t="shared" ca="1" si="63"/>
        <v>1</v>
      </c>
      <c r="Q71" s="14">
        <f t="shared" ca="1" si="63"/>
        <v>1</v>
      </c>
      <c r="R71" s="14">
        <f t="shared" ca="1" si="63"/>
        <v>0</v>
      </c>
      <c r="S71" s="14">
        <f t="shared" ca="1" si="63"/>
        <v>1</v>
      </c>
      <c r="T71" s="14">
        <f t="shared" ca="1" si="64"/>
        <v>1</v>
      </c>
      <c r="U71" s="14">
        <f t="shared" ca="1" si="64"/>
        <v>3</v>
      </c>
      <c r="V71" s="15">
        <v>0</v>
      </c>
      <c r="W71" s="14">
        <f t="shared" ca="1" si="65"/>
        <v>5</v>
      </c>
      <c r="X71" s="14">
        <f t="shared" ca="1" si="65"/>
        <v>5</v>
      </c>
      <c r="Y71" s="15">
        <v>0</v>
      </c>
      <c r="Z71" s="14">
        <f t="shared" ca="1" si="76"/>
        <v>3</v>
      </c>
      <c r="AA71" s="14">
        <f t="shared" ca="1" si="77"/>
        <v>2</v>
      </c>
      <c r="AB71" s="14">
        <f t="shared" ca="1" si="78"/>
        <v>4</v>
      </c>
      <c r="AC71" s="14">
        <f t="shared" ca="1" si="66"/>
        <v>0</v>
      </c>
      <c r="AD71" s="14">
        <f t="shared" ca="1" si="66"/>
        <v>2</v>
      </c>
      <c r="AE71" s="15">
        <v>0</v>
      </c>
      <c r="AF71" s="15">
        <v>0</v>
      </c>
      <c r="AG71" s="15">
        <v>0</v>
      </c>
      <c r="AH71" s="15">
        <v>0</v>
      </c>
      <c r="AI71" s="14">
        <f t="shared" ca="1" si="79"/>
        <v>2</v>
      </c>
      <c r="AJ71" s="14">
        <f t="shared" ca="1" si="80"/>
        <v>28</v>
      </c>
      <c r="AK71" s="14">
        <f t="shared" ca="1" si="81"/>
        <v>6</v>
      </c>
      <c r="AL71" s="14">
        <f t="shared" ca="1" si="82"/>
        <v>9</v>
      </c>
      <c r="AM71" s="14">
        <f t="shared" ca="1" si="83"/>
        <v>6</v>
      </c>
      <c r="AN71" s="15">
        <v>0</v>
      </c>
      <c r="AO71" s="14">
        <f t="shared" ca="1" si="84"/>
        <v>7</v>
      </c>
      <c r="AP71" s="15">
        <v>0</v>
      </c>
      <c r="AQ71" s="15">
        <v>0</v>
      </c>
      <c r="AR71" s="15">
        <v>0</v>
      </c>
      <c r="AS71" s="15">
        <v>0</v>
      </c>
      <c r="AT71" s="15">
        <v>0</v>
      </c>
      <c r="AU71" s="15">
        <v>0</v>
      </c>
      <c r="AV71" s="14">
        <f t="shared" ca="1" si="85"/>
        <v>2</v>
      </c>
      <c r="AW71" s="15">
        <v>0</v>
      </c>
      <c r="AX71" s="15">
        <v>0</v>
      </c>
      <c r="AY71" s="14">
        <f t="shared" ca="1" si="86"/>
        <v>7</v>
      </c>
      <c r="AZ71" s="14">
        <f t="shared" ca="1" si="87"/>
        <v>7</v>
      </c>
      <c r="BA71" s="14">
        <f t="shared" ca="1" si="67"/>
        <v>3</v>
      </c>
      <c r="BB71" s="14">
        <f t="shared" ca="1" si="67"/>
        <v>2</v>
      </c>
      <c r="BC71" s="14">
        <f ca="1">SUM(Table1[[#This Row],[RTSII]:[BKCK]])</f>
        <v>207</v>
      </c>
    </row>
    <row r="72" spans="1:55">
      <c r="A72" s="13">
        <v>44322</v>
      </c>
      <c r="B72" s="14" t="str">
        <f t="shared" si="68"/>
        <v>Thursday</v>
      </c>
      <c r="C72" s="14">
        <f t="shared" ca="1" si="61"/>
        <v>3</v>
      </c>
      <c r="D72" s="14">
        <f t="shared" ca="1" si="61"/>
        <v>1</v>
      </c>
      <c r="E72" s="14">
        <f t="shared" ca="1" si="69"/>
        <v>4</v>
      </c>
      <c r="F72" s="14">
        <f ca="1">RANDBETWEEN(1,3)</f>
        <v>3</v>
      </c>
      <c r="G72" s="14">
        <f t="shared" ca="1" si="70"/>
        <v>3</v>
      </c>
      <c r="H72" s="14">
        <f t="shared" ca="1" si="71"/>
        <v>58</v>
      </c>
      <c r="I72" s="14">
        <f t="shared" ca="1" si="72"/>
        <v>7</v>
      </c>
      <c r="J72" s="14">
        <f t="shared" ca="1" si="62"/>
        <v>4</v>
      </c>
      <c r="K72" s="14">
        <f t="shared" ca="1" si="62"/>
        <v>3</v>
      </c>
      <c r="L72" s="14">
        <f t="shared" ca="1" si="73"/>
        <v>13</v>
      </c>
      <c r="M72" s="14">
        <v>0</v>
      </c>
      <c r="N72" s="14">
        <f t="shared" ca="1" si="74"/>
        <v>4</v>
      </c>
      <c r="O72" s="14">
        <f t="shared" ca="1" si="75"/>
        <v>6</v>
      </c>
      <c r="P72" s="14">
        <f t="shared" ca="1" si="63"/>
        <v>1</v>
      </c>
      <c r="Q72" s="14">
        <f t="shared" ca="1" si="63"/>
        <v>2</v>
      </c>
      <c r="R72" s="14">
        <f t="shared" ca="1" si="63"/>
        <v>2</v>
      </c>
      <c r="S72" s="14">
        <f t="shared" ca="1" si="63"/>
        <v>2</v>
      </c>
      <c r="T72" s="14">
        <f t="shared" ca="1" si="64"/>
        <v>3</v>
      </c>
      <c r="U72" s="14">
        <f t="shared" ca="1" si="64"/>
        <v>1</v>
      </c>
      <c r="V72" s="15">
        <v>0</v>
      </c>
      <c r="W72" s="14">
        <f t="shared" ca="1" si="65"/>
        <v>5</v>
      </c>
      <c r="X72" s="14">
        <f t="shared" ca="1" si="65"/>
        <v>5</v>
      </c>
      <c r="Y72" s="15">
        <v>0</v>
      </c>
      <c r="Z72" s="14">
        <f t="shared" ca="1" si="76"/>
        <v>3</v>
      </c>
      <c r="AA72" s="14">
        <f t="shared" ca="1" si="77"/>
        <v>2</v>
      </c>
      <c r="AB72" s="14">
        <f t="shared" ca="1" si="78"/>
        <v>4</v>
      </c>
      <c r="AC72" s="14">
        <f t="shared" ca="1" si="66"/>
        <v>2</v>
      </c>
      <c r="AD72" s="14">
        <f t="shared" ca="1" si="66"/>
        <v>0</v>
      </c>
      <c r="AE72" s="15">
        <v>0</v>
      </c>
      <c r="AF72" s="15">
        <v>0</v>
      </c>
      <c r="AG72" s="15">
        <v>0</v>
      </c>
      <c r="AH72" s="15">
        <v>0</v>
      </c>
      <c r="AI72" s="14">
        <f t="shared" ca="1" si="79"/>
        <v>2</v>
      </c>
      <c r="AJ72" s="14">
        <f t="shared" ca="1" si="80"/>
        <v>25</v>
      </c>
      <c r="AK72" s="14">
        <f t="shared" ca="1" si="81"/>
        <v>5</v>
      </c>
      <c r="AL72" s="14">
        <f t="shared" ca="1" si="82"/>
        <v>7</v>
      </c>
      <c r="AM72" s="14">
        <f t="shared" ca="1" si="83"/>
        <v>6</v>
      </c>
      <c r="AN72" s="15">
        <v>0</v>
      </c>
      <c r="AO72" s="14">
        <f t="shared" ca="1" si="84"/>
        <v>6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4">
        <f t="shared" ca="1" si="85"/>
        <v>3</v>
      </c>
      <c r="AW72" s="15">
        <v>0</v>
      </c>
      <c r="AX72" s="15">
        <v>0</v>
      </c>
      <c r="AY72" s="14">
        <f t="shared" ca="1" si="86"/>
        <v>6</v>
      </c>
      <c r="AZ72" s="14">
        <f t="shared" ca="1" si="87"/>
        <v>11</v>
      </c>
      <c r="BA72" s="14">
        <f t="shared" ca="1" si="67"/>
        <v>3</v>
      </c>
      <c r="BB72" s="14">
        <f t="shared" ca="1" si="67"/>
        <v>4</v>
      </c>
      <c r="BC72" s="14">
        <f ca="1">SUM(Table1[[#This Row],[RTSII]:[BKCK]])</f>
        <v>219</v>
      </c>
    </row>
    <row r="73" spans="1:55">
      <c r="A73" s="13">
        <v>44326</v>
      </c>
      <c r="B73" s="14" t="str">
        <f t="shared" si="68"/>
        <v>Monday</v>
      </c>
      <c r="C73" s="14">
        <f t="shared" ca="1" si="61"/>
        <v>1</v>
      </c>
      <c r="D73" s="14">
        <f t="shared" ca="1" si="61"/>
        <v>1</v>
      </c>
      <c r="E73" s="14">
        <f t="shared" ca="1" si="69"/>
        <v>4</v>
      </c>
      <c r="F73" s="14">
        <f ca="1">RANDBETWEEN(0,2)</f>
        <v>2</v>
      </c>
      <c r="G73" s="14">
        <f t="shared" ca="1" si="70"/>
        <v>5</v>
      </c>
      <c r="H73" s="14">
        <f t="shared" ca="1" si="71"/>
        <v>67</v>
      </c>
      <c r="I73" s="14">
        <f t="shared" ca="1" si="72"/>
        <v>8</v>
      </c>
      <c r="J73" s="14">
        <f t="shared" ca="1" si="62"/>
        <v>3</v>
      </c>
      <c r="K73" s="14">
        <f t="shared" ca="1" si="62"/>
        <v>5</v>
      </c>
      <c r="L73" s="14">
        <f t="shared" ca="1" si="73"/>
        <v>10</v>
      </c>
      <c r="M73" s="14">
        <v>0</v>
      </c>
      <c r="N73" s="14">
        <f t="shared" ca="1" si="74"/>
        <v>1</v>
      </c>
      <c r="O73" s="14">
        <f t="shared" ca="1" si="75"/>
        <v>6</v>
      </c>
      <c r="P73" s="14">
        <f t="shared" ca="1" si="63"/>
        <v>2</v>
      </c>
      <c r="Q73" s="14">
        <f t="shared" ca="1" si="63"/>
        <v>1</v>
      </c>
      <c r="R73" s="14">
        <f t="shared" ca="1" si="63"/>
        <v>2</v>
      </c>
      <c r="S73" s="14">
        <f t="shared" ca="1" si="63"/>
        <v>2</v>
      </c>
      <c r="T73" s="14">
        <f t="shared" ca="1" si="64"/>
        <v>1</v>
      </c>
      <c r="U73" s="14">
        <f t="shared" ca="1" si="64"/>
        <v>2</v>
      </c>
      <c r="V73" s="15">
        <v>0</v>
      </c>
      <c r="W73" s="14">
        <f t="shared" ca="1" si="65"/>
        <v>5</v>
      </c>
      <c r="X73" s="14">
        <f t="shared" ca="1" si="65"/>
        <v>5</v>
      </c>
      <c r="Y73" s="15">
        <v>0</v>
      </c>
      <c r="Z73" s="14">
        <f t="shared" ca="1" si="76"/>
        <v>1</v>
      </c>
      <c r="AA73" s="14">
        <f t="shared" ca="1" si="77"/>
        <v>2</v>
      </c>
      <c r="AB73" s="14">
        <f t="shared" ca="1" si="78"/>
        <v>3</v>
      </c>
      <c r="AC73" s="14">
        <f t="shared" ca="1" si="66"/>
        <v>1</v>
      </c>
      <c r="AD73" s="14">
        <f t="shared" ca="1" si="66"/>
        <v>0</v>
      </c>
      <c r="AE73" s="15">
        <v>0</v>
      </c>
      <c r="AF73" s="15">
        <v>0</v>
      </c>
      <c r="AG73" s="15">
        <v>0</v>
      </c>
      <c r="AH73" s="15">
        <v>0</v>
      </c>
      <c r="AI73" s="14">
        <f t="shared" ca="1" si="79"/>
        <v>4</v>
      </c>
      <c r="AJ73" s="14">
        <f t="shared" ca="1" si="80"/>
        <v>25</v>
      </c>
      <c r="AK73" s="14">
        <f t="shared" ca="1" si="81"/>
        <v>6</v>
      </c>
      <c r="AL73" s="14">
        <f t="shared" ca="1" si="82"/>
        <v>9</v>
      </c>
      <c r="AM73" s="14">
        <f t="shared" ca="1" si="83"/>
        <v>5</v>
      </c>
      <c r="AN73" s="15">
        <v>0</v>
      </c>
      <c r="AO73" s="14">
        <f t="shared" ca="1" si="84"/>
        <v>7</v>
      </c>
      <c r="AP73" s="15">
        <v>0</v>
      </c>
      <c r="AQ73" s="15">
        <v>0</v>
      </c>
      <c r="AR73" s="15">
        <v>0</v>
      </c>
      <c r="AS73" s="15">
        <v>0</v>
      </c>
      <c r="AT73" s="15">
        <v>0</v>
      </c>
      <c r="AU73" s="15">
        <v>0</v>
      </c>
      <c r="AV73" s="14">
        <f t="shared" ca="1" si="85"/>
        <v>3</v>
      </c>
      <c r="AW73" s="15">
        <v>0</v>
      </c>
      <c r="AX73" s="15">
        <v>0</v>
      </c>
      <c r="AY73" s="14">
        <f t="shared" ca="1" si="86"/>
        <v>7</v>
      </c>
      <c r="AZ73" s="14">
        <f t="shared" ca="1" si="87"/>
        <v>9</v>
      </c>
      <c r="BA73" s="14">
        <f t="shared" ca="1" si="67"/>
        <v>3</v>
      </c>
      <c r="BB73" s="14">
        <f t="shared" ca="1" si="67"/>
        <v>3</v>
      </c>
      <c r="BC73" s="14">
        <f ca="1">SUM(Table1[[#This Row],[RTSII]:[BKCK]])</f>
        <v>221</v>
      </c>
    </row>
    <row r="74" spans="1:55">
      <c r="A74" s="13">
        <v>44329</v>
      </c>
      <c r="B74" s="14" t="str">
        <f t="shared" si="68"/>
        <v>Thursday</v>
      </c>
      <c r="C74" s="14">
        <f t="shared" ca="1" si="61"/>
        <v>1</v>
      </c>
      <c r="D74" s="14">
        <f t="shared" ca="1" si="61"/>
        <v>2</v>
      </c>
      <c r="E74" s="14">
        <f t="shared" ca="1" si="69"/>
        <v>3</v>
      </c>
      <c r="F74" s="14">
        <f ca="1">RANDBETWEEN(1,3)</f>
        <v>2</v>
      </c>
      <c r="G74" s="14">
        <f t="shared" ca="1" si="70"/>
        <v>2</v>
      </c>
      <c r="H74" s="14">
        <f t="shared" ca="1" si="71"/>
        <v>57</v>
      </c>
      <c r="I74" s="14">
        <f t="shared" ca="1" si="72"/>
        <v>6</v>
      </c>
      <c r="J74" s="14">
        <f t="shared" ca="1" si="62"/>
        <v>6</v>
      </c>
      <c r="K74" s="14">
        <f t="shared" ca="1" si="62"/>
        <v>3</v>
      </c>
      <c r="L74" s="14">
        <f t="shared" ca="1" si="73"/>
        <v>14</v>
      </c>
      <c r="M74" s="14">
        <v>0</v>
      </c>
      <c r="N74" s="14">
        <f t="shared" ca="1" si="74"/>
        <v>4</v>
      </c>
      <c r="O74" s="14">
        <f t="shared" ca="1" si="75"/>
        <v>7</v>
      </c>
      <c r="P74" s="14">
        <f t="shared" ca="1" si="63"/>
        <v>2</v>
      </c>
      <c r="Q74" s="14">
        <f t="shared" ca="1" si="63"/>
        <v>0</v>
      </c>
      <c r="R74" s="14">
        <f t="shared" ca="1" si="63"/>
        <v>1</v>
      </c>
      <c r="S74" s="14">
        <f t="shared" ca="1" si="63"/>
        <v>2</v>
      </c>
      <c r="T74" s="14">
        <f t="shared" ca="1" si="64"/>
        <v>3</v>
      </c>
      <c r="U74" s="14">
        <f t="shared" ca="1" si="64"/>
        <v>1</v>
      </c>
      <c r="V74" s="15">
        <v>0</v>
      </c>
      <c r="W74" s="14">
        <f t="shared" ca="1" si="65"/>
        <v>4</v>
      </c>
      <c r="X74" s="14">
        <f t="shared" ca="1" si="65"/>
        <v>6</v>
      </c>
      <c r="Y74" s="15">
        <v>0</v>
      </c>
      <c r="Z74" s="14">
        <f t="shared" ca="1" si="76"/>
        <v>3</v>
      </c>
      <c r="AA74" s="14">
        <f t="shared" ca="1" si="77"/>
        <v>4</v>
      </c>
      <c r="AB74" s="14">
        <f t="shared" ca="1" si="78"/>
        <v>5</v>
      </c>
      <c r="AC74" s="14">
        <f t="shared" ca="1" si="66"/>
        <v>1</v>
      </c>
      <c r="AD74" s="14">
        <f t="shared" ca="1" si="66"/>
        <v>1</v>
      </c>
      <c r="AE74" s="15">
        <v>0</v>
      </c>
      <c r="AF74" s="15">
        <v>0</v>
      </c>
      <c r="AG74" s="15">
        <v>0</v>
      </c>
      <c r="AH74" s="15">
        <v>0</v>
      </c>
      <c r="AI74" s="14">
        <f t="shared" ca="1" si="79"/>
        <v>2</v>
      </c>
      <c r="AJ74" s="14">
        <f t="shared" ca="1" si="80"/>
        <v>25</v>
      </c>
      <c r="AK74" s="14">
        <f t="shared" ca="1" si="81"/>
        <v>4</v>
      </c>
      <c r="AL74" s="14">
        <f t="shared" ca="1" si="82"/>
        <v>9</v>
      </c>
      <c r="AM74" s="14">
        <f t="shared" ca="1" si="83"/>
        <v>4</v>
      </c>
      <c r="AN74" s="15">
        <v>0</v>
      </c>
      <c r="AO74" s="14">
        <f t="shared" ca="1" si="84"/>
        <v>5</v>
      </c>
      <c r="AP74" s="15">
        <v>0</v>
      </c>
      <c r="AQ74" s="15">
        <v>0</v>
      </c>
      <c r="AR74" s="15">
        <v>0</v>
      </c>
      <c r="AS74" s="15">
        <v>0</v>
      </c>
      <c r="AT74" s="15">
        <v>0</v>
      </c>
      <c r="AU74" s="15">
        <v>0</v>
      </c>
      <c r="AV74" s="14">
        <f t="shared" ca="1" si="85"/>
        <v>2</v>
      </c>
      <c r="AW74" s="15">
        <v>0</v>
      </c>
      <c r="AX74" s="15">
        <v>0</v>
      </c>
      <c r="AY74" s="14">
        <f t="shared" ca="1" si="86"/>
        <v>5</v>
      </c>
      <c r="AZ74" s="14">
        <f t="shared" ca="1" si="87"/>
        <v>9</v>
      </c>
      <c r="BA74" s="14">
        <f t="shared" ca="1" si="67"/>
        <v>2</v>
      </c>
      <c r="BB74" s="14">
        <f t="shared" ca="1" si="67"/>
        <v>3</v>
      </c>
      <c r="BC74" s="14">
        <f ca="1">SUM(Table1[[#This Row],[RTSII]:[BKCK]])</f>
        <v>210</v>
      </c>
    </row>
    <row r="75" spans="1:55">
      <c r="A75" s="13">
        <v>44333</v>
      </c>
      <c r="B75" s="14" t="str">
        <f t="shared" si="68"/>
        <v>Monday</v>
      </c>
      <c r="C75" s="14">
        <f t="shared" ca="1" si="61"/>
        <v>1</v>
      </c>
      <c r="D75" s="14">
        <f t="shared" ca="1" si="61"/>
        <v>3</v>
      </c>
      <c r="E75" s="14">
        <f t="shared" ca="1" si="69"/>
        <v>2</v>
      </c>
      <c r="F75" s="14">
        <f ca="1">RANDBETWEEN(0,2)</f>
        <v>0</v>
      </c>
      <c r="G75" s="14">
        <f t="shared" ca="1" si="70"/>
        <v>2</v>
      </c>
      <c r="H75" s="14">
        <f t="shared" ca="1" si="71"/>
        <v>68</v>
      </c>
      <c r="I75" s="14">
        <f t="shared" ca="1" si="72"/>
        <v>5</v>
      </c>
      <c r="J75" s="14">
        <f t="shared" ca="1" si="62"/>
        <v>3</v>
      </c>
      <c r="K75" s="14">
        <f t="shared" ca="1" si="62"/>
        <v>4</v>
      </c>
      <c r="L75" s="14">
        <f t="shared" ca="1" si="73"/>
        <v>13</v>
      </c>
      <c r="M75" s="14">
        <v>0</v>
      </c>
      <c r="N75" s="14">
        <f t="shared" ca="1" si="74"/>
        <v>2</v>
      </c>
      <c r="O75" s="14">
        <f t="shared" ca="1" si="75"/>
        <v>5</v>
      </c>
      <c r="P75" s="14">
        <f t="shared" ca="1" si="63"/>
        <v>0</v>
      </c>
      <c r="Q75" s="14">
        <f t="shared" ca="1" si="63"/>
        <v>0</v>
      </c>
      <c r="R75" s="14">
        <f t="shared" ca="1" si="63"/>
        <v>2</v>
      </c>
      <c r="S75" s="14">
        <f t="shared" ca="1" si="63"/>
        <v>2</v>
      </c>
      <c r="T75" s="14">
        <f t="shared" ca="1" si="64"/>
        <v>1</v>
      </c>
      <c r="U75" s="14">
        <f t="shared" ca="1" si="64"/>
        <v>3</v>
      </c>
      <c r="V75" s="15">
        <v>0</v>
      </c>
      <c r="W75" s="14">
        <f t="shared" ca="1" si="65"/>
        <v>4</v>
      </c>
      <c r="X75" s="14">
        <f t="shared" ca="1" si="65"/>
        <v>6</v>
      </c>
      <c r="Y75" s="15">
        <v>0</v>
      </c>
      <c r="Z75" s="14">
        <f t="shared" ca="1" si="76"/>
        <v>2</v>
      </c>
      <c r="AA75" s="14">
        <f t="shared" ca="1" si="77"/>
        <v>4</v>
      </c>
      <c r="AB75" s="14">
        <f t="shared" ca="1" si="78"/>
        <v>5</v>
      </c>
      <c r="AC75" s="14">
        <f t="shared" ca="1" si="66"/>
        <v>1</v>
      </c>
      <c r="AD75" s="14">
        <f t="shared" ca="1" si="66"/>
        <v>0</v>
      </c>
      <c r="AE75" s="15">
        <v>0</v>
      </c>
      <c r="AF75" s="15">
        <v>0</v>
      </c>
      <c r="AG75" s="15">
        <v>0</v>
      </c>
      <c r="AH75" s="15">
        <v>0</v>
      </c>
      <c r="AI75" s="14">
        <f t="shared" ca="1" si="79"/>
        <v>4</v>
      </c>
      <c r="AJ75" s="14">
        <f t="shared" ca="1" si="80"/>
        <v>26</v>
      </c>
      <c r="AK75" s="14">
        <f t="shared" ca="1" si="81"/>
        <v>4</v>
      </c>
      <c r="AL75" s="14">
        <f t="shared" ca="1" si="82"/>
        <v>9</v>
      </c>
      <c r="AM75" s="14">
        <f t="shared" ca="1" si="83"/>
        <v>5</v>
      </c>
      <c r="AN75" s="15">
        <v>0</v>
      </c>
      <c r="AO75" s="14">
        <f t="shared" ca="1" si="84"/>
        <v>5</v>
      </c>
      <c r="AP75" s="15">
        <v>0</v>
      </c>
      <c r="AQ75" s="15">
        <v>0</v>
      </c>
      <c r="AR75" s="15">
        <v>0</v>
      </c>
      <c r="AS75" s="15">
        <v>0</v>
      </c>
      <c r="AT75" s="15">
        <v>0</v>
      </c>
      <c r="AU75" s="15">
        <v>0</v>
      </c>
      <c r="AV75" s="14">
        <f t="shared" ca="1" si="85"/>
        <v>1</v>
      </c>
      <c r="AW75" s="15">
        <v>0</v>
      </c>
      <c r="AX75" s="15">
        <v>0</v>
      </c>
      <c r="AY75" s="14">
        <f t="shared" ca="1" si="86"/>
        <v>5</v>
      </c>
      <c r="AZ75" s="14">
        <f t="shared" ca="1" si="87"/>
        <v>11</v>
      </c>
      <c r="BA75" s="14">
        <f t="shared" ca="1" si="67"/>
        <v>2</v>
      </c>
      <c r="BB75" s="14">
        <f t="shared" ca="1" si="67"/>
        <v>3</v>
      </c>
      <c r="BC75" s="14">
        <f ca="1">SUM(Table1[[#This Row],[RTSII]:[BKCK]])</f>
        <v>213</v>
      </c>
    </row>
    <row r="76" spans="1:55">
      <c r="A76" s="13">
        <v>44336</v>
      </c>
      <c r="B76" s="14" t="str">
        <f t="shared" si="68"/>
        <v>Thursday</v>
      </c>
      <c r="C76" s="14">
        <f t="shared" ca="1" si="61"/>
        <v>3</v>
      </c>
      <c r="D76" s="14">
        <f t="shared" ca="1" si="61"/>
        <v>3</v>
      </c>
      <c r="E76" s="14">
        <f t="shared" ca="1" si="69"/>
        <v>4</v>
      </c>
      <c r="F76" s="14">
        <f ca="1">RANDBETWEEN(1,3)</f>
        <v>3</v>
      </c>
      <c r="G76" s="14">
        <f t="shared" ca="1" si="70"/>
        <v>3</v>
      </c>
      <c r="H76" s="14">
        <f t="shared" ca="1" si="71"/>
        <v>54</v>
      </c>
      <c r="I76" s="14">
        <f t="shared" ca="1" si="72"/>
        <v>4</v>
      </c>
      <c r="J76" s="14">
        <f t="shared" ca="1" si="62"/>
        <v>5</v>
      </c>
      <c r="K76" s="14">
        <f t="shared" ca="1" si="62"/>
        <v>6</v>
      </c>
      <c r="L76" s="14">
        <f t="shared" ca="1" si="73"/>
        <v>15</v>
      </c>
      <c r="M76" s="14">
        <v>0</v>
      </c>
      <c r="N76" s="14">
        <f t="shared" ca="1" si="74"/>
        <v>4</v>
      </c>
      <c r="O76" s="14">
        <f t="shared" ca="1" si="75"/>
        <v>8</v>
      </c>
      <c r="P76" s="14">
        <f t="shared" ca="1" si="63"/>
        <v>0</v>
      </c>
      <c r="Q76" s="14">
        <f t="shared" ca="1" si="63"/>
        <v>0</v>
      </c>
      <c r="R76" s="14">
        <f t="shared" ca="1" si="63"/>
        <v>2</v>
      </c>
      <c r="S76" s="14">
        <f t="shared" ca="1" si="63"/>
        <v>0</v>
      </c>
      <c r="T76" s="14">
        <f t="shared" ca="1" si="64"/>
        <v>1</v>
      </c>
      <c r="U76" s="14">
        <f t="shared" ca="1" si="64"/>
        <v>1</v>
      </c>
      <c r="V76" s="15">
        <v>0</v>
      </c>
      <c r="W76" s="14">
        <f t="shared" ca="1" si="65"/>
        <v>6</v>
      </c>
      <c r="X76" s="14">
        <f t="shared" ca="1" si="65"/>
        <v>4</v>
      </c>
      <c r="Y76" s="15">
        <v>0</v>
      </c>
      <c r="Z76" s="14">
        <f t="shared" ca="1" si="76"/>
        <v>3</v>
      </c>
      <c r="AA76" s="14">
        <f t="shared" ca="1" si="77"/>
        <v>4</v>
      </c>
      <c r="AB76" s="14">
        <f t="shared" ca="1" si="78"/>
        <v>3</v>
      </c>
      <c r="AC76" s="14">
        <f t="shared" ca="1" si="66"/>
        <v>0</v>
      </c>
      <c r="AD76" s="14">
        <f t="shared" ca="1" si="66"/>
        <v>1</v>
      </c>
      <c r="AE76" s="15">
        <v>0</v>
      </c>
      <c r="AF76" s="15">
        <v>0</v>
      </c>
      <c r="AG76" s="15">
        <v>0</v>
      </c>
      <c r="AH76" s="15">
        <v>0</v>
      </c>
      <c r="AI76" s="14">
        <f t="shared" ca="1" si="79"/>
        <v>3</v>
      </c>
      <c r="AJ76" s="14">
        <f t="shared" ca="1" si="80"/>
        <v>29</v>
      </c>
      <c r="AK76" s="14">
        <f t="shared" ca="1" si="81"/>
        <v>6</v>
      </c>
      <c r="AL76" s="14">
        <f t="shared" ca="1" si="82"/>
        <v>7</v>
      </c>
      <c r="AM76" s="14">
        <f t="shared" ca="1" si="83"/>
        <v>5</v>
      </c>
      <c r="AN76" s="15">
        <v>0</v>
      </c>
      <c r="AO76" s="14">
        <f t="shared" ca="1" si="84"/>
        <v>7</v>
      </c>
      <c r="AP76" s="15">
        <v>0</v>
      </c>
      <c r="AQ76" s="15">
        <v>0</v>
      </c>
      <c r="AR76" s="15">
        <v>0</v>
      </c>
      <c r="AS76" s="15">
        <v>0</v>
      </c>
      <c r="AT76" s="15">
        <v>0</v>
      </c>
      <c r="AU76" s="15">
        <v>0</v>
      </c>
      <c r="AV76" s="14">
        <f t="shared" ca="1" si="85"/>
        <v>3</v>
      </c>
      <c r="AW76" s="15">
        <v>0</v>
      </c>
      <c r="AX76" s="15">
        <v>0</v>
      </c>
      <c r="AY76" s="14">
        <f t="shared" ca="1" si="86"/>
        <v>6</v>
      </c>
      <c r="AZ76" s="14">
        <f t="shared" ca="1" si="87"/>
        <v>10</v>
      </c>
      <c r="BA76" s="14">
        <f t="shared" ca="1" si="67"/>
        <v>3</v>
      </c>
      <c r="BB76" s="14">
        <f t="shared" ca="1" si="67"/>
        <v>3</v>
      </c>
      <c r="BC76" s="14">
        <f ca="1">SUM(Table1[[#This Row],[RTSII]:[BKCK]])</f>
        <v>219</v>
      </c>
    </row>
    <row r="77" spans="1:55">
      <c r="A77" s="13">
        <v>44340</v>
      </c>
      <c r="B77" s="14" t="str">
        <f t="shared" si="68"/>
        <v>Monday</v>
      </c>
      <c r="C77" s="14">
        <f t="shared" ca="1" si="61"/>
        <v>1</v>
      </c>
      <c r="D77" s="14">
        <f t="shared" ca="1" si="61"/>
        <v>2</v>
      </c>
      <c r="E77" s="14">
        <f t="shared" ca="1" si="69"/>
        <v>3</v>
      </c>
      <c r="F77" s="14">
        <f ca="1">RANDBETWEEN(0,2)</f>
        <v>1</v>
      </c>
      <c r="G77" s="14">
        <f t="shared" ca="1" si="70"/>
        <v>4</v>
      </c>
      <c r="H77" s="14">
        <f t="shared" ca="1" si="71"/>
        <v>70</v>
      </c>
      <c r="I77" s="14">
        <f t="shared" ca="1" si="72"/>
        <v>7</v>
      </c>
      <c r="J77" s="14">
        <f t="shared" ca="1" si="62"/>
        <v>6</v>
      </c>
      <c r="K77" s="14">
        <f t="shared" ca="1" si="62"/>
        <v>4</v>
      </c>
      <c r="L77" s="14">
        <f t="shared" ca="1" si="73"/>
        <v>13</v>
      </c>
      <c r="M77" s="14">
        <v>0</v>
      </c>
      <c r="N77" s="14">
        <f t="shared" ca="1" si="74"/>
        <v>2</v>
      </c>
      <c r="O77" s="14">
        <f t="shared" ca="1" si="75"/>
        <v>4</v>
      </c>
      <c r="P77" s="14">
        <f t="shared" ca="1" si="63"/>
        <v>2</v>
      </c>
      <c r="Q77" s="14">
        <f t="shared" ca="1" si="63"/>
        <v>2</v>
      </c>
      <c r="R77" s="14">
        <f t="shared" ca="1" si="63"/>
        <v>2</v>
      </c>
      <c r="S77" s="14">
        <f t="shared" ca="1" si="63"/>
        <v>0</v>
      </c>
      <c r="T77" s="14">
        <f t="shared" ca="1" si="64"/>
        <v>1</v>
      </c>
      <c r="U77" s="14">
        <f t="shared" ca="1" si="64"/>
        <v>2</v>
      </c>
      <c r="V77" s="15">
        <v>0</v>
      </c>
      <c r="W77" s="14">
        <f t="shared" ca="1" si="65"/>
        <v>4</v>
      </c>
      <c r="X77" s="14">
        <f t="shared" ca="1" si="65"/>
        <v>5</v>
      </c>
      <c r="Y77" s="15">
        <v>0</v>
      </c>
      <c r="Z77" s="14">
        <f t="shared" ca="1" si="76"/>
        <v>2</v>
      </c>
      <c r="AA77" s="14">
        <f t="shared" ca="1" si="77"/>
        <v>3</v>
      </c>
      <c r="AB77" s="14">
        <f t="shared" ca="1" si="78"/>
        <v>5</v>
      </c>
      <c r="AC77" s="14">
        <f t="shared" ca="1" si="66"/>
        <v>2</v>
      </c>
      <c r="AD77" s="14">
        <f t="shared" ca="1" si="66"/>
        <v>0</v>
      </c>
      <c r="AE77" s="15">
        <v>0</v>
      </c>
      <c r="AF77" s="15">
        <v>0</v>
      </c>
      <c r="AG77" s="15">
        <v>0</v>
      </c>
      <c r="AH77" s="15">
        <v>0</v>
      </c>
      <c r="AI77" s="14">
        <f t="shared" ca="1" si="79"/>
        <v>2</v>
      </c>
      <c r="AJ77" s="14">
        <f t="shared" ca="1" si="80"/>
        <v>27</v>
      </c>
      <c r="AK77" s="14">
        <f t="shared" ca="1" si="81"/>
        <v>5</v>
      </c>
      <c r="AL77" s="14">
        <f t="shared" ca="1" si="82"/>
        <v>6</v>
      </c>
      <c r="AM77" s="14">
        <f t="shared" ca="1" si="83"/>
        <v>5</v>
      </c>
      <c r="AN77" s="15">
        <v>0</v>
      </c>
      <c r="AO77" s="14">
        <f t="shared" ca="1" si="84"/>
        <v>5</v>
      </c>
      <c r="AP77" s="15">
        <v>0</v>
      </c>
      <c r="AQ77" s="15">
        <v>0</v>
      </c>
      <c r="AR77" s="15">
        <v>0</v>
      </c>
      <c r="AS77" s="15">
        <v>0</v>
      </c>
      <c r="AT77" s="15">
        <v>0</v>
      </c>
      <c r="AU77" s="15">
        <v>0</v>
      </c>
      <c r="AV77" s="14">
        <f t="shared" ca="1" si="85"/>
        <v>1</v>
      </c>
      <c r="AW77" s="15">
        <v>0</v>
      </c>
      <c r="AX77" s="15">
        <v>0</v>
      </c>
      <c r="AY77" s="14">
        <f t="shared" ca="1" si="86"/>
        <v>5</v>
      </c>
      <c r="AZ77" s="14">
        <f t="shared" ca="1" si="87"/>
        <v>9</v>
      </c>
      <c r="BA77" s="14">
        <f t="shared" ca="1" si="67"/>
        <v>2</v>
      </c>
      <c r="BB77" s="14">
        <f t="shared" ca="1" si="67"/>
        <v>2</v>
      </c>
      <c r="BC77" s="14">
        <f ca="1">SUM(Table1[[#This Row],[RTSII]:[BKCK]])</f>
        <v>216</v>
      </c>
    </row>
    <row r="78" spans="1:55">
      <c r="A78" s="13">
        <v>44343</v>
      </c>
      <c r="B78" s="14" t="str">
        <f t="shared" si="68"/>
        <v>Thursday</v>
      </c>
      <c r="C78" s="14">
        <f t="shared" ca="1" si="61"/>
        <v>3</v>
      </c>
      <c r="D78" s="14">
        <f t="shared" ca="1" si="61"/>
        <v>2</v>
      </c>
      <c r="E78" s="14">
        <f t="shared" ca="1" si="69"/>
        <v>4</v>
      </c>
      <c r="F78" s="14">
        <f ca="1">RANDBETWEEN(1,3)</f>
        <v>2</v>
      </c>
      <c r="G78" s="14">
        <f t="shared" ca="1" si="70"/>
        <v>2</v>
      </c>
      <c r="H78" s="14">
        <f t="shared" ca="1" si="71"/>
        <v>61</v>
      </c>
      <c r="I78" s="14">
        <f t="shared" ca="1" si="72"/>
        <v>6</v>
      </c>
      <c r="J78" s="14">
        <f t="shared" ca="1" si="62"/>
        <v>4</v>
      </c>
      <c r="K78" s="14">
        <f t="shared" ca="1" si="62"/>
        <v>3</v>
      </c>
      <c r="L78" s="14">
        <f t="shared" ca="1" si="73"/>
        <v>14</v>
      </c>
      <c r="M78" s="14">
        <v>0</v>
      </c>
      <c r="N78" s="14">
        <f t="shared" ca="1" si="74"/>
        <v>0</v>
      </c>
      <c r="O78" s="14">
        <f t="shared" ca="1" si="75"/>
        <v>4</v>
      </c>
      <c r="P78" s="14">
        <f t="shared" ca="1" si="63"/>
        <v>1</v>
      </c>
      <c r="Q78" s="14">
        <f t="shared" ca="1" si="63"/>
        <v>0</v>
      </c>
      <c r="R78" s="14">
        <f t="shared" ca="1" si="63"/>
        <v>0</v>
      </c>
      <c r="S78" s="14">
        <f t="shared" ca="1" si="63"/>
        <v>1</v>
      </c>
      <c r="T78" s="14">
        <f t="shared" ca="1" si="64"/>
        <v>2</v>
      </c>
      <c r="U78" s="14">
        <f t="shared" ca="1" si="64"/>
        <v>3</v>
      </c>
      <c r="V78" s="15">
        <v>0</v>
      </c>
      <c r="W78" s="14">
        <f t="shared" ca="1" si="65"/>
        <v>6</v>
      </c>
      <c r="X78" s="14">
        <f t="shared" ca="1" si="65"/>
        <v>5</v>
      </c>
      <c r="Y78" s="15">
        <v>0</v>
      </c>
      <c r="Z78" s="14">
        <f t="shared" ca="1" si="76"/>
        <v>3</v>
      </c>
      <c r="AA78" s="14">
        <f t="shared" ca="1" si="77"/>
        <v>4</v>
      </c>
      <c r="AB78" s="14">
        <f t="shared" ca="1" si="78"/>
        <v>5</v>
      </c>
      <c r="AC78" s="14">
        <f t="shared" ca="1" si="66"/>
        <v>1</v>
      </c>
      <c r="AD78" s="14">
        <f t="shared" ca="1" si="66"/>
        <v>2</v>
      </c>
      <c r="AE78" s="15">
        <v>0</v>
      </c>
      <c r="AF78" s="15">
        <v>0</v>
      </c>
      <c r="AG78" s="15">
        <v>0</v>
      </c>
      <c r="AH78" s="15">
        <v>0</v>
      </c>
      <c r="AI78" s="14">
        <f t="shared" ca="1" si="79"/>
        <v>4</v>
      </c>
      <c r="AJ78" s="14">
        <f t="shared" ca="1" si="80"/>
        <v>30</v>
      </c>
      <c r="AK78" s="14">
        <f t="shared" ca="1" si="81"/>
        <v>6</v>
      </c>
      <c r="AL78" s="14">
        <f t="shared" ca="1" si="82"/>
        <v>7</v>
      </c>
      <c r="AM78" s="14">
        <f t="shared" ca="1" si="83"/>
        <v>5</v>
      </c>
      <c r="AN78" s="15">
        <v>0</v>
      </c>
      <c r="AO78" s="14">
        <f t="shared" ca="1" si="84"/>
        <v>5</v>
      </c>
      <c r="AP78" s="15">
        <v>0</v>
      </c>
      <c r="AQ78" s="15">
        <v>0</v>
      </c>
      <c r="AR78" s="15">
        <v>0</v>
      </c>
      <c r="AS78" s="15">
        <v>0</v>
      </c>
      <c r="AT78" s="15">
        <v>0</v>
      </c>
      <c r="AU78" s="15">
        <v>0</v>
      </c>
      <c r="AV78" s="14">
        <f t="shared" ca="1" si="85"/>
        <v>1</v>
      </c>
      <c r="AW78" s="15">
        <v>0</v>
      </c>
      <c r="AX78" s="15">
        <v>0</v>
      </c>
      <c r="AY78" s="14">
        <f t="shared" ca="1" si="86"/>
        <v>5</v>
      </c>
      <c r="AZ78" s="14">
        <f t="shared" ca="1" si="87"/>
        <v>9</v>
      </c>
      <c r="BA78" s="14">
        <f t="shared" ca="1" si="67"/>
        <v>2</v>
      </c>
      <c r="BB78" s="14">
        <f t="shared" ca="1" si="67"/>
        <v>4</v>
      </c>
      <c r="BC78" s="14">
        <f ca="1">SUM(Table1[[#This Row],[RTSII]:[BKCK]])</f>
        <v>216</v>
      </c>
    </row>
    <row r="79" spans="1:55">
      <c r="A79" s="13">
        <v>44347</v>
      </c>
      <c r="B79" s="14" t="str">
        <f t="shared" si="68"/>
        <v>Monday</v>
      </c>
      <c r="C79" s="14">
        <f t="shared" ca="1" si="61"/>
        <v>2</v>
      </c>
      <c r="D79" s="14">
        <f t="shared" ca="1" si="61"/>
        <v>2</v>
      </c>
      <c r="E79" s="14">
        <f t="shared" ca="1" si="69"/>
        <v>2</v>
      </c>
      <c r="F79" s="14">
        <f ca="1">RANDBETWEEN(0,2)</f>
        <v>1</v>
      </c>
      <c r="G79" s="14">
        <f t="shared" ca="1" si="70"/>
        <v>2</v>
      </c>
      <c r="H79" s="14">
        <f t="shared" ca="1" si="71"/>
        <v>64</v>
      </c>
      <c r="I79" s="14">
        <f t="shared" ca="1" si="72"/>
        <v>8</v>
      </c>
      <c r="J79" s="14">
        <f t="shared" ca="1" si="62"/>
        <v>4</v>
      </c>
      <c r="K79" s="14">
        <f t="shared" ca="1" si="62"/>
        <v>4</v>
      </c>
      <c r="L79" s="14">
        <f t="shared" ca="1" si="73"/>
        <v>12</v>
      </c>
      <c r="M79" s="14">
        <v>0</v>
      </c>
      <c r="N79" s="14">
        <f t="shared" ca="1" si="74"/>
        <v>2</v>
      </c>
      <c r="O79" s="14">
        <f t="shared" ca="1" si="75"/>
        <v>4</v>
      </c>
      <c r="P79" s="14">
        <f t="shared" ca="1" si="63"/>
        <v>1</v>
      </c>
      <c r="Q79" s="14">
        <f t="shared" ca="1" si="63"/>
        <v>2</v>
      </c>
      <c r="R79" s="14">
        <f t="shared" ca="1" si="63"/>
        <v>0</v>
      </c>
      <c r="S79" s="14">
        <f t="shared" ca="1" si="63"/>
        <v>1</v>
      </c>
      <c r="T79" s="14">
        <f t="shared" ca="1" si="64"/>
        <v>1</v>
      </c>
      <c r="U79" s="14">
        <f t="shared" ca="1" si="64"/>
        <v>2</v>
      </c>
      <c r="V79" s="15">
        <v>0</v>
      </c>
      <c r="W79" s="14">
        <f t="shared" ca="1" si="65"/>
        <v>4</v>
      </c>
      <c r="X79" s="14">
        <f t="shared" ca="1" si="65"/>
        <v>4</v>
      </c>
      <c r="Y79" s="15">
        <v>0</v>
      </c>
      <c r="Z79" s="14">
        <f t="shared" ca="1" si="76"/>
        <v>1</v>
      </c>
      <c r="AA79" s="14">
        <f t="shared" ca="1" si="77"/>
        <v>3</v>
      </c>
      <c r="AB79" s="14">
        <f t="shared" ca="1" si="78"/>
        <v>2</v>
      </c>
      <c r="AC79" s="14">
        <f t="shared" ca="1" si="66"/>
        <v>1</v>
      </c>
      <c r="AD79" s="14">
        <f t="shared" ca="1" si="66"/>
        <v>1</v>
      </c>
      <c r="AE79" s="15">
        <v>0</v>
      </c>
      <c r="AF79" s="15">
        <v>0</v>
      </c>
      <c r="AG79" s="15">
        <v>0</v>
      </c>
      <c r="AH79" s="15">
        <v>0</v>
      </c>
      <c r="AI79" s="14">
        <f t="shared" ca="1" si="79"/>
        <v>4</v>
      </c>
      <c r="AJ79" s="14">
        <f t="shared" ca="1" si="80"/>
        <v>26</v>
      </c>
      <c r="AK79" s="14">
        <f t="shared" ca="1" si="81"/>
        <v>6</v>
      </c>
      <c r="AL79" s="14">
        <f t="shared" ca="1" si="82"/>
        <v>6</v>
      </c>
      <c r="AM79" s="14">
        <f t="shared" ca="1" si="83"/>
        <v>4</v>
      </c>
      <c r="AN79" s="15">
        <v>0</v>
      </c>
      <c r="AO79" s="14">
        <f t="shared" ca="1" si="84"/>
        <v>5</v>
      </c>
      <c r="AP79" s="15">
        <v>0</v>
      </c>
      <c r="AQ79" s="15">
        <v>0</v>
      </c>
      <c r="AR79" s="15">
        <v>0</v>
      </c>
      <c r="AS79" s="15">
        <v>0</v>
      </c>
      <c r="AT79" s="15">
        <v>0</v>
      </c>
      <c r="AU79" s="15">
        <v>0</v>
      </c>
      <c r="AV79" s="14">
        <f t="shared" ca="1" si="85"/>
        <v>1</v>
      </c>
      <c r="AW79" s="15">
        <v>0</v>
      </c>
      <c r="AX79" s="15">
        <v>0</v>
      </c>
      <c r="AY79" s="14">
        <f t="shared" ca="1" si="86"/>
        <v>5</v>
      </c>
      <c r="AZ79" s="14">
        <f t="shared" ca="1" si="87"/>
        <v>10</v>
      </c>
      <c r="BA79" s="14">
        <f t="shared" ca="1" si="67"/>
        <v>3</v>
      </c>
      <c r="BB79" s="14">
        <f t="shared" ca="1" si="67"/>
        <v>3</v>
      </c>
      <c r="BC79" s="14">
        <f ca="1">SUM(Table1[[#This Row],[RTSII]:[BKCK]])</f>
        <v>203</v>
      </c>
    </row>
    <row r="80" spans="1:55">
      <c r="A80" s="13">
        <v>44350</v>
      </c>
      <c r="B80" s="14" t="str">
        <f t="shared" si="68"/>
        <v>Thursday</v>
      </c>
      <c r="C80" s="14">
        <f t="shared" ca="1" si="61"/>
        <v>3</v>
      </c>
      <c r="D80" s="14">
        <f t="shared" ca="1" si="61"/>
        <v>2</v>
      </c>
      <c r="E80" s="14">
        <f t="shared" ca="1" si="69"/>
        <v>2</v>
      </c>
      <c r="F80" s="14">
        <f ca="1">RANDBETWEEN(1,3)</f>
        <v>2</v>
      </c>
      <c r="G80" s="14">
        <f t="shared" ca="1" si="70"/>
        <v>2</v>
      </c>
      <c r="H80" s="14">
        <f t="shared" ca="1" si="71"/>
        <v>57</v>
      </c>
      <c r="I80" s="14">
        <f t="shared" ca="1" si="72"/>
        <v>6</v>
      </c>
      <c r="J80" s="14">
        <f t="shared" ca="1" si="62"/>
        <v>3</v>
      </c>
      <c r="K80" s="14">
        <f t="shared" ca="1" si="62"/>
        <v>4</v>
      </c>
      <c r="L80" s="14">
        <f t="shared" ca="1" si="73"/>
        <v>12</v>
      </c>
      <c r="M80" s="14">
        <v>0</v>
      </c>
      <c r="N80" s="14">
        <f t="shared" ca="1" si="74"/>
        <v>1</v>
      </c>
      <c r="O80" s="14">
        <f t="shared" ca="1" si="75"/>
        <v>8</v>
      </c>
      <c r="P80" s="14">
        <f t="shared" ca="1" si="63"/>
        <v>2</v>
      </c>
      <c r="Q80" s="14">
        <f t="shared" ca="1" si="63"/>
        <v>2</v>
      </c>
      <c r="R80" s="14">
        <f t="shared" ca="1" si="63"/>
        <v>1</v>
      </c>
      <c r="S80" s="14">
        <f t="shared" ca="1" si="63"/>
        <v>2</v>
      </c>
      <c r="T80" s="14">
        <f t="shared" ca="1" si="64"/>
        <v>3</v>
      </c>
      <c r="U80" s="14">
        <f t="shared" ca="1" si="64"/>
        <v>1</v>
      </c>
      <c r="V80" s="15">
        <v>0</v>
      </c>
      <c r="W80" s="14">
        <f t="shared" ca="1" si="65"/>
        <v>4</v>
      </c>
      <c r="X80" s="14">
        <f t="shared" ca="1" si="65"/>
        <v>4</v>
      </c>
      <c r="Y80" s="15">
        <v>0</v>
      </c>
      <c r="Z80" s="14">
        <f t="shared" ca="1" si="76"/>
        <v>2</v>
      </c>
      <c r="AA80" s="14">
        <f t="shared" ca="1" si="77"/>
        <v>2</v>
      </c>
      <c r="AB80" s="14">
        <f t="shared" ca="1" si="78"/>
        <v>2</v>
      </c>
      <c r="AC80" s="14">
        <f t="shared" ca="1" si="66"/>
        <v>2</v>
      </c>
      <c r="AD80" s="14">
        <f t="shared" ca="1" si="66"/>
        <v>1</v>
      </c>
      <c r="AE80" s="15">
        <v>0</v>
      </c>
      <c r="AF80" s="15">
        <v>0</v>
      </c>
      <c r="AG80" s="15">
        <v>0</v>
      </c>
      <c r="AH80" s="15">
        <v>0</v>
      </c>
      <c r="AI80" s="14">
        <f t="shared" ca="1" si="79"/>
        <v>2</v>
      </c>
      <c r="AJ80" s="14">
        <f t="shared" ca="1" si="80"/>
        <v>25</v>
      </c>
      <c r="AK80" s="14">
        <f t="shared" ca="1" si="81"/>
        <v>4</v>
      </c>
      <c r="AL80" s="14">
        <f t="shared" ca="1" si="82"/>
        <v>9</v>
      </c>
      <c r="AM80" s="14">
        <f t="shared" ca="1" si="83"/>
        <v>5</v>
      </c>
      <c r="AN80" s="15">
        <v>0</v>
      </c>
      <c r="AO80" s="14">
        <f t="shared" ca="1" si="84"/>
        <v>6</v>
      </c>
      <c r="AP80" s="15">
        <v>0</v>
      </c>
      <c r="AQ80" s="15">
        <v>0</v>
      </c>
      <c r="AR80" s="15">
        <v>0</v>
      </c>
      <c r="AS80" s="15">
        <v>0</v>
      </c>
      <c r="AT80" s="15">
        <v>0</v>
      </c>
      <c r="AU80" s="15">
        <v>0</v>
      </c>
      <c r="AV80" s="14">
        <f t="shared" ca="1" si="85"/>
        <v>1</v>
      </c>
      <c r="AW80" s="15">
        <v>0</v>
      </c>
      <c r="AX80" s="15">
        <v>0</v>
      </c>
      <c r="AY80" s="14">
        <f t="shared" ca="1" si="86"/>
        <v>5</v>
      </c>
      <c r="AZ80" s="14">
        <f t="shared" ca="1" si="87"/>
        <v>11</v>
      </c>
      <c r="BA80" s="14">
        <f t="shared" ca="1" si="67"/>
        <v>4</v>
      </c>
      <c r="BB80" s="14">
        <f t="shared" ca="1" si="67"/>
        <v>2</v>
      </c>
      <c r="BC80" s="14">
        <f ca="1">SUM(Table1[[#This Row],[RTSII]:[BKCK]])</f>
        <v>204</v>
      </c>
    </row>
    <row r="81" spans="1:55">
      <c r="A81" s="13">
        <v>44354</v>
      </c>
      <c r="B81" s="14" t="str">
        <f t="shared" si="68"/>
        <v>Monday</v>
      </c>
      <c r="C81" s="14">
        <f t="shared" ca="1" si="61"/>
        <v>2</v>
      </c>
      <c r="D81" s="14">
        <f t="shared" ca="1" si="61"/>
        <v>1</v>
      </c>
      <c r="E81" s="14">
        <f t="shared" ca="1" si="69"/>
        <v>2</v>
      </c>
      <c r="F81" s="14">
        <f ca="1">RANDBETWEEN(0,2)</f>
        <v>0</v>
      </c>
      <c r="G81" s="14">
        <f t="shared" ca="1" si="70"/>
        <v>4</v>
      </c>
      <c r="H81" s="14">
        <f t="shared" ca="1" si="71"/>
        <v>67</v>
      </c>
      <c r="I81" s="14">
        <f t="shared" ca="1" si="72"/>
        <v>8</v>
      </c>
      <c r="J81" s="14">
        <f t="shared" ca="1" si="62"/>
        <v>3</v>
      </c>
      <c r="K81" s="14">
        <f t="shared" ca="1" si="62"/>
        <v>6</v>
      </c>
      <c r="L81" s="14">
        <f t="shared" ca="1" si="73"/>
        <v>13</v>
      </c>
      <c r="M81" s="14">
        <v>0</v>
      </c>
      <c r="N81" s="14">
        <f t="shared" ca="1" si="74"/>
        <v>2</v>
      </c>
      <c r="O81" s="14">
        <f t="shared" ca="1" si="75"/>
        <v>6</v>
      </c>
      <c r="P81" s="14">
        <f t="shared" ca="1" si="63"/>
        <v>1</v>
      </c>
      <c r="Q81" s="14">
        <f t="shared" ca="1" si="63"/>
        <v>0</v>
      </c>
      <c r="R81" s="14">
        <f t="shared" ca="1" si="63"/>
        <v>2</v>
      </c>
      <c r="S81" s="14">
        <f t="shared" ca="1" si="63"/>
        <v>0</v>
      </c>
      <c r="T81" s="14">
        <f t="shared" ca="1" si="64"/>
        <v>1</v>
      </c>
      <c r="U81" s="14">
        <f t="shared" ca="1" si="64"/>
        <v>1</v>
      </c>
      <c r="V81" s="15">
        <v>0</v>
      </c>
      <c r="W81" s="14">
        <f t="shared" ca="1" si="65"/>
        <v>4</v>
      </c>
      <c r="X81" s="14">
        <f t="shared" ca="1" si="65"/>
        <v>4</v>
      </c>
      <c r="Y81" s="15">
        <v>0</v>
      </c>
      <c r="Z81" s="14">
        <f t="shared" ca="1" si="76"/>
        <v>1</v>
      </c>
      <c r="AA81" s="14">
        <f t="shared" ca="1" si="77"/>
        <v>2</v>
      </c>
      <c r="AB81" s="14">
        <f t="shared" ca="1" si="78"/>
        <v>3</v>
      </c>
      <c r="AC81" s="14">
        <f t="shared" ca="1" si="66"/>
        <v>2</v>
      </c>
      <c r="AD81" s="14">
        <f t="shared" ca="1" si="66"/>
        <v>2</v>
      </c>
      <c r="AE81" s="15">
        <v>0</v>
      </c>
      <c r="AF81" s="15">
        <v>0</v>
      </c>
      <c r="AG81" s="15">
        <v>0</v>
      </c>
      <c r="AH81" s="15">
        <v>0</v>
      </c>
      <c r="AI81" s="14">
        <f t="shared" ca="1" si="79"/>
        <v>2</v>
      </c>
      <c r="AJ81" s="14">
        <f t="shared" ca="1" si="80"/>
        <v>30</v>
      </c>
      <c r="AK81" s="14">
        <f t="shared" ca="1" si="81"/>
        <v>5</v>
      </c>
      <c r="AL81" s="14">
        <f t="shared" ca="1" si="82"/>
        <v>8</v>
      </c>
      <c r="AM81" s="14">
        <f t="shared" ca="1" si="83"/>
        <v>6</v>
      </c>
      <c r="AN81" s="15">
        <v>0</v>
      </c>
      <c r="AO81" s="14">
        <f t="shared" ca="1" si="84"/>
        <v>6</v>
      </c>
      <c r="AP81" s="15">
        <v>0</v>
      </c>
      <c r="AQ81" s="15">
        <v>0</v>
      </c>
      <c r="AR81" s="15">
        <v>0</v>
      </c>
      <c r="AS81" s="15">
        <v>0</v>
      </c>
      <c r="AT81" s="15">
        <v>0</v>
      </c>
      <c r="AU81" s="15">
        <v>0</v>
      </c>
      <c r="AV81" s="14">
        <f t="shared" ca="1" si="85"/>
        <v>1</v>
      </c>
      <c r="AW81" s="15">
        <v>0</v>
      </c>
      <c r="AX81" s="15">
        <v>0</v>
      </c>
      <c r="AY81" s="14">
        <f t="shared" ca="1" si="86"/>
        <v>7</v>
      </c>
      <c r="AZ81" s="14">
        <f t="shared" ca="1" si="87"/>
        <v>11</v>
      </c>
      <c r="BA81" s="14">
        <f t="shared" ca="1" si="67"/>
        <v>4</v>
      </c>
      <c r="BB81" s="14">
        <f t="shared" ca="1" si="67"/>
        <v>3</v>
      </c>
      <c r="BC81" s="14">
        <f ca="1">SUM(Table1[[#This Row],[RTSII]:[BKCK]])</f>
        <v>220</v>
      </c>
    </row>
    <row r="82" spans="1:55">
      <c r="A82" s="13">
        <v>44357</v>
      </c>
      <c r="B82" s="14" t="str">
        <f t="shared" si="68"/>
        <v>Thursday</v>
      </c>
      <c r="C82" s="14">
        <f t="shared" ref="C82:D101" ca="1" si="88">RANDBETWEEN(1,3)</f>
        <v>3</v>
      </c>
      <c r="D82" s="14">
        <f t="shared" ca="1" si="88"/>
        <v>2</v>
      </c>
      <c r="E82" s="14">
        <f t="shared" ca="1" si="69"/>
        <v>2</v>
      </c>
      <c r="F82" s="14">
        <f ca="1">RANDBETWEEN(1,3)</f>
        <v>2</v>
      </c>
      <c r="G82" s="14">
        <f t="shared" ca="1" si="70"/>
        <v>4</v>
      </c>
      <c r="H82" s="14">
        <f t="shared" ca="1" si="71"/>
        <v>54</v>
      </c>
      <c r="I82" s="14">
        <f t="shared" ca="1" si="72"/>
        <v>7</v>
      </c>
      <c r="J82" s="14">
        <f t="shared" ref="J82:K101" ca="1" si="89">RANDBETWEEN(3,6)</f>
        <v>4</v>
      </c>
      <c r="K82" s="14">
        <f t="shared" ca="1" si="89"/>
        <v>5</v>
      </c>
      <c r="L82" s="14">
        <f t="shared" ca="1" si="73"/>
        <v>14</v>
      </c>
      <c r="M82" s="14">
        <v>0</v>
      </c>
      <c r="N82" s="14">
        <f t="shared" ca="1" si="74"/>
        <v>0</v>
      </c>
      <c r="O82" s="14">
        <f t="shared" ca="1" si="75"/>
        <v>4</v>
      </c>
      <c r="P82" s="14">
        <f t="shared" ref="P82:S101" ca="1" si="90">RANDBETWEEN(0,2)</f>
        <v>1</v>
      </c>
      <c r="Q82" s="14">
        <f t="shared" ca="1" si="90"/>
        <v>2</v>
      </c>
      <c r="R82" s="14">
        <f t="shared" ca="1" si="90"/>
        <v>1</v>
      </c>
      <c r="S82" s="14">
        <f t="shared" ca="1" si="90"/>
        <v>1</v>
      </c>
      <c r="T82" s="14">
        <f t="shared" ref="T82:U101" ca="1" si="91">RANDBETWEEN(1,3)</f>
        <v>2</v>
      </c>
      <c r="U82" s="14">
        <f t="shared" ca="1" si="91"/>
        <v>2</v>
      </c>
      <c r="V82" s="15">
        <v>0</v>
      </c>
      <c r="W82" s="14">
        <f t="shared" ref="W82:X101" ca="1" si="92">RANDBETWEEN(4,6)</f>
        <v>4</v>
      </c>
      <c r="X82" s="14">
        <f t="shared" ca="1" si="92"/>
        <v>5</v>
      </c>
      <c r="Y82" s="15">
        <v>0</v>
      </c>
      <c r="Z82" s="14">
        <f t="shared" ca="1" si="76"/>
        <v>1</v>
      </c>
      <c r="AA82" s="14">
        <f t="shared" ca="1" si="77"/>
        <v>3</v>
      </c>
      <c r="AB82" s="14">
        <f t="shared" ca="1" si="78"/>
        <v>3</v>
      </c>
      <c r="AC82" s="14">
        <f t="shared" ref="AC82:AD101" ca="1" si="93">RANDBETWEEN(0,2)</f>
        <v>2</v>
      </c>
      <c r="AD82" s="14">
        <f t="shared" ca="1" si="93"/>
        <v>2</v>
      </c>
      <c r="AE82" s="15">
        <v>0</v>
      </c>
      <c r="AF82" s="15">
        <v>0</v>
      </c>
      <c r="AG82" s="15">
        <v>0</v>
      </c>
      <c r="AH82" s="15">
        <v>0</v>
      </c>
      <c r="AI82" s="14">
        <f t="shared" ca="1" si="79"/>
        <v>3</v>
      </c>
      <c r="AJ82" s="14">
        <f t="shared" ca="1" si="80"/>
        <v>29</v>
      </c>
      <c r="AK82" s="14">
        <f t="shared" ca="1" si="81"/>
        <v>5</v>
      </c>
      <c r="AL82" s="14">
        <f t="shared" ca="1" si="82"/>
        <v>7</v>
      </c>
      <c r="AM82" s="14">
        <f t="shared" ca="1" si="83"/>
        <v>4</v>
      </c>
      <c r="AN82" s="15">
        <v>0</v>
      </c>
      <c r="AO82" s="14">
        <f t="shared" ca="1" si="84"/>
        <v>6</v>
      </c>
      <c r="AP82" s="15">
        <v>0</v>
      </c>
      <c r="AQ82" s="15">
        <v>0</v>
      </c>
      <c r="AR82" s="15">
        <v>0</v>
      </c>
      <c r="AS82" s="15">
        <v>0</v>
      </c>
      <c r="AT82" s="15">
        <v>0</v>
      </c>
      <c r="AU82" s="15">
        <v>0</v>
      </c>
      <c r="AV82" s="14">
        <f t="shared" ca="1" si="85"/>
        <v>2</v>
      </c>
      <c r="AW82" s="15">
        <v>0</v>
      </c>
      <c r="AX82" s="15">
        <v>0</v>
      </c>
      <c r="AY82" s="14">
        <f t="shared" ca="1" si="86"/>
        <v>6</v>
      </c>
      <c r="AZ82" s="14">
        <f t="shared" ca="1" si="87"/>
        <v>9</v>
      </c>
      <c r="BA82" s="14">
        <f t="shared" ref="BA82:BB101" ca="1" si="94">RANDBETWEEN(2,4)</f>
        <v>3</v>
      </c>
      <c r="BB82" s="14">
        <f t="shared" ca="1" si="94"/>
        <v>3</v>
      </c>
      <c r="BC82" s="14">
        <f ca="1">SUM(Table1[[#This Row],[RTSII]:[BKCK]])</f>
        <v>207</v>
      </c>
    </row>
    <row r="83" spans="1:55">
      <c r="A83" s="13">
        <v>44361</v>
      </c>
      <c r="B83" s="14" t="str">
        <f t="shared" si="68"/>
        <v>Monday</v>
      </c>
      <c r="C83" s="14">
        <f t="shared" ca="1" si="88"/>
        <v>2</v>
      </c>
      <c r="D83" s="14">
        <f t="shared" ca="1" si="88"/>
        <v>3</v>
      </c>
      <c r="E83" s="14">
        <f t="shared" ca="1" si="69"/>
        <v>4</v>
      </c>
      <c r="F83" s="14">
        <f ca="1">RANDBETWEEN(0,2)</f>
        <v>1</v>
      </c>
      <c r="G83" s="14">
        <f t="shared" ca="1" si="70"/>
        <v>4</v>
      </c>
      <c r="H83" s="14">
        <f t="shared" ca="1" si="71"/>
        <v>63</v>
      </c>
      <c r="I83" s="14">
        <f t="shared" ca="1" si="72"/>
        <v>8</v>
      </c>
      <c r="J83" s="14">
        <f t="shared" ca="1" si="89"/>
        <v>6</v>
      </c>
      <c r="K83" s="14">
        <f t="shared" ca="1" si="89"/>
        <v>6</v>
      </c>
      <c r="L83" s="14">
        <f t="shared" ca="1" si="73"/>
        <v>11</v>
      </c>
      <c r="M83" s="14">
        <v>0</v>
      </c>
      <c r="N83" s="14">
        <f t="shared" ca="1" si="74"/>
        <v>4</v>
      </c>
      <c r="O83" s="14">
        <f t="shared" ca="1" si="75"/>
        <v>6</v>
      </c>
      <c r="P83" s="14">
        <f t="shared" ca="1" si="90"/>
        <v>0</v>
      </c>
      <c r="Q83" s="14">
        <f t="shared" ca="1" si="90"/>
        <v>1</v>
      </c>
      <c r="R83" s="14">
        <f t="shared" ca="1" si="90"/>
        <v>2</v>
      </c>
      <c r="S83" s="14">
        <f t="shared" ca="1" si="90"/>
        <v>1</v>
      </c>
      <c r="T83" s="14">
        <f t="shared" ca="1" si="91"/>
        <v>1</v>
      </c>
      <c r="U83" s="14">
        <f t="shared" ca="1" si="91"/>
        <v>3</v>
      </c>
      <c r="V83" s="15">
        <v>0</v>
      </c>
      <c r="W83" s="14">
        <f t="shared" ca="1" si="92"/>
        <v>4</v>
      </c>
      <c r="X83" s="14">
        <f t="shared" ca="1" si="92"/>
        <v>5</v>
      </c>
      <c r="Y83" s="15">
        <v>0</v>
      </c>
      <c r="Z83" s="14">
        <f t="shared" ca="1" si="76"/>
        <v>1</v>
      </c>
      <c r="AA83" s="14">
        <f t="shared" ca="1" si="77"/>
        <v>2</v>
      </c>
      <c r="AB83" s="14">
        <f t="shared" ca="1" si="78"/>
        <v>5</v>
      </c>
      <c r="AC83" s="14">
        <f t="shared" ca="1" si="93"/>
        <v>2</v>
      </c>
      <c r="AD83" s="14">
        <f t="shared" ca="1" si="93"/>
        <v>1</v>
      </c>
      <c r="AE83" s="15">
        <v>0</v>
      </c>
      <c r="AF83" s="15">
        <v>0</v>
      </c>
      <c r="AG83" s="15">
        <v>0</v>
      </c>
      <c r="AH83" s="15">
        <v>0</v>
      </c>
      <c r="AI83" s="14">
        <f t="shared" ca="1" si="79"/>
        <v>3</v>
      </c>
      <c r="AJ83" s="14">
        <f t="shared" ca="1" si="80"/>
        <v>26</v>
      </c>
      <c r="AK83" s="14">
        <f t="shared" ca="1" si="81"/>
        <v>6</v>
      </c>
      <c r="AL83" s="14">
        <f t="shared" ca="1" si="82"/>
        <v>8</v>
      </c>
      <c r="AM83" s="14">
        <f t="shared" ca="1" si="83"/>
        <v>4</v>
      </c>
      <c r="AN83" s="15">
        <v>0</v>
      </c>
      <c r="AO83" s="14">
        <f t="shared" ca="1" si="84"/>
        <v>5</v>
      </c>
      <c r="AP83" s="15">
        <v>0</v>
      </c>
      <c r="AQ83" s="15">
        <v>0</v>
      </c>
      <c r="AR83" s="15">
        <v>0</v>
      </c>
      <c r="AS83" s="15">
        <v>0</v>
      </c>
      <c r="AT83" s="15">
        <v>0</v>
      </c>
      <c r="AU83" s="15">
        <v>0</v>
      </c>
      <c r="AV83" s="14">
        <f t="shared" ca="1" si="85"/>
        <v>3</v>
      </c>
      <c r="AW83" s="15">
        <v>0</v>
      </c>
      <c r="AX83" s="15">
        <v>0</v>
      </c>
      <c r="AY83" s="14">
        <f t="shared" ca="1" si="86"/>
        <v>5</v>
      </c>
      <c r="AZ83" s="14">
        <f t="shared" ca="1" si="87"/>
        <v>10</v>
      </c>
      <c r="BA83" s="14">
        <f t="shared" ca="1" si="94"/>
        <v>3</v>
      </c>
      <c r="BB83" s="14">
        <f t="shared" ca="1" si="94"/>
        <v>2</v>
      </c>
      <c r="BC83" s="14">
        <f ca="1">SUM(Table1[[#This Row],[RTSII]:[BKCK]])</f>
        <v>221</v>
      </c>
    </row>
    <row r="84" spans="1:55">
      <c r="A84" s="13">
        <v>44364</v>
      </c>
      <c r="B84" s="14" t="str">
        <f t="shared" si="68"/>
        <v>Thursday</v>
      </c>
      <c r="C84" s="14">
        <f t="shared" ca="1" si="88"/>
        <v>1</v>
      </c>
      <c r="D84" s="14">
        <f t="shared" ca="1" si="88"/>
        <v>2</v>
      </c>
      <c r="E84" s="14">
        <f t="shared" ca="1" si="69"/>
        <v>3</v>
      </c>
      <c r="F84" s="14">
        <f ca="1">RANDBETWEEN(1,3)</f>
        <v>1</v>
      </c>
      <c r="G84" s="14">
        <f t="shared" ca="1" si="70"/>
        <v>4</v>
      </c>
      <c r="H84" s="14">
        <f t="shared" ca="1" si="71"/>
        <v>68</v>
      </c>
      <c r="I84" s="14">
        <f t="shared" ca="1" si="72"/>
        <v>5</v>
      </c>
      <c r="J84" s="14">
        <f t="shared" ca="1" si="89"/>
        <v>3</v>
      </c>
      <c r="K84" s="14">
        <f t="shared" ca="1" si="89"/>
        <v>6</v>
      </c>
      <c r="L84" s="14">
        <f t="shared" ca="1" si="73"/>
        <v>15</v>
      </c>
      <c r="M84" s="14">
        <v>0</v>
      </c>
      <c r="N84" s="14">
        <f t="shared" ca="1" si="74"/>
        <v>4</v>
      </c>
      <c r="O84" s="14">
        <f t="shared" ca="1" si="75"/>
        <v>8</v>
      </c>
      <c r="P84" s="14">
        <f t="shared" ca="1" si="90"/>
        <v>2</v>
      </c>
      <c r="Q84" s="14">
        <f t="shared" ca="1" si="90"/>
        <v>0</v>
      </c>
      <c r="R84" s="14">
        <f t="shared" ca="1" si="90"/>
        <v>1</v>
      </c>
      <c r="S84" s="14">
        <f t="shared" ca="1" si="90"/>
        <v>1</v>
      </c>
      <c r="T84" s="14">
        <f t="shared" ca="1" si="91"/>
        <v>2</v>
      </c>
      <c r="U84" s="14">
        <f t="shared" ca="1" si="91"/>
        <v>3</v>
      </c>
      <c r="V84" s="15">
        <v>0</v>
      </c>
      <c r="W84" s="14">
        <f t="shared" ca="1" si="92"/>
        <v>5</v>
      </c>
      <c r="X84" s="14">
        <f t="shared" ca="1" si="92"/>
        <v>4</v>
      </c>
      <c r="Y84" s="15">
        <v>0</v>
      </c>
      <c r="Z84" s="14">
        <f t="shared" ca="1" si="76"/>
        <v>2</v>
      </c>
      <c r="AA84" s="14">
        <f t="shared" ca="1" si="77"/>
        <v>2</v>
      </c>
      <c r="AB84" s="14">
        <f t="shared" ca="1" si="78"/>
        <v>4</v>
      </c>
      <c r="AC84" s="14">
        <f t="shared" ca="1" si="93"/>
        <v>2</v>
      </c>
      <c r="AD84" s="14">
        <f t="shared" ca="1" si="93"/>
        <v>1</v>
      </c>
      <c r="AE84" s="15">
        <v>0</v>
      </c>
      <c r="AF84" s="15">
        <v>0</v>
      </c>
      <c r="AG84" s="15">
        <v>0</v>
      </c>
      <c r="AH84" s="15">
        <v>0</v>
      </c>
      <c r="AI84" s="14">
        <f t="shared" ca="1" si="79"/>
        <v>2</v>
      </c>
      <c r="AJ84" s="14">
        <f t="shared" ca="1" si="80"/>
        <v>25</v>
      </c>
      <c r="AK84" s="14">
        <f t="shared" ca="1" si="81"/>
        <v>5</v>
      </c>
      <c r="AL84" s="14">
        <f t="shared" ca="1" si="82"/>
        <v>7</v>
      </c>
      <c r="AM84" s="14">
        <f t="shared" ca="1" si="83"/>
        <v>6</v>
      </c>
      <c r="AN84" s="15">
        <v>0</v>
      </c>
      <c r="AO84" s="14">
        <f t="shared" ca="1" si="84"/>
        <v>7</v>
      </c>
      <c r="AP84" s="15">
        <v>0</v>
      </c>
      <c r="AQ84" s="15">
        <v>0</v>
      </c>
      <c r="AR84" s="15">
        <v>0</v>
      </c>
      <c r="AS84" s="15">
        <v>0</v>
      </c>
      <c r="AT84" s="15">
        <v>0</v>
      </c>
      <c r="AU84" s="15">
        <v>0</v>
      </c>
      <c r="AV84" s="14">
        <f t="shared" ca="1" si="85"/>
        <v>3</v>
      </c>
      <c r="AW84" s="15">
        <v>0</v>
      </c>
      <c r="AX84" s="15">
        <v>0</v>
      </c>
      <c r="AY84" s="14">
        <f t="shared" ca="1" si="86"/>
        <v>7</v>
      </c>
      <c r="AZ84" s="14">
        <f t="shared" ca="1" si="87"/>
        <v>8</v>
      </c>
      <c r="BA84" s="14">
        <f t="shared" ca="1" si="94"/>
        <v>4</v>
      </c>
      <c r="BB84" s="14">
        <f t="shared" ca="1" si="94"/>
        <v>2</v>
      </c>
      <c r="BC84" s="14">
        <f ca="1">SUM(Table1[[#This Row],[RTSII]:[BKCK]])</f>
        <v>225</v>
      </c>
    </row>
    <row r="85" spans="1:55">
      <c r="A85" s="13">
        <v>44368</v>
      </c>
      <c r="B85" s="14" t="str">
        <f t="shared" si="68"/>
        <v>Monday</v>
      </c>
      <c r="C85" s="14">
        <f t="shared" ca="1" si="88"/>
        <v>2</v>
      </c>
      <c r="D85" s="14">
        <f t="shared" ca="1" si="88"/>
        <v>1</v>
      </c>
      <c r="E85" s="14">
        <f t="shared" ca="1" si="69"/>
        <v>2</v>
      </c>
      <c r="F85" s="14">
        <f ca="1">RANDBETWEEN(0,2)</f>
        <v>2</v>
      </c>
      <c r="G85" s="14">
        <f t="shared" ca="1" si="70"/>
        <v>4</v>
      </c>
      <c r="H85" s="14">
        <f t="shared" ca="1" si="71"/>
        <v>69</v>
      </c>
      <c r="I85" s="14">
        <f t="shared" ca="1" si="72"/>
        <v>7</v>
      </c>
      <c r="J85" s="14">
        <f t="shared" ca="1" si="89"/>
        <v>4</v>
      </c>
      <c r="K85" s="14">
        <f t="shared" ca="1" si="89"/>
        <v>6</v>
      </c>
      <c r="L85" s="14">
        <f t="shared" ca="1" si="73"/>
        <v>11</v>
      </c>
      <c r="M85" s="14">
        <v>0</v>
      </c>
      <c r="N85" s="14">
        <f t="shared" ca="1" si="74"/>
        <v>2</v>
      </c>
      <c r="O85" s="14">
        <f t="shared" ca="1" si="75"/>
        <v>5</v>
      </c>
      <c r="P85" s="14">
        <f t="shared" ca="1" si="90"/>
        <v>2</v>
      </c>
      <c r="Q85" s="14">
        <f t="shared" ca="1" si="90"/>
        <v>0</v>
      </c>
      <c r="R85" s="14">
        <f t="shared" ca="1" si="90"/>
        <v>2</v>
      </c>
      <c r="S85" s="14">
        <f t="shared" ca="1" si="90"/>
        <v>1</v>
      </c>
      <c r="T85" s="14">
        <f t="shared" ca="1" si="91"/>
        <v>1</v>
      </c>
      <c r="U85" s="14">
        <f t="shared" ca="1" si="91"/>
        <v>3</v>
      </c>
      <c r="V85" s="15">
        <v>0</v>
      </c>
      <c r="W85" s="14">
        <f t="shared" ca="1" si="92"/>
        <v>6</v>
      </c>
      <c r="X85" s="14">
        <f t="shared" ca="1" si="92"/>
        <v>5</v>
      </c>
      <c r="Y85" s="15">
        <v>0</v>
      </c>
      <c r="Z85" s="14">
        <f t="shared" ca="1" si="76"/>
        <v>1</v>
      </c>
      <c r="AA85" s="14">
        <f t="shared" ca="1" si="77"/>
        <v>3</v>
      </c>
      <c r="AB85" s="14">
        <f t="shared" ca="1" si="78"/>
        <v>3</v>
      </c>
      <c r="AC85" s="14">
        <f t="shared" ca="1" si="93"/>
        <v>0</v>
      </c>
      <c r="AD85" s="14">
        <f t="shared" ca="1" si="93"/>
        <v>1</v>
      </c>
      <c r="AE85" s="15">
        <v>0</v>
      </c>
      <c r="AF85" s="15">
        <v>0</v>
      </c>
      <c r="AG85" s="15">
        <v>0</v>
      </c>
      <c r="AH85" s="15">
        <v>0</v>
      </c>
      <c r="AI85" s="14">
        <f t="shared" ca="1" si="79"/>
        <v>2</v>
      </c>
      <c r="AJ85" s="14">
        <f t="shared" ca="1" si="80"/>
        <v>26</v>
      </c>
      <c r="AK85" s="14">
        <f t="shared" ca="1" si="81"/>
        <v>5</v>
      </c>
      <c r="AL85" s="14">
        <f t="shared" ca="1" si="82"/>
        <v>7</v>
      </c>
      <c r="AM85" s="14">
        <f t="shared" ca="1" si="83"/>
        <v>5</v>
      </c>
      <c r="AN85" s="15">
        <v>0</v>
      </c>
      <c r="AO85" s="14">
        <f t="shared" ca="1" si="84"/>
        <v>6</v>
      </c>
      <c r="AP85" s="15">
        <v>0</v>
      </c>
      <c r="AQ85" s="15">
        <v>0</v>
      </c>
      <c r="AR85" s="15">
        <v>0</v>
      </c>
      <c r="AS85" s="15">
        <v>0</v>
      </c>
      <c r="AT85" s="15">
        <v>0</v>
      </c>
      <c r="AU85" s="15">
        <v>0</v>
      </c>
      <c r="AV85" s="14">
        <f t="shared" ca="1" si="85"/>
        <v>1</v>
      </c>
      <c r="AW85" s="15">
        <v>0</v>
      </c>
      <c r="AX85" s="15">
        <v>0</v>
      </c>
      <c r="AY85" s="14">
        <f t="shared" ca="1" si="86"/>
        <v>6</v>
      </c>
      <c r="AZ85" s="14">
        <f t="shared" ca="1" si="87"/>
        <v>10</v>
      </c>
      <c r="BA85" s="14">
        <f t="shared" ca="1" si="94"/>
        <v>3</v>
      </c>
      <c r="BB85" s="14">
        <f t="shared" ca="1" si="94"/>
        <v>2</v>
      </c>
      <c r="BC85" s="14">
        <f ca="1">SUM(Table1[[#This Row],[RTSII]:[BKCK]])</f>
        <v>216</v>
      </c>
    </row>
    <row r="86" spans="1:55">
      <c r="A86" s="13">
        <v>44371</v>
      </c>
      <c r="B86" s="14" t="str">
        <f t="shared" si="68"/>
        <v>Thursday</v>
      </c>
      <c r="C86" s="14">
        <f t="shared" ca="1" si="88"/>
        <v>2</v>
      </c>
      <c r="D86" s="14">
        <f t="shared" ca="1" si="88"/>
        <v>2</v>
      </c>
      <c r="E86" s="14">
        <f t="shared" ca="1" si="69"/>
        <v>4</v>
      </c>
      <c r="F86" s="14">
        <f ca="1">RANDBETWEEN(1,3)</f>
        <v>1</v>
      </c>
      <c r="G86" s="14">
        <f t="shared" ca="1" si="70"/>
        <v>2</v>
      </c>
      <c r="H86" s="14">
        <f t="shared" ca="1" si="71"/>
        <v>66</v>
      </c>
      <c r="I86" s="14">
        <f t="shared" ca="1" si="72"/>
        <v>7</v>
      </c>
      <c r="J86" s="14">
        <f t="shared" ca="1" si="89"/>
        <v>3</v>
      </c>
      <c r="K86" s="14">
        <f t="shared" ca="1" si="89"/>
        <v>3</v>
      </c>
      <c r="L86" s="14">
        <f t="shared" ca="1" si="73"/>
        <v>12</v>
      </c>
      <c r="M86" s="14">
        <v>0</v>
      </c>
      <c r="N86" s="14">
        <f t="shared" ca="1" si="74"/>
        <v>1</v>
      </c>
      <c r="O86" s="14">
        <f t="shared" ca="1" si="75"/>
        <v>8</v>
      </c>
      <c r="P86" s="14">
        <f t="shared" ca="1" si="90"/>
        <v>0</v>
      </c>
      <c r="Q86" s="14">
        <f t="shared" ca="1" si="90"/>
        <v>0</v>
      </c>
      <c r="R86" s="14">
        <f t="shared" ca="1" si="90"/>
        <v>1</v>
      </c>
      <c r="S86" s="14">
        <f t="shared" ca="1" si="90"/>
        <v>0</v>
      </c>
      <c r="T86" s="14">
        <f t="shared" ca="1" si="91"/>
        <v>3</v>
      </c>
      <c r="U86" s="14">
        <f t="shared" ca="1" si="91"/>
        <v>1</v>
      </c>
      <c r="V86" s="15">
        <v>0</v>
      </c>
      <c r="W86" s="14">
        <f t="shared" ca="1" si="92"/>
        <v>5</v>
      </c>
      <c r="X86" s="14">
        <f t="shared" ca="1" si="92"/>
        <v>5</v>
      </c>
      <c r="Y86" s="15">
        <v>0</v>
      </c>
      <c r="Z86" s="14">
        <f t="shared" ca="1" si="76"/>
        <v>1</v>
      </c>
      <c r="AA86" s="14">
        <f t="shared" ca="1" si="77"/>
        <v>4</v>
      </c>
      <c r="AB86" s="14">
        <f t="shared" ca="1" si="78"/>
        <v>4</v>
      </c>
      <c r="AC86" s="14">
        <f t="shared" ca="1" si="93"/>
        <v>2</v>
      </c>
      <c r="AD86" s="14">
        <f t="shared" ca="1" si="93"/>
        <v>2</v>
      </c>
      <c r="AE86" s="15">
        <v>0</v>
      </c>
      <c r="AF86" s="15">
        <v>0</v>
      </c>
      <c r="AG86" s="15">
        <v>0</v>
      </c>
      <c r="AH86" s="15">
        <v>0</v>
      </c>
      <c r="AI86" s="14">
        <f t="shared" ca="1" si="79"/>
        <v>4</v>
      </c>
      <c r="AJ86" s="14">
        <f t="shared" ca="1" si="80"/>
        <v>28</v>
      </c>
      <c r="AK86" s="14">
        <f t="shared" ca="1" si="81"/>
        <v>6</v>
      </c>
      <c r="AL86" s="14">
        <f t="shared" ca="1" si="82"/>
        <v>6</v>
      </c>
      <c r="AM86" s="14">
        <f t="shared" ca="1" si="83"/>
        <v>4</v>
      </c>
      <c r="AN86" s="15">
        <v>0</v>
      </c>
      <c r="AO86" s="14">
        <f t="shared" ca="1" si="84"/>
        <v>7</v>
      </c>
      <c r="AP86" s="15">
        <v>0</v>
      </c>
      <c r="AQ86" s="15">
        <v>0</v>
      </c>
      <c r="AR86" s="15">
        <v>0</v>
      </c>
      <c r="AS86" s="15">
        <v>0</v>
      </c>
      <c r="AT86" s="15">
        <v>0</v>
      </c>
      <c r="AU86" s="15">
        <v>0</v>
      </c>
      <c r="AV86" s="14">
        <f t="shared" ca="1" si="85"/>
        <v>1</v>
      </c>
      <c r="AW86" s="15">
        <v>0</v>
      </c>
      <c r="AX86" s="15">
        <v>0</v>
      </c>
      <c r="AY86" s="14">
        <f t="shared" ca="1" si="86"/>
        <v>7</v>
      </c>
      <c r="AZ86" s="14">
        <f t="shared" ca="1" si="87"/>
        <v>7</v>
      </c>
      <c r="BA86" s="14">
        <f t="shared" ca="1" si="94"/>
        <v>4</v>
      </c>
      <c r="BB86" s="14">
        <f t="shared" ca="1" si="94"/>
        <v>4</v>
      </c>
      <c r="BC86" s="14">
        <f ca="1">SUM(Table1[[#This Row],[RTSII]:[BKCK]])</f>
        <v>217</v>
      </c>
    </row>
    <row r="87" spans="1:55">
      <c r="A87" s="13">
        <v>44375</v>
      </c>
      <c r="B87" s="14" t="str">
        <f t="shared" si="68"/>
        <v>Monday</v>
      </c>
      <c r="C87" s="14">
        <f t="shared" ca="1" si="88"/>
        <v>3</v>
      </c>
      <c r="D87" s="14">
        <f t="shared" ca="1" si="88"/>
        <v>1</v>
      </c>
      <c r="E87" s="14">
        <f t="shared" ca="1" si="69"/>
        <v>2</v>
      </c>
      <c r="F87" s="14">
        <f ca="1">RANDBETWEEN(0,2)</f>
        <v>0</v>
      </c>
      <c r="G87" s="14">
        <f t="shared" ca="1" si="70"/>
        <v>3</v>
      </c>
      <c r="H87" s="14">
        <f t="shared" ca="1" si="71"/>
        <v>64</v>
      </c>
      <c r="I87" s="14">
        <f t="shared" ca="1" si="72"/>
        <v>4</v>
      </c>
      <c r="J87" s="14">
        <f t="shared" ca="1" si="89"/>
        <v>4</v>
      </c>
      <c r="K87" s="14">
        <f t="shared" ca="1" si="89"/>
        <v>4</v>
      </c>
      <c r="L87" s="14">
        <f t="shared" ca="1" si="73"/>
        <v>13</v>
      </c>
      <c r="M87" s="14">
        <v>0</v>
      </c>
      <c r="N87" s="14">
        <f t="shared" ca="1" si="74"/>
        <v>3</v>
      </c>
      <c r="O87" s="14">
        <f t="shared" ca="1" si="75"/>
        <v>5</v>
      </c>
      <c r="P87" s="14">
        <f t="shared" ca="1" si="90"/>
        <v>2</v>
      </c>
      <c r="Q87" s="14">
        <f t="shared" ca="1" si="90"/>
        <v>2</v>
      </c>
      <c r="R87" s="14">
        <f t="shared" ca="1" si="90"/>
        <v>2</v>
      </c>
      <c r="S87" s="14">
        <f t="shared" ca="1" si="90"/>
        <v>1</v>
      </c>
      <c r="T87" s="14">
        <f t="shared" ca="1" si="91"/>
        <v>3</v>
      </c>
      <c r="U87" s="14">
        <f t="shared" ca="1" si="91"/>
        <v>3</v>
      </c>
      <c r="V87" s="15">
        <v>0</v>
      </c>
      <c r="W87" s="14">
        <f t="shared" ca="1" si="92"/>
        <v>5</v>
      </c>
      <c r="X87" s="14">
        <f t="shared" ca="1" si="92"/>
        <v>5</v>
      </c>
      <c r="Y87" s="15">
        <v>0</v>
      </c>
      <c r="Z87" s="14">
        <f t="shared" ca="1" si="76"/>
        <v>2</v>
      </c>
      <c r="AA87" s="14">
        <f t="shared" ca="1" si="77"/>
        <v>3</v>
      </c>
      <c r="AB87" s="14">
        <f t="shared" ca="1" si="78"/>
        <v>3</v>
      </c>
      <c r="AC87" s="14">
        <f t="shared" ca="1" si="93"/>
        <v>2</v>
      </c>
      <c r="AD87" s="14">
        <f t="shared" ca="1" si="93"/>
        <v>1</v>
      </c>
      <c r="AE87" s="15">
        <v>0</v>
      </c>
      <c r="AF87" s="15">
        <v>0</v>
      </c>
      <c r="AG87" s="15">
        <v>0</v>
      </c>
      <c r="AH87" s="15">
        <v>0</v>
      </c>
      <c r="AI87" s="14">
        <f t="shared" ca="1" si="79"/>
        <v>4</v>
      </c>
      <c r="AJ87" s="14">
        <f t="shared" ca="1" si="80"/>
        <v>28</v>
      </c>
      <c r="AK87" s="14">
        <f t="shared" ca="1" si="81"/>
        <v>6</v>
      </c>
      <c r="AL87" s="14">
        <f t="shared" ca="1" si="82"/>
        <v>7</v>
      </c>
      <c r="AM87" s="14">
        <f t="shared" ca="1" si="83"/>
        <v>5</v>
      </c>
      <c r="AN87" s="15">
        <v>0</v>
      </c>
      <c r="AO87" s="14">
        <f t="shared" ca="1" si="84"/>
        <v>6</v>
      </c>
      <c r="AP87" s="15">
        <v>0</v>
      </c>
      <c r="AQ87" s="15">
        <v>0</v>
      </c>
      <c r="AR87" s="15">
        <v>0</v>
      </c>
      <c r="AS87" s="15">
        <v>0</v>
      </c>
      <c r="AT87" s="15">
        <v>0</v>
      </c>
      <c r="AU87" s="15">
        <v>0</v>
      </c>
      <c r="AV87" s="14">
        <f t="shared" ca="1" si="85"/>
        <v>2</v>
      </c>
      <c r="AW87" s="15">
        <v>0</v>
      </c>
      <c r="AX87" s="15">
        <v>0</v>
      </c>
      <c r="AY87" s="14">
        <f t="shared" ca="1" si="86"/>
        <v>5</v>
      </c>
      <c r="AZ87" s="14">
        <f t="shared" ca="1" si="87"/>
        <v>11</v>
      </c>
      <c r="BA87" s="14">
        <f t="shared" ca="1" si="94"/>
        <v>2</v>
      </c>
      <c r="BB87" s="14">
        <f t="shared" ca="1" si="94"/>
        <v>4</v>
      </c>
      <c r="BC87" s="14">
        <f ca="1">SUM(Table1[[#This Row],[RTSII]:[BKCK]])</f>
        <v>220</v>
      </c>
    </row>
    <row r="88" spans="1:55">
      <c r="A88" s="13">
        <v>44378</v>
      </c>
      <c r="B88" s="14" t="str">
        <f t="shared" si="68"/>
        <v>Thursday</v>
      </c>
      <c r="C88" s="14">
        <f t="shared" ca="1" si="88"/>
        <v>2</v>
      </c>
      <c r="D88" s="14">
        <f t="shared" ca="1" si="88"/>
        <v>3</v>
      </c>
      <c r="E88" s="14">
        <f t="shared" ca="1" si="69"/>
        <v>2</v>
      </c>
      <c r="F88" s="14">
        <f ca="1">RANDBETWEEN(1,3)</f>
        <v>2</v>
      </c>
      <c r="G88" s="14">
        <f t="shared" ca="1" si="70"/>
        <v>5</v>
      </c>
      <c r="H88" s="14">
        <f t="shared" ca="1" si="71"/>
        <v>70</v>
      </c>
      <c r="I88" s="14">
        <f t="shared" ca="1" si="72"/>
        <v>4</v>
      </c>
      <c r="J88" s="14">
        <f t="shared" ca="1" si="89"/>
        <v>4</v>
      </c>
      <c r="K88" s="14">
        <f t="shared" ca="1" si="89"/>
        <v>3</v>
      </c>
      <c r="L88" s="14">
        <f t="shared" ca="1" si="73"/>
        <v>10</v>
      </c>
      <c r="M88" s="14">
        <v>0</v>
      </c>
      <c r="N88" s="14">
        <f t="shared" ca="1" si="74"/>
        <v>3</v>
      </c>
      <c r="O88" s="14">
        <f t="shared" ca="1" si="75"/>
        <v>5</v>
      </c>
      <c r="P88" s="14">
        <f t="shared" ca="1" si="90"/>
        <v>1</v>
      </c>
      <c r="Q88" s="14">
        <f t="shared" ca="1" si="90"/>
        <v>0</v>
      </c>
      <c r="R88" s="14">
        <f t="shared" ca="1" si="90"/>
        <v>2</v>
      </c>
      <c r="S88" s="14">
        <f t="shared" ca="1" si="90"/>
        <v>2</v>
      </c>
      <c r="T88" s="14">
        <f t="shared" ca="1" si="91"/>
        <v>1</v>
      </c>
      <c r="U88" s="14">
        <f t="shared" ca="1" si="91"/>
        <v>3</v>
      </c>
      <c r="V88" s="15">
        <v>0</v>
      </c>
      <c r="W88" s="14">
        <f t="shared" ca="1" si="92"/>
        <v>5</v>
      </c>
      <c r="X88" s="14">
        <f t="shared" ca="1" si="92"/>
        <v>6</v>
      </c>
      <c r="Y88" s="15">
        <v>0</v>
      </c>
      <c r="Z88" s="14">
        <f t="shared" ca="1" si="76"/>
        <v>3</v>
      </c>
      <c r="AA88" s="14">
        <f t="shared" ca="1" si="77"/>
        <v>3</v>
      </c>
      <c r="AB88" s="14">
        <f t="shared" ca="1" si="78"/>
        <v>5</v>
      </c>
      <c r="AC88" s="14">
        <f t="shared" ca="1" si="93"/>
        <v>1</v>
      </c>
      <c r="AD88" s="14">
        <f t="shared" ca="1" si="93"/>
        <v>0</v>
      </c>
      <c r="AE88" s="15">
        <v>0</v>
      </c>
      <c r="AF88" s="15">
        <v>0</v>
      </c>
      <c r="AG88" s="15">
        <v>0</v>
      </c>
      <c r="AH88" s="15">
        <v>0</v>
      </c>
      <c r="AI88" s="14">
        <f t="shared" ca="1" si="79"/>
        <v>2</v>
      </c>
      <c r="AJ88" s="14">
        <f t="shared" ca="1" si="80"/>
        <v>30</v>
      </c>
      <c r="AK88" s="14">
        <f t="shared" ca="1" si="81"/>
        <v>6</v>
      </c>
      <c r="AL88" s="14">
        <f t="shared" ca="1" si="82"/>
        <v>8</v>
      </c>
      <c r="AM88" s="14">
        <f t="shared" ca="1" si="83"/>
        <v>4</v>
      </c>
      <c r="AN88" s="15">
        <v>0</v>
      </c>
      <c r="AO88" s="14">
        <f t="shared" ca="1" si="84"/>
        <v>6</v>
      </c>
      <c r="AP88" s="15">
        <v>0</v>
      </c>
      <c r="AQ88" s="15">
        <v>0</v>
      </c>
      <c r="AR88" s="15">
        <v>0</v>
      </c>
      <c r="AS88" s="15">
        <v>0</v>
      </c>
      <c r="AT88" s="15">
        <v>0</v>
      </c>
      <c r="AU88" s="15">
        <v>0</v>
      </c>
      <c r="AV88" s="14">
        <f t="shared" ca="1" si="85"/>
        <v>2</v>
      </c>
      <c r="AW88" s="15">
        <v>0</v>
      </c>
      <c r="AX88" s="15">
        <v>0</v>
      </c>
      <c r="AY88" s="14">
        <f t="shared" ca="1" si="86"/>
        <v>7</v>
      </c>
      <c r="AZ88" s="14">
        <f t="shared" ca="1" si="87"/>
        <v>9</v>
      </c>
      <c r="BA88" s="14">
        <f t="shared" ca="1" si="94"/>
        <v>2</v>
      </c>
      <c r="BB88" s="14">
        <f t="shared" ca="1" si="94"/>
        <v>4</v>
      </c>
      <c r="BC88" s="14">
        <f ca="1">SUM(Table1[[#This Row],[RTSII]:[BKCK]])</f>
        <v>225</v>
      </c>
    </row>
    <row r="89" spans="1:55">
      <c r="A89" s="13">
        <v>44382</v>
      </c>
      <c r="B89" s="14" t="str">
        <f t="shared" si="68"/>
        <v>Monday</v>
      </c>
      <c r="C89" s="14">
        <f t="shared" ca="1" si="88"/>
        <v>2</v>
      </c>
      <c r="D89" s="14">
        <f t="shared" ca="1" si="88"/>
        <v>2</v>
      </c>
      <c r="E89" s="14">
        <f t="shared" ca="1" si="69"/>
        <v>2</v>
      </c>
      <c r="F89" s="14">
        <f ca="1">RANDBETWEEN(0,2)</f>
        <v>0</v>
      </c>
      <c r="G89" s="14">
        <f t="shared" ca="1" si="70"/>
        <v>2</v>
      </c>
      <c r="H89" s="14">
        <f t="shared" ca="1" si="71"/>
        <v>69</v>
      </c>
      <c r="I89" s="14">
        <f t="shared" ca="1" si="72"/>
        <v>6</v>
      </c>
      <c r="J89" s="14">
        <f t="shared" ca="1" si="89"/>
        <v>6</v>
      </c>
      <c r="K89" s="14">
        <f t="shared" ca="1" si="89"/>
        <v>3</v>
      </c>
      <c r="L89" s="14">
        <f t="shared" ca="1" si="73"/>
        <v>10</v>
      </c>
      <c r="M89" s="14">
        <v>0</v>
      </c>
      <c r="N89" s="14">
        <f t="shared" ca="1" si="74"/>
        <v>2</v>
      </c>
      <c r="O89" s="14">
        <f t="shared" ca="1" si="75"/>
        <v>8</v>
      </c>
      <c r="P89" s="14">
        <f t="shared" ca="1" si="90"/>
        <v>1</v>
      </c>
      <c r="Q89" s="14">
        <f t="shared" ca="1" si="90"/>
        <v>0</v>
      </c>
      <c r="R89" s="14">
        <f t="shared" ca="1" si="90"/>
        <v>0</v>
      </c>
      <c r="S89" s="14">
        <f t="shared" ca="1" si="90"/>
        <v>0</v>
      </c>
      <c r="T89" s="14">
        <f t="shared" ca="1" si="91"/>
        <v>1</v>
      </c>
      <c r="U89" s="14">
        <f t="shared" ca="1" si="91"/>
        <v>3</v>
      </c>
      <c r="V89" s="15">
        <v>0</v>
      </c>
      <c r="W89" s="14">
        <f t="shared" ca="1" si="92"/>
        <v>5</v>
      </c>
      <c r="X89" s="14">
        <f t="shared" ca="1" si="92"/>
        <v>6</v>
      </c>
      <c r="Y89" s="15">
        <v>0</v>
      </c>
      <c r="Z89" s="14">
        <f t="shared" ca="1" si="76"/>
        <v>2</v>
      </c>
      <c r="AA89" s="14">
        <f t="shared" ca="1" si="77"/>
        <v>2</v>
      </c>
      <c r="AB89" s="14">
        <f t="shared" ca="1" si="78"/>
        <v>4</v>
      </c>
      <c r="AC89" s="14">
        <f t="shared" ca="1" si="93"/>
        <v>2</v>
      </c>
      <c r="AD89" s="14">
        <f t="shared" ca="1" si="93"/>
        <v>0</v>
      </c>
      <c r="AE89" s="15">
        <v>0</v>
      </c>
      <c r="AF89" s="15">
        <v>0</v>
      </c>
      <c r="AG89" s="15">
        <v>0</v>
      </c>
      <c r="AH89" s="15">
        <v>0</v>
      </c>
      <c r="AI89" s="14">
        <f t="shared" ca="1" si="79"/>
        <v>3</v>
      </c>
      <c r="AJ89" s="14">
        <f t="shared" ca="1" si="80"/>
        <v>25</v>
      </c>
      <c r="AK89" s="14">
        <f t="shared" ca="1" si="81"/>
        <v>5</v>
      </c>
      <c r="AL89" s="14">
        <f t="shared" ca="1" si="82"/>
        <v>9</v>
      </c>
      <c r="AM89" s="14">
        <f t="shared" ca="1" si="83"/>
        <v>6</v>
      </c>
      <c r="AN89" s="15">
        <v>0</v>
      </c>
      <c r="AO89" s="14">
        <f t="shared" ca="1" si="84"/>
        <v>7</v>
      </c>
      <c r="AP89" s="15">
        <v>0</v>
      </c>
      <c r="AQ89" s="15">
        <v>0</v>
      </c>
      <c r="AR89" s="15">
        <v>0</v>
      </c>
      <c r="AS89" s="15">
        <v>0</v>
      </c>
      <c r="AT89" s="15">
        <v>0</v>
      </c>
      <c r="AU89" s="15">
        <v>0</v>
      </c>
      <c r="AV89" s="14">
        <f t="shared" ca="1" si="85"/>
        <v>1</v>
      </c>
      <c r="AW89" s="15">
        <v>0</v>
      </c>
      <c r="AX89" s="15">
        <v>0</v>
      </c>
      <c r="AY89" s="14">
        <f t="shared" ca="1" si="86"/>
        <v>5</v>
      </c>
      <c r="AZ89" s="14">
        <f t="shared" ca="1" si="87"/>
        <v>8</v>
      </c>
      <c r="BA89" s="14">
        <f t="shared" ca="1" si="94"/>
        <v>3</v>
      </c>
      <c r="BB89" s="14">
        <f t="shared" ca="1" si="94"/>
        <v>4</v>
      </c>
      <c r="BC89" s="14">
        <f ca="1">SUM(Table1[[#This Row],[RTSII]:[BKCK]])</f>
        <v>214</v>
      </c>
    </row>
    <row r="90" spans="1:55">
      <c r="A90" s="13">
        <v>44385</v>
      </c>
      <c r="B90" s="14" t="str">
        <f t="shared" si="68"/>
        <v>Thursday</v>
      </c>
      <c r="C90" s="14">
        <f t="shared" ca="1" si="88"/>
        <v>3</v>
      </c>
      <c r="D90" s="14">
        <f t="shared" ca="1" si="88"/>
        <v>1</v>
      </c>
      <c r="E90" s="14">
        <f t="shared" ca="1" si="69"/>
        <v>3</v>
      </c>
      <c r="F90" s="14">
        <f ca="1">RANDBETWEEN(1,3)</f>
        <v>3</v>
      </c>
      <c r="G90" s="14">
        <f t="shared" ca="1" si="70"/>
        <v>2</v>
      </c>
      <c r="H90" s="14">
        <f t="shared" ca="1" si="71"/>
        <v>62</v>
      </c>
      <c r="I90" s="14">
        <f t="shared" ca="1" si="72"/>
        <v>4</v>
      </c>
      <c r="J90" s="14">
        <f t="shared" ca="1" si="89"/>
        <v>4</v>
      </c>
      <c r="K90" s="14">
        <f t="shared" ca="1" si="89"/>
        <v>4</v>
      </c>
      <c r="L90" s="14">
        <f t="shared" ca="1" si="73"/>
        <v>12</v>
      </c>
      <c r="M90" s="14">
        <v>0</v>
      </c>
      <c r="N90" s="14">
        <f t="shared" ca="1" si="74"/>
        <v>4</v>
      </c>
      <c r="O90" s="14">
        <f t="shared" ca="1" si="75"/>
        <v>6</v>
      </c>
      <c r="P90" s="14">
        <f t="shared" ca="1" si="90"/>
        <v>1</v>
      </c>
      <c r="Q90" s="14">
        <f t="shared" ca="1" si="90"/>
        <v>2</v>
      </c>
      <c r="R90" s="14">
        <f t="shared" ca="1" si="90"/>
        <v>2</v>
      </c>
      <c r="S90" s="14">
        <f t="shared" ca="1" si="90"/>
        <v>1</v>
      </c>
      <c r="T90" s="14">
        <f t="shared" ca="1" si="91"/>
        <v>1</v>
      </c>
      <c r="U90" s="14">
        <f t="shared" ca="1" si="91"/>
        <v>3</v>
      </c>
      <c r="V90" s="15">
        <v>0</v>
      </c>
      <c r="W90" s="14">
        <f t="shared" ca="1" si="92"/>
        <v>4</v>
      </c>
      <c r="X90" s="14">
        <f t="shared" ca="1" si="92"/>
        <v>4</v>
      </c>
      <c r="Y90" s="15">
        <v>0</v>
      </c>
      <c r="Z90" s="14">
        <f t="shared" ca="1" si="76"/>
        <v>2</v>
      </c>
      <c r="AA90" s="14">
        <f t="shared" ca="1" si="77"/>
        <v>4</v>
      </c>
      <c r="AB90" s="14">
        <f t="shared" ca="1" si="78"/>
        <v>3</v>
      </c>
      <c r="AC90" s="14">
        <f t="shared" ca="1" si="93"/>
        <v>0</v>
      </c>
      <c r="AD90" s="14">
        <f t="shared" ca="1" si="93"/>
        <v>2</v>
      </c>
      <c r="AE90" s="15">
        <v>0</v>
      </c>
      <c r="AF90" s="15">
        <v>0</v>
      </c>
      <c r="AG90" s="15">
        <v>0</v>
      </c>
      <c r="AH90" s="15">
        <v>0</v>
      </c>
      <c r="AI90" s="14">
        <f t="shared" ca="1" si="79"/>
        <v>4</v>
      </c>
      <c r="AJ90" s="14">
        <f t="shared" ca="1" si="80"/>
        <v>29</v>
      </c>
      <c r="AK90" s="14">
        <f t="shared" ca="1" si="81"/>
        <v>5</v>
      </c>
      <c r="AL90" s="14">
        <f t="shared" ca="1" si="82"/>
        <v>9</v>
      </c>
      <c r="AM90" s="14">
        <f t="shared" ca="1" si="83"/>
        <v>5</v>
      </c>
      <c r="AN90" s="15">
        <v>0</v>
      </c>
      <c r="AO90" s="14">
        <f t="shared" ca="1" si="84"/>
        <v>6</v>
      </c>
      <c r="AP90" s="15">
        <v>0</v>
      </c>
      <c r="AQ90" s="15">
        <v>0</v>
      </c>
      <c r="AR90" s="15">
        <v>0</v>
      </c>
      <c r="AS90" s="15">
        <v>0</v>
      </c>
      <c r="AT90" s="15">
        <v>0</v>
      </c>
      <c r="AU90" s="15">
        <v>0</v>
      </c>
      <c r="AV90" s="14">
        <f t="shared" ca="1" si="85"/>
        <v>1</v>
      </c>
      <c r="AW90" s="15">
        <v>0</v>
      </c>
      <c r="AX90" s="15">
        <v>0</v>
      </c>
      <c r="AY90" s="14">
        <f t="shared" ca="1" si="86"/>
        <v>7</v>
      </c>
      <c r="AZ90" s="14">
        <f t="shared" ca="1" si="87"/>
        <v>8</v>
      </c>
      <c r="BA90" s="14">
        <f t="shared" ca="1" si="94"/>
        <v>4</v>
      </c>
      <c r="BB90" s="14">
        <f t="shared" ca="1" si="94"/>
        <v>2</v>
      </c>
      <c r="BC90" s="14">
        <f ca="1">SUM(Table1[[#This Row],[RTSII]:[BKCK]])</f>
        <v>217</v>
      </c>
    </row>
    <row r="91" spans="1:55">
      <c r="A91" s="13">
        <v>44389</v>
      </c>
      <c r="B91" s="14" t="str">
        <f t="shared" si="68"/>
        <v>Monday</v>
      </c>
      <c r="C91" s="14">
        <f t="shared" ca="1" si="88"/>
        <v>3</v>
      </c>
      <c r="D91" s="14">
        <f t="shared" ca="1" si="88"/>
        <v>1</v>
      </c>
      <c r="E91" s="14">
        <f t="shared" ca="1" si="69"/>
        <v>3</v>
      </c>
      <c r="F91" s="14">
        <f ca="1">RANDBETWEEN(0,2)</f>
        <v>2</v>
      </c>
      <c r="G91" s="14">
        <f t="shared" ca="1" si="70"/>
        <v>4</v>
      </c>
      <c r="H91" s="14">
        <f t="shared" ca="1" si="71"/>
        <v>66</v>
      </c>
      <c r="I91" s="14">
        <f t="shared" ca="1" si="72"/>
        <v>5</v>
      </c>
      <c r="J91" s="14">
        <f t="shared" ca="1" si="89"/>
        <v>6</v>
      </c>
      <c r="K91" s="14">
        <f t="shared" ca="1" si="89"/>
        <v>4</v>
      </c>
      <c r="L91" s="14">
        <f t="shared" ca="1" si="73"/>
        <v>10</v>
      </c>
      <c r="M91" s="14">
        <v>0</v>
      </c>
      <c r="N91" s="14">
        <f t="shared" ca="1" si="74"/>
        <v>3</v>
      </c>
      <c r="O91" s="14">
        <f t="shared" ca="1" si="75"/>
        <v>6</v>
      </c>
      <c r="P91" s="14">
        <f t="shared" ca="1" si="90"/>
        <v>2</v>
      </c>
      <c r="Q91" s="14">
        <f t="shared" ca="1" si="90"/>
        <v>1</v>
      </c>
      <c r="R91" s="14">
        <f t="shared" ca="1" si="90"/>
        <v>2</v>
      </c>
      <c r="S91" s="14">
        <f t="shared" ca="1" si="90"/>
        <v>1</v>
      </c>
      <c r="T91" s="14">
        <f t="shared" ca="1" si="91"/>
        <v>3</v>
      </c>
      <c r="U91" s="14">
        <f t="shared" ca="1" si="91"/>
        <v>1</v>
      </c>
      <c r="V91" s="15">
        <v>0</v>
      </c>
      <c r="W91" s="14">
        <f t="shared" ca="1" si="92"/>
        <v>5</v>
      </c>
      <c r="X91" s="14">
        <f t="shared" ca="1" si="92"/>
        <v>6</v>
      </c>
      <c r="Y91" s="15">
        <v>0</v>
      </c>
      <c r="Z91" s="14">
        <f t="shared" ca="1" si="76"/>
        <v>2</v>
      </c>
      <c r="AA91" s="14">
        <f t="shared" ca="1" si="77"/>
        <v>3</v>
      </c>
      <c r="AB91" s="14">
        <f t="shared" ca="1" si="78"/>
        <v>4</v>
      </c>
      <c r="AC91" s="14">
        <f t="shared" ca="1" si="93"/>
        <v>1</v>
      </c>
      <c r="AD91" s="14">
        <f t="shared" ca="1" si="93"/>
        <v>0</v>
      </c>
      <c r="AE91" s="15">
        <v>0</v>
      </c>
      <c r="AF91" s="15">
        <v>0</v>
      </c>
      <c r="AG91" s="15">
        <v>0</v>
      </c>
      <c r="AH91" s="15">
        <v>0</v>
      </c>
      <c r="AI91" s="14">
        <f t="shared" ca="1" si="79"/>
        <v>4</v>
      </c>
      <c r="AJ91" s="14">
        <f t="shared" ca="1" si="80"/>
        <v>25</v>
      </c>
      <c r="AK91" s="14">
        <f t="shared" ca="1" si="81"/>
        <v>5</v>
      </c>
      <c r="AL91" s="14">
        <f t="shared" ca="1" si="82"/>
        <v>6</v>
      </c>
      <c r="AM91" s="14">
        <f t="shared" ca="1" si="83"/>
        <v>4</v>
      </c>
      <c r="AN91" s="15">
        <v>0</v>
      </c>
      <c r="AO91" s="14">
        <f t="shared" ca="1" si="84"/>
        <v>6</v>
      </c>
      <c r="AP91" s="15">
        <v>0</v>
      </c>
      <c r="AQ91" s="15">
        <v>0</v>
      </c>
      <c r="AR91" s="15">
        <v>0</v>
      </c>
      <c r="AS91" s="15">
        <v>0</v>
      </c>
      <c r="AT91" s="15">
        <v>0</v>
      </c>
      <c r="AU91" s="15">
        <v>0</v>
      </c>
      <c r="AV91" s="14">
        <f t="shared" ca="1" si="85"/>
        <v>3</v>
      </c>
      <c r="AW91" s="15">
        <v>0</v>
      </c>
      <c r="AX91" s="15">
        <v>0</v>
      </c>
      <c r="AY91" s="14">
        <f t="shared" ca="1" si="86"/>
        <v>7</v>
      </c>
      <c r="AZ91" s="14">
        <f t="shared" ca="1" si="87"/>
        <v>9</v>
      </c>
      <c r="BA91" s="14">
        <f t="shared" ca="1" si="94"/>
        <v>3</v>
      </c>
      <c r="BB91" s="14">
        <f t="shared" ca="1" si="94"/>
        <v>3</v>
      </c>
      <c r="BC91" s="14">
        <f ca="1">SUM(Table1[[#This Row],[RTSII]:[BKCK]])</f>
        <v>219</v>
      </c>
    </row>
    <row r="92" spans="1:55">
      <c r="A92" s="13">
        <v>44392</v>
      </c>
      <c r="B92" s="14" t="str">
        <f t="shared" si="68"/>
        <v>Thursday</v>
      </c>
      <c r="C92" s="14">
        <f t="shared" ca="1" si="88"/>
        <v>2</v>
      </c>
      <c r="D92" s="14">
        <f t="shared" ca="1" si="88"/>
        <v>1</v>
      </c>
      <c r="E92" s="14">
        <f t="shared" ca="1" si="69"/>
        <v>4</v>
      </c>
      <c r="F92" s="14">
        <f ca="1">RANDBETWEEN(1,3)</f>
        <v>2</v>
      </c>
      <c r="G92" s="14">
        <f t="shared" ca="1" si="70"/>
        <v>2</v>
      </c>
      <c r="H92" s="14">
        <f t="shared" ca="1" si="71"/>
        <v>69</v>
      </c>
      <c r="I92" s="14">
        <f t="shared" ca="1" si="72"/>
        <v>5</v>
      </c>
      <c r="J92" s="14">
        <f t="shared" ca="1" si="89"/>
        <v>5</v>
      </c>
      <c r="K92" s="14">
        <f t="shared" ca="1" si="89"/>
        <v>6</v>
      </c>
      <c r="L92" s="14">
        <f t="shared" ca="1" si="73"/>
        <v>10</v>
      </c>
      <c r="M92" s="14">
        <v>0</v>
      </c>
      <c r="N92" s="14">
        <f t="shared" ca="1" si="74"/>
        <v>4</v>
      </c>
      <c r="O92" s="14">
        <f t="shared" ca="1" si="75"/>
        <v>7</v>
      </c>
      <c r="P92" s="14">
        <f t="shared" ca="1" si="90"/>
        <v>2</v>
      </c>
      <c r="Q92" s="14">
        <f t="shared" ca="1" si="90"/>
        <v>0</v>
      </c>
      <c r="R92" s="14">
        <f t="shared" ca="1" si="90"/>
        <v>0</v>
      </c>
      <c r="S92" s="14">
        <f t="shared" ca="1" si="90"/>
        <v>1</v>
      </c>
      <c r="T92" s="14">
        <f t="shared" ca="1" si="91"/>
        <v>1</v>
      </c>
      <c r="U92" s="14">
        <f t="shared" ca="1" si="91"/>
        <v>2</v>
      </c>
      <c r="V92" s="15">
        <v>0</v>
      </c>
      <c r="W92" s="14">
        <f t="shared" ca="1" si="92"/>
        <v>5</v>
      </c>
      <c r="X92" s="14">
        <f t="shared" ca="1" si="92"/>
        <v>6</v>
      </c>
      <c r="Y92" s="15">
        <v>0</v>
      </c>
      <c r="Z92" s="14">
        <f t="shared" ca="1" si="76"/>
        <v>3</v>
      </c>
      <c r="AA92" s="14">
        <f t="shared" ca="1" si="77"/>
        <v>2</v>
      </c>
      <c r="AB92" s="14">
        <f t="shared" ca="1" si="78"/>
        <v>2</v>
      </c>
      <c r="AC92" s="14">
        <f t="shared" ca="1" si="93"/>
        <v>0</v>
      </c>
      <c r="AD92" s="14">
        <f t="shared" ca="1" si="93"/>
        <v>2</v>
      </c>
      <c r="AE92" s="15">
        <v>0</v>
      </c>
      <c r="AF92" s="15">
        <v>0</v>
      </c>
      <c r="AG92" s="15">
        <v>0</v>
      </c>
      <c r="AH92" s="15">
        <v>0</v>
      </c>
      <c r="AI92" s="14">
        <f t="shared" ca="1" si="79"/>
        <v>4</v>
      </c>
      <c r="AJ92" s="14">
        <f t="shared" ca="1" si="80"/>
        <v>30</v>
      </c>
      <c r="AK92" s="14">
        <f t="shared" ca="1" si="81"/>
        <v>5</v>
      </c>
      <c r="AL92" s="14">
        <f t="shared" ca="1" si="82"/>
        <v>9</v>
      </c>
      <c r="AM92" s="14">
        <f t="shared" ca="1" si="83"/>
        <v>5</v>
      </c>
      <c r="AN92" s="15">
        <v>0</v>
      </c>
      <c r="AO92" s="14">
        <f t="shared" ca="1" si="84"/>
        <v>6</v>
      </c>
      <c r="AP92" s="15">
        <v>0</v>
      </c>
      <c r="AQ92" s="15">
        <v>0</v>
      </c>
      <c r="AR92" s="15">
        <v>0</v>
      </c>
      <c r="AS92" s="15">
        <v>0</v>
      </c>
      <c r="AT92" s="15">
        <v>0</v>
      </c>
      <c r="AU92" s="15">
        <v>0</v>
      </c>
      <c r="AV92" s="14">
        <f t="shared" ca="1" si="85"/>
        <v>3</v>
      </c>
      <c r="AW92" s="15">
        <v>0</v>
      </c>
      <c r="AX92" s="15">
        <v>0</v>
      </c>
      <c r="AY92" s="14">
        <f t="shared" ca="1" si="86"/>
        <v>7</v>
      </c>
      <c r="AZ92" s="14">
        <f t="shared" ca="1" si="87"/>
        <v>7</v>
      </c>
      <c r="BA92" s="14">
        <f t="shared" ca="1" si="94"/>
        <v>4</v>
      </c>
      <c r="BB92" s="14">
        <f t="shared" ca="1" si="94"/>
        <v>3</v>
      </c>
      <c r="BC92" s="14">
        <f ca="1">SUM(Table1[[#This Row],[RTSII]:[BKCK]])</f>
        <v>226</v>
      </c>
    </row>
    <row r="93" spans="1:55">
      <c r="A93" s="13">
        <v>44396</v>
      </c>
      <c r="B93" s="14" t="str">
        <f t="shared" si="68"/>
        <v>Monday</v>
      </c>
      <c r="C93" s="14">
        <f t="shared" ca="1" si="88"/>
        <v>1</v>
      </c>
      <c r="D93" s="14">
        <f t="shared" ca="1" si="88"/>
        <v>2</v>
      </c>
      <c r="E93" s="14">
        <f t="shared" ca="1" si="69"/>
        <v>3</v>
      </c>
      <c r="F93" s="14">
        <f ca="1">RANDBETWEEN(0,2)</f>
        <v>2</v>
      </c>
      <c r="G93" s="14">
        <f t="shared" ca="1" si="70"/>
        <v>3</v>
      </c>
      <c r="H93" s="14">
        <f t="shared" ca="1" si="71"/>
        <v>53</v>
      </c>
      <c r="I93" s="14">
        <f t="shared" ca="1" si="72"/>
        <v>7</v>
      </c>
      <c r="J93" s="14">
        <f t="shared" ca="1" si="89"/>
        <v>3</v>
      </c>
      <c r="K93" s="14">
        <f t="shared" ca="1" si="89"/>
        <v>5</v>
      </c>
      <c r="L93" s="14">
        <f t="shared" ca="1" si="73"/>
        <v>12</v>
      </c>
      <c r="M93" s="14">
        <v>0</v>
      </c>
      <c r="N93" s="14">
        <f t="shared" ca="1" si="74"/>
        <v>1</v>
      </c>
      <c r="O93" s="14">
        <f t="shared" ca="1" si="75"/>
        <v>7</v>
      </c>
      <c r="P93" s="14">
        <f t="shared" ca="1" si="90"/>
        <v>0</v>
      </c>
      <c r="Q93" s="14">
        <f t="shared" ca="1" si="90"/>
        <v>1</v>
      </c>
      <c r="R93" s="14">
        <f t="shared" ca="1" si="90"/>
        <v>1</v>
      </c>
      <c r="S93" s="14">
        <f t="shared" ca="1" si="90"/>
        <v>1</v>
      </c>
      <c r="T93" s="14">
        <f t="shared" ca="1" si="91"/>
        <v>1</v>
      </c>
      <c r="U93" s="14">
        <f t="shared" ca="1" si="91"/>
        <v>2</v>
      </c>
      <c r="V93" s="15">
        <v>0</v>
      </c>
      <c r="W93" s="14">
        <f t="shared" ca="1" si="92"/>
        <v>5</v>
      </c>
      <c r="X93" s="14">
        <f t="shared" ca="1" si="92"/>
        <v>5</v>
      </c>
      <c r="Y93" s="15">
        <v>0</v>
      </c>
      <c r="Z93" s="14">
        <f t="shared" ca="1" si="76"/>
        <v>1</v>
      </c>
      <c r="AA93" s="14">
        <f t="shared" ca="1" si="77"/>
        <v>3</v>
      </c>
      <c r="AB93" s="14">
        <f t="shared" ca="1" si="78"/>
        <v>3</v>
      </c>
      <c r="AC93" s="14">
        <f t="shared" ca="1" si="93"/>
        <v>2</v>
      </c>
      <c r="AD93" s="14">
        <f t="shared" ca="1" si="93"/>
        <v>1</v>
      </c>
      <c r="AE93" s="15">
        <v>0</v>
      </c>
      <c r="AF93" s="15">
        <v>0</v>
      </c>
      <c r="AG93" s="15">
        <v>0</v>
      </c>
      <c r="AH93" s="15">
        <v>0</v>
      </c>
      <c r="AI93" s="14">
        <f t="shared" ca="1" si="79"/>
        <v>3</v>
      </c>
      <c r="AJ93" s="14">
        <f t="shared" ca="1" si="80"/>
        <v>26</v>
      </c>
      <c r="AK93" s="14">
        <f t="shared" ca="1" si="81"/>
        <v>4</v>
      </c>
      <c r="AL93" s="14">
        <f t="shared" ca="1" si="82"/>
        <v>6</v>
      </c>
      <c r="AM93" s="14">
        <f t="shared" ca="1" si="83"/>
        <v>6</v>
      </c>
      <c r="AN93" s="15">
        <v>0</v>
      </c>
      <c r="AO93" s="14">
        <f t="shared" ca="1" si="84"/>
        <v>7</v>
      </c>
      <c r="AP93" s="15">
        <v>0</v>
      </c>
      <c r="AQ93" s="15">
        <v>0</v>
      </c>
      <c r="AR93" s="15">
        <v>0</v>
      </c>
      <c r="AS93" s="15">
        <v>0</v>
      </c>
      <c r="AT93" s="15">
        <v>0</v>
      </c>
      <c r="AU93" s="15">
        <v>0</v>
      </c>
      <c r="AV93" s="14">
        <f t="shared" ca="1" si="85"/>
        <v>1</v>
      </c>
      <c r="AW93" s="15">
        <v>0</v>
      </c>
      <c r="AX93" s="15">
        <v>0</v>
      </c>
      <c r="AY93" s="14">
        <f t="shared" ca="1" si="86"/>
        <v>6</v>
      </c>
      <c r="AZ93" s="14">
        <f t="shared" ca="1" si="87"/>
        <v>11</v>
      </c>
      <c r="BA93" s="14">
        <f t="shared" ca="1" si="94"/>
        <v>3</v>
      </c>
      <c r="BB93" s="14">
        <f t="shared" ca="1" si="94"/>
        <v>2</v>
      </c>
      <c r="BC93" s="14">
        <f ca="1">SUM(Table1[[#This Row],[RTSII]:[BKCK]])</f>
        <v>200</v>
      </c>
    </row>
    <row r="94" spans="1:55">
      <c r="A94" s="13">
        <v>44399</v>
      </c>
      <c r="B94" s="14" t="str">
        <f t="shared" si="68"/>
        <v>Thursday</v>
      </c>
      <c r="C94" s="14">
        <f t="shared" ca="1" si="88"/>
        <v>1</v>
      </c>
      <c r="D94" s="14">
        <f t="shared" ca="1" si="88"/>
        <v>2</v>
      </c>
      <c r="E94" s="14">
        <f t="shared" ca="1" si="69"/>
        <v>3</v>
      </c>
      <c r="F94" s="14">
        <f ca="1">RANDBETWEEN(1,3)</f>
        <v>1</v>
      </c>
      <c r="G94" s="14">
        <f t="shared" ca="1" si="70"/>
        <v>2</v>
      </c>
      <c r="H94" s="14">
        <f t="shared" ca="1" si="71"/>
        <v>69</v>
      </c>
      <c r="I94" s="14">
        <f t="shared" ca="1" si="72"/>
        <v>4</v>
      </c>
      <c r="J94" s="14">
        <f t="shared" ca="1" si="89"/>
        <v>5</v>
      </c>
      <c r="K94" s="14">
        <f t="shared" ca="1" si="89"/>
        <v>5</v>
      </c>
      <c r="L94" s="14">
        <f t="shared" ca="1" si="73"/>
        <v>15</v>
      </c>
      <c r="M94" s="14">
        <v>0</v>
      </c>
      <c r="N94" s="14">
        <f t="shared" ca="1" si="74"/>
        <v>2</v>
      </c>
      <c r="O94" s="14">
        <f t="shared" ca="1" si="75"/>
        <v>4</v>
      </c>
      <c r="P94" s="14">
        <f t="shared" ca="1" si="90"/>
        <v>2</v>
      </c>
      <c r="Q94" s="14">
        <f t="shared" ca="1" si="90"/>
        <v>0</v>
      </c>
      <c r="R94" s="14">
        <f t="shared" ca="1" si="90"/>
        <v>1</v>
      </c>
      <c r="S94" s="14">
        <f t="shared" ca="1" si="90"/>
        <v>2</v>
      </c>
      <c r="T94" s="14">
        <f t="shared" ca="1" si="91"/>
        <v>3</v>
      </c>
      <c r="U94" s="14">
        <f t="shared" ca="1" si="91"/>
        <v>3</v>
      </c>
      <c r="V94" s="15">
        <v>0</v>
      </c>
      <c r="W94" s="14">
        <f t="shared" ca="1" si="92"/>
        <v>5</v>
      </c>
      <c r="X94" s="14">
        <f t="shared" ca="1" si="92"/>
        <v>6</v>
      </c>
      <c r="Y94" s="15">
        <v>0</v>
      </c>
      <c r="Z94" s="14">
        <f t="shared" ca="1" si="76"/>
        <v>2</v>
      </c>
      <c r="AA94" s="14">
        <f t="shared" ca="1" si="77"/>
        <v>2</v>
      </c>
      <c r="AB94" s="14">
        <f t="shared" ca="1" si="78"/>
        <v>4</v>
      </c>
      <c r="AC94" s="14">
        <f t="shared" ca="1" si="93"/>
        <v>1</v>
      </c>
      <c r="AD94" s="14">
        <f t="shared" ca="1" si="93"/>
        <v>2</v>
      </c>
      <c r="AE94" s="15">
        <v>0</v>
      </c>
      <c r="AF94" s="15">
        <v>0</v>
      </c>
      <c r="AG94" s="15">
        <v>0</v>
      </c>
      <c r="AH94" s="15">
        <v>0</v>
      </c>
      <c r="AI94" s="14">
        <f t="shared" ca="1" si="79"/>
        <v>3</v>
      </c>
      <c r="AJ94" s="14">
        <f t="shared" ca="1" si="80"/>
        <v>29</v>
      </c>
      <c r="AK94" s="14">
        <f t="shared" ca="1" si="81"/>
        <v>5</v>
      </c>
      <c r="AL94" s="14">
        <f t="shared" ca="1" si="82"/>
        <v>9</v>
      </c>
      <c r="AM94" s="14">
        <f t="shared" ca="1" si="83"/>
        <v>6</v>
      </c>
      <c r="AN94" s="15">
        <v>0</v>
      </c>
      <c r="AO94" s="14">
        <f t="shared" ca="1" si="84"/>
        <v>6</v>
      </c>
      <c r="AP94" s="15">
        <v>0</v>
      </c>
      <c r="AQ94" s="15">
        <v>0</v>
      </c>
      <c r="AR94" s="15">
        <v>0</v>
      </c>
      <c r="AS94" s="15">
        <v>0</v>
      </c>
      <c r="AT94" s="15">
        <v>0</v>
      </c>
      <c r="AU94" s="15">
        <v>0</v>
      </c>
      <c r="AV94" s="14">
        <f t="shared" ca="1" si="85"/>
        <v>1</v>
      </c>
      <c r="AW94" s="15">
        <v>0</v>
      </c>
      <c r="AX94" s="15">
        <v>0</v>
      </c>
      <c r="AY94" s="14">
        <f t="shared" ca="1" si="86"/>
        <v>5</v>
      </c>
      <c r="AZ94" s="14">
        <f t="shared" ca="1" si="87"/>
        <v>11</v>
      </c>
      <c r="BA94" s="14">
        <f t="shared" ca="1" si="94"/>
        <v>2</v>
      </c>
      <c r="BB94" s="14">
        <f t="shared" ca="1" si="94"/>
        <v>3</v>
      </c>
      <c r="BC94" s="14">
        <f ca="1">SUM(Table1[[#This Row],[RTSII]:[BKCK]])</f>
        <v>226</v>
      </c>
    </row>
    <row r="95" spans="1:55">
      <c r="A95" s="13">
        <v>44403</v>
      </c>
      <c r="B95" s="14" t="str">
        <f t="shared" si="68"/>
        <v>Monday</v>
      </c>
      <c r="C95" s="14">
        <f t="shared" ca="1" si="88"/>
        <v>3</v>
      </c>
      <c r="D95" s="14">
        <f t="shared" ca="1" si="88"/>
        <v>1</v>
      </c>
      <c r="E95" s="14">
        <f t="shared" ca="1" si="69"/>
        <v>3</v>
      </c>
      <c r="F95" s="14">
        <f ca="1">RANDBETWEEN(0,2)</f>
        <v>0</v>
      </c>
      <c r="G95" s="14">
        <f t="shared" ca="1" si="70"/>
        <v>4</v>
      </c>
      <c r="H95" s="14">
        <f t="shared" ca="1" si="71"/>
        <v>62</v>
      </c>
      <c r="I95" s="14">
        <f t="shared" ca="1" si="72"/>
        <v>8</v>
      </c>
      <c r="J95" s="14">
        <f t="shared" ca="1" si="89"/>
        <v>4</v>
      </c>
      <c r="K95" s="14">
        <f t="shared" ca="1" si="89"/>
        <v>5</v>
      </c>
      <c r="L95" s="14">
        <f t="shared" ca="1" si="73"/>
        <v>13</v>
      </c>
      <c r="M95" s="14">
        <v>0</v>
      </c>
      <c r="N95" s="14">
        <f t="shared" ca="1" si="74"/>
        <v>4</v>
      </c>
      <c r="O95" s="14">
        <f t="shared" ca="1" si="75"/>
        <v>4</v>
      </c>
      <c r="P95" s="14">
        <f t="shared" ca="1" si="90"/>
        <v>1</v>
      </c>
      <c r="Q95" s="14">
        <f t="shared" ca="1" si="90"/>
        <v>1</v>
      </c>
      <c r="R95" s="14">
        <f t="shared" ca="1" si="90"/>
        <v>1</v>
      </c>
      <c r="S95" s="14">
        <f t="shared" ca="1" si="90"/>
        <v>1</v>
      </c>
      <c r="T95" s="14">
        <f t="shared" ca="1" si="91"/>
        <v>3</v>
      </c>
      <c r="U95" s="14">
        <f t="shared" ca="1" si="91"/>
        <v>3</v>
      </c>
      <c r="V95" s="15">
        <v>0</v>
      </c>
      <c r="W95" s="14">
        <f t="shared" ca="1" si="92"/>
        <v>4</v>
      </c>
      <c r="X95" s="14">
        <f t="shared" ca="1" si="92"/>
        <v>5</v>
      </c>
      <c r="Y95" s="15">
        <v>0</v>
      </c>
      <c r="Z95" s="14">
        <f t="shared" ca="1" si="76"/>
        <v>1</v>
      </c>
      <c r="AA95" s="14">
        <f t="shared" ca="1" si="77"/>
        <v>2</v>
      </c>
      <c r="AB95" s="14">
        <f t="shared" ca="1" si="78"/>
        <v>3</v>
      </c>
      <c r="AC95" s="14">
        <f t="shared" ca="1" si="93"/>
        <v>1</v>
      </c>
      <c r="AD95" s="14">
        <f t="shared" ca="1" si="93"/>
        <v>2</v>
      </c>
      <c r="AE95" s="15">
        <v>0</v>
      </c>
      <c r="AF95" s="15">
        <v>0</v>
      </c>
      <c r="AG95" s="15">
        <v>0</v>
      </c>
      <c r="AH95" s="15">
        <v>0</v>
      </c>
      <c r="AI95" s="14">
        <f t="shared" ca="1" si="79"/>
        <v>4</v>
      </c>
      <c r="AJ95" s="14">
        <f t="shared" ca="1" si="80"/>
        <v>29</v>
      </c>
      <c r="AK95" s="14">
        <f t="shared" ca="1" si="81"/>
        <v>6</v>
      </c>
      <c r="AL95" s="14">
        <f t="shared" ca="1" si="82"/>
        <v>7</v>
      </c>
      <c r="AM95" s="14">
        <f t="shared" ca="1" si="83"/>
        <v>6</v>
      </c>
      <c r="AN95" s="15">
        <v>0</v>
      </c>
      <c r="AO95" s="14">
        <f t="shared" ca="1" si="84"/>
        <v>6</v>
      </c>
      <c r="AP95" s="15">
        <v>0</v>
      </c>
      <c r="AQ95" s="15">
        <v>0</v>
      </c>
      <c r="AR95" s="15">
        <v>0</v>
      </c>
      <c r="AS95" s="15">
        <v>0</v>
      </c>
      <c r="AT95" s="15">
        <v>0</v>
      </c>
      <c r="AU95" s="15">
        <v>0</v>
      </c>
      <c r="AV95" s="14">
        <f t="shared" ca="1" si="85"/>
        <v>2</v>
      </c>
      <c r="AW95" s="15">
        <v>0</v>
      </c>
      <c r="AX95" s="15">
        <v>0</v>
      </c>
      <c r="AY95" s="14">
        <f t="shared" ca="1" si="86"/>
        <v>5</v>
      </c>
      <c r="AZ95" s="14">
        <f t="shared" ca="1" si="87"/>
        <v>7</v>
      </c>
      <c r="BA95" s="14">
        <f t="shared" ca="1" si="94"/>
        <v>2</v>
      </c>
      <c r="BB95" s="14">
        <f t="shared" ca="1" si="94"/>
        <v>3</v>
      </c>
      <c r="BC95" s="14">
        <f ca="1">SUM(Table1[[#This Row],[RTSII]:[BKCK]])</f>
        <v>216</v>
      </c>
    </row>
    <row r="96" spans="1:55">
      <c r="A96" s="13">
        <v>44406</v>
      </c>
      <c r="B96" s="14" t="str">
        <f t="shared" si="68"/>
        <v>Thursday</v>
      </c>
      <c r="C96" s="14">
        <f t="shared" ca="1" si="88"/>
        <v>1</v>
      </c>
      <c r="D96" s="14">
        <f t="shared" ca="1" si="88"/>
        <v>2</v>
      </c>
      <c r="E96" s="14">
        <f t="shared" ca="1" si="69"/>
        <v>4</v>
      </c>
      <c r="F96" s="14">
        <f ca="1">RANDBETWEEN(1,3)</f>
        <v>1</v>
      </c>
      <c r="G96" s="14">
        <f t="shared" ca="1" si="70"/>
        <v>3</v>
      </c>
      <c r="H96" s="14">
        <f t="shared" ca="1" si="71"/>
        <v>64</v>
      </c>
      <c r="I96" s="14">
        <f t="shared" ca="1" si="72"/>
        <v>5</v>
      </c>
      <c r="J96" s="14">
        <f t="shared" ca="1" si="89"/>
        <v>3</v>
      </c>
      <c r="K96" s="14">
        <f t="shared" ca="1" si="89"/>
        <v>4</v>
      </c>
      <c r="L96" s="14">
        <f t="shared" ca="1" si="73"/>
        <v>13</v>
      </c>
      <c r="M96" s="14">
        <v>0</v>
      </c>
      <c r="N96" s="14">
        <f t="shared" ca="1" si="74"/>
        <v>3</v>
      </c>
      <c r="O96" s="14">
        <f t="shared" ca="1" si="75"/>
        <v>8</v>
      </c>
      <c r="P96" s="14">
        <f t="shared" ca="1" si="90"/>
        <v>1</v>
      </c>
      <c r="Q96" s="14">
        <f t="shared" ca="1" si="90"/>
        <v>1</v>
      </c>
      <c r="R96" s="14">
        <f t="shared" ca="1" si="90"/>
        <v>2</v>
      </c>
      <c r="S96" s="14">
        <f t="shared" ca="1" si="90"/>
        <v>0</v>
      </c>
      <c r="T96" s="14">
        <f t="shared" ca="1" si="91"/>
        <v>3</v>
      </c>
      <c r="U96" s="14">
        <f t="shared" ca="1" si="91"/>
        <v>2</v>
      </c>
      <c r="V96" s="15">
        <v>0</v>
      </c>
      <c r="W96" s="14">
        <f t="shared" ca="1" si="92"/>
        <v>5</v>
      </c>
      <c r="X96" s="14">
        <f t="shared" ca="1" si="92"/>
        <v>4</v>
      </c>
      <c r="Y96" s="15">
        <v>0</v>
      </c>
      <c r="Z96" s="14">
        <f t="shared" ca="1" si="76"/>
        <v>1</v>
      </c>
      <c r="AA96" s="14">
        <f t="shared" ca="1" si="77"/>
        <v>2</v>
      </c>
      <c r="AB96" s="14">
        <f t="shared" ca="1" si="78"/>
        <v>5</v>
      </c>
      <c r="AC96" s="14">
        <f t="shared" ca="1" si="93"/>
        <v>0</v>
      </c>
      <c r="AD96" s="14">
        <f t="shared" ca="1" si="93"/>
        <v>2</v>
      </c>
      <c r="AE96" s="15">
        <v>0</v>
      </c>
      <c r="AF96" s="15">
        <v>0</v>
      </c>
      <c r="AG96" s="15">
        <v>0</v>
      </c>
      <c r="AH96" s="15">
        <v>0</v>
      </c>
      <c r="AI96" s="14">
        <f t="shared" ca="1" si="79"/>
        <v>3</v>
      </c>
      <c r="AJ96" s="14">
        <f t="shared" ca="1" si="80"/>
        <v>30</v>
      </c>
      <c r="AK96" s="14">
        <f t="shared" ca="1" si="81"/>
        <v>5</v>
      </c>
      <c r="AL96" s="14">
        <f t="shared" ca="1" si="82"/>
        <v>9</v>
      </c>
      <c r="AM96" s="14">
        <f t="shared" ca="1" si="83"/>
        <v>6</v>
      </c>
      <c r="AN96" s="15">
        <v>0</v>
      </c>
      <c r="AO96" s="14">
        <f t="shared" ca="1" si="84"/>
        <v>7</v>
      </c>
      <c r="AP96" s="15">
        <v>0</v>
      </c>
      <c r="AQ96" s="15">
        <v>0</v>
      </c>
      <c r="AR96" s="15">
        <v>0</v>
      </c>
      <c r="AS96" s="15">
        <v>0</v>
      </c>
      <c r="AT96" s="15">
        <v>0</v>
      </c>
      <c r="AU96" s="15">
        <v>0</v>
      </c>
      <c r="AV96" s="14">
        <f t="shared" ca="1" si="85"/>
        <v>2</v>
      </c>
      <c r="AW96" s="15">
        <v>0</v>
      </c>
      <c r="AX96" s="15">
        <v>0</v>
      </c>
      <c r="AY96" s="14">
        <f t="shared" ca="1" si="86"/>
        <v>5</v>
      </c>
      <c r="AZ96" s="14">
        <f t="shared" ca="1" si="87"/>
        <v>10</v>
      </c>
      <c r="BA96" s="14">
        <f t="shared" ca="1" si="94"/>
        <v>4</v>
      </c>
      <c r="BB96" s="14">
        <f t="shared" ca="1" si="94"/>
        <v>3</v>
      </c>
      <c r="BC96" s="14">
        <f ca="1">SUM(Table1[[#This Row],[RTSII]:[BKCK]])</f>
        <v>223</v>
      </c>
    </row>
    <row r="97" spans="1:55">
      <c r="A97" s="13">
        <v>44410</v>
      </c>
      <c r="B97" s="14" t="str">
        <f t="shared" si="68"/>
        <v>Monday</v>
      </c>
      <c r="C97" s="14">
        <f t="shared" ca="1" si="88"/>
        <v>2</v>
      </c>
      <c r="D97" s="14">
        <f t="shared" ca="1" si="88"/>
        <v>2</v>
      </c>
      <c r="E97" s="14">
        <f t="shared" ca="1" si="69"/>
        <v>4</v>
      </c>
      <c r="F97" s="14">
        <f ca="1">RANDBETWEEN(0,2)</f>
        <v>0</v>
      </c>
      <c r="G97" s="14">
        <f t="shared" ca="1" si="70"/>
        <v>3</v>
      </c>
      <c r="H97" s="14">
        <f t="shared" ca="1" si="71"/>
        <v>53</v>
      </c>
      <c r="I97" s="14">
        <f t="shared" ca="1" si="72"/>
        <v>5</v>
      </c>
      <c r="J97" s="14">
        <f t="shared" ca="1" si="89"/>
        <v>3</v>
      </c>
      <c r="K97" s="14">
        <f t="shared" ca="1" si="89"/>
        <v>4</v>
      </c>
      <c r="L97" s="14">
        <f t="shared" ca="1" si="73"/>
        <v>14</v>
      </c>
      <c r="M97" s="14">
        <v>0</v>
      </c>
      <c r="N97" s="14">
        <f t="shared" ca="1" si="74"/>
        <v>2</v>
      </c>
      <c r="O97" s="14">
        <f t="shared" ca="1" si="75"/>
        <v>6</v>
      </c>
      <c r="P97" s="14">
        <f t="shared" ca="1" si="90"/>
        <v>0</v>
      </c>
      <c r="Q97" s="14">
        <f t="shared" ca="1" si="90"/>
        <v>2</v>
      </c>
      <c r="R97" s="14">
        <f t="shared" ca="1" si="90"/>
        <v>2</v>
      </c>
      <c r="S97" s="14">
        <f t="shared" ca="1" si="90"/>
        <v>0</v>
      </c>
      <c r="T97" s="14">
        <f t="shared" ca="1" si="91"/>
        <v>1</v>
      </c>
      <c r="U97" s="14">
        <f t="shared" ca="1" si="91"/>
        <v>2</v>
      </c>
      <c r="V97" s="15">
        <v>0</v>
      </c>
      <c r="W97" s="14">
        <f t="shared" ca="1" si="92"/>
        <v>5</v>
      </c>
      <c r="X97" s="14">
        <f t="shared" ca="1" si="92"/>
        <v>4</v>
      </c>
      <c r="Y97" s="15">
        <v>0</v>
      </c>
      <c r="Z97" s="14">
        <f t="shared" ca="1" si="76"/>
        <v>3</v>
      </c>
      <c r="AA97" s="14">
        <f t="shared" ca="1" si="77"/>
        <v>4</v>
      </c>
      <c r="AB97" s="14">
        <f t="shared" ca="1" si="78"/>
        <v>2</v>
      </c>
      <c r="AC97" s="14">
        <f t="shared" ca="1" si="93"/>
        <v>2</v>
      </c>
      <c r="AD97" s="14">
        <f t="shared" ca="1" si="93"/>
        <v>1</v>
      </c>
      <c r="AE97" s="15">
        <v>0</v>
      </c>
      <c r="AF97" s="15">
        <v>0</v>
      </c>
      <c r="AG97" s="15">
        <v>0</v>
      </c>
      <c r="AH97" s="15">
        <v>0</v>
      </c>
      <c r="AI97" s="14">
        <f t="shared" ca="1" si="79"/>
        <v>3</v>
      </c>
      <c r="AJ97" s="14">
        <f t="shared" ca="1" si="80"/>
        <v>25</v>
      </c>
      <c r="AK97" s="14">
        <f t="shared" ca="1" si="81"/>
        <v>4</v>
      </c>
      <c r="AL97" s="14">
        <f t="shared" ca="1" si="82"/>
        <v>8</v>
      </c>
      <c r="AM97" s="14">
        <f t="shared" ca="1" si="83"/>
        <v>6</v>
      </c>
      <c r="AN97" s="15">
        <v>0</v>
      </c>
      <c r="AO97" s="14">
        <f t="shared" ca="1" si="84"/>
        <v>7</v>
      </c>
      <c r="AP97" s="15">
        <v>0</v>
      </c>
      <c r="AQ97" s="15">
        <v>0</v>
      </c>
      <c r="AR97" s="15">
        <v>0</v>
      </c>
      <c r="AS97" s="15">
        <v>0</v>
      </c>
      <c r="AT97" s="15">
        <v>0</v>
      </c>
      <c r="AU97" s="15">
        <v>0</v>
      </c>
      <c r="AV97" s="14">
        <f t="shared" ca="1" si="85"/>
        <v>1</v>
      </c>
      <c r="AW97" s="15">
        <v>0</v>
      </c>
      <c r="AX97" s="15">
        <v>0</v>
      </c>
      <c r="AY97" s="14">
        <f t="shared" ca="1" si="86"/>
        <v>6</v>
      </c>
      <c r="AZ97" s="14">
        <f t="shared" ca="1" si="87"/>
        <v>8</v>
      </c>
      <c r="BA97" s="14">
        <f t="shared" ca="1" si="94"/>
        <v>3</v>
      </c>
      <c r="BB97" s="14">
        <f t="shared" ca="1" si="94"/>
        <v>4</v>
      </c>
      <c r="BC97" s="14">
        <f ca="1">SUM(Table1[[#This Row],[RTSII]:[BKCK]])</f>
        <v>201</v>
      </c>
    </row>
    <row r="98" spans="1:55">
      <c r="A98" s="13">
        <v>44413</v>
      </c>
      <c r="B98" s="14" t="str">
        <f t="shared" ref="B98:B129" si="95">TEXT(A98,"dddd")</f>
        <v>Thursday</v>
      </c>
      <c r="C98" s="14">
        <f t="shared" ca="1" si="88"/>
        <v>2</v>
      </c>
      <c r="D98" s="14">
        <f t="shared" ca="1" si="88"/>
        <v>1</v>
      </c>
      <c r="E98" s="14">
        <f t="shared" ref="E98:E129" ca="1" si="96">RANDBETWEEN(2,4)</f>
        <v>2</v>
      </c>
      <c r="F98" s="14">
        <f ca="1">RANDBETWEEN(1,3)</f>
        <v>3</v>
      </c>
      <c r="G98" s="14">
        <f t="shared" ref="G98:G129" ca="1" si="97">RANDBETWEEN(2,5)</f>
        <v>4</v>
      </c>
      <c r="H98" s="14">
        <f t="shared" ref="H98:H129" ca="1" si="98">RANDBETWEEN(50,70)</f>
        <v>60</v>
      </c>
      <c r="I98" s="14">
        <f t="shared" ref="I98:I129" ca="1" si="99">RANDBETWEEN(4,8)</f>
        <v>6</v>
      </c>
      <c r="J98" s="14">
        <f t="shared" ca="1" si="89"/>
        <v>4</v>
      </c>
      <c r="K98" s="14">
        <f t="shared" ca="1" si="89"/>
        <v>5</v>
      </c>
      <c r="L98" s="14">
        <f t="shared" ref="L98:L129" ca="1" si="100">RANDBETWEEN(10,15)</f>
        <v>15</v>
      </c>
      <c r="M98" s="14">
        <v>0</v>
      </c>
      <c r="N98" s="14">
        <f t="shared" ref="N98:N129" ca="1" si="101">RANDBETWEEN(0,4)</f>
        <v>4</v>
      </c>
      <c r="O98" s="14">
        <f t="shared" ref="O98:O129" ca="1" si="102">RANDBETWEEN(4,8)</f>
        <v>4</v>
      </c>
      <c r="P98" s="14">
        <f t="shared" ca="1" si="90"/>
        <v>0</v>
      </c>
      <c r="Q98" s="14">
        <f t="shared" ca="1" si="90"/>
        <v>2</v>
      </c>
      <c r="R98" s="14">
        <f t="shared" ca="1" si="90"/>
        <v>0</v>
      </c>
      <c r="S98" s="14">
        <f t="shared" ca="1" si="90"/>
        <v>1</v>
      </c>
      <c r="T98" s="14">
        <f t="shared" ca="1" si="91"/>
        <v>2</v>
      </c>
      <c r="U98" s="14">
        <f t="shared" ca="1" si="91"/>
        <v>3</v>
      </c>
      <c r="V98" s="15">
        <v>0</v>
      </c>
      <c r="W98" s="14">
        <f t="shared" ca="1" si="92"/>
        <v>6</v>
      </c>
      <c r="X98" s="14">
        <f t="shared" ca="1" si="92"/>
        <v>6</v>
      </c>
      <c r="Y98" s="15">
        <v>0</v>
      </c>
      <c r="Z98" s="14">
        <f t="shared" ref="Z98:Z129" ca="1" si="103">RANDBETWEEN(1,3)</f>
        <v>1</v>
      </c>
      <c r="AA98" s="14">
        <f t="shared" ref="AA98:AA129" ca="1" si="104">RANDBETWEEN(2,4)</f>
        <v>3</v>
      </c>
      <c r="AB98" s="14">
        <f t="shared" ref="AB98:AB129" ca="1" si="105">RANDBETWEEN(2,5)</f>
        <v>2</v>
      </c>
      <c r="AC98" s="14">
        <f t="shared" ca="1" si="93"/>
        <v>2</v>
      </c>
      <c r="AD98" s="14">
        <f t="shared" ca="1" si="93"/>
        <v>0</v>
      </c>
      <c r="AE98" s="15">
        <v>0</v>
      </c>
      <c r="AF98" s="15">
        <v>0</v>
      </c>
      <c r="AG98" s="15">
        <v>0</v>
      </c>
      <c r="AH98" s="15">
        <v>0</v>
      </c>
      <c r="AI98" s="14">
        <f t="shared" ref="AI98:AI129" ca="1" si="106">RANDBETWEEN(2,4)</f>
        <v>2</v>
      </c>
      <c r="AJ98" s="14">
        <f t="shared" ref="AJ98:AJ129" ca="1" si="107">RANDBETWEEN(25,30)</f>
        <v>30</v>
      </c>
      <c r="AK98" s="14">
        <f t="shared" ref="AK98:AK129" ca="1" si="108">RANDBETWEEN(4,6)</f>
        <v>4</v>
      </c>
      <c r="AL98" s="14">
        <f t="shared" ref="AL98:AL129" ca="1" si="109">RANDBETWEEN(6,9)</f>
        <v>6</v>
      </c>
      <c r="AM98" s="14">
        <f t="shared" ref="AM98:AM129" ca="1" si="110">RANDBETWEEN(4,6)</f>
        <v>6</v>
      </c>
      <c r="AN98" s="15">
        <v>0</v>
      </c>
      <c r="AO98" s="14">
        <f t="shared" ref="AO98:AO129" ca="1" si="111">RANDBETWEEN(5,7)</f>
        <v>5</v>
      </c>
      <c r="AP98" s="15">
        <v>0</v>
      </c>
      <c r="AQ98" s="15">
        <v>0</v>
      </c>
      <c r="AR98" s="15">
        <v>0</v>
      </c>
      <c r="AS98" s="15">
        <v>0</v>
      </c>
      <c r="AT98" s="15">
        <v>0</v>
      </c>
      <c r="AU98" s="15">
        <v>0</v>
      </c>
      <c r="AV98" s="14">
        <f t="shared" ref="AV98:AV129" ca="1" si="112">RANDBETWEEN(1,3)</f>
        <v>1</v>
      </c>
      <c r="AW98" s="15">
        <v>0</v>
      </c>
      <c r="AX98" s="15">
        <v>0</v>
      </c>
      <c r="AY98" s="14">
        <f t="shared" ref="AY98:AY129" ca="1" si="113">RANDBETWEEN(5,7)</f>
        <v>5</v>
      </c>
      <c r="AZ98" s="14">
        <f t="shared" ref="AZ98:AZ129" ca="1" si="114">RANDBETWEEN(7,11)</f>
        <v>10</v>
      </c>
      <c r="BA98" s="14">
        <f t="shared" ca="1" si="94"/>
        <v>3</v>
      </c>
      <c r="BB98" s="14">
        <f t="shared" ca="1" si="94"/>
        <v>3</v>
      </c>
      <c r="BC98" s="14">
        <f ca="1">SUM(Table1[[#This Row],[RTSII]:[BKCK]])</f>
        <v>213</v>
      </c>
    </row>
    <row r="99" spans="1:55">
      <c r="A99" s="13">
        <v>44417</v>
      </c>
      <c r="B99" s="14" t="str">
        <f t="shared" si="95"/>
        <v>Monday</v>
      </c>
      <c r="C99" s="14">
        <f t="shared" ca="1" si="88"/>
        <v>2</v>
      </c>
      <c r="D99" s="14">
        <f t="shared" ca="1" si="88"/>
        <v>3</v>
      </c>
      <c r="E99" s="14">
        <f t="shared" ca="1" si="96"/>
        <v>2</v>
      </c>
      <c r="F99" s="14">
        <f ca="1">RANDBETWEEN(0,2)</f>
        <v>0</v>
      </c>
      <c r="G99" s="14">
        <f t="shared" ca="1" si="97"/>
        <v>5</v>
      </c>
      <c r="H99" s="14">
        <f t="shared" ca="1" si="98"/>
        <v>52</v>
      </c>
      <c r="I99" s="14">
        <f t="shared" ca="1" si="99"/>
        <v>4</v>
      </c>
      <c r="J99" s="14">
        <f t="shared" ca="1" si="89"/>
        <v>3</v>
      </c>
      <c r="K99" s="14">
        <f t="shared" ca="1" si="89"/>
        <v>4</v>
      </c>
      <c r="L99" s="14">
        <f t="shared" ca="1" si="100"/>
        <v>15</v>
      </c>
      <c r="M99" s="14">
        <v>0</v>
      </c>
      <c r="N99" s="14">
        <f t="shared" ca="1" si="101"/>
        <v>0</v>
      </c>
      <c r="O99" s="14">
        <f t="shared" ca="1" si="102"/>
        <v>6</v>
      </c>
      <c r="P99" s="14">
        <f t="shared" ca="1" si="90"/>
        <v>2</v>
      </c>
      <c r="Q99" s="14">
        <f t="shared" ca="1" si="90"/>
        <v>0</v>
      </c>
      <c r="R99" s="14">
        <f t="shared" ca="1" si="90"/>
        <v>0</v>
      </c>
      <c r="S99" s="14">
        <f t="shared" ca="1" si="90"/>
        <v>1</v>
      </c>
      <c r="T99" s="14">
        <f t="shared" ca="1" si="91"/>
        <v>2</v>
      </c>
      <c r="U99" s="14">
        <f t="shared" ca="1" si="91"/>
        <v>2</v>
      </c>
      <c r="V99" s="15">
        <v>0</v>
      </c>
      <c r="W99" s="14">
        <f t="shared" ca="1" si="92"/>
        <v>5</v>
      </c>
      <c r="X99" s="14">
        <f t="shared" ca="1" si="92"/>
        <v>4</v>
      </c>
      <c r="Y99" s="15">
        <v>0</v>
      </c>
      <c r="Z99" s="14">
        <f t="shared" ca="1" si="103"/>
        <v>1</v>
      </c>
      <c r="AA99" s="14">
        <f t="shared" ca="1" si="104"/>
        <v>4</v>
      </c>
      <c r="AB99" s="14">
        <f t="shared" ca="1" si="105"/>
        <v>5</v>
      </c>
      <c r="AC99" s="14">
        <f t="shared" ca="1" si="93"/>
        <v>2</v>
      </c>
      <c r="AD99" s="14">
        <f t="shared" ca="1" si="93"/>
        <v>0</v>
      </c>
      <c r="AE99" s="15">
        <v>0</v>
      </c>
      <c r="AF99" s="15">
        <v>0</v>
      </c>
      <c r="AG99" s="15">
        <v>0</v>
      </c>
      <c r="AH99" s="15">
        <v>0</v>
      </c>
      <c r="AI99" s="14">
        <f t="shared" ca="1" si="106"/>
        <v>2</v>
      </c>
      <c r="AJ99" s="14">
        <f t="shared" ca="1" si="107"/>
        <v>27</v>
      </c>
      <c r="AK99" s="14">
        <f t="shared" ca="1" si="108"/>
        <v>6</v>
      </c>
      <c r="AL99" s="14">
        <f t="shared" ca="1" si="109"/>
        <v>8</v>
      </c>
      <c r="AM99" s="14">
        <f t="shared" ca="1" si="110"/>
        <v>5</v>
      </c>
      <c r="AN99" s="15">
        <v>0</v>
      </c>
      <c r="AO99" s="14">
        <f t="shared" ca="1" si="111"/>
        <v>5</v>
      </c>
      <c r="AP99" s="15">
        <v>0</v>
      </c>
      <c r="AQ99" s="15">
        <v>0</v>
      </c>
      <c r="AR99" s="15">
        <v>0</v>
      </c>
      <c r="AS99" s="15">
        <v>0</v>
      </c>
      <c r="AT99" s="15">
        <v>0</v>
      </c>
      <c r="AU99" s="15">
        <v>0</v>
      </c>
      <c r="AV99" s="14">
        <f t="shared" ca="1" si="112"/>
        <v>1</v>
      </c>
      <c r="AW99" s="15">
        <v>0</v>
      </c>
      <c r="AX99" s="15">
        <v>0</v>
      </c>
      <c r="AY99" s="14">
        <f t="shared" ca="1" si="113"/>
        <v>5</v>
      </c>
      <c r="AZ99" s="14">
        <f t="shared" ca="1" si="114"/>
        <v>9</v>
      </c>
      <c r="BA99" s="14">
        <f t="shared" ca="1" si="94"/>
        <v>2</v>
      </c>
      <c r="BB99" s="14">
        <f t="shared" ca="1" si="94"/>
        <v>4</v>
      </c>
      <c r="BC99" s="14">
        <f ca="1">SUM(Table1[[#This Row],[RTSII]:[BKCK]])</f>
        <v>198</v>
      </c>
    </row>
    <row r="100" spans="1:55">
      <c r="A100" s="13">
        <v>44420</v>
      </c>
      <c r="B100" s="14" t="str">
        <f t="shared" si="95"/>
        <v>Thursday</v>
      </c>
      <c r="C100" s="14">
        <f t="shared" ca="1" si="88"/>
        <v>3</v>
      </c>
      <c r="D100" s="14">
        <f t="shared" ca="1" si="88"/>
        <v>1</v>
      </c>
      <c r="E100" s="14">
        <f t="shared" ca="1" si="96"/>
        <v>2</v>
      </c>
      <c r="F100" s="14">
        <f ca="1">RANDBETWEEN(1,3)</f>
        <v>1</v>
      </c>
      <c r="G100" s="14">
        <f t="shared" ca="1" si="97"/>
        <v>5</v>
      </c>
      <c r="H100" s="14">
        <f t="shared" ca="1" si="98"/>
        <v>62</v>
      </c>
      <c r="I100" s="14">
        <f t="shared" ca="1" si="99"/>
        <v>8</v>
      </c>
      <c r="J100" s="14">
        <f t="shared" ca="1" si="89"/>
        <v>3</v>
      </c>
      <c r="K100" s="14">
        <f t="shared" ca="1" si="89"/>
        <v>5</v>
      </c>
      <c r="L100" s="14">
        <f t="shared" ca="1" si="100"/>
        <v>10</v>
      </c>
      <c r="M100" s="14">
        <v>0</v>
      </c>
      <c r="N100" s="14">
        <f t="shared" ca="1" si="101"/>
        <v>0</v>
      </c>
      <c r="O100" s="14">
        <f t="shared" ca="1" si="102"/>
        <v>8</v>
      </c>
      <c r="P100" s="14">
        <f t="shared" ca="1" si="90"/>
        <v>1</v>
      </c>
      <c r="Q100" s="14">
        <f t="shared" ca="1" si="90"/>
        <v>0</v>
      </c>
      <c r="R100" s="14">
        <f t="shared" ca="1" si="90"/>
        <v>2</v>
      </c>
      <c r="S100" s="14">
        <f t="shared" ca="1" si="90"/>
        <v>2</v>
      </c>
      <c r="T100" s="14">
        <f t="shared" ca="1" si="91"/>
        <v>1</v>
      </c>
      <c r="U100" s="14">
        <f t="shared" ca="1" si="91"/>
        <v>1</v>
      </c>
      <c r="V100" s="15">
        <v>0</v>
      </c>
      <c r="W100" s="14">
        <f t="shared" ca="1" si="92"/>
        <v>4</v>
      </c>
      <c r="X100" s="14">
        <f t="shared" ca="1" si="92"/>
        <v>4</v>
      </c>
      <c r="Y100" s="15">
        <v>0</v>
      </c>
      <c r="Z100" s="14">
        <f t="shared" ca="1" si="103"/>
        <v>3</v>
      </c>
      <c r="AA100" s="14">
        <f t="shared" ca="1" si="104"/>
        <v>2</v>
      </c>
      <c r="AB100" s="14">
        <f t="shared" ca="1" si="105"/>
        <v>4</v>
      </c>
      <c r="AC100" s="14">
        <f t="shared" ca="1" si="93"/>
        <v>1</v>
      </c>
      <c r="AD100" s="14">
        <f t="shared" ca="1" si="93"/>
        <v>1</v>
      </c>
      <c r="AE100" s="15">
        <v>0</v>
      </c>
      <c r="AF100" s="15">
        <v>0</v>
      </c>
      <c r="AG100" s="15">
        <v>0</v>
      </c>
      <c r="AH100" s="15">
        <v>0</v>
      </c>
      <c r="AI100" s="14">
        <f t="shared" ca="1" si="106"/>
        <v>4</v>
      </c>
      <c r="AJ100" s="14">
        <f t="shared" ca="1" si="107"/>
        <v>29</v>
      </c>
      <c r="AK100" s="14">
        <f t="shared" ca="1" si="108"/>
        <v>4</v>
      </c>
      <c r="AL100" s="14">
        <f t="shared" ca="1" si="109"/>
        <v>9</v>
      </c>
      <c r="AM100" s="14">
        <f t="shared" ca="1" si="110"/>
        <v>5</v>
      </c>
      <c r="AN100" s="15">
        <v>0</v>
      </c>
      <c r="AO100" s="14">
        <f t="shared" ca="1" si="111"/>
        <v>6</v>
      </c>
      <c r="AP100" s="15">
        <v>0</v>
      </c>
      <c r="AQ100" s="15">
        <v>0</v>
      </c>
      <c r="AR100" s="15">
        <v>0</v>
      </c>
      <c r="AS100" s="15">
        <v>0</v>
      </c>
      <c r="AT100" s="15">
        <v>0</v>
      </c>
      <c r="AU100" s="15">
        <v>0</v>
      </c>
      <c r="AV100" s="14">
        <f t="shared" ca="1" si="112"/>
        <v>3</v>
      </c>
      <c r="AW100" s="15">
        <v>0</v>
      </c>
      <c r="AX100" s="15">
        <v>0</v>
      </c>
      <c r="AY100" s="14">
        <f t="shared" ca="1" si="113"/>
        <v>7</v>
      </c>
      <c r="AZ100" s="14">
        <f t="shared" ca="1" si="114"/>
        <v>9</v>
      </c>
      <c r="BA100" s="14">
        <f t="shared" ca="1" si="94"/>
        <v>2</v>
      </c>
      <c r="BB100" s="14">
        <f t="shared" ca="1" si="94"/>
        <v>3</v>
      </c>
      <c r="BC100" s="14">
        <f ca="1">SUM(Table1[[#This Row],[RTSII]:[BKCK]])</f>
        <v>215</v>
      </c>
    </row>
    <row r="101" spans="1:55">
      <c r="A101" s="13">
        <v>44424</v>
      </c>
      <c r="B101" s="14" t="str">
        <f t="shared" si="95"/>
        <v>Monday</v>
      </c>
      <c r="C101" s="14">
        <f t="shared" ca="1" si="88"/>
        <v>3</v>
      </c>
      <c r="D101" s="14">
        <f t="shared" ca="1" si="88"/>
        <v>1</v>
      </c>
      <c r="E101" s="14">
        <f t="shared" ca="1" si="96"/>
        <v>3</v>
      </c>
      <c r="F101" s="14">
        <f ca="1">RANDBETWEEN(0,2)</f>
        <v>0</v>
      </c>
      <c r="G101" s="14">
        <f t="shared" ca="1" si="97"/>
        <v>5</v>
      </c>
      <c r="H101" s="14">
        <f t="shared" ca="1" si="98"/>
        <v>57</v>
      </c>
      <c r="I101" s="14">
        <f t="shared" ca="1" si="99"/>
        <v>6</v>
      </c>
      <c r="J101" s="14">
        <f t="shared" ca="1" si="89"/>
        <v>6</v>
      </c>
      <c r="K101" s="14">
        <f t="shared" ca="1" si="89"/>
        <v>4</v>
      </c>
      <c r="L101" s="14">
        <f t="shared" ca="1" si="100"/>
        <v>13</v>
      </c>
      <c r="M101" s="14">
        <v>0</v>
      </c>
      <c r="N101" s="14">
        <f t="shared" ca="1" si="101"/>
        <v>3</v>
      </c>
      <c r="O101" s="14">
        <f t="shared" ca="1" si="102"/>
        <v>6</v>
      </c>
      <c r="P101" s="14">
        <f t="shared" ca="1" si="90"/>
        <v>1</v>
      </c>
      <c r="Q101" s="14">
        <f t="shared" ca="1" si="90"/>
        <v>0</v>
      </c>
      <c r="R101" s="14">
        <f t="shared" ca="1" si="90"/>
        <v>0</v>
      </c>
      <c r="S101" s="14">
        <f t="shared" ca="1" si="90"/>
        <v>2</v>
      </c>
      <c r="T101" s="14">
        <f t="shared" ca="1" si="91"/>
        <v>3</v>
      </c>
      <c r="U101" s="14">
        <f t="shared" ca="1" si="91"/>
        <v>2</v>
      </c>
      <c r="V101" s="15">
        <v>0</v>
      </c>
      <c r="W101" s="14">
        <f t="shared" ca="1" si="92"/>
        <v>4</v>
      </c>
      <c r="X101" s="14">
        <f t="shared" ca="1" si="92"/>
        <v>4</v>
      </c>
      <c r="Y101" s="15">
        <v>0</v>
      </c>
      <c r="Z101" s="14">
        <f t="shared" ca="1" si="103"/>
        <v>3</v>
      </c>
      <c r="AA101" s="14">
        <f t="shared" ca="1" si="104"/>
        <v>3</v>
      </c>
      <c r="AB101" s="14">
        <f t="shared" ca="1" si="105"/>
        <v>5</v>
      </c>
      <c r="AC101" s="14">
        <f t="shared" ca="1" si="93"/>
        <v>0</v>
      </c>
      <c r="AD101" s="14">
        <f t="shared" ca="1" si="93"/>
        <v>2</v>
      </c>
      <c r="AE101" s="15">
        <v>0</v>
      </c>
      <c r="AF101" s="15">
        <v>0</v>
      </c>
      <c r="AG101" s="15">
        <v>0</v>
      </c>
      <c r="AH101" s="15">
        <v>0</v>
      </c>
      <c r="AI101" s="14">
        <f t="shared" ca="1" si="106"/>
        <v>3</v>
      </c>
      <c r="AJ101" s="14">
        <f t="shared" ca="1" si="107"/>
        <v>28</v>
      </c>
      <c r="AK101" s="14">
        <f t="shared" ca="1" si="108"/>
        <v>4</v>
      </c>
      <c r="AL101" s="14">
        <f t="shared" ca="1" si="109"/>
        <v>8</v>
      </c>
      <c r="AM101" s="14">
        <f t="shared" ca="1" si="110"/>
        <v>5</v>
      </c>
      <c r="AN101" s="15">
        <v>0</v>
      </c>
      <c r="AO101" s="14">
        <f t="shared" ca="1" si="111"/>
        <v>7</v>
      </c>
      <c r="AP101" s="15">
        <v>0</v>
      </c>
      <c r="AQ101" s="15">
        <v>0</v>
      </c>
      <c r="AR101" s="15">
        <v>0</v>
      </c>
      <c r="AS101" s="15">
        <v>0</v>
      </c>
      <c r="AT101" s="15">
        <v>0</v>
      </c>
      <c r="AU101" s="15">
        <v>0</v>
      </c>
      <c r="AV101" s="14">
        <f t="shared" ca="1" si="112"/>
        <v>3</v>
      </c>
      <c r="AW101" s="15">
        <v>0</v>
      </c>
      <c r="AX101" s="15">
        <v>0</v>
      </c>
      <c r="AY101" s="14">
        <f t="shared" ca="1" si="113"/>
        <v>7</v>
      </c>
      <c r="AZ101" s="14">
        <f t="shared" ca="1" si="114"/>
        <v>10</v>
      </c>
      <c r="BA101" s="14">
        <f t="shared" ca="1" si="94"/>
        <v>2</v>
      </c>
      <c r="BB101" s="14">
        <f t="shared" ca="1" si="94"/>
        <v>3</v>
      </c>
      <c r="BC101" s="14">
        <f ca="1">SUM(Table1[[#This Row],[RTSII]:[BKCK]])</f>
        <v>216</v>
      </c>
    </row>
    <row r="102" spans="1:55">
      <c r="A102" s="13">
        <v>44427</v>
      </c>
      <c r="B102" s="14" t="str">
        <f t="shared" si="95"/>
        <v>Thursday</v>
      </c>
      <c r="C102" s="14">
        <f t="shared" ref="C102:D121" ca="1" si="115">RANDBETWEEN(1,3)</f>
        <v>1</v>
      </c>
      <c r="D102" s="14">
        <f t="shared" ca="1" si="115"/>
        <v>2</v>
      </c>
      <c r="E102" s="14">
        <f t="shared" ca="1" si="96"/>
        <v>3</v>
      </c>
      <c r="F102" s="14">
        <f ca="1">RANDBETWEEN(1,3)</f>
        <v>2</v>
      </c>
      <c r="G102" s="14">
        <f t="shared" ca="1" si="97"/>
        <v>3</v>
      </c>
      <c r="H102" s="14">
        <f t="shared" ca="1" si="98"/>
        <v>52</v>
      </c>
      <c r="I102" s="14">
        <f t="shared" ca="1" si="99"/>
        <v>4</v>
      </c>
      <c r="J102" s="14">
        <f t="shared" ref="J102:K121" ca="1" si="116">RANDBETWEEN(3,6)</f>
        <v>3</v>
      </c>
      <c r="K102" s="14">
        <f t="shared" ca="1" si="116"/>
        <v>3</v>
      </c>
      <c r="L102" s="14">
        <f t="shared" ca="1" si="100"/>
        <v>10</v>
      </c>
      <c r="M102" s="14">
        <v>0</v>
      </c>
      <c r="N102" s="14">
        <f t="shared" ca="1" si="101"/>
        <v>2</v>
      </c>
      <c r="O102" s="14">
        <f t="shared" ca="1" si="102"/>
        <v>8</v>
      </c>
      <c r="P102" s="14">
        <f t="shared" ref="P102:S121" ca="1" si="117">RANDBETWEEN(0,2)</f>
        <v>2</v>
      </c>
      <c r="Q102" s="14">
        <f t="shared" ca="1" si="117"/>
        <v>2</v>
      </c>
      <c r="R102" s="14">
        <f t="shared" ca="1" si="117"/>
        <v>2</v>
      </c>
      <c r="S102" s="14">
        <f t="shared" ca="1" si="117"/>
        <v>2</v>
      </c>
      <c r="T102" s="14">
        <f t="shared" ref="T102:U121" ca="1" si="118">RANDBETWEEN(1,3)</f>
        <v>3</v>
      </c>
      <c r="U102" s="14">
        <f t="shared" ca="1" si="118"/>
        <v>2</v>
      </c>
      <c r="V102" s="15">
        <v>0</v>
      </c>
      <c r="W102" s="14">
        <f t="shared" ref="W102:X121" ca="1" si="119">RANDBETWEEN(4,6)</f>
        <v>5</v>
      </c>
      <c r="X102" s="14">
        <f t="shared" ca="1" si="119"/>
        <v>6</v>
      </c>
      <c r="Y102" s="15">
        <v>0</v>
      </c>
      <c r="Z102" s="14">
        <f t="shared" ca="1" si="103"/>
        <v>2</v>
      </c>
      <c r="AA102" s="14">
        <f t="shared" ca="1" si="104"/>
        <v>3</v>
      </c>
      <c r="AB102" s="14">
        <f t="shared" ca="1" si="105"/>
        <v>2</v>
      </c>
      <c r="AC102" s="14">
        <f t="shared" ref="AC102:AD121" ca="1" si="120">RANDBETWEEN(0,2)</f>
        <v>0</v>
      </c>
      <c r="AD102" s="14">
        <f t="shared" ca="1" si="120"/>
        <v>1</v>
      </c>
      <c r="AE102" s="15">
        <v>0</v>
      </c>
      <c r="AF102" s="15">
        <v>0</v>
      </c>
      <c r="AG102" s="15">
        <v>0</v>
      </c>
      <c r="AH102" s="15">
        <v>0</v>
      </c>
      <c r="AI102" s="14">
        <f t="shared" ca="1" si="106"/>
        <v>2</v>
      </c>
      <c r="AJ102" s="14">
        <f t="shared" ca="1" si="107"/>
        <v>26</v>
      </c>
      <c r="AK102" s="14">
        <f t="shared" ca="1" si="108"/>
        <v>4</v>
      </c>
      <c r="AL102" s="14">
        <f t="shared" ca="1" si="109"/>
        <v>6</v>
      </c>
      <c r="AM102" s="14">
        <f t="shared" ca="1" si="110"/>
        <v>6</v>
      </c>
      <c r="AN102" s="15">
        <v>0</v>
      </c>
      <c r="AO102" s="14">
        <f t="shared" ca="1" si="111"/>
        <v>6</v>
      </c>
      <c r="AP102" s="15">
        <v>0</v>
      </c>
      <c r="AQ102" s="15">
        <v>0</v>
      </c>
      <c r="AR102" s="15">
        <v>0</v>
      </c>
      <c r="AS102" s="15">
        <v>0</v>
      </c>
      <c r="AT102" s="15">
        <v>0</v>
      </c>
      <c r="AU102" s="15">
        <v>0</v>
      </c>
      <c r="AV102" s="14">
        <f t="shared" ca="1" si="112"/>
        <v>3</v>
      </c>
      <c r="AW102" s="15">
        <v>0</v>
      </c>
      <c r="AX102" s="15">
        <v>0</v>
      </c>
      <c r="AY102" s="14">
        <f t="shared" ca="1" si="113"/>
        <v>6</v>
      </c>
      <c r="AZ102" s="14">
        <f t="shared" ca="1" si="114"/>
        <v>8</v>
      </c>
      <c r="BA102" s="14">
        <f t="shared" ref="BA102:BB121" ca="1" si="121">RANDBETWEEN(2,4)</f>
        <v>2</v>
      </c>
      <c r="BB102" s="14">
        <f t="shared" ca="1" si="121"/>
        <v>3</v>
      </c>
      <c r="BC102" s="14">
        <f ca="1">SUM(Table1[[#This Row],[RTSII]:[BKCK]])</f>
        <v>197</v>
      </c>
    </row>
    <row r="103" spans="1:55">
      <c r="A103" s="13">
        <v>44431</v>
      </c>
      <c r="B103" s="14" t="str">
        <f t="shared" si="95"/>
        <v>Monday</v>
      </c>
      <c r="C103" s="14">
        <f t="shared" ca="1" si="115"/>
        <v>2</v>
      </c>
      <c r="D103" s="14">
        <f t="shared" ca="1" si="115"/>
        <v>1</v>
      </c>
      <c r="E103" s="14">
        <f t="shared" ca="1" si="96"/>
        <v>3</v>
      </c>
      <c r="F103" s="14">
        <f ca="1">RANDBETWEEN(0,2)</f>
        <v>0</v>
      </c>
      <c r="G103" s="14">
        <f t="shared" ca="1" si="97"/>
        <v>3</v>
      </c>
      <c r="H103" s="14">
        <f t="shared" ca="1" si="98"/>
        <v>60</v>
      </c>
      <c r="I103" s="14">
        <f t="shared" ca="1" si="99"/>
        <v>7</v>
      </c>
      <c r="J103" s="14">
        <f t="shared" ca="1" si="116"/>
        <v>4</v>
      </c>
      <c r="K103" s="14">
        <f t="shared" ca="1" si="116"/>
        <v>4</v>
      </c>
      <c r="L103" s="14">
        <f t="shared" ca="1" si="100"/>
        <v>15</v>
      </c>
      <c r="M103" s="14">
        <v>0</v>
      </c>
      <c r="N103" s="14">
        <f t="shared" ca="1" si="101"/>
        <v>3</v>
      </c>
      <c r="O103" s="14">
        <f t="shared" ca="1" si="102"/>
        <v>4</v>
      </c>
      <c r="P103" s="14">
        <f t="shared" ca="1" si="117"/>
        <v>2</v>
      </c>
      <c r="Q103" s="14">
        <f t="shared" ca="1" si="117"/>
        <v>2</v>
      </c>
      <c r="R103" s="14">
        <f t="shared" ca="1" si="117"/>
        <v>2</v>
      </c>
      <c r="S103" s="14">
        <f t="shared" ca="1" si="117"/>
        <v>0</v>
      </c>
      <c r="T103" s="14">
        <f t="shared" ca="1" si="118"/>
        <v>2</v>
      </c>
      <c r="U103" s="14">
        <f t="shared" ca="1" si="118"/>
        <v>2</v>
      </c>
      <c r="V103" s="15">
        <v>0</v>
      </c>
      <c r="W103" s="14">
        <f t="shared" ca="1" si="119"/>
        <v>4</v>
      </c>
      <c r="X103" s="14">
        <f t="shared" ca="1" si="119"/>
        <v>6</v>
      </c>
      <c r="Y103" s="15">
        <v>0</v>
      </c>
      <c r="Z103" s="14">
        <f t="shared" ca="1" si="103"/>
        <v>1</v>
      </c>
      <c r="AA103" s="14">
        <f t="shared" ca="1" si="104"/>
        <v>4</v>
      </c>
      <c r="AB103" s="14">
        <f t="shared" ca="1" si="105"/>
        <v>4</v>
      </c>
      <c r="AC103" s="14">
        <f t="shared" ca="1" si="120"/>
        <v>0</v>
      </c>
      <c r="AD103" s="14">
        <f t="shared" ca="1" si="120"/>
        <v>2</v>
      </c>
      <c r="AE103" s="15">
        <v>0</v>
      </c>
      <c r="AF103" s="15">
        <v>0</v>
      </c>
      <c r="AG103" s="15">
        <v>0</v>
      </c>
      <c r="AH103" s="15">
        <v>0</v>
      </c>
      <c r="AI103" s="14">
        <f t="shared" ca="1" si="106"/>
        <v>4</v>
      </c>
      <c r="AJ103" s="14">
        <f t="shared" ca="1" si="107"/>
        <v>27</v>
      </c>
      <c r="AK103" s="14">
        <f t="shared" ca="1" si="108"/>
        <v>5</v>
      </c>
      <c r="AL103" s="14">
        <f t="shared" ca="1" si="109"/>
        <v>9</v>
      </c>
      <c r="AM103" s="14">
        <f t="shared" ca="1" si="110"/>
        <v>6</v>
      </c>
      <c r="AN103" s="15">
        <v>0</v>
      </c>
      <c r="AO103" s="14">
        <f t="shared" ca="1" si="111"/>
        <v>5</v>
      </c>
      <c r="AP103" s="15">
        <v>0</v>
      </c>
      <c r="AQ103" s="15">
        <v>0</v>
      </c>
      <c r="AR103" s="15">
        <v>0</v>
      </c>
      <c r="AS103" s="15">
        <v>0</v>
      </c>
      <c r="AT103" s="15">
        <v>0</v>
      </c>
      <c r="AU103" s="15">
        <v>0</v>
      </c>
      <c r="AV103" s="14">
        <f t="shared" ca="1" si="112"/>
        <v>1</v>
      </c>
      <c r="AW103" s="15">
        <v>0</v>
      </c>
      <c r="AX103" s="15">
        <v>0</v>
      </c>
      <c r="AY103" s="14">
        <f t="shared" ca="1" si="113"/>
        <v>7</v>
      </c>
      <c r="AZ103" s="14">
        <f t="shared" ca="1" si="114"/>
        <v>11</v>
      </c>
      <c r="BA103" s="14">
        <f t="shared" ca="1" si="121"/>
        <v>2</v>
      </c>
      <c r="BB103" s="14">
        <f t="shared" ca="1" si="121"/>
        <v>2</v>
      </c>
      <c r="BC103" s="14">
        <f ca="1">SUM(Table1[[#This Row],[RTSII]:[BKCK]])</f>
        <v>216</v>
      </c>
    </row>
    <row r="104" spans="1:55">
      <c r="A104" s="13">
        <v>44434</v>
      </c>
      <c r="B104" s="14" t="str">
        <f t="shared" si="95"/>
        <v>Thursday</v>
      </c>
      <c r="C104" s="14">
        <f t="shared" ca="1" si="115"/>
        <v>1</v>
      </c>
      <c r="D104" s="14">
        <f t="shared" ca="1" si="115"/>
        <v>2</v>
      </c>
      <c r="E104" s="14">
        <f t="shared" ca="1" si="96"/>
        <v>2</v>
      </c>
      <c r="F104" s="14">
        <f ca="1">RANDBETWEEN(1,3)</f>
        <v>1</v>
      </c>
      <c r="G104" s="14">
        <f t="shared" ca="1" si="97"/>
        <v>2</v>
      </c>
      <c r="H104" s="14">
        <f t="shared" ca="1" si="98"/>
        <v>53</v>
      </c>
      <c r="I104" s="14">
        <f t="shared" ca="1" si="99"/>
        <v>7</v>
      </c>
      <c r="J104" s="14">
        <f t="shared" ca="1" si="116"/>
        <v>5</v>
      </c>
      <c r="K104" s="14">
        <f t="shared" ca="1" si="116"/>
        <v>6</v>
      </c>
      <c r="L104" s="14">
        <f t="shared" ca="1" si="100"/>
        <v>14</v>
      </c>
      <c r="M104" s="14">
        <v>0</v>
      </c>
      <c r="N104" s="14">
        <f t="shared" ca="1" si="101"/>
        <v>2</v>
      </c>
      <c r="O104" s="14">
        <f t="shared" ca="1" si="102"/>
        <v>7</v>
      </c>
      <c r="P104" s="14">
        <f t="shared" ca="1" si="117"/>
        <v>1</v>
      </c>
      <c r="Q104" s="14">
        <f t="shared" ca="1" si="117"/>
        <v>1</v>
      </c>
      <c r="R104" s="14">
        <f t="shared" ca="1" si="117"/>
        <v>1</v>
      </c>
      <c r="S104" s="14">
        <f t="shared" ca="1" si="117"/>
        <v>2</v>
      </c>
      <c r="T104" s="14">
        <f t="shared" ca="1" si="118"/>
        <v>3</v>
      </c>
      <c r="U104" s="14">
        <f t="shared" ca="1" si="118"/>
        <v>2</v>
      </c>
      <c r="V104" s="15">
        <v>0</v>
      </c>
      <c r="W104" s="14">
        <f t="shared" ca="1" si="119"/>
        <v>4</v>
      </c>
      <c r="X104" s="14">
        <f t="shared" ca="1" si="119"/>
        <v>6</v>
      </c>
      <c r="Y104" s="15">
        <v>0</v>
      </c>
      <c r="Z104" s="14">
        <f t="shared" ca="1" si="103"/>
        <v>1</v>
      </c>
      <c r="AA104" s="14">
        <f t="shared" ca="1" si="104"/>
        <v>2</v>
      </c>
      <c r="AB104" s="14">
        <f t="shared" ca="1" si="105"/>
        <v>3</v>
      </c>
      <c r="AC104" s="14">
        <f t="shared" ca="1" si="120"/>
        <v>2</v>
      </c>
      <c r="AD104" s="14">
        <f t="shared" ca="1" si="120"/>
        <v>1</v>
      </c>
      <c r="AE104" s="15">
        <v>0</v>
      </c>
      <c r="AF104" s="15">
        <v>0</v>
      </c>
      <c r="AG104" s="15">
        <v>0</v>
      </c>
      <c r="AH104" s="15">
        <v>0</v>
      </c>
      <c r="AI104" s="14">
        <f t="shared" ca="1" si="106"/>
        <v>4</v>
      </c>
      <c r="AJ104" s="14">
        <f t="shared" ca="1" si="107"/>
        <v>27</v>
      </c>
      <c r="AK104" s="14">
        <f t="shared" ca="1" si="108"/>
        <v>6</v>
      </c>
      <c r="AL104" s="14">
        <f t="shared" ca="1" si="109"/>
        <v>7</v>
      </c>
      <c r="AM104" s="14">
        <f t="shared" ca="1" si="110"/>
        <v>6</v>
      </c>
      <c r="AN104" s="15">
        <v>0</v>
      </c>
      <c r="AO104" s="14">
        <f t="shared" ca="1" si="111"/>
        <v>5</v>
      </c>
      <c r="AP104" s="15">
        <v>0</v>
      </c>
      <c r="AQ104" s="15">
        <v>0</v>
      </c>
      <c r="AR104" s="15">
        <v>0</v>
      </c>
      <c r="AS104" s="15">
        <v>0</v>
      </c>
      <c r="AT104" s="15">
        <v>0</v>
      </c>
      <c r="AU104" s="15">
        <v>0</v>
      </c>
      <c r="AV104" s="14">
        <f t="shared" ca="1" si="112"/>
        <v>1</v>
      </c>
      <c r="AW104" s="15">
        <v>0</v>
      </c>
      <c r="AX104" s="15">
        <v>0</v>
      </c>
      <c r="AY104" s="14">
        <f t="shared" ca="1" si="113"/>
        <v>6</v>
      </c>
      <c r="AZ104" s="14">
        <f t="shared" ca="1" si="114"/>
        <v>7</v>
      </c>
      <c r="BA104" s="14">
        <f t="shared" ca="1" si="121"/>
        <v>3</v>
      </c>
      <c r="BB104" s="14">
        <f t="shared" ca="1" si="121"/>
        <v>3</v>
      </c>
      <c r="BC104" s="14">
        <f ca="1">SUM(Table1[[#This Row],[RTSII]:[BKCK]])</f>
        <v>206</v>
      </c>
    </row>
    <row r="105" spans="1:55">
      <c r="A105" s="13">
        <v>44438</v>
      </c>
      <c r="B105" s="14" t="str">
        <f t="shared" si="95"/>
        <v>Monday</v>
      </c>
      <c r="C105" s="14">
        <f t="shared" ca="1" si="115"/>
        <v>3</v>
      </c>
      <c r="D105" s="14">
        <f t="shared" ca="1" si="115"/>
        <v>1</v>
      </c>
      <c r="E105" s="14">
        <f t="shared" ca="1" si="96"/>
        <v>4</v>
      </c>
      <c r="F105" s="14">
        <f ca="1">RANDBETWEEN(0,2)</f>
        <v>2</v>
      </c>
      <c r="G105" s="14">
        <f t="shared" ca="1" si="97"/>
        <v>2</v>
      </c>
      <c r="H105" s="14">
        <f t="shared" ca="1" si="98"/>
        <v>55</v>
      </c>
      <c r="I105" s="14">
        <f t="shared" ca="1" si="99"/>
        <v>4</v>
      </c>
      <c r="J105" s="14">
        <f t="shared" ca="1" si="116"/>
        <v>4</v>
      </c>
      <c r="K105" s="14">
        <f t="shared" ca="1" si="116"/>
        <v>5</v>
      </c>
      <c r="L105" s="14">
        <f t="shared" ca="1" si="100"/>
        <v>11</v>
      </c>
      <c r="M105" s="14">
        <v>0</v>
      </c>
      <c r="N105" s="14">
        <f t="shared" ca="1" si="101"/>
        <v>3</v>
      </c>
      <c r="O105" s="14">
        <f t="shared" ca="1" si="102"/>
        <v>8</v>
      </c>
      <c r="P105" s="14">
        <f t="shared" ca="1" si="117"/>
        <v>1</v>
      </c>
      <c r="Q105" s="14">
        <f t="shared" ca="1" si="117"/>
        <v>2</v>
      </c>
      <c r="R105" s="14">
        <f t="shared" ca="1" si="117"/>
        <v>1</v>
      </c>
      <c r="S105" s="14">
        <f t="shared" ca="1" si="117"/>
        <v>0</v>
      </c>
      <c r="T105" s="14">
        <f t="shared" ca="1" si="118"/>
        <v>3</v>
      </c>
      <c r="U105" s="14">
        <f t="shared" ca="1" si="118"/>
        <v>2</v>
      </c>
      <c r="V105" s="15">
        <v>0</v>
      </c>
      <c r="W105" s="14">
        <f t="shared" ca="1" si="119"/>
        <v>6</v>
      </c>
      <c r="X105" s="14">
        <f t="shared" ca="1" si="119"/>
        <v>5</v>
      </c>
      <c r="Y105" s="15">
        <v>0</v>
      </c>
      <c r="Z105" s="14">
        <f t="shared" ca="1" si="103"/>
        <v>2</v>
      </c>
      <c r="AA105" s="14">
        <f t="shared" ca="1" si="104"/>
        <v>4</v>
      </c>
      <c r="AB105" s="14">
        <f t="shared" ca="1" si="105"/>
        <v>2</v>
      </c>
      <c r="AC105" s="14">
        <f t="shared" ca="1" si="120"/>
        <v>1</v>
      </c>
      <c r="AD105" s="14">
        <f t="shared" ca="1" si="120"/>
        <v>0</v>
      </c>
      <c r="AE105" s="15">
        <v>0</v>
      </c>
      <c r="AF105" s="15">
        <v>0</v>
      </c>
      <c r="AG105" s="15">
        <v>0</v>
      </c>
      <c r="AH105" s="15">
        <v>0</v>
      </c>
      <c r="AI105" s="14">
        <f t="shared" ca="1" si="106"/>
        <v>3</v>
      </c>
      <c r="AJ105" s="14">
        <f t="shared" ca="1" si="107"/>
        <v>26</v>
      </c>
      <c r="AK105" s="14">
        <f t="shared" ca="1" si="108"/>
        <v>6</v>
      </c>
      <c r="AL105" s="14">
        <f t="shared" ca="1" si="109"/>
        <v>9</v>
      </c>
      <c r="AM105" s="14">
        <f t="shared" ca="1" si="110"/>
        <v>4</v>
      </c>
      <c r="AN105" s="15">
        <v>0</v>
      </c>
      <c r="AO105" s="14">
        <f t="shared" ca="1" si="111"/>
        <v>5</v>
      </c>
      <c r="AP105" s="15">
        <v>0</v>
      </c>
      <c r="AQ105" s="15">
        <v>0</v>
      </c>
      <c r="AR105" s="15">
        <v>0</v>
      </c>
      <c r="AS105" s="15">
        <v>0</v>
      </c>
      <c r="AT105" s="15">
        <v>0</v>
      </c>
      <c r="AU105" s="15">
        <v>0</v>
      </c>
      <c r="AV105" s="14">
        <f t="shared" ca="1" si="112"/>
        <v>2</v>
      </c>
      <c r="AW105" s="15">
        <v>0</v>
      </c>
      <c r="AX105" s="15">
        <v>0</v>
      </c>
      <c r="AY105" s="14">
        <f t="shared" ca="1" si="113"/>
        <v>5</v>
      </c>
      <c r="AZ105" s="14">
        <f t="shared" ca="1" si="114"/>
        <v>11</v>
      </c>
      <c r="BA105" s="14">
        <f t="shared" ca="1" si="121"/>
        <v>2</v>
      </c>
      <c r="BB105" s="14">
        <f t="shared" ca="1" si="121"/>
        <v>3</v>
      </c>
      <c r="BC105" s="14">
        <f ca="1">SUM(Table1[[#This Row],[RTSII]:[BKCK]])</f>
        <v>207</v>
      </c>
    </row>
    <row r="106" spans="1:55">
      <c r="A106" s="13">
        <v>44441</v>
      </c>
      <c r="B106" s="14" t="str">
        <f t="shared" si="95"/>
        <v>Thursday</v>
      </c>
      <c r="C106" s="14">
        <f t="shared" ca="1" si="115"/>
        <v>3</v>
      </c>
      <c r="D106" s="14">
        <f t="shared" ca="1" si="115"/>
        <v>2</v>
      </c>
      <c r="E106" s="14">
        <f t="shared" ca="1" si="96"/>
        <v>2</v>
      </c>
      <c r="F106" s="14">
        <f ca="1">RANDBETWEEN(1,3)</f>
        <v>1</v>
      </c>
      <c r="G106" s="14">
        <f t="shared" ca="1" si="97"/>
        <v>4</v>
      </c>
      <c r="H106" s="14">
        <f t="shared" ca="1" si="98"/>
        <v>62</v>
      </c>
      <c r="I106" s="14">
        <f t="shared" ca="1" si="99"/>
        <v>8</v>
      </c>
      <c r="J106" s="14">
        <f t="shared" ca="1" si="116"/>
        <v>4</v>
      </c>
      <c r="K106" s="14">
        <f t="shared" ca="1" si="116"/>
        <v>3</v>
      </c>
      <c r="L106" s="14">
        <f t="shared" ca="1" si="100"/>
        <v>11</v>
      </c>
      <c r="M106" s="14">
        <v>0</v>
      </c>
      <c r="N106" s="14">
        <f t="shared" ca="1" si="101"/>
        <v>0</v>
      </c>
      <c r="O106" s="14">
        <f t="shared" ca="1" si="102"/>
        <v>7</v>
      </c>
      <c r="P106" s="14">
        <f t="shared" ca="1" si="117"/>
        <v>1</v>
      </c>
      <c r="Q106" s="14">
        <f t="shared" ca="1" si="117"/>
        <v>0</v>
      </c>
      <c r="R106" s="14">
        <f t="shared" ca="1" si="117"/>
        <v>2</v>
      </c>
      <c r="S106" s="14">
        <f t="shared" ca="1" si="117"/>
        <v>0</v>
      </c>
      <c r="T106" s="14">
        <f t="shared" ca="1" si="118"/>
        <v>2</v>
      </c>
      <c r="U106" s="14">
        <f t="shared" ca="1" si="118"/>
        <v>3</v>
      </c>
      <c r="V106" s="15">
        <v>0</v>
      </c>
      <c r="W106" s="14">
        <f t="shared" ca="1" si="119"/>
        <v>5</v>
      </c>
      <c r="X106" s="14">
        <f t="shared" ca="1" si="119"/>
        <v>4</v>
      </c>
      <c r="Y106" s="15">
        <v>0</v>
      </c>
      <c r="Z106" s="14">
        <f t="shared" ca="1" si="103"/>
        <v>2</v>
      </c>
      <c r="AA106" s="14">
        <f t="shared" ca="1" si="104"/>
        <v>3</v>
      </c>
      <c r="AB106" s="14">
        <f t="shared" ca="1" si="105"/>
        <v>4</v>
      </c>
      <c r="AC106" s="14">
        <f t="shared" ca="1" si="120"/>
        <v>1</v>
      </c>
      <c r="AD106" s="14">
        <f t="shared" ca="1" si="120"/>
        <v>0</v>
      </c>
      <c r="AE106" s="15">
        <v>0</v>
      </c>
      <c r="AF106" s="15">
        <v>0</v>
      </c>
      <c r="AG106" s="15">
        <v>0</v>
      </c>
      <c r="AH106" s="15">
        <v>0</v>
      </c>
      <c r="AI106" s="14">
        <f t="shared" ca="1" si="106"/>
        <v>3</v>
      </c>
      <c r="AJ106" s="14">
        <f t="shared" ca="1" si="107"/>
        <v>28</v>
      </c>
      <c r="AK106" s="14">
        <f t="shared" ca="1" si="108"/>
        <v>6</v>
      </c>
      <c r="AL106" s="14">
        <f t="shared" ca="1" si="109"/>
        <v>6</v>
      </c>
      <c r="AM106" s="14">
        <f t="shared" ca="1" si="110"/>
        <v>5</v>
      </c>
      <c r="AN106" s="15">
        <v>0</v>
      </c>
      <c r="AO106" s="14">
        <f t="shared" ca="1" si="111"/>
        <v>6</v>
      </c>
      <c r="AP106" s="15">
        <v>0</v>
      </c>
      <c r="AQ106" s="15">
        <v>0</v>
      </c>
      <c r="AR106" s="15">
        <v>0</v>
      </c>
      <c r="AS106" s="15">
        <v>0</v>
      </c>
      <c r="AT106" s="15">
        <v>0</v>
      </c>
      <c r="AU106" s="15">
        <v>0</v>
      </c>
      <c r="AV106" s="14">
        <f t="shared" ca="1" si="112"/>
        <v>2</v>
      </c>
      <c r="AW106" s="15">
        <v>0</v>
      </c>
      <c r="AX106" s="15">
        <v>0</v>
      </c>
      <c r="AY106" s="14">
        <f t="shared" ca="1" si="113"/>
        <v>5</v>
      </c>
      <c r="AZ106" s="14">
        <f t="shared" ca="1" si="114"/>
        <v>8</v>
      </c>
      <c r="BA106" s="14">
        <f t="shared" ca="1" si="121"/>
        <v>3</v>
      </c>
      <c r="BB106" s="14">
        <f t="shared" ca="1" si="121"/>
        <v>3</v>
      </c>
      <c r="BC106" s="14">
        <f ca="1">SUM(Table1[[#This Row],[RTSII]:[BKCK]])</f>
        <v>209</v>
      </c>
    </row>
    <row r="107" spans="1:55">
      <c r="A107" s="13">
        <v>44445</v>
      </c>
      <c r="B107" s="14" t="str">
        <f t="shared" si="95"/>
        <v>Monday</v>
      </c>
      <c r="C107" s="14">
        <f t="shared" ca="1" si="115"/>
        <v>3</v>
      </c>
      <c r="D107" s="14">
        <f t="shared" ca="1" si="115"/>
        <v>2</v>
      </c>
      <c r="E107" s="14">
        <f t="shared" ca="1" si="96"/>
        <v>3</v>
      </c>
      <c r="F107" s="14">
        <f ca="1">RANDBETWEEN(0,2)</f>
        <v>1</v>
      </c>
      <c r="G107" s="14">
        <f t="shared" ca="1" si="97"/>
        <v>3</v>
      </c>
      <c r="H107" s="14">
        <f t="shared" ca="1" si="98"/>
        <v>70</v>
      </c>
      <c r="I107" s="14">
        <f t="shared" ca="1" si="99"/>
        <v>5</v>
      </c>
      <c r="J107" s="14">
        <f t="shared" ca="1" si="116"/>
        <v>4</v>
      </c>
      <c r="K107" s="14">
        <f t="shared" ca="1" si="116"/>
        <v>5</v>
      </c>
      <c r="L107" s="14">
        <f t="shared" ca="1" si="100"/>
        <v>13</v>
      </c>
      <c r="M107" s="14">
        <v>0</v>
      </c>
      <c r="N107" s="14">
        <f t="shared" ca="1" si="101"/>
        <v>2</v>
      </c>
      <c r="O107" s="14">
        <f t="shared" ca="1" si="102"/>
        <v>7</v>
      </c>
      <c r="P107" s="14">
        <f t="shared" ca="1" si="117"/>
        <v>1</v>
      </c>
      <c r="Q107" s="14">
        <f t="shared" ca="1" si="117"/>
        <v>0</v>
      </c>
      <c r="R107" s="14">
        <f t="shared" ca="1" si="117"/>
        <v>0</v>
      </c>
      <c r="S107" s="14">
        <f t="shared" ca="1" si="117"/>
        <v>0</v>
      </c>
      <c r="T107" s="14">
        <f t="shared" ca="1" si="118"/>
        <v>2</v>
      </c>
      <c r="U107" s="14">
        <f t="shared" ca="1" si="118"/>
        <v>1</v>
      </c>
      <c r="V107" s="15">
        <v>0</v>
      </c>
      <c r="W107" s="14">
        <f t="shared" ca="1" si="119"/>
        <v>6</v>
      </c>
      <c r="X107" s="14">
        <f t="shared" ca="1" si="119"/>
        <v>4</v>
      </c>
      <c r="Y107" s="15">
        <v>0</v>
      </c>
      <c r="Z107" s="14">
        <f t="shared" ca="1" si="103"/>
        <v>3</v>
      </c>
      <c r="AA107" s="14">
        <f t="shared" ca="1" si="104"/>
        <v>3</v>
      </c>
      <c r="AB107" s="14">
        <f t="shared" ca="1" si="105"/>
        <v>2</v>
      </c>
      <c r="AC107" s="14">
        <f t="shared" ca="1" si="120"/>
        <v>2</v>
      </c>
      <c r="AD107" s="14">
        <f t="shared" ca="1" si="120"/>
        <v>0</v>
      </c>
      <c r="AE107" s="15">
        <v>0</v>
      </c>
      <c r="AF107" s="15">
        <v>0</v>
      </c>
      <c r="AG107" s="15">
        <v>0</v>
      </c>
      <c r="AH107" s="15">
        <v>0</v>
      </c>
      <c r="AI107" s="14">
        <f t="shared" ca="1" si="106"/>
        <v>2</v>
      </c>
      <c r="AJ107" s="14">
        <f t="shared" ca="1" si="107"/>
        <v>30</v>
      </c>
      <c r="AK107" s="14">
        <f t="shared" ca="1" si="108"/>
        <v>4</v>
      </c>
      <c r="AL107" s="14">
        <f t="shared" ca="1" si="109"/>
        <v>8</v>
      </c>
      <c r="AM107" s="14">
        <f t="shared" ca="1" si="110"/>
        <v>5</v>
      </c>
      <c r="AN107" s="15">
        <v>0</v>
      </c>
      <c r="AO107" s="14">
        <f t="shared" ca="1" si="111"/>
        <v>5</v>
      </c>
      <c r="AP107" s="15">
        <v>0</v>
      </c>
      <c r="AQ107" s="15">
        <v>0</v>
      </c>
      <c r="AR107" s="15">
        <v>0</v>
      </c>
      <c r="AS107" s="15">
        <v>0</v>
      </c>
      <c r="AT107" s="15">
        <v>0</v>
      </c>
      <c r="AU107" s="15">
        <v>0</v>
      </c>
      <c r="AV107" s="14">
        <f t="shared" ca="1" si="112"/>
        <v>1</v>
      </c>
      <c r="AW107" s="15">
        <v>0</v>
      </c>
      <c r="AX107" s="15">
        <v>0</v>
      </c>
      <c r="AY107" s="14">
        <f t="shared" ca="1" si="113"/>
        <v>6</v>
      </c>
      <c r="AZ107" s="14">
        <f t="shared" ca="1" si="114"/>
        <v>10</v>
      </c>
      <c r="BA107" s="14">
        <f t="shared" ca="1" si="121"/>
        <v>2</v>
      </c>
      <c r="BB107" s="14">
        <f t="shared" ca="1" si="121"/>
        <v>2</v>
      </c>
      <c r="BC107" s="14">
        <f ca="1">SUM(Table1[[#This Row],[RTSII]:[BKCK]])</f>
        <v>217</v>
      </c>
    </row>
    <row r="108" spans="1:55">
      <c r="A108" s="13">
        <v>44448</v>
      </c>
      <c r="B108" s="14" t="str">
        <f t="shared" si="95"/>
        <v>Thursday</v>
      </c>
      <c r="C108" s="14">
        <f t="shared" ca="1" si="115"/>
        <v>3</v>
      </c>
      <c r="D108" s="14">
        <f t="shared" ca="1" si="115"/>
        <v>2</v>
      </c>
      <c r="E108" s="14">
        <f t="shared" ca="1" si="96"/>
        <v>2</v>
      </c>
      <c r="F108" s="14">
        <f ca="1">RANDBETWEEN(1,3)</f>
        <v>2</v>
      </c>
      <c r="G108" s="14">
        <f t="shared" ca="1" si="97"/>
        <v>4</v>
      </c>
      <c r="H108" s="14">
        <f t="shared" ca="1" si="98"/>
        <v>53</v>
      </c>
      <c r="I108" s="14">
        <f t="shared" ca="1" si="99"/>
        <v>7</v>
      </c>
      <c r="J108" s="14">
        <f t="shared" ca="1" si="116"/>
        <v>4</v>
      </c>
      <c r="K108" s="14">
        <f t="shared" ca="1" si="116"/>
        <v>3</v>
      </c>
      <c r="L108" s="14">
        <f t="shared" ca="1" si="100"/>
        <v>14</v>
      </c>
      <c r="M108" s="14">
        <v>0</v>
      </c>
      <c r="N108" s="14">
        <f t="shared" ca="1" si="101"/>
        <v>0</v>
      </c>
      <c r="O108" s="14">
        <f t="shared" ca="1" si="102"/>
        <v>7</v>
      </c>
      <c r="P108" s="14">
        <f t="shared" ca="1" si="117"/>
        <v>2</v>
      </c>
      <c r="Q108" s="14">
        <f t="shared" ca="1" si="117"/>
        <v>1</v>
      </c>
      <c r="R108" s="14">
        <f t="shared" ca="1" si="117"/>
        <v>1</v>
      </c>
      <c r="S108" s="14">
        <f t="shared" ca="1" si="117"/>
        <v>1</v>
      </c>
      <c r="T108" s="14">
        <f t="shared" ca="1" si="118"/>
        <v>1</v>
      </c>
      <c r="U108" s="14">
        <f t="shared" ca="1" si="118"/>
        <v>3</v>
      </c>
      <c r="V108" s="15">
        <v>0</v>
      </c>
      <c r="W108" s="14">
        <f t="shared" ca="1" si="119"/>
        <v>6</v>
      </c>
      <c r="X108" s="14">
        <f t="shared" ca="1" si="119"/>
        <v>6</v>
      </c>
      <c r="Y108" s="15">
        <v>0</v>
      </c>
      <c r="Z108" s="14">
        <f t="shared" ca="1" si="103"/>
        <v>2</v>
      </c>
      <c r="AA108" s="14">
        <f t="shared" ca="1" si="104"/>
        <v>2</v>
      </c>
      <c r="AB108" s="14">
        <f t="shared" ca="1" si="105"/>
        <v>5</v>
      </c>
      <c r="AC108" s="14">
        <f t="shared" ca="1" si="120"/>
        <v>0</v>
      </c>
      <c r="AD108" s="14">
        <f t="shared" ca="1" si="120"/>
        <v>2</v>
      </c>
      <c r="AE108" s="15">
        <v>0</v>
      </c>
      <c r="AF108" s="15">
        <v>0</v>
      </c>
      <c r="AG108" s="15">
        <v>0</v>
      </c>
      <c r="AH108" s="15">
        <v>0</v>
      </c>
      <c r="AI108" s="14">
        <f t="shared" ca="1" si="106"/>
        <v>4</v>
      </c>
      <c r="AJ108" s="14">
        <f t="shared" ca="1" si="107"/>
        <v>29</v>
      </c>
      <c r="AK108" s="14">
        <f t="shared" ca="1" si="108"/>
        <v>6</v>
      </c>
      <c r="AL108" s="14">
        <f t="shared" ca="1" si="109"/>
        <v>8</v>
      </c>
      <c r="AM108" s="14">
        <f t="shared" ca="1" si="110"/>
        <v>6</v>
      </c>
      <c r="AN108" s="15">
        <v>0</v>
      </c>
      <c r="AO108" s="14">
        <f t="shared" ca="1" si="111"/>
        <v>7</v>
      </c>
      <c r="AP108" s="15">
        <v>0</v>
      </c>
      <c r="AQ108" s="15">
        <v>0</v>
      </c>
      <c r="AR108" s="15">
        <v>0</v>
      </c>
      <c r="AS108" s="15">
        <v>0</v>
      </c>
      <c r="AT108" s="15">
        <v>0</v>
      </c>
      <c r="AU108" s="15">
        <v>0</v>
      </c>
      <c r="AV108" s="14">
        <f t="shared" ca="1" si="112"/>
        <v>3</v>
      </c>
      <c r="AW108" s="15">
        <v>0</v>
      </c>
      <c r="AX108" s="15">
        <v>0</v>
      </c>
      <c r="AY108" s="14">
        <f t="shared" ca="1" si="113"/>
        <v>6</v>
      </c>
      <c r="AZ108" s="14">
        <f t="shared" ca="1" si="114"/>
        <v>10</v>
      </c>
      <c r="BA108" s="14">
        <f t="shared" ca="1" si="121"/>
        <v>4</v>
      </c>
      <c r="BB108" s="14">
        <f t="shared" ca="1" si="121"/>
        <v>2</v>
      </c>
      <c r="BC108" s="14">
        <f ca="1">SUM(Table1[[#This Row],[RTSII]:[BKCK]])</f>
        <v>218</v>
      </c>
    </row>
    <row r="109" spans="1:55">
      <c r="A109" s="13">
        <v>44452</v>
      </c>
      <c r="B109" s="14" t="str">
        <f t="shared" si="95"/>
        <v>Monday</v>
      </c>
      <c r="C109" s="14">
        <f t="shared" ca="1" si="115"/>
        <v>1</v>
      </c>
      <c r="D109" s="14">
        <f t="shared" ca="1" si="115"/>
        <v>3</v>
      </c>
      <c r="E109" s="14">
        <f t="shared" ca="1" si="96"/>
        <v>4</v>
      </c>
      <c r="F109" s="14">
        <f ca="1">RANDBETWEEN(0,2)</f>
        <v>0</v>
      </c>
      <c r="G109" s="14">
        <f t="shared" ca="1" si="97"/>
        <v>4</v>
      </c>
      <c r="H109" s="14">
        <f t="shared" ca="1" si="98"/>
        <v>55</v>
      </c>
      <c r="I109" s="14">
        <f t="shared" ca="1" si="99"/>
        <v>6</v>
      </c>
      <c r="J109" s="14">
        <f t="shared" ca="1" si="116"/>
        <v>6</v>
      </c>
      <c r="K109" s="14">
        <f t="shared" ca="1" si="116"/>
        <v>4</v>
      </c>
      <c r="L109" s="14">
        <f t="shared" ca="1" si="100"/>
        <v>11</v>
      </c>
      <c r="M109" s="14">
        <v>0</v>
      </c>
      <c r="N109" s="14">
        <f t="shared" ca="1" si="101"/>
        <v>1</v>
      </c>
      <c r="O109" s="14">
        <f t="shared" ca="1" si="102"/>
        <v>5</v>
      </c>
      <c r="P109" s="14">
        <f t="shared" ca="1" si="117"/>
        <v>2</v>
      </c>
      <c r="Q109" s="14">
        <f t="shared" ca="1" si="117"/>
        <v>0</v>
      </c>
      <c r="R109" s="14">
        <f t="shared" ca="1" si="117"/>
        <v>0</v>
      </c>
      <c r="S109" s="14">
        <f t="shared" ca="1" si="117"/>
        <v>1</v>
      </c>
      <c r="T109" s="14">
        <f t="shared" ca="1" si="118"/>
        <v>3</v>
      </c>
      <c r="U109" s="14">
        <f t="shared" ca="1" si="118"/>
        <v>1</v>
      </c>
      <c r="V109" s="15">
        <v>0</v>
      </c>
      <c r="W109" s="14">
        <f t="shared" ca="1" si="119"/>
        <v>4</v>
      </c>
      <c r="X109" s="14">
        <f t="shared" ca="1" si="119"/>
        <v>6</v>
      </c>
      <c r="Y109" s="15">
        <v>0</v>
      </c>
      <c r="Z109" s="14">
        <f t="shared" ca="1" si="103"/>
        <v>2</v>
      </c>
      <c r="AA109" s="14">
        <f t="shared" ca="1" si="104"/>
        <v>3</v>
      </c>
      <c r="AB109" s="14">
        <f t="shared" ca="1" si="105"/>
        <v>5</v>
      </c>
      <c r="AC109" s="14">
        <f t="shared" ca="1" si="120"/>
        <v>0</v>
      </c>
      <c r="AD109" s="14">
        <f t="shared" ca="1" si="120"/>
        <v>0</v>
      </c>
      <c r="AE109" s="15">
        <v>0</v>
      </c>
      <c r="AF109" s="15">
        <v>0</v>
      </c>
      <c r="AG109" s="15">
        <v>0</v>
      </c>
      <c r="AH109" s="15">
        <v>0</v>
      </c>
      <c r="AI109" s="14">
        <f t="shared" ca="1" si="106"/>
        <v>2</v>
      </c>
      <c r="AJ109" s="14">
        <f t="shared" ca="1" si="107"/>
        <v>26</v>
      </c>
      <c r="AK109" s="14">
        <f t="shared" ca="1" si="108"/>
        <v>5</v>
      </c>
      <c r="AL109" s="14">
        <f t="shared" ca="1" si="109"/>
        <v>9</v>
      </c>
      <c r="AM109" s="14">
        <f t="shared" ca="1" si="110"/>
        <v>5</v>
      </c>
      <c r="AN109" s="15">
        <v>0</v>
      </c>
      <c r="AO109" s="14">
        <f t="shared" ca="1" si="111"/>
        <v>6</v>
      </c>
      <c r="AP109" s="15">
        <v>0</v>
      </c>
      <c r="AQ109" s="15">
        <v>0</v>
      </c>
      <c r="AR109" s="15">
        <v>0</v>
      </c>
      <c r="AS109" s="15">
        <v>0</v>
      </c>
      <c r="AT109" s="15">
        <v>0</v>
      </c>
      <c r="AU109" s="15">
        <v>0</v>
      </c>
      <c r="AV109" s="14">
        <f t="shared" ca="1" si="112"/>
        <v>2</v>
      </c>
      <c r="AW109" s="15">
        <v>0</v>
      </c>
      <c r="AX109" s="15">
        <v>0</v>
      </c>
      <c r="AY109" s="14">
        <f t="shared" ca="1" si="113"/>
        <v>5</v>
      </c>
      <c r="AZ109" s="14">
        <f t="shared" ca="1" si="114"/>
        <v>9</v>
      </c>
      <c r="BA109" s="14">
        <f t="shared" ca="1" si="121"/>
        <v>3</v>
      </c>
      <c r="BB109" s="14">
        <f t="shared" ca="1" si="121"/>
        <v>4</v>
      </c>
      <c r="BC109" s="14">
        <f ca="1">SUM(Table1[[#This Row],[RTSII]:[BKCK]])</f>
        <v>203</v>
      </c>
    </row>
    <row r="110" spans="1:55">
      <c r="A110" s="13">
        <v>44455</v>
      </c>
      <c r="B110" s="14" t="str">
        <f t="shared" si="95"/>
        <v>Thursday</v>
      </c>
      <c r="C110" s="14">
        <f t="shared" ca="1" si="115"/>
        <v>3</v>
      </c>
      <c r="D110" s="14">
        <f t="shared" ca="1" si="115"/>
        <v>2</v>
      </c>
      <c r="E110" s="14">
        <f t="shared" ca="1" si="96"/>
        <v>2</v>
      </c>
      <c r="F110" s="14">
        <f ca="1">RANDBETWEEN(1,3)</f>
        <v>3</v>
      </c>
      <c r="G110" s="14">
        <f t="shared" ca="1" si="97"/>
        <v>2</v>
      </c>
      <c r="H110" s="14">
        <f t="shared" ca="1" si="98"/>
        <v>63</v>
      </c>
      <c r="I110" s="14">
        <f t="shared" ca="1" si="99"/>
        <v>6</v>
      </c>
      <c r="J110" s="14">
        <f t="shared" ca="1" si="116"/>
        <v>6</v>
      </c>
      <c r="K110" s="14">
        <f t="shared" ca="1" si="116"/>
        <v>3</v>
      </c>
      <c r="L110" s="14">
        <f t="shared" ca="1" si="100"/>
        <v>15</v>
      </c>
      <c r="M110" s="14">
        <v>0</v>
      </c>
      <c r="N110" s="14">
        <f t="shared" ca="1" si="101"/>
        <v>4</v>
      </c>
      <c r="O110" s="14">
        <f t="shared" ca="1" si="102"/>
        <v>6</v>
      </c>
      <c r="P110" s="14">
        <f t="shared" ca="1" si="117"/>
        <v>0</v>
      </c>
      <c r="Q110" s="14">
        <f t="shared" ca="1" si="117"/>
        <v>1</v>
      </c>
      <c r="R110" s="14">
        <f t="shared" ca="1" si="117"/>
        <v>1</v>
      </c>
      <c r="S110" s="14">
        <f t="shared" ca="1" si="117"/>
        <v>1</v>
      </c>
      <c r="T110" s="14">
        <f t="shared" ca="1" si="118"/>
        <v>3</v>
      </c>
      <c r="U110" s="14">
        <f t="shared" ca="1" si="118"/>
        <v>3</v>
      </c>
      <c r="V110" s="15">
        <v>0</v>
      </c>
      <c r="W110" s="14">
        <f t="shared" ca="1" si="119"/>
        <v>4</v>
      </c>
      <c r="X110" s="14">
        <f t="shared" ca="1" si="119"/>
        <v>6</v>
      </c>
      <c r="Y110" s="15">
        <v>0</v>
      </c>
      <c r="Z110" s="14">
        <f t="shared" ca="1" si="103"/>
        <v>3</v>
      </c>
      <c r="AA110" s="14">
        <f t="shared" ca="1" si="104"/>
        <v>4</v>
      </c>
      <c r="AB110" s="14">
        <f t="shared" ca="1" si="105"/>
        <v>5</v>
      </c>
      <c r="AC110" s="14">
        <f t="shared" ca="1" si="120"/>
        <v>0</v>
      </c>
      <c r="AD110" s="14">
        <f t="shared" ca="1" si="120"/>
        <v>1</v>
      </c>
      <c r="AE110" s="15">
        <v>0</v>
      </c>
      <c r="AF110" s="15">
        <v>0</v>
      </c>
      <c r="AG110" s="15">
        <v>0</v>
      </c>
      <c r="AH110" s="15">
        <v>0</v>
      </c>
      <c r="AI110" s="14">
        <f t="shared" ca="1" si="106"/>
        <v>2</v>
      </c>
      <c r="AJ110" s="14">
        <f t="shared" ca="1" si="107"/>
        <v>28</v>
      </c>
      <c r="AK110" s="14">
        <f t="shared" ca="1" si="108"/>
        <v>5</v>
      </c>
      <c r="AL110" s="14">
        <f t="shared" ca="1" si="109"/>
        <v>8</v>
      </c>
      <c r="AM110" s="14">
        <f t="shared" ca="1" si="110"/>
        <v>6</v>
      </c>
      <c r="AN110" s="15">
        <v>0</v>
      </c>
      <c r="AO110" s="14">
        <f t="shared" ca="1" si="111"/>
        <v>6</v>
      </c>
      <c r="AP110" s="15">
        <v>0</v>
      </c>
      <c r="AQ110" s="15">
        <v>0</v>
      </c>
      <c r="AR110" s="15">
        <v>0</v>
      </c>
      <c r="AS110" s="15">
        <v>0</v>
      </c>
      <c r="AT110" s="15">
        <v>0</v>
      </c>
      <c r="AU110" s="15">
        <v>0</v>
      </c>
      <c r="AV110" s="14">
        <f t="shared" ca="1" si="112"/>
        <v>2</v>
      </c>
      <c r="AW110" s="15">
        <v>0</v>
      </c>
      <c r="AX110" s="15">
        <v>0</v>
      </c>
      <c r="AY110" s="14">
        <f t="shared" ca="1" si="113"/>
        <v>6</v>
      </c>
      <c r="AZ110" s="14">
        <f t="shared" ca="1" si="114"/>
        <v>7</v>
      </c>
      <c r="BA110" s="14">
        <f t="shared" ca="1" si="121"/>
        <v>4</v>
      </c>
      <c r="BB110" s="14">
        <f t="shared" ca="1" si="121"/>
        <v>4</v>
      </c>
      <c r="BC110" s="14">
        <f ca="1">SUM(Table1[[#This Row],[RTSII]:[BKCK]])</f>
        <v>225</v>
      </c>
    </row>
    <row r="111" spans="1:55">
      <c r="A111" s="13">
        <v>44459</v>
      </c>
      <c r="B111" s="14" t="str">
        <f t="shared" si="95"/>
        <v>Monday</v>
      </c>
      <c r="C111" s="14">
        <f t="shared" ca="1" si="115"/>
        <v>2</v>
      </c>
      <c r="D111" s="14">
        <f t="shared" ca="1" si="115"/>
        <v>1</v>
      </c>
      <c r="E111" s="14">
        <f t="shared" ca="1" si="96"/>
        <v>4</v>
      </c>
      <c r="F111" s="14">
        <f ca="1">RANDBETWEEN(0,2)</f>
        <v>1</v>
      </c>
      <c r="G111" s="14">
        <f t="shared" ca="1" si="97"/>
        <v>4</v>
      </c>
      <c r="H111" s="14">
        <f t="shared" ca="1" si="98"/>
        <v>68</v>
      </c>
      <c r="I111" s="14">
        <f t="shared" ca="1" si="99"/>
        <v>8</v>
      </c>
      <c r="J111" s="14">
        <f t="shared" ca="1" si="116"/>
        <v>5</v>
      </c>
      <c r="K111" s="14">
        <f t="shared" ca="1" si="116"/>
        <v>5</v>
      </c>
      <c r="L111" s="14">
        <f t="shared" ca="1" si="100"/>
        <v>10</v>
      </c>
      <c r="M111" s="14">
        <v>0</v>
      </c>
      <c r="N111" s="14">
        <f t="shared" ca="1" si="101"/>
        <v>2</v>
      </c>
      <c r="O111" s="14">
        <f t="shared" ca="1" si="102"/>
        <v>5</v>
      </c>
      <c r="P111" s="14">
        <f t="shared" ca="1" si="117"/>
        <v>0</v>
      </c>
      <c r="Q111" s="14">
        <f t="shared" ca="1" si="117"/>
        <v>2</v>
      </c>
      <c r="R111" s="14">
        <f t="shared" ca="1" si="117"/>
        <v>2</v>
      </c>
      <c r="S111" s="14">
        <f t="shared" ca="1" si="117"/>
        <v>1</v>
      </c>
      <c r="T111" s="14">
        <f t="shared" ca="1" si="118"/>
        <v>2</v>
      </c>
      <c r="U111" s="14">
        <f t="shared" ca="1" si="118"/>
        <v>2</v>
      </c>
      <c r="V111" s="15">
        <v>0</v>
      </c>
      <c r="W111" s="14">
        <f t="shared" ca="1" si="119"/>
        <v>4</v>
      </c>
      <c r="X111" s="14">
        <f t="shared" ca="1" si="119"/>
        <v>4</v>
      </c>
      <c r="Y111" s="15">
        <v>0</v>
      </c>
      <c r="Z111" s="14">
        <f t="shared" ca="1" si="103"/>
        <v>3</v>
      </c>
      <c r="AA111" s="14">
        <f t="shared" ca="1" si="104"/>
        <v>3</v>
      </c>
      <c r="AB111" s="14">
        <f t="shared" ca="1" si="105"/>
        <v>4</v>
      </c>
      <c r="AC111" s="14">
        <f t="shared" ca="1" si="120"/>
        <v>2</v>
      </c>
      <c r="AD111" s="14">
        <f t="shared" ca="1" si="120"/>
        <v>0</v>
      </c>
      <c r="AE111" s="15">
        <v>0</v>
      </c>
      <c r="AF111" s="15">
        <v>0</v>
      </c>
      <c r="AG111" s="15">
        <v>0</v>
      </c>
      <c r="AH111" s="15">
        <v>0</v>
      </c>
      <c r="AI111" s="14">
        <f t="shared" ca="1" si="106"/>
        <v>3</v>
      </c>
      <c r="AJ111" s="14">
        <f t="shared" ca="1" si="107"/>
        <v>26</v>
      </c>
      <c r="AK111" s="14">
        <f t="shared" ca="1" si="108"/>
        <v>6</v>
      </c>
      <c r="AL111" s="14">
        <f t="shared" ca="1" si="109"/>
        <v>6</v>
      </c>
      <c r="AM111" s="14">
        <f t="shared" ca="1" si="110"/>
        <v>5</v>
      </c>
      <c r="AN111" s="15">
        <v>0</v>
      </c>
      <c r="AO111" s="14">
        <f t="shared" ca="1" si="111"/>
        <v>5</v>
      </c>
      <c r="AP111" s="15">
        <v>0</v>
      </c>
      <c r="AQ111" s="15">
        <v>0</v>
      </c>
      <c r="AR111" s="15">
        <v>0</v>
      </c>
      <c r="AS111" s="15">
        <v>0</v>
      </c>
      <c r="AT111" s="15">
        <v>0</v>
      </c>
      <c r="AU111" s="15">
        <v>0</v>
      </c>
      <c r="AV111" s="14">
        <f t="shared" ca="1" si="112"/>
        <v>2</v>
      </c>
      <c r="AW111" s="15">
        <v>0</v>
      </c>
      <c r="AX111" s="15">
        <v>0</v>
      </c>
      <c r="AY111" s="14">
        <f t="shared" ca="1" si="113"/>
        <v>7</v>
      </c>
      <c r="AZ111" s="14">
        <f t="shared" ca="1" si="114"/>
        <v>9</v>
      </c>
      <c r="BA111" s="14">
        <f t="shared" ca="1" si="121"/>
        <v>4</v>
      </c>
      <c r="BB111" s="14">
        <f t="shared" ca="1" si="121"/>
        <v>4</v>
      </c>
      <c r="BC111" s="14">
        <f ca="1">SUM(Table1[[#This Row],[RTSII]:[BKCK]])</f>
        <v>221</v>
      </c>
    </row>
    <row r="112" spans="1:55">
      <c r="A112" s="13">
        <v>44462</v>
      </c>
      <c r="B112" s="14" t="str">
        <f t="shared" si="95"/>
        <v>Thursday</v>
      </c>
      <c r="C112" s="14">
        <f t="shared" ca="1" si="115"/>
        <v>1</v>
      </c>
      <c r="D112" s="14">
        <f t="shared" ca="1" si="115"/>
        <v>2</v>
      </c>
      <c r="E112" s="14">
        <f t="shared" ca="1" si="96"/>
        <v>3</v>
      </c>
      <c r="F112" s="14">
        <f ca="1">RANDBETWEEN(1,3)</f>
        <v>3</v>
      </c>
      <c r="G112" s="14">
        <f t="shared" ca="1" si="97"/>
        <v>2</v>
      </c>
      <c r="H112" s="14">
        <f t="shared" ca="1" si="98"/>
        <v>63</v>
      </c>
      <c r="I112" s="14">
        <f t="shared" ca="1" si="99"/>
        <v>8</v>
      </c>
      <c r="J112" s="14">
        <f t="shared" ca="1" si="116"/>
        <v>5</v>
      </c>
      <c r="K112" s="14">
        <f t="shared" ca="1" si="116"/>
        <v>5</v>
      </c>
      <c r="L112" s="14">
        <f t="shared" ca="1" si="100"/>
        <v>13</v>
      </c>
      <c r="M112" s="14">
        <v>0</v>
      </c>
      <c r="N112" s="14">
        <f t="shared" ca="1" si="101"/>
        <v>0</v>
      </c>
      <c r="O112" s="14">
        <f t="shared" ca="1" si="102"/>
        <v>6</v>
      </c>
      <c r="P112" s="14">
        <f t="shared" ca="1" si="117"/>
        <v>0</v>
      </c>
      <c r="Q112" s="14">
        <f t="shared" ca="1" si="117"/>
        <v>1</v>
      </c>
      <c r="R112" s="14">
        <f t="shared" ca="1" si="117"/>
        <v>1</v>
      </c>
      <c r="S112" s="14">
        <f t="shared" ca="1" si="117"/>
        <v>1</v>
      </c>
      <c r="T112" s="14">
        <f t="shared" ca="1" si="118"/>
        <v>1</v>
      </c>
      <c r="U112" s="14">
        <f t="shared" ca="1" si="118"/>
        <v>3</v>
      </c>
      <c r="V112" s="15">
        <v>0</v>
      </c>
      <c r="W112" s="14">
        <f t="shared" ca="1" si="119"/>
        <v>6</v>
      </c>
      <c r="X112" s="14">
        <f t="shared" ca="1" si="119"/>
        <v>4</v>
      </c>
      <c r="Y112" s="15">
        <v>0</v>
      </c>
      <c r="Z112" s="14">
        <f t="shared" ca="1" si="103"/>
        <v>1</v>
      </c>
      <c r="AA112" s="14">
        <f t="shared" ca="1" si="104"/>
        <v>4</v>
      </c>
      <c r="AB112" s="14">
        <f t="shared" ca="1" si="105"/>
        <v>4</v>
      </c>
      <c r="AC112" s="14">
        <f t="shared" ca="1" si="120"/>
        <v>0</v>
      </c>
      <c r="AD112" s="14">
        <f t="shared" ca="1" si="120"/>
        <v>2</v>
      </c>
      <c r="AE112" s="15">
        <v>0</v>
      </c>
      <c r="AF112" s="15">
        <v>0</v>
      </c>
      <c r="AG112" s="15">
        <v>0</v>
      </c>
      <c r="AH112" s="15">
        <v>0</v>
      </c>
      <c r="AI112" s="14">
        <f t="shared" ca="1" si="106"/>
        <v>3</v>
      </c>
      <c r="AJ112" s="14">
        <f t="shared" ca="1" si="107"/>
        <v>26</v>
      </c>
      <c r="AK112" s="14">
        <f t="shared" ca="1" si="108"/>
        <v>4</v>
      </c>
      <c r="AL112" s="14">
        <f t="shared" ca="1" si="109"/>
        <v>8</v>
      </c>
      <c r="AM112" s="14">
        <f t="shared" ca="1" si="110"/>
        <v>5</v>
      </c>
      <c r="AN112" s="15">
        <v>0</v>
      </c>
      <c r="AO112" s="14">
        <f t="shared" ca="1" si="111"/>
        <v>5</v>
      </c>
      <c r="AP112" s="15">
        <v>0</v>
      </c>
      <c r="AQ112" s="15">
        <v>0</v>
      </c>
      <c r="AR112" s="15">
        <v>0</v>
      </c>
      <c r="AS112" s="15">
        <v>0</v>
      </c>
      <c r="AT112" s="15">
        <v>0</v>
      </c>
      <c r="AU112" s="15">
        <v>0</v>
      </c>
      <c r="AV112" s="14">
        <f t="shared" ca="1" si="112"/>
        <v>3</v>
      </c>
      <c r="AW112" s="15">
        <v>0</v>
      </c>
      <c r="AX112" s="15">
        <v>0</v>
      </c>
      <c r="AY112" s="14">
        <f t="shared" ca="1" si="113"/>
        <v>6</v>
      </c>
      <c r="AZ112" s="14">
        <f t="shared" ca="1" si="114"/>
        <v>9</v>
      </c>
      <c r="BA112" s="14">
        <f t="shared" ca="1" si="121"/>
        <v>4</v>
      </c>
      <c r="BB112" s="14">
        <f t="shared" ca="1" si="121"/>
        <v>2</v>
      </c>
      <c r="BC112" s="14">
        <f ca="1">SUM(Table1[[#This Row],[RTSII]:[BKCK]])</f>
        <v>214</v>
      </c>
    </row>
    <row r="113" spans="1:55">
      <c r="A113" s="13">
        <v>44466</v>
      </c>
      <c r="B113" s="14" t="str">
        <f t="shared" si="95"/>
        <v>Monday</v>
      </c>
      <c r="C113" s="14">
        <f t="shared" ca="1" si="115"/>
        <v>2</v>
      </c>
      <c r="D113" s="14">
        <f t="shared" ca="1" si="115"/>
        <v>3</v>
      </c>
      <c r="E113" s="14">
        <f t="shared" ca="1" si="96"/>
        <v>2</v>
      </c>
      <c r="F113" s="14">
        <f ca="1">RANDBETWEEN(0,2)</f>
        <v>1</v>
      </c>
      <c r="G113" s="14">
        <f t="shared" ca="1" si="97"/>
        <v>4</v>
      </c>
      <c r="H113" s="14">
        <f t="shared" ca="1" si="98"/>
        <v>51</v>
      </c>
      <c r="I113" s="14">
        <f t="shared" ca="1" si="99"/>
        <v>7</v>
      </c>
      <c r="J113" s="14">
        <f t="shared" ca="1" si="116"/>
        <v>6</v>
      </c>
      <c r="K113" s="14">
        <f t="shared" ca="1" si="116"/>
        <v>5</v>
      </c>
      <c r="L113" s="14">
        <f t="shared" ca="1" si="100"/>
        <v>13</v>
      </c>
      <c r="M113" s="14">
        <v>0</v>
      </c>
      <c r="N113" s="14">
        <f t="shared" ca="1" si="101"/>
        <v>0</v>
      </c>
      <c r="O113" s="14">
        <f t="shared" ca="1" si="102"/>
        <v>6</v>
      </c>
      <c r="P113" s="14">
        <f t="shared" ca="1" si="117"/>
        <v>2</v>
      </c>
      <c r="Q113" s="14">
        <f t="shared" ca="1" si="117"/>
        <v>2</v>
      </c>
      <c r="R113" s="14">
        <f t="shared" ca="1" si="117"/>
        <v>0</v>
      </c>
      <c r="S113" s="14">
        <f t="shared" ca="1" si="117"/>
        <v>1</v>
      </c>
      <c r="T113" s="14">
        <f t="shared" ca="1" si="118"/>
        <v>1</v>
      </c>
      <c r="U113" s="14">
        <f t="shared" ca="1" si="118"/>
        <v>3</v>
      </c>
      <c r="V113" s="15">
        <v>0</v>
      </c>
      <c r="W113" s="14">
        <f t="shared" ca="1" si="119"/>
        <v>5</v>
      </c>
      <c r="X113" s="14">
        <f t="shared" ca="1" si="119"/>
        <v>6</v>
      </c>
      <c r="Y113" s="15">
        <v>0</v>
      </c>
      <c r="Z113" s="14">
        <f t="shared" ca="1" si="103"/>
        <v>3</v>
      </c>
      <c r="AA113" s="14">
        <f t="shared" ca="1" si="104"/>
        <v>2</v>
      </c>
      <c r="AB113" s="14">
        <f t="shared" ca="1" si="105"/>
        <v>2</v>
      </c>
      <c r="AC113" s="14">
        <f t="shared" ca="1" si="120"/>
        <v>0</v>
      </c>
      <c r="AD113" s="14">
        <f t="shared" ca="1" si="120"/>
        <v>2</v>
      </c>
      <c r="AE113" s="15">
        <v>0</v>
      </c>
      <c r="AF113" s="15">
        <v>0</v>
      </c>
      <c r="AG113" s="15">
        <v>0</v>
      </c>
      <c r="AH113" s="15">
        <v>0</v>
      </c>
      <c r="AI113" s="14">
        <f t="shared" ca="1" si="106"/>
        <v>2</v>
      </c>
      <c r="AJ113" s="14">
        <f t="shared" ca="1" si="107"/>
        <v>28</v>
      </c>
      <c r="AK113" s="14">
        <f t="shared" ca="1" si="108"/>
        <v>5</v>
      </c>
      <c r="AL113" s="14">
        <f t="shared" ca="1" si="109"/>
        <v>6</v>
      </c>
      <c r="AM113" s="14">
        <f t="shared" ca="1" si="110"/>
        <v>5</v>
      </c>
      <c r="AN113" s="15">
        <v>0</v>
      </c>
      <c r="AO113" s="14">
        <f t="shared" ca="1" si="111"/>
        <v>6</v>
      </c>
      <c r="AP113" s="15">
        <v>0</v>
      </c>
      <c r="AQ113" s="15">
        <v>0</v>
      </c>
      <c r="AR113" s="15">
        <v>0</v>
      </c>
      <c r="AS113" s="15">
        <v>0</v>
      </c>
      <c r="AT113" s="15">
        <v>0</v>
      </c>
      <c r="AU113" s="15">
        <v>0</v>
      </c>
      <c r="AV113" s="14">
        <f t="shared" ca="1" si="112"/>
        <v>1</v>
      </c>
      <c r="AW113" s="15">
        <v>0</v>
      </c>
      <c r="AX113" s="15">
        <v>0</v>
      </c>
      <c r="AY113" s="14">
        <f t="shared" ca="1" si="113"/>
        <v>5</v>
      </c>
      <c r="AZ113" s="14">
        <f t="shared" ca="1" si="114"/>
        <v>7</v>
      </c>
      <c r="BA113" s="14">
        <f t="shared" ca="1" si="121"/>
        <v>2</v>
      </c>
      <c r="BB113" s="14">
        <f t="shared" ca="1" si="121"/>
        <v>3</v>
      </c>
      <c r="BC113" s="14">
        <f ca="1">SUM(Table1[[#This Row],[RTSII]:[BKCK]])</f>
        <v>199</v>
      </c>
    </row>
    <row r="114" spans="1:55">
      <c r="A114" s="13">
        <v>44469</v>
      </c>
      <c r="B114" s="14" t="str">
        <f t="shared" si="95"/>
        <v>Thursday</v>
      </c>
      <c r="C114" s="14">
        <f t="shared" ca="1" si="115"/>
        <v>3</v>
      </c>
      <c r="D114" s="14">
        <f t="shared" ca="1" si="115"/>
        <v>1</v>
      </c>
      <c r="E114" s="14">
        <f t="shared" ca="1" si="96"/>
        <v>3</v>
      </c>
      <c r="F114" s="14">
        <f ca="1">RANDBETWEEN(1,3)</f>
        <v>3</v>
      </c>
      <c r="G114" s="14">
        <f t="shared" ca="1" si="97"/>
        <v>4</v>
      </c>
      <c r="H114" s="14">
        <f t="shared" ca="1" si="98"/>
        <v>63</v>
      </c>
      <c r="I114" s="14">
        <f t="shared" ca="1" si="99"/>
        <v>5</v>
      </c>
      <c r="J114" s="14">
        <f t="shared" ca="1" si="116"/>
        <v>5</v>
      </c>
      <c r="K114" s="14">
        <f t="shared" ca="1" si="116"/>
        <v>4</v>
      </c>
      <c r="L114" s="14">
        <f t="shared" ca="1" si="100"/>
        <v>13</v>
      </c>
      <c r="M114" s="14">
        <v>0</v>
      </c>
      <c r="N114" s="14">
        <f t="shared" ca="1" si="101"/>
        <v>4</v>
      </c>
      <c r="O114" s="14">
        <f t="shared" ca="1" si="102"/>
        <v>7</v>
      </c>
      <c r="P114" s="14">
        <f t="shared" ca="1" si="117"/>
        <v>0</v>
      </c>
      <c r="Q114" s="14">
        <f t="shared" ca="1" si="117"/>
        <v>0</v>
      </c>
      <c r="R114" s="14">
        <f t="shared" ca="1" si="117"/>
        <v>0</v>
      </c>
      <c r="S114" s="14">
        <f t="shared" ca="1" si="117"/>
        <v>0</v>
      </c>
      <c r="T114" s="14">
        <f t="shared" ca="1" si="118"/>
        <v>1</v>
      </c>
      <c r="U114" s="14">
        <f t="shared" ca="1" si="118"/>
        <v>3</v>
      </c>
      <c r="V114" s="15">
        <v>0</v>
      </c>
      <c r="W114" s="14">
        <f t="shared" ca="1" si="119"/>
        <v>4</v>
      </c>
      <c r="X114" s="14">
        <f t="shared" ca="1" si="119"/>
        <v>5</v>
      </c>
      <c r="Y114" s="15">
        <v>0</v>
      </c>
      <c r="Z114" s="14">
        <f t="shared" ca="1" si="103"/>
        <v>1</v>
      </c>
      <c r="AA114" s="14">
        <f t="shared" ca="1" si="104"/>
        <v>4</v>
      </c>
      <c r="AB114" s="14">
        <f t="shared" ca="1" si="105"/>
        <v>5</v>
      </c>
      <c r="AC114" s="14">
        <f t="shared" ca="1" si="120"/>
        <v>2</v>
      </c>
      <c r="AD114" s="14">
        <f t="shared" ca="1" si="120"/>
        <v>0</v>
      </c>
      <c r="AE114" s="15">
        <v>0</v>
      </c>
      <c r="AF114" s="15">
        <v>0</v>
      </c>
      <c r="AG114" s="15">
        <v>0</v>
      </c>
      <c r="AH114" s="15">
        <v>0</v>
      </c>
      <c r="AI114" s="14">
        <f t="shared" ca="1" si="106"/>
        <v>3</v>
      </c>
      <c r="AJ114" s="14">
        <f t="shared" ca="1" si="107"/>
        <v>27</v>
      </c>
      <c r="AK114" s="14">
        <f t="shared" ca="1" si="108"/>
        <v>4</v>
      </c>
      <c r="AL114" s="14">
        <f t="shared" ca="1" si="109"/>
        <v>7</v>
      </c>
      <c r="AM114" s="14">
        <f t="shared" ca="1" si="110"/>
        <v>6</v>
      </c>
      <c r="AN114" s="15">
        <v>0</v>
      </c>
      <c r="AO114" s="14">
        <f t="shared" ca="1" si="111"/>
        <v>7</v>
      </c>
      <c r="AP114" s="15">
        <v>0</v>
      </c>
      <c r="AQ114" s="15">
        <v>0</v>
      </c>
      <c r="AR114" s="15">
        <v>0</v>
      </c>
      <c r="AS114" s="15">
        <v>0</v>
      </c>
      <c r="AT114" s="15">
        <v>0</v>
      </c>
      <c r="AU114" s="15">
        <v>0</v>
      </c>
      <c r="AV114" s="14">
        <f t="shared" ca="1" si="112"/>
        <v>1</v>
      </c>
      <c r="AW114" s="15">
        <v>0</v>
      </c>
      <c r="AX114" s="15">
        <v>0</v>
      </c>
      <c r="AY114" s="14">
        <f t="shared" ca="1" si="113"/>
        <v>5</v>
      </c>
      <c r="AZ114" s="14">
        <f t="shared" ca="1" si="114"/>
        <v>11</v>
      </c>
      <c r="BA114" s="14">
        <f t="shared" ca="1" si="121"/>
        <v>4</v>
      </c>
      <c r="BB114" s="14">
        <f t="shared" ca="1" si="121"/>
        <v>3</v>
      </c>
      <c r="BC114" s="14">
        <f ca="1">SUM(Table1[[#This Row],[RTSII]:[BKCK]])</f>
        <v>218</v>
      </c>
    </row>
    <row r="115" spans="1:55">
      <c r="A115" s="13">
        <v>44473</v>
      </c>
      <c r="B115" s="14" t="str">
        <f t="shared" si="95"/>
        <v>Monday</v>
      </c>
      <c r="C115" s="14">
        <f t="shared" ca="1" si="115"/>
        <v>3</v>
      </c>
      <c r="D115" s="14">
        <f t="shared" ca="1" si="115"/>
        <v>3</v>
      </c>
      <c r="E115" s="14">
        <f t="shared" ca="1" si="96"/>
        <v>4</v>
      </c>
      <c r="F115" s="14">
        <f ca="1">RANDBETWEEN(0,2)</f>
        <v>1</v>
      </c>
      <c r="G115" s="14">
        <f t="shared" ca="1" si="97"/>
        <v>2</v>
      </c>
      <c r="H115" s="14">
        <f t="shared" ca="1" si="98"/>
        <v>61</v>
      </c>
      <c r="I115" s="14">
        <f t="shared" ca="1" si="99"/>
        <v>8</v>
      </c>
      <c r="J115" s="14">
        <f t="shared" ca="1" si="116"/>
        <v>3</v>
      </c>
      <c r="K115" s="14">
        <f t="shared" ca="1" si="116"/>
        <v>3</v>
      </c>
      <c r="L115" s="14">
        <f t="shared" ca="1" si="100"/>
        <v>11</v>
      </c>
      <c r="M115" s="14">
        <v>0</v>
      </c>
      <c r="N115" s="14">
        <f t="shared" ca="1" si="101"/>
        <v>1</v>
      </c>
      <c r="O115" s="14">
        <f t="shared" ca="1" si="102"/>
        <v>6</v>
      </c>
      <c r="P115" s="14">
        <f t="shared" ca="1" si="117"/>
        <v>2</v>
      </c>
      <c r="Q115" s="14">
        <f t="shared" ca="1" si="117"/>
        <v>2</v>
      </c>
      <c r="R115" s="14">
        <f t="shared" ca="1" si="117"/>
        <v>0</v>
      </c>
      <c r="S115" s="14">
        <f t="shared" ca="1" si="117"/>
        <v>2</v>
      </c>
      <c r="T115" s="14">
        <f t="shared" ca="1" si="118"/>
        <v>1</v>
      </c>
      <c r="U115" s="14">
        <f t="shared" ca="1" si="118"/>
        <v>2</v>
      </c>
      <c r="V115" s="15">
        <v>0</v>
      </c>
      <c r="W115" s="14">
        <f t="shared" ca="1" si="119"/>
        <v>6</v>
      </c>
      <c r="X115" s="14">
        <f t="shared" ca="1" si="119"/>
        <v>6</v>
      </c>
      <c r="Y115" s="15">
        <v>0</v>
      </c>
      <c r="Z115" s="14">
        <f t="shared" ca="1" si="103"/>
        <v>3</v>
      </c>
      <c r="AA115" s="14">
        <f t="shared" ca="1" si="104"/>
        <v>4</v>
      </c>
      <c r="AB115" s="14">
        <f t="shared" ca="1" si="105"/>
        <v>2</v>
      </c>
      <c r="AC115" s="14">
        <f t="shared" ca="1" si="120"/>
        <v>2</v>
      </c>
      <c r="AD115" s="14">
        <f t="shared" ca="1" si="120"/>
        <v>1</v>
      </c>
      <c r="AE115" s="15">
        <v>0</v>
      </c>
      <c r="AF115" s="15">
        <v>0</v>
      </c>
      <c r="AG115" s="15">
        <v>0</v>
      </c>
      <c r="AH115" s="15">
        <v>0</v>
      </c>
      <c r="AI115" s="14">
        <f t="shared" ca="1" si="106"/>
        <v>3</v>
      </c>
      <c r="AJ115" s="14">
        <f t="shared" ca="1" si="107"/>
        <v>26</v>
      </c>
      <c r="AK115" s="14">
        <f t="shared" ca="1" si="108"/>
        <v>6</v>
      </c>
      <c r="AL115" s="14">
        <f t="shared" ca="1" si="109"/>
        <v>6</v>
      </c>
      <c r="AM115" s="14">
        <f t="shared" ca="1" si="110"/>
        <v>5</v>
      </c>
      <c r="AN115" s="15">
        <v>0</v>
      </c>
      <c r="AO115" s="14">
        <f t="shared" ca="1" si="111"/>
        <v>7</v>
      </c>
      <c r="AP115" s="15">
        <v>0</v>
      </c>
      <c r="AQ115" s="15">
        <v>0</v>
      </c>
      <c r="AR115" s="15">
        <v>0</v>
      </c>
      <c r="AS115" s="15">
        <v>0</v>
      </c>
      <c r="AT115" s="15">
        <v>0</v>
      </c>
      <c r="AU115" s="15">
        <v>0</v>
      </c>
      <c r="AV115" s="14">
        <f t="shared" ca="1" si="112"/>
        <v>2</v>
      </c>
      <c r="AW115" s="15">
        <v>0</v>
      </c>
      <c r="AX115" s="15">
        <v>0</v>
      </c>
      <c r="AY115" s="14">
        <f t="shared" ca="1" si="113"/>
        <v>6</v>
      </c>
      <c r="AZ115" s="14">
        <f t="shared" ca="1" si="114"/>
        <v>11</v>
      </c>
      <c r="BA115" s="14">
        <f t="shared" ca="1" si="121"/>
        <v>2</v>
      </c>
      <c r="BB115" s="14">
        <f t="shared" ca="1" si="121"/>
        <v>2</v>
      </c>
      <c r="BC115" s="14">
        <f ca="1">SUM(Table1[[#This Row],[RTSII]:[BKCK]])</f>
        <v>215</v>
      </c>
    </row>
    <row r="116" spans="1:55">
      <c r="A116" s="13">
        <v>44476</v>
      </c>
      <c r="B116" s="14" t="str">
        <f t="shared" si="95"/>
        <v>Thursday</v>
      </c>
      <c r="C116" s="14">
        <f t="shared" ca="1" si="115"/>
        <v>1</v>
      </c>
      <c r="D116" s="14">
        <f t="shared" ca="1" si="115"/>
        <v>2</v>
      </c>
      <c r="E116" s="14">
        <f t="shared" ca="1" si="96"/>
        <v>2</v>
      </c>
      <c r="F116" s="14">
        <f ca="1">RANDBETWEEN(1,3)</f>
        <v>3</v>
      </c>
      <c r="G116" s="14">
        <f t="shared" ca="1" si="97"/>
        <v>3</v>
      </c>
      <c r="H116" s="14">
        <f t="shared" ca="1" si="98"/>
        <v>69</v>
      </c>
      <c r="I116" s="14">
        <f t="shared" ca="1" si="99"/>
        <v>4</v>
      </c>
      <c r="J116" s="14">
        <f t="shared" ca="1" si="116"/>
        <v>4</v>
      </c>
      <c r="K116" s="14">
        <f t="shared" ca="1" si="116"/>
        <v>3</v>
      </c>
      <c r="L116" s="14">
        <f t="shared" ca="1" si="100"/>
        <v>10</v>
      </c>
      <c r="M116" s="14">
        <v>0</v>
      </c>
      <c r="N116" s="14">
        <f t="shared" ca="1" si="101"/>
        <v>0</v>
      </c>
      <c r="O116" s="14">
        <f t="shared" ca="1" si="102"/>
        <v>8</v>
      </c>
      <c r="P116" s="14">
        <f t="shared" ca="1" si="117"/>
        <v>0</v>
      </c>
      <c r="Q116" s="14">
        <f t="shared" ca="1" si="117"/>
        <v>2</v>
      </c>
      <c r="R116" s="14">
        <f t="shared" ca="1" si="117"/>
        <v>0</v>
      </c>
      <c r="S116" s="14">
        <f t="shared" ca="1" si="117"/>
        <v>2</v>
      </c>
      <c r="T116" s="14">
        <f t="shared" ca="1" si="118"/>
        <v>3</v>
      </c>
      <c r="U116" s="14">
        <f t="shared" ca="1" si="118"/>
        <v>3</v>
      </c>
      <c r="V116" s="15">
        <v>0</v>
      </c>
      <c r="W116" s="14">
        <f t="shared" ca="1" si="119"/>
        <v>5</v>
      </c>
      <c r="X116" s="14">
        <f t="shared" ca="1" si="119"/>
        <v>5</v>
      </c>
      <c r="Y116" s="15">
        <v>0</v>
      </c>
      <c r="Z116" s="14">
        <f t="shared" ca="1" si="103"/>
        <v>3</v>
      </c>
      <c r="AA116" s="14">
        <f t="shared" ca="1" si="104"/>
        <v>4</v>
      </c>
      <c r="AB116" s="14">
        <f t="shared" ca="1" si="105"/>
        <v>4</v>
      </c>
      <c r="AC116" s="14">
        <f t="shared" ca="1" si="120"/>
        <v>2</v>
      </c>
      <c r="AD116" s="14">
        <f t="shared" ca="1" si="120"/>
        <v>1</v>
      </c>
      <c r="AE116" s="15">
        <v>0</v>
      </c>
      <c r="AF116" s="15">
        <v>0</v>
      </c>
      <c r="AG116" s="15">
        <v>0</v>
      </c>
      <c r="AH116" s="15">
        <v>0</v>
      </c>
      <c r="AI116" s="14">
        <f t="shared" ca="1" si="106"/>
        <v>3</v>
      </c>
      <c r="AJ116" s="14">
        <f t="shared" ca="1" si="107"/>
        <v>30</v>
      </c>
      <c r="AK116" s="14">
        <f t="shared" ca="1" si="108"/>
        <v>6</v>
      </c>
      <c r="AL116" s="14">
        <f t="shared" ca="1" si="109"/>
        <v>8</v>
      </c>
      <c r="AM116" s="14">
        <f t="shared" ca="1" si="110"/>
        <v>6</v>
      </c>
      <c r="AN116" s="15">
        <v>0</v>
      </c>
      <c r="AO116" s="14">
        <f t="shared" ca="1" si="111"/>
        <v>6</v>
      </c>
      <c r="AP116" s="15">
        <v>0</v>
      </c>
      <c r="AQ116" s="15">
        <v>0</v>
      </c>
      <c r="AR116" s="15">
        <v>0</v>
      </c>
      <c r="AS116" s="15">
        <v>0</v>
      </c>
      <c r="AT116" s="15">
        <v>0</v>
      </c>
      <c r="AU116" s="15">
        <v>0</v>
      </c>
      <c r="AV116" s="14">
        <f t="shared" ca="1" si="112"/>
        <v>2</v>
      </c>
      <c r="AW116" s="15">
        <v>0</v>
      </c>
      <c r="AX116" s="15">
        <v>0</v>
      </c>
      <c r="AY116" s="14">
        <f t="shared" ca="1" si="113"/>
        <v>6</v>
      </c>
      <c r="AZ116" s="14">
        <f t="shared" ca="1" si="114"/>
        <v>11</v>
      </c>
      <c r="BA116" s="14">
        <f t="shared" ca="1" si="121"/>
        <v>2</v>
      </c>
      <c r="BB116" s="14">
        <f t="shared" ca="1" si="121"/>
        <v>2</v>
      </c>
      <c r="BC116" s="14">
        <f ca="1">SUM(Table1[[#This Row],[RTSII]:[BKCK]])</f>
        <v>225</v>
      </c>
    </row>
    <row r="117" spans="1:55">
      <c r="A117" s="13">
        <v>44480</v>
      </c>
      <c r="B117" s="14" t="str">
        <f t="shared" si="95"/>
        <v>Monday</v>
      </c>
      <c r="C117" s="14">
        <f t="shared" ca="1" si="115"/>
        <v>1</v>
      </c>
      <c r="D117" s="14">
        <f t="shared" ca="1" si="115"/>
        <v>2</v>
      </c>
      <c r="E117" s="14">
        <f t="shared" ca="1" si="96"/>
        <v>2</v>
      </c>
      <c r="F117" s="14">
        <f ca="1">RANDBETWEEN(0,2)</f>
        <v>0</v>
      </c>
      <c r="G117" s="14">
        <f t="shared" ca="1" si="97"/>
        <v>2</v>
      </c>
      <c r="H117" s="14">
        <f t="shared" ca="1" si="98"/>
        <v>59</v>
      </c>
      <c r="I117" s="14">
        <f t="shared" ca="1" si="99"/>
        <v>4</v>
      </c>
      <c r="J117" s="14">
        <f t="shared" ca="1" si="116"/>
        <v>5</v>
      </c>
      <c r="K117" s="14">
        <f t="shared" ca="1" si="116"/>
        <v>4</v>
      </c>
      <c r="L117" s="14">
        <f t="shared" ca="1" si="100"/>
        <v>10</v>
      </c>
      <c r="M117" s="14">
        <v>0</v>
      </c>
      <c r="N117" s="14">
        <f t="shared" ca="1" si="101"/>
        <v>2</v>
      </c>
      <c r="O117" s="14">
        <f t="shared" ca="1" si="102"/>
        <v>6</v>
      </c>
      <c r="P117" s="14">
        <f t="shared" ca="1" si="117"/>
        <v>1</v>
      </c>
      <c r="Q117" s="14">
        <f t="shared" ca="1" si="117"/>
        <v>0</v>
      </c>
      <c r="R117" s="14">
        <f t="shared" ca="1" si="117"/>
        <v>1</v>
      </c>
      <c r="S117" s="14">
        <f t="shared" ca="1" si="117"/>
        <v>0</v>
      </c>
      <c r="T117" s="14">
        <f t="shared" ca="1" si="118"/>
        <v>2</v>
      </c>
      <c r="U117" s="14">
        <f t="shared" ca="1" si="118"/>
        <v>1</v>
      </c>
      <c r="V117" s="15">
        <v>0</v>
      </c>
      <c r="W117" s="14">
        <f t="shared" ca="1" si="119"/>
        <v>5</v>
      </c>
      <c r="X117" s="14">
        <f t="shared" ca="1" si="119"/>
        <v>5</v>
      </c>
      <c r="Y117" s="15">
        <v>0</v>
      </c>
      <c r="Z117" s="14">
        <f t="shared" ca="1" si="103"/>
        <v>2</v>
      </c>
      <c r="AA117" s="14">
        <f t="shared" ca="1" si="104"/>
        <v>4</v>
      </c>
      <c r="AB117" s="14">
        <f t="shared" ca="1" si="105"/>
        <v>2</v>
      </c>
      <c r="AC117" s="14">
        <f t="shared" ca="1" si="120"/>
        <v>2</v>
      </c>
      <c r="AD117" s="14">
        <f t="shared" ca="1" si="120"/>
        <v>0</v>
      </c>
      <c r="AE117" s="15">
        <v>0</v>
      </c>
      <c r="AF117" s="15">
        <v>0</v>
      </c>
      <c r="AG117" s="15">
        <v>0</v>
      </c>
      <c r="AH117" s="15">
        <v>0</v>
      </c>
      <c r="AI117" s="14">
        <f t="shared" ca="1" si="106"/>
        <v>4</v>
      </c>
      <c r="AJ117" s="14">
        <f t="shared" ca="1" si="107"/>
        <v>30</v>
      </c>
      <c r="AK117" s="14">
        <f t="shared" ca="1" si="108"/>
        <v>6</v>
      </c>
      <c r="AL117" s="14">
        <f t="shared" ca="1" si="109"/>
        <v>9</v>
      </c>
      <c r="AM117" s="14">
        <f t="shared" ca="1" si="110"/>
        <v>5</v>
      </c>
      <c r="AN117" s="15">
        <v>0</v>
      </c>
      <c r="AO117" s="14">
        <f t="shared" ca="1" si="111"/>
        <v>7</v>
      </c>
      <c r="AP117" s="15">
        <v>0</v>
      </c>
      <c r="AQ117" s="15">
        <v>0</v>
      </c>
      <c r="AR117" s="15">
        <v>0</v>
      </c>
      <c r="AS117" s="15">
        <v>0</v>
      </c>
      <c r="AT117" s="15">
        <v>0</v>
      </c>
      <c r="AU117" s="15">
        <v>0</v>
      </c>
      <c r="AV117" s="14">
        <f t="shared" ca="1" si="112"/>
        <v>1</v>
      </c>
      <c r="AW117" s="15">
        <v>0</v>
      </c>
      <c r="AX117" s="15">
        <v>0</v>
      </c>
      <c r="AY117" s="14">
        <f t="shared" ca="1" si="113"/>
        <v>5</v>
      </c>
      <c r="AZ117" s="14">
        <f t="shared" ca="1" si="114"/>
        <v>10</v>
      </c>
      <c r="BA117" s="14">
        <f t="shared" ca="1" si="121"/>
        <v>3</v>
      </c>
      <c r="BB117" s="14">
        <f t="shared" ca="1" si="121"/>
        <v>2</v>
      </c>
      <c r="BC117" s="14">
        <f ca="1">SUM(Table1[[#This Row],[RTSII]:[BKCK]])</f>
        <v>204</v>
      </c>
    </row>
    <row r="118" spans="1:55">
      <c r="A118" s="13">
        <v>44483</v>
      </c>
      <c r="B118" s="14" t="str">
        <f t="shared" si="95"/>
        <v>Thursday</v>
      </c>
      <c r="C118" s="14">
        <f t="shared" ca="1" si="115"/>
        <v>3</v>
      </c>
      <c r="D118" s="14">
        <f t="shared" ca="1" si="115"/>
        <v>2</v>
      </c>
      <c r="E118" s="14">
        <f t="shared" ca="1" si="96"/>
        <v>3</v>
      </c>
      <c r="F118" s="14">
        <f ca="1">RANDBETWEEN(1,3)</f>
        <v>1</v>
      </c>
      <c r="G118" s="14">
        <f t="shared" ca="1" si="97"/>
        <v>4</v>
      </c>
      <c r="H118" s="14">
        <f t="shared" ca="1" si="98"/>
        <v>68</v>
      </c>
      <c r="I118" s="14">
        <f t="shared" ca="1" si="99"/>
        <v>8</v>
      </c>
      <c r="J118" s="14">
        <f t="shared" ca="1" si="116"/>
        <v>3</v>
      </c>
      <c r="K118" s="14">
        <f t="shared" ca="1" si="116"/>
        <v>3</v>
      </c>
      <c r="L118" s="14">
        <f t="shared" ca="1" si="100"/>
        <v>14</v>
      </c>
      <c r="M118" s="14">
        <v>0</v>
      </c>
      <c r="N118" s="14">
        <f t="shared" ca="1" si="101"/>
        <v>1</v>
      </c>
      <c r="O118" s="14">
        <f t="shared" ca="1" si="102"/>
        <v>7</v>
      </c>
      <c r="P118" s="14">
        <f t="shared" ca="1" si="117"/>
        <v>2</v>
      </c>
      <c r="Q118" s="14">
        <f t="shared" ca="1" si="117"/>
        <v>0</v>
      </c>
      <c r="R118" s="14">
        <f t="shared" ca="1" si="117"/>
        <v>1</v>
      </c>
      <c r="S118" s="14">
        <f t="shared" ca="1" si="117"/>
        <v>2</v>
      </c>
      <c r="T118" s="14">
        <f t="shared" ca="1" si="118"/>
        <v>3</v>
      </c>
      <c r="U118" s="14">
        <f t="shared" ca="1" si="118"/>
        <v>3</v>
      </c>
      <c r="V118" s="15">
        <v>0</v>
      </c>
      <c r="W118" s="14">
        <f t="shared" ca="1" si="119"/>
        <v>5</v>
      </c>
      <c r="X118" s="14">
        <f t="shared" ca="1" si="119"/>
        <v>5</v>
      </c>
      <c r="Y118" s="15">
        <v>0</v>
      </c>
      <c r="Z118" s="14">
        <f t="shared" ca="1" si="103"/>
        <v>2</v>
      </c>
      <c r="AA118" s="14">
        <f t="shared" ca="1" si="104"/>
        <v>2</v>
      </c>
      <c r="AB118" s="14">
        <f t="shared" ca="1" si="105"/>
        <v>5</v>
      </c>
      <c r="AC118" s="14">
        <f t="shared" ca="1" si="120"/>
        <v>1</v>
      </c>
      <c r="AD118" s="14">
        <f t="shared" ca="1" si="120"/>
        <v>2</v>
      </c>
      <c r="AE118" s="15">
        <v>0</v>
      </c>
      <c r="AF118" s="15">
        <v>0</v>
      </c>
      <c r="AG118" s="15">
        <v>0</v>
      </c>
      <c r="AH118" s="15">
        <v>0</v>
      </c>
      <c r="AI118" s="14">
        <f t="shared" ca="1" si="106"/>
        <v>2</v>
      </c>
      <c r="AJ118" s="14">
        <f t="shared" ca="1" si="107"/>
        <v>27</v>
      </c>
      <c r="AK118" s="14">
        <f t="shared" ca="1" si="108"/>
        <v>5</v>
      </c>
      <c r="AL118" s="14">
        <f t="shared" ca="1" si="109"/>
        <v>6</v>
      </c>
      <c r="AM118" s="14">
        <f t="shared" ca="1" si="110"/>
        <v>6</v>
      </c>
      <c r="AN118" s="15">
        <v>0</v>
      </c>
      <c r="AO118" s="14">
        <f t="shared" ca="1" si="111"/>
        <v>5</v>
      </c>
      <c r="AP118" s="15">
        <v>0</v>
      </c>
      <c r="AQ118" s="15">
        <v>0</v>
      </c>
      <c r="AR118" s="15">
        <v>0</v>
      </c>
      <c r="AS118" s="15">
        <v>0</v>
      </c>
      <c r="AT118" s="15">
        <v>0</v>
      </c>
      <c r="AU118" s="15">
        <v>0</v>
      </c>
      <c r="AV118" s="14">
        <f t="shared" ca="1" si="112"/>
        <v>1</v>
      </c>
      <c r="AW118" s="15">
        <v>0</v>
      </c>
      <c r="AX118" s="15">
        <v>0</v>
      </c>
      <c r="AY118" s="14">
        <f t="shared" ca="1" si="113"/>
        <v>7</v>
      </c>
      <c r="AZ118" s="14">
        <f t="shared" ca="1" si="114"/>
        <v>11</v>
      </c>
      <c r="BA118" s="14">
        <f t="shared" ca="1" si="121"/>
        <v>2</v>
      </c>
      <c r="BB118" s="14">
        <f t="shared" ca="1" si="121"/>
        <v>3</v>
      </c>
      <c r="BC118" s="14">
        <f ca="1">SUM(Table1[[#This Row],[RTSII]:[BKCK]])</f>
        <v>225</v>
      </c>
    </row>
    <row r="119" spans="1:55">
      <c r="A119" s="13">
        <v>44487</v>
      </c>
      <c r="B119" s="14" t="str">
        <f t="shared" si="95"/>
        <v>Monday</v>
      </c>
      <c r="C119" s="14">
        <f t="shared" ca="1" si="115"/>
        <v>2</v>
      </c>
      <c r="D119" s="14">
        <f t="shared" ca="1" si="115"/>
        <v>1</v>
      </c>
      <c r="E119" s="14">
        <f t="shared" ca="1" si="96"/>
        <v>3</v>
      </c>
      <c r="F119" s="14">
        <f ca="1">RANDBETWEEN(0,2)</f>
        <v>2</v>
      </c>
      <c r="G119" s="14">
        <f t="shared" ca="1" si="97"/>
        <v>4</v>
      </c>
      <c r="H119" s="14">
        <f t="shared" ca="1" si="98"/>
        <v>65</v>
      </c>
      <c r="I119" s="14">
        <f t="shared" ca="1" si="99"/>
        <v>7</v>
      </c>
      <c r="J119" s="14">
        <f t="shared" ca="1" si="116"/>
        <v>3</v>
      </c>
      <c r="K119" s="14">
        <f t="shared" ca="1" si="116"/>
        <v>5</v>
      </c>
      <c r="L119" s="14">
        <f t="shared" ca="1" si="100"/>
        <v>11</v>
      </c>
      <c r="M119" s="14">
        <v>0</v>
      </c>
      <c r="N119" s="14">
        <f t="shared" ca="1" si="101"/>
        <v>2</v>
      </c>
      <c r="O119" s="14">
        <f t="shared" ca="1" si="102"/>
        <v>4</v>
      </c>
      <c r="P119" s="14">
        <f t="shared" ca="1" si="117"/>
        <v>0</v>
      </c>
      <c r="Q119" s="14">
        <f t="shared" ca="1" si="117"/>
        <v>2</v>
      </c>
      <c r="R119" s="14">
        <f t="shared" ca="1" si="117"/>
        <v>1</v>
      </c>
      <c r="S119" s="14">
        <f t="shared" ca="1" si="117"/>
        <v>1</v>
      </c>
      <c r="T119" s="14">
        <f t="shared" ca="1" si="118"/>
        <v>1</v>
      </c>
      <c r="U119" s="14">
        <f t="shared" ca="1" si="118"/>
        <v>2</v>
      </c>
      <c r="V119" s="15">
        <v>0</v>
      </c>
      <c r="W119" s="14">
        <f t="shared" ca="1" si="119"/>
        <v>5</v>
      </c>
      <c r="X119" s="14">
        <f t="shared" ca="1" si="119"/>
        <v>5</v>
      </c>
      <c r="Y119" s="15">
        <v>0</v>
      </c>
      <c r="Z119" s="14">
        <f t="shared" ca="1" si="103"/>
        <v>1</v>
      </c>
      <c r="AA119" s="14">
        <f t="shared" ca="1" si="104"/>
        <v>2</v>
      </c>
      <c r="AB119" s="14">
        <f t="shared" ca="1" si="105"/>
        <v>4</v>
      </c>
      <c r="AC119" s="14">
        <f t="shared" ca="1" si="120"/>
        <v>1</v>
      </c>
      <c r="AD119" s="14">
        <f t="shared" ca="1" si="120"/>
        <v>0</v>
      </c>
      <c r="AE119" s="15">
        <v>0</v>
      </c>
      <c r="AF119" s="15">
        <v>0</v>
      </c>
      <c r="AG119" s="15">
        <v>0</v>
      </c>
      <c r="AH119" s="15">
        <v>0</v>
      </c>
      <c r="AI119" s="14">
        <f t="shared" ca="1" si="106"/>
        <v>4</v>
      </c>
      <c r="AJ119" s="14">
        <f t="shared" ca="1" si="107"/>
        <v>28</v>
      </c>
      <c r="AK119" s="14">
        <f t="shared" ca="1" si="108"/>
        <v>5</v>
      </c>
      <c r="AL119" s="14">
        <f t="shared" ca="1" si="109"/>
        <v>8</v>
      </c>
      <c r="AM119" s="14">
        <f t="shared" ca="1" si="110"/>
        <v>6</v>
      </c>
      <c r="AN119" s="15">
        <v>0</v>
      </c>
      <c r="AO119" s="14">
        <f t="shared" ca="1" si="111"/>
        <v>5</v>
      </c>
      <c r="AP119" s="15">
        <v>0</v>
      </c>
      <c r="AQ119" s="15">
        <v>0</v>
      </c>
      <c r="AR119" s="15">
        <v>0</v>
      </c>
      <c r="AS119" s="15">
        <v>0</v>
      </c>
      <c r="AT119" s="15">
        <v>0</v>
      </c>
      <c r="AU119" s="15">
        <v>0</v>
      </c>
      <c r="AV119" s="14">
        <f t="shared" ca="1" si="112"/>
        <v>3</v>
      </c>
      <c r="AW119" s="15">
        <v>0</v>
      </c>
      <c r="AX119" s="15">
        <v>0</v>
      </c>
      <c r="AY119" s="14">
        <f t="shared" ca="1" si="113"/>
        <v>5</v>
      </c>
      <c r="AZ119" s="14">
        <f t="shared" ca="1" si="114"/>
        <v>8</v>
      </c>
      <c r="BA119" s="14">
        <f t="shared" ca="1" si="121"/>
        <v>2</v>
      </c>
      <c r="BB119" s="14">
        <f t="shared" ca="1" si="121"/>
        <v>4</v>
      </c>
      <c r="BC119" s="14">
        <f ca="1">SUM(Table1[[#This Row],[RTSII]:[BKCK]])</f>
        <v>212</v>
      </c>
    </row>
    <row r="120" spans="1:55">
      <c r="A120" s="13">
        <v>44490</v>
      </c>
      <c r="B120" s="14" t="str">
        <f t="shared" si="95"/>
        <v>Thursday</v>
      </c>
      <c r="C120" s="14">
        <f t="shared" ca="1" si="115"/>
        <v>3</v>
      </c>
      <c r="D120" s="14">
        <f t="shared" ca="1" si="115"/>
        <v>3</v>
      </c>
      <c r="E120" s="14">
        <f t="shared" ca="1" si="96"/>
        <v>3</v>
      </c>
      <c r="F120" s="14">
        <f ca="1">RANDBETWEEN(1,3)</f>
        <v>1</v>
      </c>
      <c r="G120" s="14">
        <f t="shared" ca="1" si="97"/>
        <v>2</v>
      </c>
      <c r="H120" s="14">
        <f t="shared" ca="1" si="98"/>
        <v>68</v>
      </c>
      <c r="I120" s="14">
        <f t="shared" ca="1" si="99"/>
        <v>7</v>
      </c>
      <c r="J120" s="14">
        <f t="shared" ca="1" si="116"/>
        <v>6</v>
      </c>
      <c r="K120" s="14">
        <f t="shared" ca="1" si="116"/>
        <v>6</v>
      </c>
      <c r="L120" s="14">
        <f t="shared" ca="1" si="100"/>
        <v>15</v>
      </c>
      <c r="M120" s="14">
        <v>0</v>
      </c>
      <c r="N120" s="14">
        <f t="shared" ca="1" si="101"/>
        <v>3</v>
      </c>
      <c r="O120" s="14">
        <f t="shared" ca="1" si="102"/>
        <v>8</v>
      </c>
      <c r="P120" s="14">
        <f t="shared" ca="1" si="117"/>
        <v>2</v>
      </c>
      <c r="Q120" s="14">
        <f t="shared" ca="1" si="117"/>
        <v>2</v>
      </c>
      <c r="R120" s="14">
        <f t="shared" ca="1" si="117"/>
        <v>2</v>
      </c>
      <c r="S120" s="14">
        <f t="shared" ca="1" si="117"/>
        <v>2</v>
      </c>
      <c r="T120" s="14">
        <f t="shared" ca="1" si="118"/>
        <v>3</v>
      </c>
      <c r="U120" s="14">
        <f t="shared" ca="1" si="118"/>
        <v>3</v>
      </c>
      <c r="V120" s="15">
        <v>0</v>
      </c>
      <c r="W120" s="14">
        <f t="shared" ca="1" si="119"/>
        <v>6</v>
      </c>
      <c r="X120" s="14">
        <f t="shared" ca="1" si="119"/>
        <v>4</v>
      </c>
      <c r="Y120" s="15">
        <v>0</v>
      </c>
      <c r="Z120" s="14">
        <f t="shared" ca="1" si="103"/>
        <v>2</v>
      </c>
      <c r="AA120" s="14">
        <f t="shared" ca="1" si="104"/>
        <v>2</v>
      </c>
      <c r="AB120" s="14">
        <f t="shared" ca="1" si="105"/>
        <v>2</v>
      </c>
      <c r="AC120" s="14">
        <f t="shared" ca="1" si="120"/>
        <v>1</v>
      </c>
      <c r="AD120" s="14">
        <f t="shared" ca="1" si="120"/>
        <v>0</v>
      </c>
      <c r="AE120" s="15">
        <v>0</v>
      </c>
      <c r="AF120" s="15">
        <v>0</v>
      </c>
      <c r="AG120" s="15">
        <v>0</v>
      </c>
      <c r="AH120" s="15">
        <v>0</v>
      </c>
      <c r="AI120" s="14">
        <f t="shared" ca="1" si="106"/>
        <v>3</v>
      </c>
      <c r="AJ120" s="14">
        <f t="shared" ca="1" si="107"/>
        <v>26</v>
      </c>
      <c r="AK120" s="14">
        <f t="shared" ca="1" si="108"/>
        <v>6</v>
      </c>
      <c r="AL120" s="14">
        <f t="shared" ca="1" si="109"/>
        <v>9</v>
      </c>
      <c r="AM120" s="14">
        <f t="shared" ca="1" si="110"/>
        <v>4</v>
      </c>
      <c r="AN120" s="15">
        <v>0</v>
      </c>
      <c r="AO120" s="14">
        <f t="shared" ca="1" si="111"/>
        <v>7</v>
      </c>
      <c r="AP120" s="15">
        <v>0</v>
      </c>
      <c r="AQ120" s="15">
        <v>0</v>
      </c>
      <c r="AR120" s="15">
        <v>0</v>
      </c>
      <c r="AS120" s="15">
        <v>0</v>
      </c>
      <c r="AT120" s="15">
        <v>0</v>
      </c>
      <c r="AU120" s="15">
        <v>0</v>
      </c>
      <c r="AV120" s="14">
        <f t="shared" ca="1" si="112"/>
        <v>1</v>
      </c>
      <c r="AW120" s="15">
        <v>0</v>
      </c>
      <c r="AX120" s="15">
        <v>0</v>
      </c>
      <c r="AY120" s="14">
        <f t="shared" ca="1" si="113"/>
        <v>7</v>
      </c>
      <c r="AZ120" s="14">
        <f t="shared" ca="1" si="114"/>
        <v>11</v>
      </c>
      <c r="BA120" s="14">
        <f t="shared" ca="1" si="121"/>
        <v>3</v>
      </c>
      <c r="BB120" s="14">
        <f t="shared" ca="1" si="121"/>
        <v>2</v>
      </c>
      <c r="BC120" s="14">
        <f ca="1">SUM(Table1[[#This Row],[RTSII]:[BKCK]])</f>
        <v>235</v>
      </c>
    </row>
    <row r="121" spans="1:55">
      <c r="A121" s="13">
        <v>44494</v>
      </c>
      <c r="B121" s="14" t="str">
        <f t="shared" si="95"/>
        <v>Monday</v>
      </c>
      <c r="C121" s="14">
        <f t="shared" ca="1" si="115"/>
        <v>1</v>
      </c>
      <c r="D121" s="14">
        <f t="shared" ca="1" si="115"/>
        <v>1</v>
      </c>
      <c r="E121" s="14">
        <f t="shared" ca="1" si="96"/>
        <v>4</v>
      </c>
      <c r="F121" s="14">
        <f ca="1">RANDBETWEEN(0,2)</f>
        <v>1</v>
      </c>
      <c r="G121" s="14">
        <f t="shared" ca="1" si="97"/>
        <v>4</v>
      </c>
      <c r="H121" s="14">
        <f t="shared" ca="1" si="98"/>
        <v>53</v>
      </c>
      <c r="I121" s="14">
        <f t="shared" ca="1" si="99"/>
        <v>4</v>
      </c>
      <c r="J121" s="14">
        <f t="shared" ca="1" si="116"/>
        <v>4</v>
      </c>
      <c r="K121" s="14">
        <f t="shared" ca="1" si="116"/>
        <v>6</v>
      </c>
      <c r="L121" s="14">
        <f t="shared" ca="1" si="100"/>
        <v>12</v>
      </c>
      <c r="M121" s="14">
        <v>0</v>
      </c>
      <c r="N121" s="14">
        <f t="shared" ca="1" si="101"/>
        <v>2</v>
      </c>
      <c r="O121" s="14">
        <f t="shared" ca="1" si="102"/>
        <v>8</v>
      </c>
      <c r="P121" s="14">
        <f t="shared" ca="1" si="117"/>
        <v>1</v>
      </c>
      <c r="Q121" s="14">
        <f t="shared" ca="1" si="117"/>
        <v>1</v>
      </c>
      <c r="R121" s="14">
        <f t="shared" ca="1" si="117"/>
        <v>2</v>
      </c>
      <c r="S121" s="14">
        <f t="shared" ca="1" si="117"/>
        <v>1</v>
      </c>
      <c r="T121" s="14">
        <f t="shared" ca="1" si="118"/>
        <v>2</v>
      </c>
      <c r="U121" s="14">
        <f t="shared" ca="1" si="118"/>
        <v>1</v>
      </c>
      <c r="V121" s="15">
        <v>0</v>
      </c>
      <c r="W121" s="14">
        <f t="shared" ca="1" si="119"/>
        <v>6</v>
      </c>
      <c r="X121" s="14">
        <f t="shared" ca="1" si="119"/>
        <v>5</v>
      </c>
      <c r="Y121" s="15">
        <v>0</v>
      </c>
      <c r="Z121" s="14">
        <f t="shared" ca="1" si="103"/>
        <v>2</v>
      </c>
      <c r="AA121" s="14">
        <f t="shared" ca="1" si="104"/>
        <v>2</v>
      </c>
      <c r="AB121" s="14">
        <f t="shared" ca="1" si="105"/>
        <v>4</v>
      </c>
      <c r="AC121" s="14">
        <f t="shared" ca="1" si="120"/>
        <v>0</v>
      </c>
      <c r="AD121" s="14">
        <f t="shared" ca="1" si="120"/>
        <v>1</v>
      </c>
      <c r="AE121" s="15">
        <v>0</v>
      </c>
      <c r="AF121" s="15">
        <v>0</v>
      </c>
      <c r="AG121" s="15">
        <v>0</v>
      </c>
      <c r="AH121" s="15">
        <v>0</v>
      </c>
      <c r="AI121" s="14">
        <f t="shared" ca="1" si="106"/>
        <v>2</v>
      </c>
      <c r="AJ121" s="14">
        <f t="shared" ca="1" si="107"/>
        <v>30</v>
      </c>
      <c r="AK121" s="14">
        <f t="shared" ca="1" si="108"/>
        <v>4</v>
      </c>
      <c r="AL121" s="14">
        <f t="shared" ca="1" si="109"/>
        <v>6</v>
      </c>
      <c r="AM121" s="14">
        <f t="shared" ca="1" si="110"/>
        <v>6</v>
      </c>
      <c r="AN121" s="15">
        <v>0</v>
      </c>
      <c r="AO121" s="14">
        <f t="shared" ca="1" si="111"/>
        <v>6</v>
      </c>
      <c r="AP121" s="15">
        <v>0</v>
      </c>
      <c r="AQ121" s="15">
        <v>0</v>
      </c>
      <c r="AR121" s="15">
        <v>0</v>
      </c>
      <c r="AS121" s="15">
        <v>0</v>
      </c>
      <c r="AT121" s="15">
        <v>0</v>
      </c>
      <c r="AU121" s="15">
        <v>0</v>
      </c>
      <c r="AV121" s="14">
        <f t="shared" ca="1" si="112"/>
        <v>3</v>
      </c>
      <c r="AW121" s="15">
        <v>0</v>
      </c>
      <c r="AX121" s="15">
        <v>0</v>
      </c>
      <c r="AY121" s="14">
        <f t="shared" ca="1" si="113"/>
        <v>6</v>
      </c>
      <c r="AZ121" s="14">
        <f t="shared" ca="1" si="114"/>
        <v>11</v>
      </c>
      <c r="BA121" s="14">
        <f t="shared" ca="1" si="121"/>
        <v>2</v>
      </c>
      <c r="BB121" s="14">
        <f t="shared" ca="1" si="121"/>
        <v>3</v>
      </c>
      <c r="BC121" s="14">
        <f ca="1">SUM(Table1[[#This Row],[RTSII]:[BKCK]])</f>
        <v>207</v>
      </c>
    </row>
    <row r="122" spans="1:55">
      <c r="A122" s="13">
        <v>44497</v>
      </c>
      <c r="B122" s="14" t="str">
        <f t="shared" si="95"/>
        <v>Thursday</v>
      </c>
      <c r="C122" s="14">
        <f t="shared" ref="C122:D141" ca="1" si="122">RANDBETWEEN(1,3)</f>
        <v>1</v>
      </c>
      <c r="D122" s="14">
        <f t="shared" ca="1" si="122"/>
        <v>2</v>
      </c>
      <c r="E122" s="14">
        <f t="shared" ca="1" si="96"/>
        <v>2</v>
      </c>
      <c r="F122" s="14">
        <f ca="1">RANDBETWEEN(1,3)</f>
        <v>2</v>
      </c>
      <c r="G122" s="14">
        <f t="shared" ca="1" si="97"/>
        <v>5</v>
      </c>
      <c r="H122" s="14">
        <f t="shared" ca="1" si="98"/>
        <v>59</v>
      </c>
      <c r="I122" s="14">
        <f t="shared" ca="1" si="99"/>
        <v>6</v>
      </c>
      <c r="J122" s="14">
        <f t="shared" ref="J122:K141" ca="1" si="123">RANDBETWEEN(3,6)</f>
        <v>4</v>
      </c>
      <c r="K122" s="14">
        <f t="shared" ca="1" si="123"/>
        <v>6</v>
      </c>
      <c r="L122" s="14">
        <f t="shared" ca="1" si="100"/>
        <v>11</v>
      </c>
      <c r="M122" s="14">
        <v>0</v>
      </c>
      <c r="N122" s="14">
        <f t="shared" ca="1" si="101"/>
        <v>0</v>
      </c>
      <c r="O122" s="14">
        <f t="shared" ca="1" si="102"/>
        <v>6</v>
      </c>
      <c r="P122" s="14">
        <f t="shared" ref="P122:S141" ca="1" si="124">RANDBETWEEN(0,2)</f>
        <v>1</v>
      </c>
      <c r="Q122" s="14">
        <f t="shared" ca="1" si="124"/>
        <v>1</v>
      </c>
      <c r="R122" s="14">
        <f t="shared" ca="1" si="124"/>
        <v>0</v>
      </c>
      <c r="S122" s="14">
        <f t="shared" ca="1" si="124"/>
        <v>1</v>
      </c>
      <c r="T122" s="14">
        <f t="shared" ref="T122:U141" ca="1" si="125">RANDBETWEEN(1,3)</f>
        <v>1</v>
      </c>
      <c r="U122" s="14">
        <f t="shared" ca="1" si="125"/>
        <v>2</v>
      </c>
      <c r="V122" s="15">
        <v>0</v>
      </c>
      <c r="W122" s="14">
        <f t="shared" ref="W122:X141" ca="1" si="126">RANDBETWEEN(4,6)</f>
        <v>6</v>
      </c>
      <c r="X122" s="14">
        <f t="shared" ca="1" si="126"/>
        <v>6</v>
      </c>
      <c r="Y122" s="15">
        <v>0</v>
      </c>
      <c r="Z122" s="14">
        <f t="shared" ca="1" si="103"/>
        <v>1</v>
      </c>
      <c r="AA122" s="14">
        <f t="shared" ca="1" si="104"/>
        <v>4</v>
      </c>
      <c r="AB122" s="14">
        <f t="shared" ca="1" si="105"/>
        <v>4</v>
      </c>
      <c r="AC122" s="14">
        <f t="shared" ref="AC122:AD141" ca="1" si="127">RANDBETWEEN(0,2)</f>
        <v>2</v>
      </c>
      <c r="AD122" s="14">
        <f t="shared" ca="1" si="127"/>
        <v>2</v>
      </c>
      <c r="AE122" s="15">
        <v>0</v>
      </c>
      <c r="AF122" s="15">
        <v>0</v>
      </c>
      <c r="AG122" s="15">
        <v>0</v>
      </c>
      <c r="AH122" s="15">
        <v>0</v>
      </c>
      <c r="AI122" s="14">
        <f t="shared" ca="1" si="106"/>
        <v>3</v>
      </c>
      <c r="AJ122" s="14">
        <f t="shared" ca="1" si="107"/>
        <v>25</v>
      </c>
      <c r="AK122" s="14">
        <f t="shared" ca="1" si="108"/>
        <v>5</v>
      </c>
      <c r="AL122" s="14">
        <f t="shared" ca="1" si="109"/>
        <v>6</v>
      </c>
      <c r="AM122" s="14">
        <f t="shared" ca="1" si="110"/>
        <v>6</v>
      </c>
      <c r="AN122" s="15">
        <v>0</v>
      </c>
      <c r="AO122" s="14">
        <f t="shared" ca="1" si="111"/>
        <v>6</v>
      </c>
      <c r="AP122" s="15">
        <v>0</v>
      </c>
      <c r="AQ122" s="15">
        <v>0</v>
      </c>
      <c r="AR122" s="15">
        <v>0</v>
      </c>
      <c r="AS122" s="15">
        <v>0</v>
      </c>
      <c r="AT122" s="15">
        <v>0</v>
      </c>
      <c r="AU122" s="15">
        <v>0</v>
      </c>
      <c r="AV122" s="14">
        <f t="shared" ca="1" si="112"/>
        <v>1</v>
      </c>
      <c r="AW122" s="15">
        <v>0</v>
      </c>
      <c r="AX122" s="15">
        <v>0</v>
      </c>
      <c r="AY122" s="14">
        <f t="shared" ca="1" si="113"/>
        <v>6</v>
      </c>
      <c r="AZ122" s="14">
        <f t="shared" ca="1" si="114"/>
        <v>8</v>
      </c>
      <c r="BA122" s="14">
        <f t="shared" ref="BA122:BB141" ca="1" si="128">RANDBETWEEN(2,4)</f>
        <v>3</v>
      </c>
      <c r="BB122" s="14">
        <f t="shared" ca="1" si="128"/>
        <v>2</v>
      </c>
      <c r="BC122" s="14">
        <f ca="1">SUM(Table1[[#This Row],[RTSII]:[BKCK]])</f>
        <v>206</v>
      </c>
    </row>
    <row r="123" spans="1:55">
      <c r="A123" s="13">
        <v>44501</v>
      </c>
      <c r="B123" s="14" t="str">
        <f t="shared" si="95"/>
        <v>Monday</v>
      </c>
      <c r="C123" s="14">
        <f t="shared" ca="1" si="122"/>
        <v>3</v>
      </c>
      <c r="D123" s="14">
        <f t="shared" ca="1" si="122"/>
        <v>1</v>
      </c>
      <c r="E123" s="14">
        <f t="shared" ca="1" si="96"/>
        <v>4</v>
      </c>
      <c r="F123" s="14">
        <f ca="1">RANDBETWEEN(0,2)</f>
        <v>2</v>
      </c>
      <c r="G123" s="14">
        <f t="shared" ca="1" si="97"/>
        <v>2</v>
      </c>
      <c r="H123" s="14">
        <f t="shared" ca="1" si="98"/>
        <v>64</v>
      </c>
      <c r="I123" s="14">
        <f t="shared" ca="1" si="99"/>
        <v>6</v>
      </c>
      <c r="J123" s="14">
        <f t="shared" ca="1" si="123"/>
        <v>4</v>
      </c>
      <c r="K123" s="14">
        <f t="shared" ca="1" si="123"/>
        <v>5</v>
      </c>
      <c r="L123" s="14">
        <f t="shared" ca="1" si="100"/>
        <v>10</v>
      </c>
      <c r="M123" s="14">
        <v>0</v>
      </c>
      <c r="N123" s="14">
        <f t="shared" ca="1" si="101"/>
        <v>0</v>
      </c>
      <c r="O123" s="14">
        <f t="shared" ca="1" si="102"/>
        <v>4</v>
      </c>
      <c r="P123" s="14">
        <f t="shared" ca="1" si="124"/>
        <v>1</v>
      </c>
      <c r="Q123" s="14">
        <f t="shared" ca="1" si="124"/>
        <v>0</v>
      </c>
      <c r="R123" s="14">
        <f t="shared" ca="1" si="124"/>
        <v>2</v>
      </c>
      <c r="S123" s="14">
        <f t="shared" ca="1" si="124"/>
        <v>0</v>
      </c>
      <c r="T123" s="14">
        <f t="shared" ca="1" si="125"/>
        <v>2</v>
      </c>
      <c r="U123" s="14">
        <f t="shared" ca="1" si="125"/>
        <v>1</v>
      </c>
      <c r="V123" s="15">
        <v>0</v>
      </c>
      <c r="W123" s="14">
        <f t="shared" ca="1" si="126"/>
        <v>6</v>
      </c>
      <c r="X123" s="14">
        <f t="shared" ca="1" si="126"/>
        <v>5</v>
      </c>
      <c r="Y123" s="15">
        <v>0</v>
      </c>
      <c r="Z123" s="14">
        <f t="shared" ca="1" si="103"/>
        <v>1</v>
      </c>
      <c r="AA123" s="14">
        <f t="shared" ca="1" si="104"/>
        <v>2</v>
      </c>
      <c r="AB123" s="14">
        <f t="shared" ca="1" si="105"/>
        <v>4</v>
      </c>
      <c r="AC123" s="14">
        <f t="shared" ca="1" si="127"/>
        <v>0</v>
      </c>
      <c r="AD123" s="14">
        <f t="shared" ca="1" si="127"/>
        <v>1</v>
      </c>
      <c r="AE123" s="15">
        <v>0</v>
      </c>
      <c r="AF123" s="15">
        <v>0</v>
      </c>
      <c r="AG123" s="15">
        <v>0</v>
      </c>
      <c r="AH123" s="15">
        <v>0</v>
      </c>
      <c r="AI123" s="14">
        <f t="shared" ca="1" si="106"/>
        <v>4</v>
      </c>
      <c r="AJ123" s="14">
        <f t="shared" ca="1" si="107"/>
        <v>26</v>
      </c>
      <c r="AK123" s="14">
        <f t="shared" ca="1" si="108"/>
        <v>5</v>
      </c>
      <c r="AL123" s="14">
        <f t="shared" ca="1" si="109"/>
        <v>6</v>
      </c>
      <c r="AM123" s="14">
        <f t="shared" ca="1" si="110"/>
        <v>5</v>
      </c>
      <c r="AN123" s="15">
        <v>0</v>
      </c>
      <c r="AO123" s="14">
        <f t="shared" ca="1" si="111"/>
        <v>5</v>
      </c>
      <c r="AP123" s="15">
        <v>0</v>
      </c>
      <c r="AQ123" s="15">
        <v>0</v>
      </c>
      <c r="AR123" s="15">
        <v>0</v>
      </c>
      <c r="AS123" s="15">
        <v>0</v>
      </c>
      <c r="AT123" s="15">
        <v>0</v>
      </c>
      <c r="AU123" s="15">
        <v>0</v>
      </c>
      <c r="AV123" s="14">
        <f t="shared" ca="1" si="112"/>
        <v>3</v>
      </c>
      <c r="AW123" s="15">
        <v>0</v>
      </c>
      <c r="AX123" s="15">
        <v>0</v>
      </c>
      <c r="AY123" s="14">
        <f t="shared" ca="1" si="113"/>
        <v>5</v>
      </c>
      <c r="AZ123" s="14">
        <f t="shared" ca="1" si="114"/>
        <v>9</v>
      </c>
      <c r="BA123" s="14">
        <f t="shared" ca="1" si="128"/>
        <v>3</v>
      </c>
      <c r="BB123" s="14">
        <f t="shared" ca="1" si="128"/>
        <v>2</v>
      </c>
      <c r="BC123" s="14">
        <f ca="1">SUM(Table1[[#This Row],[RTSII]:[BKCK]])</f>
        <v>203</v>
      </c>
    </row>
    <row r="124" spans="1:55">
      <c r="A124" s="13">
        <v>44504</v>
      </c>
      <c r="B124" s="14" t="str">
        <f t="shared" si="95"/>
        <v>Thursday</v>
      </c>
      <c r="C124" s="14">
        <f t="shared" ca="1" si="122"/>
        <v>2</v>
      </c>
      <c r="D124" s="14">
        <f t="shared" ca="1" si="122"/>
        <v>3</v>
      </c>
      <c r="E124" s="14">
        <f t="shared" ca="1" si="96"/>
        <v>4</v>
      </c>
      <c r="F124" s="14">
        <f ca="1">RANDBETWEEN(1,3)</f>
        <v>1</v>
      </c>
      <c r="G124" s="14">
        <f t="shared" ca="1" si="97"/>
        <v>4</v>
      </c>
      <c r="H124" s="14">
        <f t="shared" ca="1" si="98"/>
        <v>50</v>
      </c>
      <c r="I124" s="14">
        <f t="shared" ca="1" si="99"/>
        <v>4</v>
      </c>
      <c r="J124" s="14">
        <f t="shared" ca="1" si="123"/>
        <v>3</v>
      </c>
      <c r="K124" s="14">
        <f t="shared" ca="1" si="123"/>
        <v>6</v>
      </c>
      <c r="L124" s="14">
        <f t="shared" ca="1" si="100"/>
        <v>15</v>
      </c>
      <c r="M124" s="14">
        <v>0</v>
      </c>
      <c r="N124" s="14">
        <f t="shared" ca="1" si="101"/>
        <v>0</v>
      </c>
      <c r="O124" s="14">
        <f t="shared" ca="1" si="102"/>
        <v>7</v>
      </c>
      <c r="P124" s="14">
        <f t="shared" ca="1" si="124"/>
        <v>0</v>
      </c>
      <c r="Q124" s="14">
        <f t="shared" ca="1" si="124"/>
        <v>2</v>
      </c>
      <c r="R124" s="14">
        <f t="shared" ca="1" si="124"/>
        <v>1</v>
      </c>
      <c r="S124" s="14">
        <f t="shared" ca="1" si="124"/>
        <v>1</v>
      </c>
      <c r="T124" s="14">
        <f t="shared" ca="1" si="125"/>
        <v>3</v>
      </c>
      <c r="U124" s="14">
        <f t="shared" ca="1" si="125"/>
        <v>1</v>
      </c>
      <c r="V124" s="15">
        <v>0</v>
      </c>
      <c r="W124" s="14">
        <f t="shared" ca="1" si="126"/>
        <v>4</v>
      </c>
      <c r="X124" s="14">
        <f t="shared" ca="1" si="126"/>
        <v>5</v>
      </c>
      <c r="Y124" s="15">
        <v>0</v>
      </c>
      <c r="Z124" s="14">
        <f t="shared" ca="1" si="103"/>
        <v>1</v>
      </c>
      <c r="AA124" s="14">
        <f t="shared" ca="1" si="104"/>
        <v>2</v>
      </c>
      <c r="AB124" s="14">
        <f t="shared" ca="1" si="105"/>
        <v>3</v>
      </c>
      <c r="AC124" s="14">
        <f t="shared" ca="1" si="127"/>
        <v>1</v>
      </c>
      <c r="AD124" s="14">
        <f t="shared" ca="1" si="127"/>
        <v>1</v>
      </c>
      <c r="AE124" s="15">
        <v>0</v>
      </c>
      <c r="AF124" s="15">
        <v>0</v>
      </c>
      <c r="AG124" s="15">
        <v>0</v>
      </c>
      <c r="AH124" s="15">
        <v>0</v>
      </c>
      <c r="AI124" s="14">
        <f t="shared" ca="1" si="106"/>
        <v>3</v>
      </c>
      <c r="AJ124" s="14">
        <f t="shared" ca="1" si="107"/>
        <v>29</v>
      </c>
      <c r="AK124" s="14">
        <f t="shared" ca="1" si="108"/>
        <v>6</v>
      </c>
      <c r="AL124" s="14">
        <f t="shared" ca="1" si="109"/>
        <v>6</v>
      </c>
      <c r="AM124" s="14">
        <f t="shared" ca="1" si="110"/>
        <v>5</v>
      </c>
      <c r="AN124" s="15">
        <v>0</v>
      </c>
      <c r="AO124" s="14">
        <f t="shared" ca="1" si="111"/>
        <v>6</v>
      </c>
      <c r="AP124" s="15">
        <v>0</v>
      </c>
      <c r="AQ124" s="15">
        <v>0</v>
      </c>
      <c r="AR124" s="15">
        <v>0</v>
      </c>
      <c r="AS124" s="15">
        <v>0</v>
      </c>
      <c r="AT124" s="15">
        <v>0</v>
      </c>
      <c r="AU124" s="15">
        <v>0</v>
      </c>
      <c r="AV124" s="14">
        <f t="shared" ca="1" si="112"/>
        <v>2</v>
      </c>
      <c r="AW124" s="15">
        <v>0</v>
      </c>
      <c r="AX124" s="15">
        <v>0</v>
      </c>
      <c r="AY124" s="14">
        <f t="shared" ca="1" si="113"/>
        <v>6</v>
      </c>
      <c r="AZ124" s="14">
        <f t="shared" ca="1" si="114"/>
        <v>7</v>
      </c>
      <c r="BA124" s="14">
        <f t="shared" ca="1" si="128"/>
        <v>2</v>
      </c>
      <c r="BB124" s="14">
        <f t="shared" ca="1" si="128"/>
        <v>2</v>
      </c>
      <c r="BC124" s="14">
        <f ca="1">SUM(Table1[[#This Row],[RTSII]:[BKCK]])</f>
        <v>198</v>
      </c>
    </row>
    <row r="125" spans="1:55">
      <c r="A125" s="13">
        <v>44508</v>
      </c>
      <c r="B125" s="14" t="str">
        <f t="shared" si="95"/>
        <v>Monday</v>
      </c>
      <c r="C125" s="14">
        <f t="shared" ca="1" si="122"/>
        <v>3</v>
      </c>
      <c r="D125" s="14">
        <f t="shared" ca="1" si="122"/>
        <v>2</v>
      </c>
      <c r="E125" s="14">
        <f t="shared" ca="1" si="96"/>
        <v>4</v>
      </c>
      <c r="F125" s="14">
        <f ca="1">RANDBETWEEN(0,2)</f>
        <v>0</v>
      </c>
      <c r="G125" s="14">
        <f t="shared" ca="1" si="97"/>
        <v>3</v>
      </c>
      <c r="H125" s="14">
        <f t="shared" ca="1" si="98"/>
        <v>61</v>
      </c>
      <c r="I125" s="14">
        <f t="shared" ca="1" si="99"/>
        <v>8</v>
      </c>
      <c r="J125" s="14">
        <f t="shared" ca="1" si="123"/>
        <v>6</v>
      </c>
      <c r="K125" s="14">
        <f t="shared" ca="1" si="123"/>
        <v>3</v>
      </c>
      <c r="L125" s="14">
        <f t="shared" ca="1" si="100"/>
        <v>10</v>
      </c>
      <c r="M125" s="14">
        <v>0</v>
      </c>
      <c r="N125" s="14">
        <f t="shared" ca="1" si="101"/>
        <v>4</v>
      </c>
      <c r="O125" s="14">
        <f t="shared" ca="1" si="102"/>
        <v>6</v>
      </c>
      <c r="P125" s="14">
        <f t="shared" ca="1" si="124"/>
        <v>1</v>
      </c>
      <c r="Q125" s="14">
        <f t="shared" ca="1" si="124"/>
        <v>2</v>
      </c>
      <c r="R125" s="14">
        <f t="shared" ca="1" si="124"/>
        <v>0</v>
      </c>
      <c r="S125" s="14">
        <f t="shared" ca="1" si="124"/>
        <v>0</v>
      </c>
      <c r="T125" s="14">
        <f t="shared" ca="1" si="125"/>
        <v>3</v>
      </c>
      <c r="U125" s="14">
        <f t="shared" ca="1" si="125"/>
        <v>1</v>
      </c>
      <c r="V125" s="15">
        <v>0</v>
      </c>
      <c r="W125" s="14">
        <f t="shared" ca="1" si="126"/>
        <v>6</v>
      </c>
      <c r="X125" s="14">
        <f t="shared" ca="1" si="126"/>
        <v>5</v>
      </c>
      <c r="Y125" s="15">
        <v>0</v>
      </c>
      <c r="Z125" s="14">
        <f t="shared" ca="1" si="103"/>
        <v>2</v>
      </c>
      <c r="AA125" s="14">
        <f t="shared" ca="1" si="104"/>
        <v>3</v>
      </c>
      <c r="AB125" s="14">
        <f t="shared" ca="1" si="105"/>
        <v>3</v>
      </c>
      <c r="AC125" s="14">
        <f t="shared" ca="1" si="127"/>
        <v>2</v>
      </c>
      <c r="AD125" s="14">
        <f t="shared" ca="1" si="127"/>
        <v>0</v>
      </c>
      <c r="AE125" s="15">
        <v>0</v>
      </c>
      <c r="AF125" s="15">
        <v>0</v>
      </c>
      <c r="AG125" s="15">
        <v>0</v>
      </c>
      <c r="AH125" s="15">
        <v>0</v>
      </c>
      <c r="AI125" s="14">
        <f t="shared" ca="1" si="106"/>
        <v>3</v>
      </c>
      <c r="AJ125" s="14">
        <f t="shared" ca="1" si="107"/>
        <v>29</v>
      </c>
      <c r="AK125" s="14">
        <f t="shared" ca="1" si="108"/>
        <v>4</v>
      </c>
      <c r="AL125" s="14">
        <f t="shared" ca="1" si="109"/>
        <v>9</v>
      </c>
      <c r="AM125" s="14">
        <f t="shared" ca="1" si="110"/>
        <v>5</v>
      </c>
      <c r="AN125" s="15">
        <v>0</v>
      </c>
      <c r="AO125" s="14">
        <f t="shared" ca="1" si="111"/>
        <v>6</v>
      </c>
      <c r="AP125" s="15">
        <v>0</v>
      </c>
      <c r="AQ125" s="15">
        <v>0</v>
      </c>
      <c r="AR125" s="15">
        <v>0</v>
      </c>
      <c r="AS125" s="15">
        <v>0</v>
      </c>
      <c r="AT125" s="15">
        <v>0</v>
      </c>
      <c r="AU125" s="15">
        <v>0</v>
      </c>
      <c r="AV125" s="14">
        <f t="shared" ca="1" si="112"/>
        <v>3</v>
      </c>
      <c r="AW125" s="15">
        <v>0</v>
      </c>
      <c r="AX125" s="15">
        <v>0</v>
      </c>
      <c r="AY125" s="14">
        <f t="shared" ca="1" si="113"/>
        <v>5</v>
      </c>
      <c r="AZ125" s="14">
        <f t="shared" ca="1" si="114"/>
        <v>9</v>
      </c>
      <c r="BA125" s="14">
        <f t="shared" ca="1" si="128"/>
        <v>2</v>
      </c>
      <c r="BB125" s="14">
        <f t="shared" ca="1" si="128"/>
        <v>2</v>
      </c>
      <c r="BC125" s="14">
        <f ca="1">SUM(Table1[[#This Row],[RTSII]:[BKCK]])</f>
        <v>215</v>
      </c>
    </row>
    <row r="126" spans="1:55">
      <c r="A126" s="13">
        <v>44511</v>
      </c>
      <c r="B126" s="14" t="str">
        <f t="shared" si="95"/>
        <v>Thursday</v>
      </c>
      <c r="C126" s="14">
        <f t="shared" ca="1" si="122"/>
        <v>3</v>
      </c>
      <c r="D126" s="14">
        <f t="shared" ca="1" si="122"/>
        <v>2</v>
      </c>
      <c r="E126" s="14">
        <f t="shared" ca="1" si="96"/>
        <v>4</v>
      </c>
      <c r="F126" s="14">
        <f ca="1">RANDBETWEEN(1,3)</f>
        <v>3</v>
      </c>
      <c r="G126" s="14">
        <f t="shared" ca="1" si="97"/>
        <v>2</v>
      </c>
      <c r="H126" s="14">
        <f t="shared" ca="1" si="98"/>
        <v>51</v>
      </c>
      <c r="I126" s="14">
        <f t="shared" ca="1" si="99"/>
        <v>7</v>
      </c>
      <c r="J126" s="14">
        <f t="shared" ca="1" si="123"/>
        <v>6</v>
      </c>
      <c r="K126" s="14">
        <f t="shared" ca="1" si="123"/>
        <v>6</v>
      </c>
      <c r="L126" s="14">
        <f t="shared" ca="1" si="100"/>
        <v>12</v>
      </c>
      <c r="M126" s="14">
        <v>0</v>
      </c>
      <c r="N126" s="14">
        <f t="shared" ca="1" si="101"/>
        <v>1</v>
      </c>
      <c r="O126" s="14">
        <f t="shared" ca="1" si="102"/>
        <v>5</v>
      </c>
      <c r="P126" s="14">
        <f t="shared" ca="1" si="124"/>
        <v>2</v>
      </c>
      <c r="Q126" s="14">
        <f t="shared" ca="1" si="124"/>
        <v>1</v>
      </c>
      <c r="R126" s="14">
        <f t="shared" ca="1" si="124"/>
        <v>2</v>
      </c>
      <c r="S126" s="14">
        <f t="shared" ca="1" si="124"/>
        <v>0</v>
      </c>
      <c r="T126" s="14">
        <f t="shared" ca="1" si="125"/>
        <v>3</v>
      </c>
      <c r="U126" s="14">
        <f t="shared" ca="1" si="125"/>
        <v>1</v>
      </c>
      <c r="V126" s="15">
        <v>0</v>
      </c>
      <c r="W126" s="14">
        <f t="shared" ca="1" si="126"/>
        <v>4</v>
      </c>
      <c r="X126" s="14">
        <f t="shared" ca="1" si="126"/>
        <v>5</v>
      </c>
      <c r="Y126" s="15">
        <v>0</v>
      </c>
      <c r="Z126" s="14">
        <f t="shared" ca="1" si="103"/>
        <v>2</v>
      </c>
      <c r="AA126" s="14">
        <f t="shared" ca="1" si="104"/>
        <v>3</v>
      </c>
      <c r="AB126" s="14">
        <f t="shared" ca="1" si="105"/>
        <v>2</v>
      </c>
      <c r="AC126" s="14">
        <f t="shared" ca="1" si="127"/>
        <v>0</v>
      </c>
      <c r="AD126" s="14">
        <f t="shared" ca="1" si="127"/>
        <v>0</v>
      </c>
      <c r="AE126" s="15">
        <v>0</v>
      </c>
      <c r="AF126" s="15">
        <v>0</v>
      </c>
      <c r="AG126" s="15">
        <v>0</v>
      </c>
      <c r="AH126" s="15">
        <v>0</v>
      </c>
      <c r="AI126" s="14">
        <f t="shared" ca="1" si="106"/>
        <v>3</v>
      </c>
      <c r="AJ126" s="14">
        <f t="shared" ca="1" si="107"/>
        <v>28</v>
      </c>
      <c r="AK126" s="14">
        <f t="shared" ca="1" si="108"/>
        <v>5</v>
      </c>
      <c r="AL126" s="14">
        <f t="shared" ca="1" si="109"/>
        <v>6</v>
      </c>
      <c r="AM126" s="14">
        <f t="shared" ca="1" si="110"/>
        <v>5</v>
      </c>
      <c r="AN126" s="15">
        <v>0</v>
      </c>
      <c r="AO126" s="14">
        <f t="shared" ca="1" si="111"/>
        <v>5</v>
      </c>
      <c r="AP126" s="15">
        <v>0</v>
      </c>
      <c r="AQ126" s="15">
        <v>0</v>
      </c>
      <c r="AR126" s="15">
        <v>0</v>
      </c>
      <c r="AS126" s="15">
        <v>0</v>
      </c>
      <c r="AT126" s="15">
        <v>0</v>
      </c>
      <c r="AU126" s="15">
        <v>0</v>
      </c>
      <c r="AV126" s="14">
        <f t="shared" ca="1" si="112"/>
        <v>2</v>
      </c>
      <c r="AW126" s="15">
        <v>0</v>
      </c>
      <c r="AX126" s="15">
        <v>0</v>
      </c>
      <c r="AY126" s="14">
        <f t="shared" ca="1" si="113"/>
        <v>6</v>
      </c>
      <c r="AZ126" s="14">
        <f t="shared" ca="1" si="114"/>
        <v>9</v>
      </c>
      <c r="BA126" s="14">
        <f t="shared" ca="1" si="128"/>
        <v>3</v>
      </c>
      <c r="BB126" s="14">
        <f t="shared" ca="1" si="128"/>
        <v>2</v>
      </c>
      <c r="BC126" s="14">
        <f ca="1">SUM(Table1[[#This Row],[RTSII]:[BKCK]])</f>
        <v>201</v>
      </c>
    </row>
    <row r="127" spans="1:55">
      <c r="A127" s="13">
        <v>44515</v>
      </c>
      <c r="B127" s="14" t="str">
        <f t="shared" si="95"/>
        <v>Monday</v>
      </c>
      <c r="C127" s="14">
        <f t="shared" ca="1" si="122"/>
        <v>2</v>
      </c>
      <c r="D127" s="14">
        <f t="shared" ca="1" si="122"/>
        <v>1</v>
      </c>
      <c r="E127" s="14">
        <f t="shared" ca="1" si="96"/>
        <v>2</v>
      </c>
      <c r="F127" s="14">
        <f ca="1">RANDBETWEEN(0,2)</f>
        <v>1</v>
      </c>
      <c r="G127" s="14">
        <f t="shared" ca="1" si="97"/>
        <v>5</v>
      </c>
      <c r="H127" s="14">
        <f t="shared" ca="1" si="98"/>
        <v>59</v>
      </c>
      <c r="I127" s="14">
        <f t="shared" ca="1" si="99"/>
        <v>5</v>
      </c>
      <c r="J127" s="14">
        <f t="shared" ca="1" si="123"/>
        <v>3</v>
      </c>
      <c r="K127" s="14">
        <f t="shared" ca="1" si="123"/>
        <v>5</v>
      </c>
      <c r="L127" s="14">
        <f t="shared" ca="1" si="100"/>
        <v>13</v>
      </c>
      <c r="M127" s="14">
        <v>0</v>
      </c>
      <c r="N127" s="14">
        <f t="shared" ca="1" si="101"/>
        <v>3</v>
      </c>
      <c r="O127" s="14">
        <f t="shared" ca="1" si="102"/>
        <v>6</v>
      </c>
      <c r="P127" s="14">
        <f t="shared" ca="1" si="124"/>
        <v>0</v>
      </c>
      <c r="Q127" s="14">
        <f t="shared" ca="1" si="124"/>
        <v>1</v>
      </c>
      <c r="R127" s="14">
        <f t="shared" ca="1" si="124"/>
        <v>0</v>
      </c>
      <c r="S127" s="14">
        <f t="shared" ca="1" si="124"/>
        <v>2</v>
      </c>
      <c r="T127" s="14">
        <f t="shared" ca="1" si="125"/>
        <v>1</v>
      </c>
      <c r="U127" s="14">
        <f t="shared" ca="1" si="125"/>
        <v>2</v>
      </c>
      <c r="V127" s="15">
        <v>0</v>
      </c>
      <c r="W127" s="14">
        <f t="shared" ca="1" si="126"/>
        <v>4</v>
      </c>
      <c r="X127" s="14">
        <f t="shared" ca="1" si="126"/>
        <v>6</v>
      </c>
      <c r="Y127" s="15">
        <v>0</v>
      </c>
      <c r="Z127" s="14">
        <f t="shared" ca="1" si="103"/>
        <v>1</v>
      </c>
      <c r="AA127" s="14">
        <f t="shared" ca="1" si="104"/>
        <v>2</v>
      </c>
      <c r="AB127" s="14">
        <f t="shared" ca="1" si="105"/>
        <v>4</v>
      </c>
      <c r="AC127" s="14">
        <f t="shared" ca="1" si="127"/>
        <v>0</v>
      </c>
      <c r="AD127" s="14">
        <f t="shared" ca="1" si="127"/>
        <v>0</v>
      </c>
      <c r="AE127" s="15">
        <v>0</v>
      </c>
      <c r="AF127" s="15">
        <v>0</v>
      </c>
      <c r="AG127" s="15">
        <v>0</v>
      </c>
      <c r="AH127" s="15">
        <v>0</v>
      </c>
      <c r="AI127" s="14">
        <f t="shared" ca="1" si="106"/>
        <v>4</v>
      </c>
      <c r="AJ127" s="14">
        <f t="shared" ca="1" si="107"/>
        <v>25</v>
      </c>
      <c r="AK127" s="14">
        <f t="shared" ca="1" si="108"/>
        <v>4</v>
      </c>
      <c r="AL127" s="14">
        <f t="shared" ca="1" si="109"/>
        <v>7</v>
      </c>
      <c r="AM127" s="14">
        <f t="shared" ca="1" si="110"/>
        <v>4</v>
      </c>
      <c r="AN127" s="15">
        <v>0</v>
      </c>
      <c r="AO127" s="14">
        <f t="shared" ca="1" si="111"/>
        <v>6</v>
      </c>
      <c r="AP127" s="15">
        <v>0</v>
      </c>
      <c r="AQ127" s="15">
        <v>0</v>
      </c>
      <c r="AR127" s="15">
        <v>0</v>
      </c>
      <c r="AS127" s="15">
        <v>0</v>
      </c>
      <c r="AT127" s="15">
        <v>0</v>
      </c>
      <c r="AU127" s="15">
        <v>0</v>
      </c>
      <c r="AV127" s="14">
        <f t="shared" ca="1" si="112"/>
        <v>3</v>
      </c>
      <c r="AW127" s="15">
        <v>0</v>
      </c>
      <c r="AX127" s="15">
        <v>0</v>
      </c>
      <c r="AY127" s="14">
        <f t="shared" ca="1" si="113"/>
        <v>6</v>
      </c>
      <c r="AZ127" s="14">
        <f t="shared" ca="1" si="114"/>
        <v>7</v>
      </c>
      <c r="BA127" s="14">
        <f t="shared" ca="1" si="128"/>
        <v>4</v>
      </c>
      <c r="BB127" s="14">
        <f t="shared" ca="1" si="128"/>
        <v>2</v>
      </c>
      <c r="BC127" s="14">
        <f ca="1">SUM(Table1[[#This Row],[RTSII]:[BKCK]])</f>
        <v>200</v>
      </c>
    </row>
    <row r="128" spans="1:55">
      <c r="A128" s="13">
        <v>44518</v>
      </c>
      <c r="B128" s="14" t="str">
        <f t="shared" si="95"/>
        <v>Thursday</v>
      </c>
      <c r="C128" s="14">
        <f t="shared" ca="1" si="122"/>
        <v>2</v>
      </c>
      <c r="D128" s="14">
        <f t="shared" ca="1" si="122"/>
        <v>2</v>
      </c>
      <c r="E128" s="14">
        <f t="shared" ca="1" si="96"/>
        <v>2</v>
      </c>
      <c r="F128" s="14">
        <f ca="1">RANDBETWEEN(1,3)</f>
        <v>1</v>
      </c>
      <c r="G128" s="14">
        <f t="shared" ca="1" si="97"/>
        <v>5</v>
      </c>
      <c r="H128" s="14">
        <f t="shared" ca="1" si="98"/>
        <v>51</v>
      </c>
      <c r="I128" s="14">
        <f t="shared" ca="1" si="99"/>
        <v>8</v>
      </c>
      <c r="J128" s="14">
        <f t="shared" ca="1" si="123"/>
        <v>6</v>
      </c>
      <c r="K128" s="14">
        <f t="shared" ca="1" si="123"/>
        <v>3</v>
      </c>
      <c r="L128" s="14">
        <f t="shared" ca="1" si="100"/>
        <v>14</v>
      </c>
      <c r="M128" s="14">
        <v>0</v>
      </c>
      <c r="N128" s="14">
        <f t="shared" ca="1" si="101"/>
        <v>2</v>
      </c>
      <c r="O128" s="14">
        <f t="shared" ca="1" si="102"/>
        <v>4</v>
      </c>
      <c r="P128" s="14">
        <f t="shared" ca="1" si="124"/>
        <v>0</v>
      </c>
      <c r="Q128" s="14">
        <f t="shared" ca="1" si="124"/>
        <v>1</v>
      </c>
      <c r="R128" s="14">
        <f t="shared" ca="1" si="124"/>
        <v>1</v>
      </c>
      <c r="S128" s="14">
        <f t="shared" ca="1" si="124"/>
        <v>0</v>
      </c>
      <c r="T128" s="14">
        <f t="shared" ca="1" si="125"/>
        <v>3</v>
      </c>
      <c r="U128" s="14">
        <f t="shared" ca="1" si="125"/>
        <v>3</v>
      </c>
      <c r="V128" s="15">
        <v>0</v>
      </c>
      <c r="W128" s="14">
        <f t="shared" ca="1" si="126"/>
        <v>4</v>
      </c>
      <c r="X128" s="14">
        <f t="shared" ca="1" si="126"/>
        <v>6</v>
      </c>
      <c r="Y128" s="15">
        <v>0</v>
      </c>
      <c r="Z128" s="14">
        <f t="shared" ca="1" si="103"/>
        <v>2</v>
      </c>
      <c r="AA128" s="14">
        <f t="shared" ca="1" si="104"/>
        <v>3</v>
      </c>
      <c r="AB128" s="14">
        <f t="shared" ca="1" si="105"/>
        <v>5</v>
      </c>
      <c r="AC128" s="14">
        <f t="shared" ca="1" si="127"/>
        <v>2</v>
      </c>
      <c r="AD128" s="14">
        <f t="shared" ca="1" si="127"/>
        <v>2</v>
      </c>
      <c r="AE128" s="15">
        <v>0</v>
      </c>
      <c r="AF128" s="15">
        <v>0</v>
      </c>
      <c r="AG128" s="15">
        <v>0</v>
      </c>
      <c r="AH128" s="15">
        <v>0</v>
      </c>
      <c r="AI128" s="14">
        <f t="shared" ca="1" si="106"/>
        <v>4</v>
      </c>
      <c r="AJ128" s="14">
        <f t="shared" ca="1" si="107"/>
        <v>26</v>
      </c>
      <c r="AK128" s="14">
        <f t="shared" ca="1" si="108"/>
        <v>6</v>
      </c>
      <c r="AL128" s="14">
        <f t="shared" ca="1" si="109"/>
        <v>8</v>
      </c>
      <c r="AM128" s="14">
        <f t="shared" ca="1" si="110"/>
        <v>6</v>
      </c>
      <c r="AN128" s="15">
        <v>0</v>
      </c>
      <c r="AO128" s="14">
        <f t="shared" ca="1" si="111"/>
        <v>7</v>
      </c>
      <c r="AP128" s="15">
        <v>0</v>
      </c>
      <c r="AQ128" s="15">
        <v>0</v>
      </c>
      <c r="AR128" s="15">
        <v>0</v>
      </c>
      <c r="AS128" s="15">
        <v>0</v>
      </c>
      <c r="AT128" s="15">
        <v>0</v>
      </c>
      <c r="AU128" s="15">
        <v>0</v>
      </c>
      <c r="AV128" s="14">
        <f t="shared" ca="1" si="112"/>
        <v>2</v>
      </c>
      <c r="AW128" s="15">
        <v>0</v>
      </c>
      <c r="AX128" s="15">
        <v>0</v>
      </c>
      <c r="AY128" s="14">
        <f t="shared" ca="1" si="113"/>
        <v>6</v>
      </c>
      <c r="AZ128" s="14">
        <f t="shared" ca="1" si="114"/>
        <v>7</v>
      </c>
      <c r="BA128" s="14">
        <f t="shared" ca="1" si="128"/>
        <v>3</v>
      </c>
      <c r="BB128" s="14">
        <f t="shared" ca="1" si="128"/>
        <v>2</v>
      </c>
      <c r="BC128" s="14">
        <f ca="1">SUM(Table1[[#This Row],[RTSII]:[BKCK]])</f>
        <v>209</v>
      </c>
    </row>
    <row r="129" spans="1:55">
      <c r="A129" s="13">
        <v>44522</v>
      </c>
      <c r="B129" s="14" t="str">
        <f t="shared" si="95"/>
        <v>Monday</v>
      </c>
      <c r="C129" s="14">
        <f t="shared" ca="1" si="122"/>
        <v>1</v>
      </c>
      <c r="D129" s="14">
        <f t="shared" ca="1" si="122"/>
        <v>3</v>
      </c>
      <c r="E129" s="14">
        <f t="shared" ca="1" si="96"/>
        <v>2</v>
      </c>
      <c r="F129" s="14">
        <f ca="1">RANDBETWEEN(0,2)</f>
        <v>0</v>
      </c>
      <c r="G129" s="14">
        <f t="shared" ca="1" si="97"/>
        <v>4</v>
      </c>
      <c r="H129" s="14">
        <f t="shared" ca="1" si="98"/>
        <v>51</v>
      </c>
      <c r="I129" s="14">
        <f t="shared" ca="1" si="99"/>
        <v>5</v>
      </c>
      <c r="J129" s="14">
        <f t="shared" ca="1" si="123"/>
        <v>5</v>
      </c>
      <c r="K129" s="14">
        <f t="shared" ca="1" si="123"/>
        <v>3</v>
      </c>
      <c r="L129" s="14">
        <f t="shared" ca="1" si="100"/>
        <v>13</v>
      </c>
      <c r="M129" s="14">
        <v>0</v>
      </c>
      <c r="N129" s="14">
        <f t="shared" ca="1" si="101"/>
        <v>4</v>
      </c>
      <c r="O129" s="14">
        <f t="shared" ca="1" si="102"/>
        <v>6</v>
      </c>
      <c r="P129" s="14">
        <f t="shared" ca="1" si="124"/>
        <v>0</v>
      </c>
      <c r="Q129" s="14">
        <f t="shared" ca="1" si="124"/>
        <v>2</v>
      </c>
      <c r="R129" s="14">
        <f t="shared" ca="1" si="124"/>
        <v>2</v>
      </c>
      <c r="S129" s="14">
        <f t="shared" ca="1" si="124"/>
        <v>1</v>
      </c>
      <c r="T129" s="14">
        <f t="shared" ca="1" si="125"/>
        <v>1</v>
      </c>
      <c r="U129" s="14">
        <f t="shared" ca="1" si="125"/>
        <v>2</v>
      </c>
      <c r="V129" s="15">
        <v>0</v>
      </c>
      <c r="W129" s="14">
        <f t="shared" ca="1" si="126"/>
        <v>4</v>
      </c>
      <c r="X129" s="14">
        <f t="shared" ca="1" si="126"/>
        <v>5</v>
      </c>
      <c r="Y129" s="15">
        <v>0</v>
      </c>
      <c r="Z129" s="14">
        <f t="shared" ca="1" si="103"/>
        <v>1</v>
      </c>
      <c r="AA129" s="14">
        <f t="shared" ca="1" si="104"/>
        <v>2</v>
      </c>
      <c r="AB129" s="14">
        <f t="shared" ca="1" si="105"/>
        <v>5</v>
      </c>
      <c r="AC129" s="14">
        <f t="shared" ca="1" si="127"/>
        <v>2</v>
      </c>
      <c r="AD129" s="14">
        <f t="shared" ca="1" si="127"/>
        <v>1</v>
      </c>
      <c r="AE129" s="15">
        <v>0</v>
      </c>
      <c r="AF129" s="15">
        <v>0</v>
      </c>
      <c r="AG129" s="15">
        <v>0</v>
      </c>
      <c r="AH129" s="15">
        <v>0</v>
      </c>
      <c r="AI129" s="14">
        <f t="shared" ca="1" si="106"/>
        <v>2</v>
      </c>
      <c r="AJ129" s="14">
        <f t="shared" ca="1" si="107"/>
        <v>26</v>
      </c>
      <c r="AK129" s="14">
        <f t="shared" ca="1" si="108"/>
        <v>4</v>
      </c>
      <c r="AL129" s="14">
        <f t="shared" ca="1" si="109"/>
        <v>9</v>
      </c>
      <c r="AM129" s="14">
        <f t="shared" ca="1" si="110"/>
        <v>6</v>
      </c>
      <c r="AN129" s="15">
        <v>0</v>
      </c>
      <c r="AO129" s="14">
        <f t="shared" ca="1" si="111"/>
        <v>6</v>
      </c>
      <c r="AP129" s="15">
        <v>0</v>
      </c>
      <c r="AQ129" s="15">
        <v>0</v>
      </c>
      <c r="AR129" s="15">
        <v>0</v>
      </c>
      <c r="AS129" s="15">
        <v>0</v>
      </c>
      <c r="AT129" s="15">
        <v>0</v>
      </c>
      <c r="AU129" s="15">
        <v>0</v>
      </c>
      <c r="AV129" s="14">
        <f t="shared" ca="1" si="112"/>
        <v>1</v>
      </c>
      <c r="AW129" s="15">
        <v>0</v>
      </c>
      <c r="AX129" s="15">
        <v>0</v>
      </c>
      <c r="AY129" s="14">
        <f t="shared" ca="1" si="113"/>
        <v>5</v>
      </c>
      <c r="AZ129" s="14">
        <f t="shared" ca="1" si="114"/>
        <v>11</v>
      </c>
      <c r="BA129" s="14">
        <f t="shared" ca="1" si="128"/>
        <v>2</v>
      </c>
      <c r="BB129" s="14">
        <f t="shared" ca="1" si="128"/>
        <v>3</v>
      </c>
      <c r="BC129" s="14">
        <f ca="1">SUM(Table1[[#This Row],[RTSII]:[BKCK]])</f>
        <v>200</v>
      </c>
    </row>
    <row r="130" spans="1:55">
      <c r="A130" s="13">
        <v>44525</v>
      </c>
      <c r="B130" s="14" t="str">
        <f t="shared" ref="B130:B161" si="129">TEXT(A130,"dddd")</f>
        <v>Thursday</v>
      </c>
      <c r="C130" s="14">
        <f t="shared" ca="1" si="122"/>
        <v>1</v>
      </c>
      <c r="D130" s="14">
        <f t="shared" ca="1" si="122"/>
        <v>3</v>
      </c>
      <c r="E130" s="14">
        <f t="shared" ref="E130:E156" ca="1" si="130">RANDBETWEEN(2,4)</f>
        <v>4</v>
      </c>
      <c r="F130" s="14">
        <f ca="1">RANDBETWEEN(1,3)</f>
        <v>3</v>
      </c>
      <c r="G130" s="14">
        <f t="shared" ref="G130:G156" ca="1" si="131">RANDBETWEEN(2,5)</f>
        <v>5</v>
      </c>
      <c r="H130" s="14">
        <f t="shared" ref="H130:H156" ca="1" si="132">RANDBETWEEN(50,70)</f>
        <v>51</v>
      </c>
      <c r="I130" s="14">
        <f t="shared" ref="I130:I156" ca="1" si="133">RANDBETWEEN(4,8)</f>
        <v>5</v>
      </c>
      <c r="J130" s="14">
        <f t="shared" ca="1" si="123"/>
        <v>5</v>
      </c>
      <c r="K130" s="14">
        <f t="shared" ca="1" si="123"/>
        <v>6</v>
      </c>
      <c r="L130" s="14">
        <f t="shared" ref="L130:L156" ca="1" si="134">RANDBETWEEN(10,15)</f>
        <v>11</v>
      </c>
      <c r="M130" s="14">
        <v>0</v>
      </c>
      <c r="N130" s="14">
        <f t="shared" ref="N130:N156" ca="1" si="135">RANDBETWEEN(0,4)</f>
        <v>4</v>
      </c>
      <c r="O130" s="14">
        <f t="shared" ref="O130:O156" ca="1" si="136">RANDBETWEEN(4,8)</f>
        <v>8</v>
      </c>
      <c r="P130" s="14">
        <f t="shared" ca="1" si="124"/>
        <v>1</v>
      </c>
      <c r="Q130" s="14">
        <f t="shared" ca="1" si="124"/>
        <v>0</v>
      </c>
      <c r="R130" s="14">
        <f t="shared" ca="1" si="124"/>
        <v>0</v>
      </c>
      <c r="S130" s="14">
        <f t="shared" ca="1" si="124"/>
        <v>1</v>
      </c>
      <c r="T130" s="14">
        <f t="shared" ca="1" si="125"/>
        <v>3</v>
      </c>
      <c r="U130" s="14">
        <f t="shared" ca="1" si="125"/>
        <v>1</v>
      </c>
      <c r="V130" s="15">
        <v>0</v>
      </c>
      <c r="W130" s="14">
        <f t="shared" ca="1" si="126"/>
        <v>4</v>
      </c>
      <c r="X130" s="14">
        <f t="shared" ca="1" si="126"/>
        <v>6</v>
      </c>
      <c r="Y130" s="15">
        <v>0</v>
      </c>
      <c r="Z130" s="14">
        <f t="shared" ref="Z130:Z156" ca="1" si="137">RANDBETWEEN(1,3)</f>
        <v>2</v>
      </c>
      <c r="AA130" s="14">
        <f t="shared" ref="AA130:AA156" ca="1" si="138">RANDBETWEEN(2,4)</f>
        <v>3</v>
      </c>
      <c r="AB130" s="14">
        <f t="shared" ref="AB130:AB156" ca="1" si="139">RANDBETWEEN(2,5)</f>
        <v>3</v>
      </c>
      <c r="AC130" s="14">
        <f t="shared" ca="1" si="127"/>
        <v>0</v>
      </c>
      <c r="AD130" s="14">
        <f t="shared" ca="1" si="127"/>
        <v>2</v>
      </c>
      <c r="AE130" s="15">
        <v>0</v>
      </c>
      <c r="AF130" s="15">
        <v>0</v>
      </c>
      <c r="AG130" s="15">
        <v>0</v>
      </c>
      <c r="AH130" s="15">
        <v>0</v>
      </c>
      <c r="AI130" s="14">
        <f t="shared" ref="AI130:AI156" ca="1" si="140">RANDBETWEEN(2,4)</f>
        <v>4</v>
      </c>
      <c r="AJ130" s="14">
        <f t="shared" ref="AJ130:AJ156" ca="1" si="141">RANDBETWEEN(25,30)</f>
        <v>27</v>
      </c>
      <c r="AK130" s="14">
        <f t="shared" ref="AK130:AK156" ca="1" si="142">RANDBETWEEN(4,6)</f>
        <v>6</v>
      </c>
      <c r="AL130" s="14">
        <f t="shared" ref="AL130:AL156" ca="1" si="143">RANDBETWEEN(6,9)</f>
        <v>9</v>
      </c>
      <c r="AM130" s="14">
        <f t="shared" ref="AM130:AM156" ca="1" si="144">RANDBETWEEN(4,6)</f>
        <v>6</v>
      </c>
      <c r="AN130" s="15">
        <v>0</v>
      </c>
      <c r="AO130" s="14">
        <f t="shared" ref="AO130:AO156" ca="1" si="145">RANDBETWEEN(5,7)</f>
        <v>7</v>
      </c>
      <c r="AP130" s="15">
        <v>0</v>
      </c>
      <c r="AQ130" s="15">
        <v>0</v>
      </c>
      <c r="AR130" s="15">
        <v>0</v>
      </c>
      <c r="AS130" s="15">
        <v>0</v>
      </c>
      <c r="AT130" s="15">
        <v>0</v>
      </c>
      <c r="AU130" s="15">
        <v>0</v>
      </c>
      <c r="AV130" s="14">
        <f t="shared" ref="AV130:AV156" ca="1" si="146">RANDBETWEEN(1,3)</f>
        <v>2</v>
      </c>
      <c r="AW130" s="15">
        <v>0</v>
      </c>
      <c r="AX130" s="15">
        <v>0</v>
      </c>
      <c r="AY130" s="14">
        <f t="shared" ref="AY130:AY156" ca="1" si="147">RANDBETWEEN(5,7)</f>
        <v>5</v>
      </c>
      <c r="AZ130" s="14">
        <f t="shared" ref="AZ130:AZ156" ca="1" si="148">RANDBETWEEN(7,11)</f>
        <v>9</v>
      </c>
      <c r="BA130" s="14">
        <f t="shared" ca="1" si="128"/>
        <v>3</v>
      </c>
      <c r="BB130" s="14">
        <f t="shared" ca="1" si="128"/>
        <v>4</v>
      </c>
      <c r="BC130" s="14">
        <f ca="1">SUM(Table1[[#This Row],[RTSII]:[BKCK]])</f>
        <v>214</v>
      </c>
    </row>
    <row r="131" spans="1:55">
      <c r="A131" s="13">
        <v>44529</v>
      </c>
      <c r="B131" s="14" t="str">
        <f t="shared" si="129"/>
        <v>Monday</v>
      </c>
      <c r="C131" s="14">
        <f t="shared" ca="1" si="122"/>
        <v>3</v>
      </c>
      <c r="D131" s="14">
        <f t="shared" ca="1" si="122"/>
        <v>2</v>
      </c>
      <c r="E131" s="14">
        <f t="shared" ca="1" si="130"/>
        <v>3</v>
      </c>
      <c r="F131" s="14">
        <f ca="1">RANDBETWEEN(0,2)</f>
        <v>1</v>
      </c>
      <c r="G131" s="14">
        <f t="shared" ca="1" si="131"/>
        <v>4</v>
      </c>
      <c r="H131" s="14">
        <f t="shared" ca="1" si="132"/>
        <v>70</v>
      </c>
      <c r="I131" s="14">
        <f t="shared" ca="1" si="133"/>
        <v>4</v>
      </c>
      <c r="J131" s="14">
        <f t="shared" ca="1" si="123"/>
        <v>4</v>
      </c>
      <c r="K131" s="14">
        <f t="shared" ca="1" si="123"/>
        <v>3</v>
      </c>
      <c r="L131" s="14">
        <f t="shared" ca="1" si="134"/>
        <v>11</v>
      </c>
      <c r="M131" s="14">
        <v>0</v>
      </c>
      <c r="N131" s="14">
        <f t="shared" ca="1" si="135"/>
        <v>1</v>
      </c>
      <c r="O131" s="14">
        <f t="shared" ca="1" si="136"/>
        <v>6</v>
      </c>
      <c r="P131" s="14">
        <f t="shared" ca="1" si="124"/>
        <v>0</v>
      </c>
      <c r="Q131" s="14">
        <f t="shared" ca="1" si="124"/>
        <v>0</v>
      </c>
      <c r="R131" s="14">
        <f t="shared" ca="1" si="124"/>
        <v>2</v>
      </c>
      <c r="S131" s="14">
        <f t="shared" ca="1" si="124"/>
        <v>0</v>
      </c>
      <c r="T131" s="14">
        <f t="shared" ca="1" si="125"/>
        <v>1</v>
      </c>
      <c r="U131" s="14">
        <f t="shared" ca="1" si="125"/>
        <v>1</v>
      </c>
      <c r="V131" s="15">
        <v>0</v>
      </c>
      <c r="W131" s="14">
        <f t="shared" ca="1" si="126"/>
        <v>6</v>
      </c>
      <c r="X131" s="14">
        <f t="shared" ca="1" si="126"/>
        <v>6</v>
      </c>
      <c r="Y131" s="15">
        <v>0</v>
      </c>
      <c r="Z131" s="14">
        <f t="shared" ca="1" si="137"/>
        <v>3</v>
      </c>
      <c r="AA131" s="14">
        <f t="shared" ca="1" si="138"/>
        <v>4</v>
      </c>
      <c r="AB131" s="14">
        <f t="shared" ca="1" si="139"/>
        <v>2</v>
      </c>
      <c r="AC131" s="14">
        <f t="shared" ca="1" si="127"/>
        <v>2</v>
      </c>
      <c r="AD131" s="14">
        <f t="shared" ca="1" si="127"/>
        <v>1</v>
      </c>
      <c r="AE131" s="15">
        <v>0</v>
      </c>
      <c r="AF131" s="15">
        <v>0</v>
      </c>
      <c r="AG131" s="15">
        <v>0</v>
      </c>
      <c r="AH131" s="15">
        <v>0</v>
      </c>
      <c r="AI131" s="14">
        <f t="shared" ca="1" si="140"/>
        <v>4</v>
      </c>
      <c r="AJ131" s="14">
        <f t="shared" ca="1" si="141"/>
        <v>26</v>
      </c>
      <c r="AK131" s="14">
        <f t="shared" ca="1" si="142"/>
        <v>4</v>
      </c>
      <c r="AL131" s="14">
        <f t="shared" ca="1" si="143"/>
        <v>7</v>
      </c>
      <c r="AM131" s="14">
        <f t="shared" ca="1" si="144"/>
        <v>5</v>
      </c>
      <c r="AN131" s="15">
        <v>0</v>
      </c>
      <c r="AO131" s="14">
        <f t="shared" ca="1" si="145"/>
        <v>7</v>
      </c>
      <c r="AP131" s="15">
        <v>0</v>
      </c>
      <c r="AQ131" s="15">
        <v>0</v>
      </c>
      <c r="AR131" s="15">
        <v>0</v>
      </c>
      <c r="AS131" s="15">
        <v>0</v>
      </c>
      <c r="AT131" s="15">
        <v>0</v>
      </c>
      <c r="AU131" s="15">
        <v>0</v>
      </c>
      <c r="AV131" s="14">
        <f t="shared" ca="1" si="146"/>
        <v>3</v>
      </c>
      <c r="AW131" s="15">
        <v>0</v>
      </c>
      <c r="AX131" s="15">
        <v>0</v>
      </c>
      <c r="AY131" s="14">
        <f t="shared" ca="1" si="147"/>
        <v>5</v>
      </c>
      <c r="AZ131" s="14">
        <f t="shared" ca="1" si="148"/>
        <v>7</v>
      </c>
      <c r="BA131" s="14">
        <f t="shared" ca="1" si="128"/>
        <v>2</v>
      </c>
      <c r="BB131" s="14">
        <f t="shared" ca="1" si="128"/>
        <v>4</v>
      </c>
      <c r="BC131" s="14">
        <f ca="1">SUM(Table1[[#This Row],[RTSII]:[BKCK]])</f>
        <v>214</v>
      </c>
    </row>
    <row r="132" spans="1:55">
      <c r="A132" s="13">
        <v>44532</v>
      </c>
      <c r="B132" s="14" t="str">
        <f t="shared" si="129"/>
        <v>Thursday</v>
      </c>
      <c r="C132" s="14">
        <f t="shared" ca="1" si="122"/>
        <v>3</v>
      </c>
      <c r="D132" s="14">
        <f t="shared" ca="1" si="122"/>
        <v>3</v>
      </c>
      <c r="E132" s="14">
        <f t="shared" ca="1" si="130"/>
        <v>2</v>
      </c>
      <c r="F132" s="14">
        <f ca="1">RANDBETWEEN(1,3)</f>
        <v>3</v>
      </c>
      <c r="G132" s="14">
        <f t="shared" ca="1" si="131"/>
        <v>3</v>
      </c>
      <c r="H132" s="14">
        <f t="shared" ca="1" si="132"/>
        <v>65</v>
      </c>
      <c r="I132" s="14">
        <f t="shared" ca="1" si="133"/>
        <v>8</v>
      </c>
      <c r="J132" s="14">
        <f t="shared" ca="1" si="123"/>
        <v>5</v>
      </c>
      <c r="K132" s="14">
        <f t="shared" ca="1" si="123"/>
        <v>4</v>
      </c>
      <c r="L132" s="14">
        <f t="shared" ca="1" si="134"/>
        <v>10</v>
      </c>
      <c r="M132" s="14">
        <v>0</v>
      </c>
      <c r="N132" s="14">
        <f t="shared" ca="1" si="135"/>
        <v>4</v>
      </c>
      <c r="O132" s="14">
        <f t="shared" ca="1" si="136"/>
        <v>4</v>
      </c>
      <c r="P132" s="14">
        <f t="shared" ca="1" si="124"/>
        <v>2</v>
      </c>
      <c r="Q132" s="14">
        <f t="shared" ca="1" si="124"/>
        <v>0</v>
      </c>
      <c r="R132" s="14">
        <f t="shared" ca="1" si="124"/>
        <v>2</v>
      </c>
      <c r="S132" s="14">
        <f t="shared" ca="1" si="124"/>
        <v>2</v>
      </c>
      <c r="T132" s="14">
        <f t="shared" ca="1" si="125"/>
        <v>3</v>
      </c>
      <c r="U132" s="14">
        <f t="shared" ca="1" si="125"/>
        <v>3</v>
      </c>
      <c r="V132" s="15">
        <v>0</v>
      </c>
      <c r="W132" s="14">
        <f t="shared" ca="1" si="126"/>
        <v>6</v>
      </c>
      <c r="X132" s="14">
        <f t="shared" ca="1" si="126"/>
        <v>4</v>
      </c>
      <c r="Y132" s="15">
        <v>0</v>
      </c>
      <c r="Z132" s="14">
        <f t="shared" ca="1" si="137"/>
        <v>1</v>
      </c>
      <c r="AA132" s="14">
        <f t="shared" ca="1" si="138"/>
        <v>4</v>
      </c>
      <c r="AB132" s="14">
        <f t="shared" ca="1" si="139"/>
        <v>4</v>
      </c>
      <c r="AC132" s="14">
        <f t="shared" ca="1" si="127"/>
        <v>2</v>
      </c>
      <c r="AD132" s="14">
        <f t="shared" ca="1" si="127"/>
        <v>1</v>
      </c>
      <c r="AE132" s="15">
        <v>0</v>
      </c>
      <c r="AF132" s="15">
        <v>0</v>
      </c>
      <c r="AG132" s="15">
        <v>0</v>
      </c>
      <c r="AH132" s="15">
        <v>0</v>
      </c>
      <c r="AI132" s="14">
        <f t="shared" ca="1" si="140"/>
        <v>2</v>
      </c>
      <c r="AJ132" s="14">
        <f t="shared" ca="1" si="141"/>
        <v>26</v>
      </c>
      <c r="AK132" s="14">
        <f t="shared" ca="1" si="142"/>
        <v>4</v>
      </c>
      <c r="AL132" s="14">
        <f t="shared" ca="1" si="143"/>
        <v>6</v>
      </c>
      <c r="AM132" s="14">
        <f t="shared" ca="1" si="144"/>
        <v>6</v>
      </c>
      <c r="AN132" s="15">
        <v>0</v>
      </c>
      <c r="AO132" s="14">
        <f t="shared" ca="1" si="145"/>
        <v>5</v>
      </c>
      <c r="AP132" s="15">
        <v>0</v>
      </c>
      <c r="AQ132" s="15">
        <v>0</v>
      </c>
      <c r="AR132" s="15">
        <v>0</v>
      </c>
      <c r="AS132" s="15">
        <v>0</v>
      </c>
      <c r="AT132" s="15">
        <v>0</v>
      </c>
      <c r="AU132" s="15">
        <v>0</v>
      </c>
      <c r="AV132" s="14">
        <f t="shared" ca="1" si="146"/>
        <v>3</v>
      </c>
      <c r="AW132" s="15">
        <v>0</v>
      </c>
      <c r="AX132" s="15">
        <v>0</v>
      </c>
      <c r="AY132" s="14">
        <f t="shared" ca="1" si="147"/>
        <v>5</v>
      </c>
      <c r="AZ132" s="14">
        <f t="shared" ca="1" si="148"/>
        <v>8</v>
      </c>
      <c r="BA132" s="14">
        <f t="shared" ca="1" si="128"/>
        <v>2</v>
      </c>
      <c r="BB132" s="14">
        <f t="shared" ca="1" si="128"/>
        <v>4</v>
      </c>
      <c r="BC132" s="14">
        <f ca="1">SUM(Table1[[#This Row],[RTSII]:[BKCK]])</f>
        <v>219</v>
      </c>
    </row>
    <row r="133" spans="1:55">
      <c r="A133" s="13">
        <v>44536</v>
      </c>
      <c r="B133" s="14" t="str">
        <f t="shared" si="129"/>
        <v>Monday</v>
      </c>
      <c r="C133" s="14">
        <f t="shared" ca="1" si="122"/>
        <v>3</v>
      </c>
      <c r="D133" s="14">
        <f t="shared" ca="1" si="122"/>
        <v>3</v>
      </c>
      <c r="E133" s="14">
        <f t="shared" ca="1" si="130"/>
        <v>3</v>
      </c>
      <c r="F133" s="14">
        <f ca="1">RANDBETWEEN(0,2)</f>
        <v>0</v>
      </c>
      <c r="G133" s="14">
        <f t="shared" ca="1" si="131"/>
        <v>2</v>
      </c>
      <c r="H133" s="14">
        <f t="shared" ca="1" si="132"/>
        <v>51</v>
      </c>
      <c r="I133" s="14">
        <f t="shared" ca="1" si="133"/>
        <v>4</v>
      </c>
      <c r="J133" s="14">
        <f t="shared" ca="1" si="123"/>
        <v>4</v>
      </c>
      <c r="K133" s="14">
        <f t="shared" ca="1" si="123"/>
        <v>6</v>
      </c>
      <c r="L133" s="14">
        <f t="shared" ca="1" si="134"/>
        <v>15</v>
      </c>
      <c r="M133" s="14">
        <v>0</v>
      </c>
      <c r="N133" s="14">
        <f t="shared" ca="1" si="135"/>
        <v>1</v>
      </c>
      <c r="O133" s="14">
        <f t="shared" ca="1" si="136"/>
        <v>6</v>
      </c>
      <c r="P133" s="14">
        <f t="shared" ca="1" si="124"/>
        <v>1</v>
      </c>
      <c r="Q133" s="14">
        <f t="shared" ca="1" si="124"/>
        <v>1</v>
      </c>
      <c r="R133" s="14">
        <f t="shared" ca="1" si="124"/>
        <v>1</v>
      </c>
      <c r="S133" s="14">
        <f t="shared" ca="1" si="124"/>
        <v>2</v>
      </c>
      <c r="T133" s="14">
        <f t="shared" ca="1" si="125"/>
        <v>3</v>
      </c>
      <c r="U133" s="14">
        <f t="shared" ca="1" si="125"/>
        <v>2</v>
      </c>
      <c r="V133" s="15">
        <v>0</v>
      </c>
      <c r="W133" s="14">
        <f t="shared" ca="1" si="126"/>
        <v>4</v>
      </c>
      <c r="X133" s="14">
        <f t="shared" ca="1" si="126"/>
        <v>6</v>
      </c>
      <c r="Y133" s="15">
        <v>0</v>
      </c>
      <c r="Z133" s="14">
        <f t="shared" ca="1" si="137"/>
        <v>2</v>
      </c>
      <c r="AA133" s="14">
        <f t="shared" ca="1" si="138"/>
        <v>2</v>
      </c>
      <c r="AB133" s="14">
        <f t="shared" ca="1" si="139"/>
        <v>3</v>
      </c>
      <c r="AC133" s="14">
        <f t="shared" ca="1" si="127"/>
        <v>1</v>
      </c>
      <c r="AD133" s="14">
        <f t="shared" ca="1" si="127"/>
        <v>0</v>
      </c>
      <c r="AE133" s="15">
        <v>0</v>
      </c>
      <c r="AF133" s="15">
        <v>0</v>
      </c>
      <c r="AG133" s="15">
        <v>0</v>
      </c>
      <c r="AH133" s="15">
        <v>0</v>
      </c>
      <c r="AI133" s="14">
        <f t="shared" ca="1" si="140"/>
        <v>4</v>
      </c>
      <c r="AJ133" s="14">
        <f t="shared" ca="1" si="141"/>
        <v>25</v>
      </c>
      <c r="AK133" s="14">
        <f t="shared" ca="1" si="142"/>
        <v>5</v>
      </c>
      <c r="AL133" s="14">
        <f t="shared" ca="1" si="143"/>
        <v>7</v>
      </c>
      <c r="AM133" s="14">
        <f t="shared" ca="1" si="144"/>
        <v>4</v>
      </c>
      <c r="AN133" s="15">
        <v>0</v>
      </c>
      <c r="AO133" s="14">
        <f t="shared" ca="1" si="145"/>
        <v>5</v>
      </c>
      <c r="AP133" s="15">
        <v>0</v>
      </c>
      <c r="AQ133" s="15">
        <v>0</v>
      </c>
      <c r="AR133" s="15">
        <v>0</v>
      </c>
      <c r="AS133" s="15">
        <v>0</v>
      </c>
      <c r="AT133" s="15">
        <v>0</v>
      </c>
      <c r="AU133" s="15">
        <v>0</v>
      </c>
      <c r="AV133" s="14">
        <f t="shared" ca="1" si="146"/>
        <v>1</v>
      </c>
      <c r="AW133" s="15">
        <v>0</v>
      </c>
      <c r="AX133" s="15">
        <v>0</v>
      </c>
      <c r="AY133" s="14">
        <f t="shared" ca="1" si="147"/>
        <v>7</v>
      </c>
      <c r="AZ133" s="14">
        <f t="shared" ca="1" si="148"/>
        <v>8</v>
      </c>
      <c r="BA133" s="14">
        <f t="shared" ca="1" si="128"/>
        <v>2</v>
      </c>
      <c r="BB133" s="14">
        <f t="shared" ca="1" si="128"/>
        <v>2</v>
      </c>
      <c r="BC133" s="14">
        <f ca="1">SUM(Table1[[#This Row],[RTSII]:[BKCK]])</f>
        <v>196</v>
      </c>
    </row>
    <row r="134" spans="1:55">
      <c r="A134" s="13">
        <v>44539</v>
      </c>
      <c r="B134" s="14" t="str">
        <f t="shared" si="129"/>
        <v>Thursday</v>
      </c>
      <c r="C134" s="14">
        <f t="shared" ca="1" si="122"/>
        <v>2</v>
      </c>
      <c r="D134" s="14">
        <f t="shared" ca="1" si="122"/>
        <v>1</v>
      </c>
      <c r="E134" s="14">
        <f t="shared" ca="1" si="130"/>
        <v>4</v>
      </c>
      <c r="F134" s="14">
        <f ca="1">RANDBETWEEN(1,3)</f>
        <v>3</v>
      </c>
      <c r="G134" s="14">
        <f t="shared" ca="1" si="131"/>
        <v>3</v>
      </c>
      <c r="H134" s="14">
        <f t="shared" ca="1" si="132"/>
        <v>58</v>
      </c>
      <c r="I134" s="14">
        <f t="shared" ca="1" si="133"/>
        <v>5</v>
      </c>
      <c r="J134" s="14">
        <f t="shared" ca="1" si="123"/>
        <v>5</v>
      </c>
      <c r="K134" s="14">
        <f t="shared" ca="1" si="123"/>
        <v>4</v>
      </c>
      <c r="L134" s="14">
        <f t="shared" ca="1" si="134"/>
        <v>14</v>
      </c>
      <c r="M134" s="14">
        <v>0</v>
      </c>
      <c r="N134" s="14">
        <f t="shared" ca="1" si="135"/>
        <v>2</v>
      </c>
      <c r="O134" s="14">
        <f t="shared" ca="1" si="136"/>
        <v>6</v>
      </c>
      <c r="P134" s="14">
        <f t="shared" ca="1" si="124"/>
        <v>1</v>
      </c>
      <c r="Q134" s="14">
        <f t="shared" ca="1" si="124"/>
        <v>1</v>
      </c>
      <c r="R134" s="14">
        <f t="shared" ca="1" si="124"/>
        <v>1</v>
      </c>
      <c r="S134" s="14">
        <f t="shared" ca="1" si="124"/>
        <v>0</v>
      </c>
      <c r="T134" s="14">
        <f t="shared" ca="1" si="125"/>
        <v>3</v>
      </c>
      <c r="U134" s="14">
        <f t="shared" ca="1" si="125"/>
        <v>1</v>
      </c>
      <c r="V134" s="15">
        <v>0</v>
      </c>
      <c r="W134" s="14">
        <f t="shared" ca="1" si="126"/>
        <v>6</v>
      </c>
      <c r="X134" s="14">
        <f t="shared" ca="1" si="126"/>
        <v>5</v>
      </c>
      <c r="Y134" s="15">
        <v>0</v>
      </c>
      <c r="Z134" s="14">
        <f t="shared" ca="1" si="137"/>
        <v>2</v>
      </c>
      <c r="AA134" s="14">
        <f t="shared" ca="1" si="138"/>
        <v>3</v>
      </c>
      <c r="AB134" s="14">
        <f t="shared" ca="1" si="139"/>
        <v>3</v>
      </c>
      <c r="AC134" s="14">
        <f t="shared" ca="1" si="127"/>
        <v>2</v>
      </c>
      <c r="AD134" s="14">
        <f t="shared" ca="1" si="127"/>
        <v>1</v>
      </c>
      <c r="AE134" s="15">
        <v>0</v>
      </c>
      <c r="AF134" s="15">
        <v>0</v>
      </c>
      <c r="AG134" s="15">
        <v>0</v>
      </c>
      <c r="AH134" s="15">
        <v>0</v>
      </c>
      <c r="AI134" s="14">
        <f t="shared" ca="1" si="140"/>
        <v>4</v>
      </c>
      <c r="AJ134" s="14">
        <f t="shared" ca="1" si="141"/>
        <v>29</v>
      </c>
      <c r="AK134" s="14">
        <f t="shared" ca="1" si="142"/>
        <v>6</v>
      </c>
      <c r="AL134" s="14">
        <f t="shared" ca="1" si="143"/>
        <v>7</v>
      </c>
      <c r="AM134" s="14">
        <f t="shared" ca="1" si="144"/>
        <v>4</v>
      </c>
      <c r="AN134" s="15">
        <v>0</v>
      </c>
      <c r="AO134" s="14">
        <f t="shared" ca="1" si="145"/>
        <v>5</v>
      </c>
      <c r="AP134" s="15">
        <v>0</v>
      </c>
      <c r="AQ134" s="15">
        <v>0</v>
      </c>
      <c r="AR134" s="15">
        <v>0</v>
      </c>
      <c r="AS134" s="15">
        <v>0</v>
      </c>
      <c r="AT134" s="15">
        <v>0</v>
      </c>
      <c r="AU134" s="15">
        <v>0</v>
      </c>
      <c r="AV134" s="14">
        <f t="shared" ca="1" si="146"/>
        <v>1</v>
      </c>
      <c r="AW134" s="15">
        <v>0</v>
      </c>
      <c r="AX134" s="15">
        <v>0</v>
      </c>
      <c r="AY134" s="14">
        <f t="shared" ca="1" si="147"/>
        <v>7</v>
      </c>
      <c r="AZ134" s="14">
        <f t="shared" ca="1" si="148"/>
        <v>7</v>
      </c>
      <c r="BA134" s="14">
        <f t="shared" ca="1" si="128"/>
        <v>3</v>
      </c>
      <c r="BB134" s="14">
        <f t="shared" ca="1" si="128"/>
        <v>3</v>
      </c>
      <c r="BC134" s="14">
        <f ca="1">SUM(Table1[[#This Row],[RTSII]:[BKCK]])</f>
        <v>212</v>
      </c>
    </row>
    <row r="135" spans="1:55">
      <c r="A135" s="13">
        <v>44543</v>
      </c>
      <c r="B135" s="14" t="str">
        <f t="shared" si="129"/>
        <v>Monday</v>
      </c>
      <c r="C135" s="14">
        <f t="shared" ca="1" si="122"/>
        <v>3</v>
      </c>
      <c r="D135" s="14">
        <f t="shared" ca="1" si="122"/>
        <v>1</v>
      </c>
      <c r="E135" s="14">
        <f t="shared" ca="1" si="130"/>
        <v>2</v>
      </c>
      <c r="F135" s="14">
        <f ca="1">RANDBETWEEN(0,2)</f>
        <v>0</v>
      </c>
      <c r="G135" s="14">
        <f t="shared" ca="1" si="131"/>
        <v>3</v>
      </c>
      <c r="H135" s="14">
        <f t="shared" ca="1" si="132"/>
        <v>68</v>
      </c>
      <c r="I135" s="14">
        <f t="shared" ca="1" si="133"/>
        <v>8</v>
      </c>
      <c r="J135" s="14">
        <f t="shared" ca="1" si="123"/>
        <v>5</v>
      </c>
      <c r="K135" s="14">
        <f t="shared" ca="1" si="123"/>
        <v>6</v>
      </c>
      <c r="L135" s="14">
        <f t="shared" ca="1" si="134"/>
        <v>12</v>
      </c>
      <c r="M135" s="14">
        <v>0</v>
      </c>
      <c r="N135" s="14">
        <f t="shared" ca="1" si="135"/>
        <v>4</v>
      </c>
      <c r="O135" s="14">
        <f t="shared" ca="1" si="136"/>
        <v>7</v>
      </c>
      <c r="P135" s="14">
        <f t="shared" ca="1" si="124"/>
        <v>2</v>
      </c>
      <c r="Q135" s="14">
        <f t="shared" ca="1" si="124"/>
        <v>0</v>
      </c>
      <c r="R135" s="14">
        <f t="shared" ca="1" si="124"/>
        <v>0</v>
      </c>
      <c r="S135" s="14">
        <f t="shared" ca="1" si="124"/>
        <v>2</v>
      </c>
      <c r="T135" s="14">
        <f t="shared" ca="1" si="125"/>
        <v>1</v>
      </c>
      <c r="U135" s="14">
        <f t="shared" ca="1" si="125"/>
        <v>1</v>
      </c>
      <c r="V135" s="15">
        <v>0</v>
      </c>
      <c r="W135" s="14">
        <f t="shared" ca="1" si="126"/>
        <v>6</v>
      </c>
      <c r="X135" s="14">
        <f t="shared" ca="1" si="126"/>
        <v>6</v>
      </c>
      <c r="Y135" s="15">
        <v>0</v>
      </c>
      <c r="Z135" s="14">
        <f t="shared" ca="1" si="137"/>
        <v>3</v>
      </c>
      <c r="AA135" s="14">
        <f t="shared" ca="1" si="138"/>
        <v>2</v>
      </c>
      <c r="AB135" s="14">
        <f t="shared" ca="1" si="139"/>
        <v>5</v>
      </c>
      <c r="AC135" s="14">
        <f t="shared" ca="1" si="127"/>
        <v>2</v>
      </c>
      <c r="AD135" s="14">
        <f t="shared" ca="1" si="127"/>
        <v>1</v>
      </c>
      <c r="AE135" s="15">
        <v>0</v>
      </c>
      <c r="AF135" s="15">
        <v>0</v>
      </c>
      <c r="AG135" s="15">
        <v>0</v>
      </c>
      <c r="AH135" s="15">
        <v>0</v>
      </c>
      <c r="AI135" s="14">
        <f t="shared" ca="1" si="140"/>
        <v>2</v>
      </c>
      <c r="AJ135" s="14">
        <f t="shared" ca="1" si="141"/>
        <v>25</v>
      </c>
      <c r="AK135" s="14">
        <f t="shared" ca="1" si="142"/>
        <v>5</v>
      </c>
      <c r="AL135" s="14">
        <f t="shared" ca="1" si="143"/>
        <v>8</v>
      </c>
      <c r="AM135" s="14">
        <f t="shared" ca="1" si="144"/>
        <v>4</v>
      </c>
      <c r="AN135" s="15">
        <v>0</v>
      </c>
      <c r="AO135" s="14">
        <f t="shared" ca="1" si="145"/>
        <v>7</v>
      </c>
      <c r="AP135" s="15">
        <v>0</v>
      </c>
      <c r="AQ135" s="15">
        <v>0</v>
      </c>
      <c r="AR135" s="15">
        <v>0</v>
      </c>
      <c r="AS135" s="15">
        <v>0</v>
      </c>
      <c r="AT135" s="15">
        <v>0</v>
      </c>
      <c r="AU135" s="15">
        <v>0</v>
      </c>
      <c r="AV135" s="14">
        <f t="shared" ca="1" si="146"/>
        <v>1</v>
      </c>
      <c r="AW135" s="15">
        <v>0</v>
      </c>
      <c r="AX135" s="15">
        <v>0</v>
      </c>
      <c r="AY135" s="14">
        <f t="shared" ca="1" si="147"/>
        <v>6</v>
      </c>
      <c r="AZ135" s="14">
        <f t="shared" ca="1" si="148"/>
        <v>9</v>
      </c>
      <c r="BA135" s="14">
        <f t="shared" ca="1" si="128"/>
        <v>3</v>
      </c>
      <c r="BB135" s="14">
        <f t="shared" ca="1" si="128"/>
        <v>2</v>
      </c>
      <c r="BC135" s="14">
        <f ca="1">SUM(Table1[[#This Row],[RTSII]:[BKCK]])</f>
        <v>222</v>
      </c>
    </row>
    <row r="136" spans="1:55">
      <c r="A136" s="13">
        <v>44546</v>
      </c>
      <c r="B136" s="14" t="str">
        <f t="shared" si="129"/>
        <v>Thursday</v>
      </c>
      <c r="C136" s="14">
        <f t="shared" ca="1" si="122"/>
        <v>3</v>
      </c>
      <c r="D136" s="14">
        <f t="shared" ca="1" si="122"/>
        <v>3</v>
      </c>
      <c r="E136" s="14">
        <f t="shared" ca="1" si="130"/>
        <v>4</v>
      </c>
      <c r="F136" s="14">
        <f ca="1">RANDBETWEEN(1,3)</f>
        <v>3</v>
      </c>
      <c r="G136" s="14">
        <f t="shared" ca="1" si="131"/>
        <v>4</v>
      </c>
      <c r="H136" s="14">
        <f t="shared" ca="1" si="132"/>
        <v>59</v>
      </c>
      <c r="I136" s="14">
        <f t="shared" ca="1" si="133"/>
        <v>4</v>
      </c>
      <c r="J136" s="14">
        <f t="shared" ca="1" si="123"/>
        <v>6</v>
      </c>
      <c r="K136" s="14">
        <f t="shared" ca="1" si="123"/>
        <v>6</v>
      </c>
      <c r="L136" s="14">
        <f t="shared" ca="1" si="134"/>
        <v>12</v>
      </c>
      <c r="M136" s="14">
        <v>0</v>
      </c>
      <c r="N136" s="14">
        <f t="shared" ca="1" si="135"/>
        <v>2</v>
      </c>
      <c r="O136" s="14">
        <f t="shared" ca="1" si="136"/>
        <v>8</v>
      </c>
      <c r="P136" s="14">
        <f t="shared" ca="1" si="124"/>
        <v>2</v>
      </c>
      <c r="Q136" s="14">
        <f t="shared" ca="1" si="124"/>
        <v>1</v>
      </c>
      <c r="R136" s="14">
        <f t="shared" ca="1" si="124"/>
        <v>1</v>
      </c>
      <c r="S136" s="14">
        <f t="shared" ca="1" si="124"/>
        <v>2</v>
      </c>
      <c r="T136" s="14">
        <f t="shared" ca="1" si="125"/>
        <v>2</v>
      </c>
      <c r="U136" s="14">
        <f t="shared" ca="1" si="125"/>
        <v>2</v>
      </c>
      <c r="V136" s="15">
        <v>0</v>
      </c>
      <c r="W136" s="14">
        <f t="shared" ca="1" si="126"/>
        <v>5</v>
      </c>
      <c r="X136" s="14">
        <f t="shared" ca="1" si="126"/>
        <v>6</v>
      </c>
      <c r="Y136" s="15">
        <v>0</v>
      </c>
      <c r="Z136" s="14">
        <f t="shared" ca="1" si="137"/>
        <v>3</v>
      </c>
      <c r="AA136" s="14">
        <f t="shared" ca="1" si="138"/>
        <v>3</v>
      </c>
      <c r="AB136" s="14">
        <f t="shared" ca="1" si="139"/>
        <v>3</v>
      </c>
      <c r="AC136" s="14">
        <f t="shared" ca="1" si="127"/>
        <v>1</v>
      </c>
      <c r="AD136" s="14">
        <f t="shared" ca="1" si="127"/>
        <v>2</v>
      </c>
      <c r="AE136" s="15">
        <v>0</v>
      </c>
      <c r="AF136" s="15">
        <v>0</v>
      </c>
      <c r="AG136" s="15">
        <v>0</v>
      </c>
      <c r="AH136" s="15">
        <v>0</v>
      </c>
      <c r="AI136" s="14">
        <f t="shared" ca="1" si="140"/>
        <v>4</v>
      </c>
      <c r="AJ136" s="14">
        <f t="shared" ca="1" si="141"/>
        <v>29</v>
      </c>
      <c r="AK136" s="14">
        <f t="shared" ca="1" si="142"/>
        <v>5</v>
      </c>
      <c r="AL136" s="14">
        <f t="shared" ca="1" si="143"/>
        <v>6</v>
      </c>
      <c r="AM136" s="14">
        <f t="shared" ca="1" si="144"/>
        <v>6</v>
      </c>
      <c r="AN136" s="15">
        <v>0</v>
      </c>
      <c r="AO136" s="14">
        <f t="shared" ca="1" si="145"/>
        <v>5</v>
      </c>
      <c r="AP136" s="15">
        <v>0</v>
      </c>
      <c r="AQ136" s="15">
        <v>0</v>
      </c>
      <c r="AR136" s="15">
        <v>0</v>
      </c>
      <c r="AS136" s="15">
        <v>0</v>
      </c>
      <c r="AT136" s="15">
        <v>0</v>
      </c>
      <c r="AU136" s="15">
        <v>0</v>
      </c>
      <c r="AV136" s="14">
        <f t="shared" ca="1" si="146"/>
        <v>1</v>
      </c>
      <c r="AW136" s="15">
        <v>0</v>
      </c>
      <c r="AX136" s="15">
        <v>0</v>
      </c>
      <c r="AY136" s="14">
        <f t="shared" ca="1" si="147"/>
        <v>7</v>
      </c>
      <c r="AZ136" s="14">
        <f t="shared" ca="1" si="148"/>
        <v>11</v>
      </c>
      <c r="BA136" s="14">
        <f t="shared" ca="1" si="128"/>
        <v>4</v>
      </c>
      <c r="BB136" s="14">
        <f t="shared" ca="1" si="128"/>
        <v>3</v>
      </c>
      <c r="BC136" s="14">
        <f ca="1">SUM(Table1[[#This Row],[RTSII]:[BKCK]])</f>
        <v>228</v>
      </c>
    </row>
    <row r="137" spans="1:55">
      <c r="A137" s="13">
        <v>44550</v>
      </c>
      <c r="B137" s="14" t="str">
        <f t="shared" si="129"/>
        <v>Monday</v>
      </c>
      <c r="C137" s="14">
        <f t="shared" ca="1" si="122"/>
        <v>1</v>
      </c>
      <c r="D137" s="14">
        <f t="shared" ca="1" si="122"/>
        <v>1</v>
      </c>
      <c r="E137" s="14">
        <f t="shared" ca="1" si="130"/>
        <v>2</v>
      </c>
      <c r="F137" s="14">
        <f ca="1">RANDBETWEEN(0,2)</f>
        <v>1</v>
      </c>
      <c r="G137" s="14">
        <f t="shared" ca="1" si="131"/>
        <v>3</v>
      </c>
      <c r="H137" s="14">
        <f t="shared" ca="1" si="132"/>
        <v>60</v>
      </c>
      <c r="I137" s="14">
        <f t="shared" ca="1" si="133"/>
        <v>8</v>
      </c>
      <c r="J137" s="14">
        <f t="shared" ca="1" si="123"/>
        <v>6</v>
      </c>
      <c r="K137" s="14">
        <f t="shared" ca="1" si="123"/>
        <v>3</v>
      </c>
      <c r="L137" s="14">
        <f t="shared" ca="1" si="134"/>
        <v>14</v>
      </c>
      <c r="M137" s="14">
        <v>0</v>
      </c>
      <c r="N137" s="14">
        <f t="shared" ca="1" si="135"/>
        <v>1</v>
      </c>
      <c r="O137" s="14">
        <f t="shared" ca="1" si="136"/>
        <v>6</v>
      </c>
      <c r="P137" s="14">
        <f t="shared" ca="1" si="124"/>
        <v>1</v>
      </c>
      <c r="Q137" s="14">
        <f t="shared" ca="1" si="124"/>
        <v>1</v>
      </c>
      <c r="R137" s="14">
        <f t="shared" ca="1" si="124"/>
        <v>0</v>
      </c>
      <c r="S137" s="14">
        <f t="shared" ca="1" si="124"/>
        <v>0</v>
      </c>
      <c r="T137" s="14">
        <f t="shared" ca="1" si="125"/>
        <v>2</v>
      </c>
      <c r="U137" s="14">
        <f t="shared" ca="1" si="125"/>
        <v>1</v>
      </c>
      <c r="V137" s="15">
        <v>0</v>
      </c>
      <c r="W137" s="14">
        <f t="shared" ca="1" si="126"/>
        <v>4</v>
      </c>
      <c r="X137" s="14">
        <f t="shared" ca="1" si="126"/>
        <v>4</v>
      </c>
      <c r="Y137" s="15">
        <v>0</v>
      </c>
      <c r="Z137" s="14">
        <f t="shared" ca="1" si="137"/>
        <v>3</v>
      </c>
      <c r="AA137" s="14">
        <f t="shared" ca="1" si="138"/>
        <v>2</v>
      </c>
      <c r="AB137" s="14">
        <f t="shared" ca="1" si="139"/>
        <v>2</v>
      </c>
      <c r="AC137" s="14">
        <f t="shared" ca="1" si="127"/>
        <v>1</v>
      </c>
      <c r="AD137" s="14">
        <f t="shared" ca="1" si="127"/>
        <v>2</v>
      </c>
      <c r="AE137" s="15">
        <v>0</v>
      </c>
      <c r="AF137" s="15">
        <v>0</v>
      </c>
      <c r="AG137" s="15">
        <v>0</v>
      </c>
      <c r="AH137" s="15">
        <v>0</v>
      </c>
      <c r="AI137" s="14">
        <f t="shared" ca="1" si="140"/>
        <v>4</v>
      </c>
      <c r="AJ137" s="14">
        <f t="shared" ca="1" si="141"/>
        <v>27</v>
      </c>
      <c r="AK137" s="14">
        <f t="shared" ca="1" si="142"/>
        <v>6</v>
      </c>
      <c r="AL137" s="14">
        <f t="shared" ca="1" si="143"/>
        <v>7</v>
      </c>
      <c r="AM137" s="14">
        <f t="shared" ca="1" si="144"/>
        <v>6</v>
      </c>
      <c r="AN137" s="15">
        <v>0</v>
      </c>
      <c r="AO137" s="14">
        <f t="shared" ca="1" si="145"/>
        <v>6</v>
      </c>
      <c r="AP137" s="15">
        <v>0</v>
      </c>
      <c r="AQ137" s="15">
        <v>0</v>
      </c>
      <c r="AR137" s="15">
        <v>0</v>
      </c>
      <c r="AS137" s="15">
        <v>0</v>
      </c>
      <c r="AT137" s="15">
        <v>0</v>
      </c>
      <c r="AU137" s="15">
        <v>0</v>
      </c>
      <c r="AV137" s="14">
        <f t="shared" ca="1" si="146"/>
        <v>2</v>
      </c>
      <c r="AW137" s="15">
        <v>0</v>
      </c>
      <c r="AX137" s="15">
        <v>0</v>
      </c>
      <c r="AY137" s="14">
        <f t="shared" ca="1" si="147"/>
        <v>5</v>
      </c>
      <c r="AZ137" s="14">
        <f t="shared" ca="1" si="148"/>
        <v>9</v>
      </c>
      <c r="BA137" s="14">
        <f t="shared" ca="1" si="128"/>
        <v>3</v>
      </c>
      <c r="BB137" s="14">
        <f t="shared" ca="1" si="128"/>
        <v>2</v>
      </c>
      <c r="BC137" s="14">
        <f ca="1">SUM(Table1[[#This Row],[RTSII]:[BKCK]])</f>
        <v>206</v>
      </c>
    </row>
    <row r="138" spans="1:55">
      <c r="A138" s="13">
        <v>44553</v>
      </c>
      <c r="B138" s="14" t="str">
        <f t="shared" si="129"/>
        <v>Thursday</v>
      </c>
      <c r="C138" s="14">
        <f t="shared" ca="1" si="122"/>
        <v>1</v>
      </c>
      <c r="D138" s="14">
        <f t="shared" ca="1" si="122"/>
        <v>2</v>
      </c>
      <c r="E138" s="14">
        <f t="shared" ca="1" si="130"/>
        <v>3</v>
      </c>
      <c r="F138" s="14">
        <f ca="1">RANDBETWEEN(1,3)</f>
        <v>2</v>
      </c>
      <c r="G138" s="14">
        <f t="shared" ca="1" si="131"/>
        <v>4</v>
      </c>
      <c r="H138" s="14">
        <f t="shared" ca="1" si="132"/>
        <v>65</v>
      </c>
      <c r="I138" s="14">
        <f t="shared" ca="1" si="133"/>
        <v>7</v>
      </c>
      <c r="J138" s="14">
        <f t="shared" ca="1" si="123"/>
        <v>3</v>
      </c>
      <c r="K138" s="14">
        <f t="shared" ca="1" si="123"/>
        <v>4</v>
      </c>
      <c r="L138" s="14">
        <f t="shared" ca="1" si="134"/>
        <v>14</v>
      </c>
      <c r="M138" s="14">
        <v>0</v>
      </c>
      <c r="N138" s="14">
        <f t="shared" ca="1" si="135"/>
        <v>3</v>
      </c>
      <c r="O138" s="14">
        <f t="shared" ca="1" si="136"/>
        <v>6</v>
      </c>
      <c r="P138" s="14">
        <f t="shared" ca="1" si="124"/>
        <v>0</v>
      </c>
      <c r="Q138" s="14">
        <f t="shared" ca="1" si="124"/>
        <v>2</v>
      </c>
      <c r="R138" s="14">
        <f t="shared" ca="1" si="124"/>
        <v>0</v>
      </c>
      <c r="S138" s="14">
        <f t="shared" ca="1" si="124"/>
        <v>0</v>
      </c>
      <c r="T138" s="14">
        <f t="shared" ca="1" si="125"/>
        <v>3</v>
      </c>
      <c r="U138" s="14">
        <f t="shared" ca="1" si="125"/>
        <v>2</v>
      </c>
      <c r="V138" s="15">
        <v>0</v>
      </c>
      <c r="W138" s="14">
        <f t="shared" ca="1" si="126"/>
        <v>5</v>
      </c>
      <c r="X138" s="14">
        <f t="shared" ca="1" si="126"/>
        <v>4</v>
      </c>
      <c r="Y138" s="15">
        <v>0</v>
      </c>
      <c r="Z138" s="14">
        <f t="shared" ca="1" si="137"/>
        <v>2</v>
      </c>
      <c r="AA138" s="14">
        <f t="shared" ca="1" si="138"/>
        <v>2</v>
      </c>
      <c r="AB138" s="14">
        <f t="shared" ca="1" si="139"/>
        <v>3</v>
      </c>
      <c r="AC138" s="14">
        <f t="shared" ca="1" si="127"/>
        <v>1</v>
      </c>
      <c r="AD138" s="14">
        <f t="shared" ca="1" si="127"/>
        <v>1</v>
      </c>
      <c r="AE138" s="15">
        <v>0</v>
      </c>
      <c r="AF138" s="15">
        <v>0</v>
      </c>
      <c r="AG138" s="15">
        <v>0</v>
      </c>
      <c r="AH138" s="15">
        <v>0</v>
      </c>
      <c r="AI138" s="14">
        <f t="shared" ca="1" si="140"/>
        <v>2</v>
      </c>
      <c r="AJ138" s="14">
        <f t="shared" ca="1" si="141"/>
        <v>29</v>
      </c>
      <c r="AK138" s="14">
        <f t="shared" ca="1" si="142"/>
        <v>6</v>
      </c>
      <c r="AL138" s="14">
        <f t="shared" ca="1" si="143"/>
        <v>7</v>
      </c>
      <c r="AM138" s="14">
        <f t="shared" ca="1" si="144"/>
        <v>4</v>
      </c>
      <c r="AN138" s="15">
        <v>0</v>
      </c>
      <c r="AO138" s="14">
        <f t="shared" ca="1" si="145"/>
        <v>6</v>
      </c>
      <c r="AP138" s="15">
        <v>0</v>
      </c>
      <c r="AQ138" s="15">
        <v>0</v>
      </c>
      <c r="AR138" s="15">
        <v>0</v>
      </c>
      <c r="AS138" s="15">
        <v>0</v>
      </c>
      <c r="AT138" s="15">
        <v>0</v>
      </c>
      <c r="AU138" s="15">
        <v>0</v>
      </c>
      <c r="AV138" s="14">
        <f t="shared" ca="1" si="146"/>
        <v>1</v>
      </c>
      <c r="AW138" s="15">
        <v>0</v>
      </c>
      <c r="AX138" s="15">
        <v>0</v>
      </c>
      <c r="AY138" s="14">
        <f t="shared" ca="1" si="147"/>
        <v>5</v>
      </c>
      <c r="AZ138" s="14">
        <f t="shared" ca="1" si="148"/>
        <v>8</v>
      </c>
      <c r="BA138" s="14">
        <f t="shared" ca="1" si="128"/>
        <v>3</v>
      </c>
      <c r="BB138" s="14">
        <f t="shared" ca="1" si="128"/>
        <v>4</v>
      </c>
      <c r="BC138" s="14">
        <f ca="1">SUM(Table1[[#This Row],[RTSII]:[BKCK]])</f>
        <v>214</v>
      </c>
    </row>
    <row r="139" spans="1:55">
      <c r="A139" s="13">
        <v>44557</v>
      </c>
      <c r="B139" s="14" t="str">
        <f t="shared" si="129"/>
        <v>Monday</v>
      </c>
      <c r="C139" s="14">
        <f t="shared" ca="1" si="122"/>
        <v>2</v>
      </c>
      <c r="D139" s="14">
        <f t="shared" ca="1" si="122"/>
        <v>1</v>
      </c>
      <c r="E139" s="14">
        <f t="shared" ca="1" si="130"/>
        <v>3</v>
      </c>
      <c r="F139" s="14">
        <f ca="1">RANDBETWEEN(0,2)</f>
        <v>1</v>
      </c>
      <c r="G139" s="14">
        <f t="shared" ca="1" si="131"/>
        <v>4</v>
      </c>
      <c r="H139" s="14">
        <f t="shared" ca="1" si="132"/>
        <v>51</v>
      </c>
      <c r="I139" s="14">
        <f t="shared" ca="1" si="133"/>
        <v>5</v>
      </c>
      <c r="J139" s="14">
        <f t="shared" ca="1" si="123"/>
        <v>3</v>
      </c>
      <c r="K139" s="14">
        <f t="shared" ca="1" si="123"/>
        <v>4</v>
      </c>
      <c r="L139" s="14">
        <f t="shared" ca="1" si="134"/>
        <v>11</v>
      </c>
      <c r="M139" s="14">
        <v>0</v>
      </c>
      <c r="N139" s="14">
        <f t="shared" ca="1" si="135"/>
        <v>2</v>
      </c>
      <c r="O139" s="14">
        <f t="shared" ca="1" si="136"/>
        <v>7</v>
      </c>
      <c r="P139" s="14">
        <f t="shared" ca="1" si="124"/>
        <v>2</v>
      </c>
      <c r="Q139" s="14">
        <f t="shared" ca="1" si="124"/>
        <v>2</v>
      </c>
      <c r="R139" s="14">
        <f t="shared" ca="1" si="124"/>
        <v>2</v>
      </c>
      <c r="S139" s="14">
        <f t="shared" ca="1" si="124"/>
        <v>0</v>
      </c>
      <c r="T139" s="14">
        <f t="shared" ca="1" si="125"/>
        <v>2</v>
      </c>
      <c r="U139" s="14">
        <f t="shared" ca="1" si="125"/>
        <v>2</v>
      </c>
      <c r="V139" s="15">
        <v>0</v>
      </c>
      <c r="W139" s="14">
        <f t="shared" ca="1" si="126"/>
        <v>4</v>
      </c>
      <c r="X139" s="14">
        <f t="shared" ca="1" si="126"/>
        <v>5</v>
      </c>
      <c r="Y139" s="15">
        <v>0</v>
      </c>
      <c r="Z139" s="14">
        <f t="shared" ca="1" si="137"/>
        <v>3</v>
      </c>
      <c r="AA139" s="14">
        <f t="shared" ca="1" si="138"/>
        <v>2</v>
      </c>
      <c r="AB139" s="14">
        <f t="shared" ca="1" si="139"/>
        <v>2</v>
      </c>
      <c r="AC139" s="14">
        <f t="shared" ca="1" si="127"/>
        <v>0</v>
      </c>
      <c r="AD139" s="14">
        <f t="shared" ca="1" si="127"/>
        <v>0</v>
      </c>
      <c r="AE139" s="15">
        <v>0</v>
      </c>
      <c r="AF139" s="15">
        <v>0</v>
      </c>
      <c r="AG139" s="15">
        <v>0</v>
      </c>
      <c r="AH139" s="15">
        <v>0</v>
      </c>
      <c r="AI139" s="14">
        <f t="shared" ca="1" si="140"/>
        <v>2</v>
      </c>
      <c r="AJ139" s="14">
        <f t="shared" ca="1" si="141"/>
        <v>25</v>
      </c>
      <c r="AK139" s="14">
        <f t="shared" ca="1" si="142"/>
        <v>6</v>
      </c>
      <c r="AL139" s="14">
        <f t="shared" ca="1" si="143"/>
        <v>7</v>
      </c>
      <c r="AM139" s="14">
        <f t="shared" ca="1" si="144"/>
        <v>6</v>
      </c>
      <c r="AN139" s="15">
        <v>0</v>
      </c>
      <c r="AO139" s="14">
        <f t="shared" ca="1" si="145"/>
        <v>5</v>
      </c>
      <c r="AP139" s="15">
        <v>0</v>
      </c>
      <c r="AQ139" s="15">
        <v>0</v>
      </c>
      <c r="AR139" s="15">
        <v>0</v>
      </c>
      <c r="AS139" s="15">
        <v>0</v>
      </c>
      <c r="AT139" s="15">
        <v>0</v>
      </c>
      <c r="AU139" s="15">
        <v>0</v>
      </c>
      <c r="AV139" s="14">
        <f t="shared" ca="1" si="146"/>
        <v>1</v>
      </c>
      <c r="AW139" s="15">
        <v>0</v>
      </c>
      <c r="AX139" s="15">
        <v>0</v>
      </c>
      <c r="AY139" s="14">
        <f t="shared" ca="1" si="147"/>
        <v>7</v>
      </c>
      <c r="AZ139" s="14">
        <f t="shared" ca="1" si="148"/>
        <v>9</v>
      </c>
      <c r="BA139" s="14">
        <f t="shared" ca="1" si="128"/>
        <v>2</v>
      </c>
      <c r="BB139" s="14">
        <f t="shared" ca="1" si="128"/>
        <v>4</v>
      </c>
      <c r="BC139" s="14">
        <f ca="1">SUM(Table1[[#This Row],[RTSII]:[BKCK]])</f>
        <v>194</v>
      </c>
    </row>
    <row r="140" spans="1:55">
      <c r="A140" s="13">
        <v>44560</v>
      </c>
      <c r="B140" s="14" t="str">
        <f t="shared" si="129"/>
        <v>Thursday</v>
      </c>
      <c r="C140" s="14">
        <f t="shared" ca="1" si="122"/>
        <v>2</v>
      </c>
      <c r="D140" s="14">
        <f t="shared" ca="1" si="122"/>
        <v>3</v>
      </c>
      <c r="E140" s="14">
        <f t="shared" ca="1" si="130"/>
        <v>3</v>
      </c>
      <c r="F140" s="14">
        <f ca="1">RANDBETWEEN(1,3)</f>
        <v>3</v>
      </c>
      <c r="G140" s="14">
        <f t="shared" ca="1" si="131"/>
        <v>4</v>
      </c>
      <c r="H140" s="14">
        <f t="shared" ca="1" si="132"/>
        <v>59</v>
      </c>
      <c r="I140" s="14">
        <f t="shared" ca="1" si="133"/>
        <v>5</v>
      </c>
      <c r="J140" s="14">
        <f t="shared" ca="1" si="123"/>
        <v>6</v>
      </c>
      <c r="K140" s="14">
        <f t="shared" ca="1" si="123"/>
        <v>3</v>
      </c>
      <c r="L140" s="14">
        <f t="shared" ca="1" si="134"/>
        <v>15</v>
      </c>
      <c r="M140" s="14">
        <v>0</v>
      </c>
      <c r="N140" s="14">
        <f t="shared" ca="1" si="135"/>
        <v>2</v>
      </c>
      <c r="O140" s="14">
        <f t="shared" ca="1" si="136"/>
        <v>4</v>
      </c>
      <c r="P140" s="14">
        <f t="shared" ca="1" si="124"/>
        <v>2</v>
      </c>
      <c r="Q140" s="14">
        <f t="shared" ca="1" si="124"/>
        <v>0</v>
      </c>
      <c r="R140" s="14">
        <f t="shared" ca="1" si="124"/>
        <v>1</v>
      </c>
      <c r="S140" s="14">
        <f t="shared" ca="1" si="124"/>
        <v>1</v>
      </c>
      <c r="T140" s="14">
        <f t="shared" ca="1" si="125"/>
        <v>1</v>
      </c>
      <c r="U140" s="14">
        <f t="shared" ca="1" si="125"/>
        <v>1</v>
      </c>
      <c r="V140" s="15">
        <v>0</v>
      </c>
      <c r="W140" s="14">
        <f t="shared" ca="1" si="126"/>
        <v>6</v>
      </c>
      <c r="X140" s="14">
        <f t="shared" ca="1" si="126"/>
        <v>4</v>
      </c>
      <c r="Y140" s="15">
        <v>0</v>
      </c>
      <c r="Z140" s="14">
        <f t="shared" ca="1" si="137"/>
        <v>2</v>
      </c>
      <c r="AA140" s="14">
        <f t="shared" ca="1" si="138"/>
        <v>4</v>
      </c>
      <c r="AB140" s="14">
        <f t="shared" ca="1" si="139"/>
        <v>2</v>
      </c>
      <c r="AC140" s="14">
        <f t="shared" ca="1" si="127"/>
        <v>0</v>
      </c>
      <c r="AD140" s="14">
        <f t="shared" ca="1" si="127"/>
        <v>2</v>
      </c>
      <c r="AE140" s="15">
        <v>0</v>
      </c>
      <c r="AF140" s="15">
        <v>0</v>
      </c>
      <c r="AG140" s="15">
        <v>0</v>
      </c>
      <c r="AH140" s="15">
        <v>0</v>
      </c>
      <c r="AI140" s="14">
        <f t="shared" ca="1" si="140"/>
        <v>3</v>
      </c>
      <c r="AJ140" s="14">
        <f t="shared" ca="1" si="141"/>
        <v>28</v>
      </c>
      <c r="AK140" s="14">
        <f t="shared" ca="1" si="142"/>
        <v>5</v>
      </c>
      <c r="AL140" s="14">
        <f t="shared" ca="1" si="143"/>
        <v>9</v>
      </c>
      <c r="AM140" s="14">
        <f t="shared" ca="1" si="144"/>
        <v>5</v>
      </c>
      <c r="AN140" s="15">
        <v>0</v>
      </c>
      <c r="AO140" s="14">
        <f t="shared" ca="1" si="145"/>
        <v>5</v>
      </c>
      <c r="AP140" s="15">
        <v>0</v>
      </c>
      <c r="AQ140" s="15">
        <v>0</v>
      </c>
      <c r="AR140" s="15">
        <v>0</v>
      </c>
      <c r="AS140" s="15">
        <v>0</v>
      </c>
      <c r="AT140" s="15">
        <v>0</v>
      </c>
      <c r="AU140" s="15">
        <v>0</v>
      </c>
      <c r="AV140" s="14">
        <f t="shared" ca="1" si="146"/>
        <v>3</v>
      </c>
      <c r="AW140" s="15">
        <v>0</v>
      </c>
      <c r="AX140" s="15">
        <v>0</v>
      </c>
      <c r="AY140" s="14">
        <f t="shared" ca="1" si="147"/>
        <v>5</v>
      </c>
      <c r="AZ140" s="14">
        <f t="shared" ca="1" si="148"/>
        <v>10</v>
      </c>
      <c r="BA140" s="14">
        <f t="shared" ca="1" si="128"/>
        <v>3</v>
      </c>
      <c r="BB140" s="14">
        <f t="shared" ca="1" si="128"/>
        <v>4</v>
      </c>
      <c r="BC140" s="14">
        <f ca="1">SUM(Table1[[#This Row],[RTSII]:[BKCK]])</f>
        <v>215</v>
      </c>
    </row>
    <row r="141" spans="1:55">
      <c r="A141" s="13">
        <v>44564</v>
      </c>
      <c r="B141" s="14" t="str">
        <f t="shared" si="129"/>
        <v>Monday</v>
      </c>
      <c r="C141" s="14">
        <f t="shared" ca="1" si="122"/>
        <v>1</v>
      </c>
      <c r="D141" s="14">
        <f t="shared" ca="1" si="122"/>
        <v>1</v>
      </c>
      <c r="E141" s="14">
        <f t="shared" ca="1" si="130"/>
        <v>2</v>
      </c>
      <c r="F141" s="14">
        <f ca="1">RANDBETWEEN(0,2)</f>
        <v>1</v>
      </c>
      <c r="G141" s="14">
        <f t="shared" ca="1" si="131"/>
        <v>3</v>
      </c>
      <c r="H141" s="14">
        <f t="shared" ca="1" si="132"/>
        <v>61</v>
      </c>
      <c r="I141" s="14">
        <f t="shared" ca="1" si="133"/>
        <v>4</v>
      </c>
      <c r="J141" s="14">
        <f t="shared" ca="1" si="123"/>
        <v>5</v>
      </c>
      <c r="K141" s="14">
        <f t="shared" ca="1" si="123"/>
        <v>6</v>
      </c>
      <c r="L141" s="14">
        <f t="shared" ca="1" si="134"/>
        <v>12</v>
      </c>
      <c r="M141" s="14">
        <v>0</v>
      </c>
      <c r="N141" s="14">
        <f t="shared" ca="1" si="135"/>
        <v>0</v>
      </c>
      <c r="O141" s="14">
        <f t="shared" ca="1" si="136"/>
        <v>5</v>
      </c>
      <c r="P141" s="14">
        <f t="shared" ca="1" si="124"/>
        <v>0</v>
      </c>
      <c r="Q141" s="14">
        <f t="shared" ca="1" si="124"/>
        <v>1</v>
      </c>
      <c r="R141" s="14">
        <f t="shared" ca="1" si="124"/>
        <v>0</v>
      </c>
      <c r="S141" s="14">
        <f t="shared" ca="1" si="124"/>
        <v>1</v>
      </c>
      <c r="T141" s="14">
        <f t="shared" ca="1" si="125"/>
        <v>3</v>
      </c>
      <c r="U141" s="14">
        <f t="shared" ca="1" si="125"/>
        <v>1</v>
      </c>
      <c r="V141" s="15">
        <v>0</v>
      </c>
      <c r="W141" s="14">
        <f t="shared" ca="1" si="126"/>
        <v>4</v>
      </c>
      <c r="X141" s="14">
        <f t="shared" ca="1" si="126"/>
        <v>6</v>
      </c>
      <c r="Y141" s="15">
        <v>0</v>
      </c>
      <c r="Z141" s="14">
        <f t="shared" ca="1" si="137"/>
        <v>3</v>
      </c>
      <c r="AA141" s="14">
        <f t="shared" ca="1" si="138"/>
        <v>4</v>
      </c>
      <c r="AB141" s="14">
        <f t="shared" ca="1" si="139"/>
        <v>5</v>
      </c>
      <c r="AC141" s="14">
        <f t="shared" ca="1" si="127"/>
        <v>1</v>
      </c>
      <c r="AD141" s="14">
        <f t="shared" ca="1" si="127"/>
        <v>2</v>
      </c>
      <c r="AE141" s="15">
        <v>0</v>
      </c>
      <c r="AF141" s="15">
        <v>0</v>
      </c>
      <c r="AG141" s="15">
        <v>0</v>
      </c>
      <c r="AH141" s="15">
        <v>0</v>
      </c>
      <c r="AI141" s="14">
        <f t="shared" ca="1" si="140"/>
        <v>3</v>
      </c>
      <c r="AJ141" s="14">
        <f t="shared" ca="1" si="141"/>
        <v>29</v>
      </c>
      <c r="AK141" s="14">
        <f t="shared" ca="1" si="142"/>
        <v>4</v>
      </c>
      <c r="AL141" s="14">
        <f t="shared" ca="1" si="143"/>
        <v>6</v>
      </c>
      <c r="AM141" s="14">
        <f t="shared" ca="1" si="144"/>
        <v>4</v>
      </c>
      <c r="AN141" s="15">
        <v>0</v>
      </c>
      <c r="AO141" s="14">
        <f t="shared" ca="1" si="145"/>
        <v>7</v>
      </c>
      <c r="AP141" s="15">
        <v>0</v>
      </c>
      <c r="AQ141" s="15">
        <v>0</v>
      </c>
      <c r="AR141" s="15">
        <v>0</v>
      </c>
      <c r="AS141" s="15">
        <v>0</v>
      </c>
      <c r="AT141" s="15">
        <v>0</v>
      </c>
      <c r="AU141" s="15">
        <v>0</v>
      </c>
      <c r="AV141" s="14">
        <f t="shared" ca="1" si="146"/>
        <v>3</v>
      </c>
      <c r="AW141" s="15">
        <v>0</v>
      </c>
      <c r="AX141" s="15">
        <v>0</v>
      </c>
      <c r="AY141" s="14">
        <f t="shared" ca="1" si="147"/>
        <v>5</v>
      </c>
      <c r="AZ141" s="14">
        <f t="shared" ca="1" si="148"/>
        <v>7</v>
      </c>
      <c r="BA141" s="14">
        <f t="shared" ca="1" si="128"/>
        <v>4</v>
      </c>
      <c r="BB141" s="14">
        <f t="shared" ca="1" si="128"/>
        <v>2</v>
      </c>
      <c r="BC141" s="14">
        <f ca="1">SUM(Table1[[#This Row],[RTSII]:[BKCK]])</f>
        <v>206</v>
      </c>
    </row>
    <row r="142" spans="1:55">
      <c r="A142" s="13">
        <v>44567</v>
      </c>
      <c r="B142" s="14" t="str">
        <f t="shared" si="129"/>
        <v>Thursday</v>
      </c>
      <c r="C142" s="14">
        <f t="shared" ref="C142:D156" ca="1" si="149">RANDBETWEEN(1,3)</f>
        <v>1</v>
      </c>
      <c r="D142" s="14">
        <f t="shared" ca="1" si="149"/>
        <v>1</v>
      </c>
      <c r="E142" s="14">
        <f t="shared" ca="1" si="130"/>
        <v>4</v>
      </c>
      <c r="F142" s="14">
        <f ca="1">RANDBETWEEN(1,3)</f>
        <v>3</v>
      </c>
      <c r="G142" s="14">
        <f t="shared" ca="1" si="131"/>
        <v>2</v>
      </c>
      <c r="H142" s="14">
        <f t="shared" ca="1" si="132"/>
        <v>63</v>
      </c>
      <c r="I142" s="14">
        <f t="shared" ca="1" si="133"/>
        <v>8</v>
      </c>
      <c r="J142" s="14">
        <f t="shared" ref="J142:K156" ca="1" si="150">RANDBETWEEN(3,6)</f>
        <v>6</v>
      </c>
      <c r="K142" s="14">
        <f t="shared" ca="1" si="150"/>
        <v>3</v>
      </c>
      <c r="L142" s="14">
        <f t="shared" ca="1" si="134"/>
        <v>15</v>
      </c>
      <c r="M142" s="14">
        <v>0</v>
      </c>
      <c r="N142" s="14">
        <f t="shared" ca="1" si="135"/>
        <v>2</v>
      </c>
      <c r="O142" s="14">
        <f t="shared" ca="1" si="136"/>
        <v>4</v>
      </c>
      <c r="P142" s="14">
        <f t="shared" ref="P142:S156" ca="1" si="151">RANDBETWEEN(0,2)</f>
        <v>1</v>
      </c>
      <c r="Q142" s="14">
        <f t="shared" ca="1" si="151"/>
        <v>0</v>
      </c>
      <c r="R142" s="14">
        <f t="shared" ca="1" si="151"/>
        <v>2</v>
      </c>
      <c r="S142" s="14">
        <f t="shared" ca="1" si="151"/>
        <v>0</v>
      </c>
      <c r="T142" s="14">
        <f t="shared" ref="T142:U156" ca="1" si="152">RANDBETWEEN(1,3)</f>
        <v>3</v>
      </c>
      <c r="U142" s="14">
        <f t="shared" ca="1" si="152"/>
        <v>1</v>
      </c>
      <c r="V142" s="15">
        <v>0</v>
      </c>
      <c r="W142" s="14">
        <f t="shared" ref="W142:X156" ca="1" si="153">RANDBETWEEN(4,6)</f>
        <v>5</v>
      </c>
      <c r="X142" s="14">
        <f t="shared" ca="1" si="153"/>
        <v>4</v>
      </c>
      <c r="Y142" s="15">
        <v>0</v>
      </c>
      <c r="Z142" s="14">
        <f t="shared" ca="1" si="137"/>
        <v>3</v>
      </c>
      <c r="AA142" s="14">
        <f t="shared" ca="1" si="138"/>
        <v>3</v>
      </c>
      <c r="AB142" s="14">
        <f t="shared" ca="1" si="139"/>
        <v>3</v>
      </c>
      <c r="AC142" s="14">
        <f t="shared" ref="AC142:AD156" ca="1" si="154">RANDBETWEEN(0,2)</f>
        <v>2</v>
      </c>
      <c r="AD142" s="14">
        <f t="shared" ca="1" si="154"/>
        <v>0</v>
      </c>
      <c r="AE142" s="15">
        <v>0</v>
      </c>
      <c r="AF142" s="15">
        <v>0</v>
      </c>
      <c r="AG142" s="15">
        <v>0</v>
      </c>
      <c r="AH142" s="15">
        <v>0</v>
      </c>
      <c r="AI142" s="14">
        <f t="shared" ca="1" si="140"/>
        <v>4</v>
      </c>
      <c r="AJ142" s="14">
        <f t="shared" ca="1" si="141"/>
        <v>27</v>
      </c>
      <c r="AK142" s="14">
        <f t="shared" ca="1" si="142"/>
        <v>4</v>
      </c>
      <c r="AL142" s="14">
        <f t="shared" ca="1" si="143"/>
        <v>9</v>
      </c>
      <c r="AM142" s="14">
        <f t="shared" ca="1" si="144"/>
        <v>6</v>
      </c>
      <c r="AN142" s="15">
        <v>0</v>
      </c>
      <c r="AO142" s="14">
        <f t="shared" ca="1" si="145"/>
        <v>6</v>
      </c>
      <c r="AP142" s="15">
        <v>0</v>
      </c>
      <c r="AQ142" s="15">
        <v>0</v>
      </c>
      <c r="AR142" s="15">
        <v>0</v>
      </c>
      <c r="AS142" s="15">
        <v>0</v>
      </c>
      <c r="AT142" s="15">
        <v>0</v>
      </c>
      <c r="AU142" s="15">
        <v>0</v>
      </c>
      <c r="AV142" s="14">
        <f t="shared" ca="1" si="146"/>
        <v>2</v>
      </c>
      <c r="AW142" s="15">
        <v>0</v>
      </c>
      <c r="AX142" s="15">
        <v>0</v>
      </c>
      <c r="AY142" s="14">
        <f t="shared" ca="1" si="147"/>
        <v>5</v>
      </c>
      <c r="AZ142" s="14">
        <f t="shared" ca="1" si="148"/>
        <v>10</v>
      </c>
      <c r="BA142" s="14">
        <f t="shared" ref="BA142:BB155" ca="1" si="155">RANDBETWEEN(2,4)</f>
        <v>2</v>
      </c>
      <c r="BB142" s="14">
        <f t="shared" ca="1" si="155"/>
        <v>4</v>
      </c>
      <c r="BC142" s="14">
        <f ca="1">SUM(Table1[[#This Row],[RTSII]:[BKCK]])</f>
        <v>218</v>
      </c>
    </row>
    <row r="143" spans="1:55">
      <c r="A143" s="13">
        <v>44571</v>
      </c>
      <c r="B143" s="14" t="str">
        <f t="shared" si="129"/>
        <v>Monday</v>
      </c>
      <c r="C143" s="14">
        <f t="shared" ca="1" si="149"/>
        <v>2</v>
      </c>
      <c r="D143" s="14">
        <f t="shared" ca="1" si="149"/>
        <v>1</v>
      </c>
      <c r="E143" s="14">
        <f t="shared" ca="1" si="130"/>
        <v>3</v>
      </c>
      <c r="F143" s="14">
        <f ca="1">RANDBETWEEN(0,2)</f>
        <v>1</v>
      </c>
      <c r="G143" s="14">
        <f t="shared" ca="1" si="131"/>
        <v>5</v>
      </c>
      <c r="H143" s="14">
        <f t="shared" ca="1" si="132"/>
        <v>56</v>
      </c>
      <c r="I143" s="14">
        <f t="shared" ca="1" si="133"/>
        <v>6</v>
      </c>
      <c r="J143" s="14">
        <f t="shared" ca="1" si="150"/>
        <v>4</v>
      </c>
      <c r="K143" s="14">
        <f t="shared" ca="1" si="150"/>
        <v>6</v>
      </c>
      <c r="L143" s="14">
        <f t="shared" ca="1" si="134"/>
        <v>13</v>
      </c>
      <c r="M143" s="14">
        <v>0</v>
      </c>
      <c r="N143" s="14">
        <f t="shared" ca="1" si="135"/>
        <v>0</v>
      </c>
      <c r="O143" s="14">
        <f t="shared" ca="1" si="136"/>
        <v>6</v>
      </c>
      <c r="P143" s="14">
        <f t="shared" ca="1" si="151"/>
        <v>2</v>
      </c>
      <c r="Q143" s="14">
        <f t="shared" ca="1" si="151"/>
        <v>2</v>
      </c>
      <c r="R143" s="14">
        <f t="shared" ca="1" si="151"/>
        <v>1</v>
      </c>
      <c r="S143" s="14">
        <f t="shared" ca="1" si="151"/>
        <v>2</v>
      </c>
      <c r="T143" s="14">
        <f t="shared" ca="1" si="152"/>
        <v>1</v>
      </c>
      <c r="U143" s="14">
        <f t="shared" ca="1" si="152"/>
        <v>2</v>
      </c>
      <c r="V143" s="15">
        <v>0</v>
      </c>
      <c r="W143" s="14">
        <f t="shared" ca="1" si="153"/>
        <v>6</v>
      </c>
      <c r="X143" s="14">
        <f t="shared" ca="1" si="153"/>
        <v>5</v>
      </c>
      <c r="Y143" s="15">
        <v>0</v>
      </c>
      <c r="Z143" s="14">
        <f t="shared" ca="1" si="137"/>
        <v>1</v>
      </c>
      <c r="AA143" s="14">
        <f t="shared" ca="1" si="138"/>
        <v>4</v>
      </c>
      <c r="AB143" s="14">
        <f t="shared" ca="1" si="139"/>
        <v>3</v>
      </c>
      <c r="AC143" s="14">
        <f t="shared" ca="1" si="154"/>
        <v>2</v>
      </c>
      <c r="AD143" s="14">
        <f t="shared" ca="1" si="154"/>
        <v>2</v>
      </c>
      <c r="AE143" s="15">
        <v>0</v>
      </c>
      <c r="AF143" s="15">
        <v>0</v>
      </c>
      <c r="AG143" s="15">
        <v>0</v>
      </c>
      <c r="AH143" s="15">
        <v>0</v>
      </c>
      <c r="AI143" s="14">
        <f t="shared" ca="1" si="140"/>
        <v>2</v>
      </c>
      <c r="AJ143" s="14">
        <f t="shared" ca="1" si="141"/>
        <v>27</v>
      </c>
      <c r="AK143" s="14">
        <f t="shared" ca="1" si="142"/>
        <v>5</v>
      </c>
      <c r="AL143" s="14">
        <f t="shared" ca="1" si="143"/>
        <v>7</v>
      </c>
      <c r="AM143" s="14">
        <f t="shared" ca="1" si="144"/>
        <v>4</v>
      </c>
      <c r="AN143" s="15">
        <v>0</v>
      </c>
      <c r="AO143" s="14">
        <f t="shared" ca="1" si="145"/>
        <v>6</v>
      </c>
      <c r="AP143" s="15">
        <v>0</v>
      </c>
      <c r="AQ143" s="15">
        <v>0</v>
      </c>
      <c r="AR143" s="15">
        <v>0</v>
      </c>
      <c r="AS143" s="15">
        <v>0</v>
      </c>
      <c r="AT143" s="15">
        <v>0</v>
      </c>
      <c r="AU143" s="15">
        <v>0</v>
      </c>
      <c r="AV143" s="14">
        <f t="shared" ca="1" si="146"/>
        <v>3</v>
      </c>
      <c r="AW143" s="15">
        <v>0</v>
      </c>
      <c r="AX143" s="15">
        <v>0</v>
      </c>
      <c r="AY143" s="14">
        <f t="shared" ca="1" si="147"/>
        <v>5</v>
      </c>
      <c r="AZ143" s="14">
        <f t="shared" ca="1" si="148"/>
        <v>10</v>
      </c>
      <c r="BA143" s="14">
        <f t="shared" ca="1" si="155"/>
        <v>3</v>
      </c>
      <c r="BB143" s="14">
        <f t="shared" ca="1" si="155"/>
        <v>2</v>
      </c>
      <c r="BC143" s="14">
        <f ca="1">SUM(Table1[[#This Row],[RTSII]:[BKCK]])</f>
        <v>210</v>
      </c>
    </row>
    <row r="144" spans="1:55">
      <c r="A144" s="13">
        <v>44574</v>
      </c>
      <c r="B144" s="14" t="str">
        <f t="shared" si="129"/>
        <v>Thursday</v>
      </c>
      <c r="C144" s="14">
        <f t="shared" ca="1" si="149"/>
        <v>3</v>
      </c>
      <c r="D144" s="14">
        <f t="shared" ca="1" si="149"/>
        <v>3</v>
      </c>
      <c r="E144" s="14">
        <f t="shared" ca="1" si="130"/>
        <v>2</v>
      </c>
      <c r="F144" s="14">
        <f ca="1">RANDBETWEEN(1,3)</f>
        <v>3</v>
      </c>
      <c r="G144" s="14">
        <f t="shared" ca="1" si="131"/>
        <v>5</v>
      </c>
      <c r="H144" s="14">
        <f t="shared" ca="1" si="132"/>
        <v>61</v>
      </c>
      <c r="I144" s="14">
        <f t="shared" ca="1" si="133"/>
        <v>5</v>
      </c>
      <c r="J144" s="14">
        <f t="shared" ca="1" si="150"/>
        <v>5</v>
      </c>
      <c r="K144" s="14">
        <f t="shared" ca="1" si="150"/>
        <v>5</v>
      </c>
      <c r="L144" s="14">
        <f t="shared" ca="1" si="134"/>
        <v>15</v>
      </c>
      <c r="M144" s="14">
        <v>0</v>
      </c>
      <c r="N144" s="14">
        <f t="shared" ca="1" si="135"/>
        <v>4</v>
      </c>
      <c r="O144" s="14">
        <f t="shared" ca="1" si="136"/>
        <v>8</v>
      </c>
      <c r="P144" s="14">
        <f t="shared" ca="1" si="151"/>
        <v>2</v>
      </c>
      <c r="Q144" s="14">
        <f t="shared" ca="1" si="151"/>
        <v>2</v>
      </c>
      <c r="R144" s="14">
        <f t="shared" ca="1" si="151"/>
        <v>2</v>
      </c>
      <c r="S144" s="14">
        <f t="shared" ca="1" si="151"/>
        <v>0</v>
      </c>
      <c r="T144" s="14">
        <f t="shared" ca="1" si="152"/>
        <v>1</v>
      </c>
      <c r="U144" s="14">
        <f t="shared" ca="1" si="152"/>
        <v>3</v>
      </c>
      <c r="V144" s="15">
        <v>0</v>
      </c>
      <c r="W144" s="14">
        <f t="shared" ca="1" si="153"/>
        <v>4</v>
      </c>
      <c r="X144" s="14">
        <f t="shared" ca="1" si="153"/>
        <v>5</v>
      </c>
      <c r="Y144" s="15">
        <v>0</v>
      </c>
      <c r="Z144" s="14">
        <f t="shared" ca="1" si="137"/>
        <v>1</v>
      </c>
      <c r="AA144" s="14">
        <f t="shared" ca="1" si="138"/>
        <v>4</v>
      </c>
      <c r="AB144" s="14">
        <f t="shared" ca="1" si="139"/>
        <v>3</v>
      </c>
      <c r="AC144" s="14">
        <f t="shared" ca="1" si="154"/>
        <v>2</v>
      </c>
      <c r="AD144" s="14">
        <f t="shared" ca="1" si="154"/>
        <v>2</v>
      </c>
      <c r="AE144" s="15">
        <v>0</v>
      </c>
      <c r="AF144" s="15">
        <v>0</v>
      </c>
      <c r="AG144" s="15">
        <v>0</v>
      </c>
      <c r="AH144" s="15">
        <v>0</v>
      </c>
      <c r="AI144" s="14">
        <f t="shared" ca="1" si="140"/>
        <v>4</v>
      </c>
      <c r="AJ144" s="14">
        <f t="shared" ca="1" si="141"/>
        <v>25</v>
      </c>
      <c r="AK144" s="14">
        <f t="shared" ca="1" si="142"/>
        <v>4</v>
      </c>
      <c r="AL144" s="14">
        <f t="shared" ca="1" si="143"/>
        <v>9</v>
      </c>
      <c r="AM144" s="14">
        <f t="shared" ca="1" si="144"/>
        <v>5</v>
      </c>
      <c r="AN144" s="15">
        <v>0</v>
      </c>
      <c r="AO144" s="14">
        <f t="shared" ca="1" si="145"/>
        <v>6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4">
        <f t="shared" ca="1" si="146"/>
        <v>3</v>
      </c>
      <c r="AW144" s="15">
        <v>0</v>
      </c>
      <c r="AX144" s="15">
        <v>0</v>
      </c>
      <c r="AY144" s="14">
        <f t="shared" ca="1" si="147"/>
        <v>5</v>
      </c>
      <c r="AZ144" s="14">
        <f t="shared" ca="1" si="148"/>
        <v>10</v>
      </c>
      <c r="BA144" s="14">
        <f t="shared" ca="1" si="155"/>
        <v>3</v>
      </c>
      <c r="BB144" s="14">
        <f t="shared" ca="1" si="155"/>
        <v>3</v>
      </c>
      <c r="BC144" s="14">
        <f ca="1">SUM(Table1[[#This Row],[RTSII]:[BKCK]])</f>
        <v>227</v>
      </c>
    </row>
    <row r="145" spans="1:55">
      <c r="A145" s="13">
        <v>44578</v>
      </c>
      <c r="B145" s="14" t="str">
        <f t="shared" si="129"/>
        <v>Monday</v>
      </c>
      <c r="C145" s="14">
        <f t="shared" ca="1" si="149"/>
        <v>1</v>
      </c>
      <c r="D145" s="14">
        <f t="shared" ca="1" si="149"/>
        <v>1</v>
      </c>
      <c r="E145" s="14">
        <f t="shared" ca="1" si="130"/>
        <v>4</v>
      </c>
      <c r="F145" s="14">
        <f ca="1">RANDBETWEEN(0,2)</f>
        <v>0</v>
      </c>
      <c r="G145" s="14">
        <f t="shared" ca="1" si="131"/>
        <v>2</v>
      </c>
      <c r="H145" s="14">
        <f t="shared" ca="1" si="132"/>
        <v>59</v>
      </c>
      <c r="I145" s="14">
        <f t="shared" ca="1" si="133"/>
        <v>4</v>
      </c>
      <c r="J145" s="14">
        <f t="shared" ca="1" si="150"/>
        <v>3</v>
      </c>
      <c r="K145" s="14">
        <f t="shared" ca="1" si="150"/>
        <v>4</v>
      </c>
      <c r="L145" s="14">
        <f t="shared" ca="1" si="134"/>
        <v>15</v>
      </c>
      <c r="M145" s="14">
        <v>0</v>
      </c>
      <c r="N145" s="14">
        <f t="shared" ca="1" si="135"/>
        <v>1</v>
      </c>
      <c r="O145" s="14">
        <f t="shared" ca="1" si="136"/>
        <v>4</v>
      </c>
      <c r="P145" s="14">
        <f t="shared" ca="1" si="151"/>
        <v>2</v>
      </c>
      <c r="Q145" s="14">
        <f t="shared" ca="1" si="151"/>
        <v>1</v>
      </c>
      <c r="R145" s="14">
        <f t="shared" ca="1" si="151"/>
        <v>0</v>
      </c>
      <c r="S145" s="14">
        <f t="shared" ca="1" si="151"/>
        <v>0</v>
      </c>
      <c r="T145" s="14">
        <f t="shared" ca="1" si="152"/>
        <v>2</v>
      </c>
      <c r="U145" s="14">
        <f t="shared" ca="1" si="152"/>
        <v>1</v>
      </c>
      <c r="V145" s="15">
        <v>0</v>
      </c>
      <c r="W145" s="14">
        <f t="shared" ca="1" si="153"/>
        <v>6</v>
      </c>
      <c r="X145" s="14">
        <f t="shared" ca="1" si="153"/>
        <v>4</v>
      </c>
      <c r="Y145" s="15">
        <v>0</v>
      </c>
      <c r="Z145" s="14">
        <f t="shared" ca="1" si="137"/>
        <v>1</v>
      </c>
      <c r="AA145" s="14">
        <f t="shared" ca="1" si="138"/>
        <v>3</v>
      </c>
      <c r="AB145" s="14">
        <f t="shared" ca="1" si="139"/>
        <v>5</v>
      </c>
      <c r="AC145" s="14">
        <f t="shared" ca="1" si="154"/>
        <v>1</v>
      </c>
      <c r="AD145" s="14">
        <f t="shared" ca="1" si="154"/>
        <v>0</v>
      </c>
      <c r="AE145" s="15">
        <v>0</v>
      </c>
      <c r="AF145" s="15">
        <v>0</v>
      </c>
      <c r="AG145" s="15">
        <v>0</v>
      </c>
      <c r="AH145" s="15">
        <v>0</v>
      </c>
      <c r="AI145" s="14">
        <f t="shared" ca="1" si="140"/>
        <v>2</v>
      </c>
      <c r="AJ145" s="14">
        <f t="shared" ca="1" si="141"/>
        <v>25</v>
      </c>
      <c r="AK145" s="14">
        <f t="shared" ca="1" si="142"/>
        <v>5</v>
      </c>
      <c r="AL145" s="14">
        <f t="shared" ca="1" si="143"/>
        <v>7</v>
      </c>
      <c r="AM145" s="14">
        <f t="shared" ca="1" si="144"/>
        <v>6</v>
      </c>
      <c r="AN145" s="15">
        <v>0</v>
      </c>
      <c r="AO145" s="14">
        <f t="shared" ca="1" si="145"/>
        <v>5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4">
        <f t="shared" ca="1" si="146"/>
        <v>3</v>
      </c>
      <c r="AW145" s="15">
        <v>0</v>
      </c>
      <c r="AX145" s="15">
        <v>0</v>
      </c>
      <c r="AY145" s="14">
        <f t="shared" ca="1" si="147"/>
        <v>7</v>
      </c>
      <c r="AZ145" s="14">
        <f t="shared" ca="1" si="148"/>
        <v>10</v>
      </c>
      <c r="BA145" s="14">
        <f t="shared" ca="1" si="155"/>
        <v>4</v>
      </c>
      <c r="BB145" s="14">
        <f t="shared" ca="1" si="155"/>
        <v>3</v>
      </c>
      <c r="BC145" s="14">
        <f ca="1">SUM(Table1[[#This Row],[RTSII]:[BKCK]])</f>
        <v>201</v>
      </c>
    </row>
    <row r="146" spans="1:55">
      <c r="A146" s="13">
        <v>44581</v>
      </c>
      <c r="B146" s="14" t="str">
        <f t="shared" si="129"/>
        <v>Thursday</v>
      </c>
      <c r="C146" s="14">
        <f t="shared" ca="1" si="149"/>
        <v>1</v>
      </c>
      <c r="D146" s="14">
        <f t="shared" ca="1" si="149"/>
        <v>3</v>
      </c>
      <c r="E146" s="14">
        <f t="shared" ca="1" si="130"/>
        <v>3</v>
      </c>
      <c r="F146" s="14">
        <f ca="1">RANDBETWEEN(1,3)</f>
        <v>1</v>
      </c>
      <c r="G146" s="14">
        <f t="shared" ca="1" si="131"/>
        <v>5</v>
      </c>
      <c r="H146" s="14">
        <f t="shared" ca="1" si="132"/>
        <v>66</v>
      </c>
      <c r="I146" s="14">
        <f t="shared" ca="1" si="133"/>
        <v>4</v>
      </c>
      <c r="J146" s="14">
        <f t="shared" ca="1" si="150"/>
        <v>3</v>
      </c>
      <c r="K146" s="14">
        <f t="shared" ca="1" si="150"/>
        <v>5</v>
      </c>
      <c r="L146" s="14">
        <f t="shared" ca="1" si="134"/>
        <v>13</v>
      </c>
      <c r="M146" s="14">
        <v>0</v>
      </c>
      <c r="N146" s="14">
        <f t="shared" ca="1" si="135"/>
        <v>1</v>
      </c>
      <c r="O146" s="14">
        <f t="shared" ca="1" si="136"/>
        <v>6</v>
      </c>
      <c r="P146" s="14">
        <f t="shared" ca="1" si="151"/>
        <v>1</v>
      </c>
      <c r="Q146" s="14">
        <f t="shared" ca="1" si="151"/>
        <v>1</v>
      </c>
      <c r="R146" s="14">
        <f t="shared" ca="1" si="151"/>
        <v>1</v>
      </c>
      <c r="S146" s="14">
        <f t="shared" ca="1" si="151"/>
        <v>0</v>
      </c>
      <c r="T146" s="14">
        <f t="shared" ca="1" si="152"/>
        <v>1</v>
      </c>
      <c r="U146" s="14">
        <f t="shared" ca="1" si="152"/>
        <v>1</v>
      </c>
      <c r="V146" s="15">
        <v>0</v>
      </c>
      <c r="W146" s="14">
        <f t="shared" ca="1" si="153"/>
        <v>4</v>
      </c>
      <c r="X146" s="14">
        <f t="shared" ca="1" si="153"/>
        <v>6</v>
      </c>
      <c r="Y146" s="15">
        <v>0</v>
      </c>
      <c r="Z146" s="14">
        <f t="shared" ca="1" si="137"/>
        <v>1</v>
      </c>
      <c r="AA146" s="14">
        <f t="shared" ca="1" si="138"/>
        <v>3</v>
      </c>
      <c r="AB146" s="14">
        <f t="shared" ca="1" si="139"/>
        <v>4</v>
      </c>
      <c r="AC146" s="14">
        <f t="shared" ca="1" si="154"/>
        <v>0</v>
      </c>
      <c r="AD146" s="14">
        <f t="shared" ca="1" si="154"/>
        <v>0</v>
      </c>
      <c r="AE146" s="15">
        <v>0</v>
      </c>
      <c r="AF146" s="15">
        <v>0</v>
      </c>
      <c r="AG146" s="15">
        <v>0</v>
      </c>
      <c r="AH146" s="15">
        <v>0</v>
      </c>
      <c r="AI146" s="14">
        <f t="shared" ca="1" si="140"/>
        <v>2</v>
      </c>
      <c r="AJ146" s="14">
        <f t="shared" ca="1" si="141"/>
        <v>26</v>
      </c>
      <c r="AK146" s="14">
        <f t="shared" ca="1" si="142"/>
        <v>5</v>
      </c>
      <c r="AL146" s="14">
        <f t="shared" ca="1" si="143"/>
        <v>9</v>
      </c>
      <c r="AM146" s="14">
        <f t="shared" ca="1" si="144"/>
        <v>4</v>
      </c>
      <c r="AN146" s="15">
        <v>0</v>
      </c>
      <c r="AO146" s="14">
        <f t="shared" ca="1" si="145"/>
        <v>7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4">
        <f t="shared" ca="1" si="146"/>
        <v>2</v>
      </c>
      <c r="AW146" s="15">
        <v>0</v>
      </c>
      <c r="AX146" s="15">
        <v>0</v>
      </c>
      <c r="AY146" s="14">
        <f t="shared" ca="1" si="147"/>
        <v>6</v>
      </c>
      <c r="AZ146" s="14">
        <f t="shared" ca="1" si="148"/>
        <v>11</v>
      </c>
      <c r="BA146" s="14">
        <f t="shared" ca="1" si="155"/>
        <v>3</v>
      </c>
      <c r="BB146" s="14">
        <f t="shared" ca="1" si="155"/>
        <v>3</v>
      </c>
      <c r="BC146" s="14">
        <f ca="1">SUM(Table1[[#This Row],[RTSII]:[BKCK]])</f>
        <v>212</v>
      </c>
    </row>
    <row r="147" spans="1:55">
      <c r="A147" s="13">
        <v>44585</v>
      </c>
      <c r="B147" s="14" t="str">
        <f t="shared" si="129"/>
        <v>Monday</v>
      </c>
      <c r="C147" s="14">
        <f t="shared" ca="1" si="149"/>
        <v>3</v>
      </c>
      <c r="D147" s="14">
        <f t="shared" ca="1" si="149"/>
        <v>1</v>
      </c>
      <c r="E147" s="14">
        <f t="shared" ca="1" si="130"/>
        <v>3</v>
      </c>
      <c r="F147" s="14">
        <f ca="1">RANDBETWEEN(0,2)</f>
        <v>1</v>
      </c>
      <c r="G147" s="14">
        <f t="shared" ca="1" si="131"/>
        <v>5</v>
      </c>
      <c r="H147" s="14">
        <f t="shared" ca="1" si="132"/>
        <v>65</v>
      </c>
      <c r="I147" s="14">
        <f t="shared" ca="1" si="133"/>
        <v>6</v>
      </c>
      <c r="J147" s="14">
        <f t="shared" ca="1" si="150"/>
        <v>4</v>
      </c>
      <c r="K147" s="14">
        <f t="shared" ca="1" si="150"/>
        <v>4</v>
      </c>
      <c r="L147" s="14">
        <f t="shared" ca="1" si="134"/>
        <v>10</v>
      </c>
      <c r="M147" s="14">
        <v>0</v>
      </c>
      <c r="N147" s="14">
        <f t="shared" ca="1" si="135"/>
        <v>0</v>
      </c>
      <c r="O147" s="14">
        <f t="shared" ca="1" si="136"/>
        <v>8</v>
      </c>
      <c r="P147" s="14">
        <f t="shared" ca="1" si="151"/>
        <v>0</v>
      </c>
      <c r="Q147" s="14">
        <f t="shared" ca="1" si="151"/>
        <v>2</v>
      </c>
      <c r="R147" s="14">
        <f t="shared" ca="1" si="151"/>
        <v>2</v>
      </c>
      <c r="S147" s="14">
        <f t="shared" ca="1" si="151"/>
        <v>2</v>
      </c>
      <c r="T147" s="14">
        <f t="shared" ca="1" si="152"/>
        <v>3</v>
      </c>
      <c r="U147" s="14">
        <f t="shared" ca="1" si="152"/>
        <v>2</v>
      </c>
      <c r="V147" s="15">
        <v>0</v>
      </c>
      <c r="W147" s="14">
        <f t="shared" ca="1" si="153"/>
        <v>5</v>
      </c>
      <c r="X147" s="14">
        <f t="shared" ca="1" si="153"/>
        <v>5</v>
      </c>
      <c r="Y147" s="15">
        <v>0</v>
      </c>
      <c r="Z147" s="14">
        <f t="shared" ca="1" si="137"/>
        <v>2</v>
      </c>
      <c r="AA147" s="14">
        <f t="shared" ca="1" si="138"/>
        <v>3</v>
      </c>
      <c r="AB147" s="14">
        <f t="shared" ca="1" si="139"/>
        <v>2</v>
      </c>
      <c r="AC147" s="14">
        <f t="shared" ca="1" si="154"/>
        <v>2</v>
      </c>
      <c r="AD147" s="14">
        <f t="shared" ca="1" si="154"/>
        <v>1</v>
      </c>
      <c r="AE147" s="15">
        <v>0</v>
      </c>
      <c r="AF147" s="15">
        <v>0</v>
      </c>
      <c r="AG147" s="15">
        <v>0</v>
      </c>
      <c r="AH147" s="15">
        <v>0</v>
      </c>
      <c r="AI147" s="14">
        <f t="shared" ca="1" si="140"/>
        <v>4</v>
      </c>
      <c r="AJ147" s="14">
        <f t="shared" ca="1" si="141"/>
        <v>27</v>
      </c>
      <c r="AK147" s="14">
        <f t="shared" ca="1" si="142"/>
        <v>6</v>
      </c>
      <c r="AL147" s="14">
        <f t="shared" ca="1" si="143"/>
        <v>8</v>
      </c>
      <c r="AM147" s="14">
        <f t="shared" ca="1" si="144"/>
        <v>6</v>
      </c>
      <c r="AN147" s="15">
        <v>0</v>
      </c>
      <c r="AO147" s="14">
        <f t="shared" ca="1" si="145"/>
        <v>7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4">
        <f t="shared" ca="1" si="146"/>
        <v>3</v>
      </c>
      <c r="AW147" s="15">
        <v>0</v>
      </c>
      <c r="AX147" s="15">
        <v>0</v>
      </c>
      <c r="AY147" s="14">
        <f t="shared" ca="1" si="147"/>
        <v>5</v>
      </c>
      <c r="AZ147" s="14">
        <f t="shared" ca="1" si="148"/>
        <v>7</v>
      </c>
      <c r="BA147" s="14">
        <f t="shared" ca="1" si="155"/>
        <v>3</v>
      </c>
      <c r="BB147" s="14">
        <f t="shared" ca="1" si="155"/>
        <v>4</v>
      </c>
      <c r="BC147" s="14">
        <f ca="1">SUM(Table1[[#This Row],[RTSII]:[BKCK]])</f>
        <v>221</v>
      </c>
    </row>
    <row r="148" spans="1:55">
      <c r="A148" s="13">
        <v>44588</v>
      </c>
      <c r="B148" s="14" t="str">
        <f t="shared" si="129"/>
        <v>Thursday</v>
      </c>
      <c r="C148" s="14">
        <f t="shared" ca="1" si="149"/>
        <v>2</v>
      </c>
      <c r="D148" s="14">
        <f t="shared" ca="1" si="149"/>
        <v>1</v>
      </c>
      <c r="E148" s="14">
        <f t="shared" ca="1" si="130"/>
        <v>3</v>
      </c>
      <c r="F148" s="14">
        <f ca="1">RANDBETWEEN(1,3)</f>
        <v>1</v>
      </c>
      <c r="G148" s="14">
        <f t="shared" ca="1" si="131"/>
        <v>4</v>
      </c>
      <c r="H148" s="14">
        <f t="shared" ca="1" si="132"/>
        <v>69</v>
      </c>
      <c r="I148" s="14">
        <f t="shared" ca="1" si="133"/>
        <v>8</v>
      </c>
      <c r="J148" s="14">
        <f t="shared" ca="1" si="150"/>
        <v>5</v>
      </c>
      <c r="K148" s="14">
        <f t="shared" ca="1" si="150"/>
        <v>5</v>
      </c>
      <c r="L148" s="14">
        <f t="shared" ca="1" si="134"/>
        <v>13</v>
      </c>
      <c r="M148" s="14">
        <v>0</v>
      </c>
      <c r="N148" s="14">
        <f t="shared" ca="1" si="135"/>
        <v>1</v>
      </c>
      <c r="O148" s="14">
        <f t="shared" ca="1" si="136"/>
        <v>6</v>
      </c>
      <c r="P148" s="14">
        <f t="shared" ca="1" si="151"/>
        <v>0</v>
      </c>
      <c r="Q148" s="14">
        <f t="shared" ca="1" si="151"/>
        <v>1</v>
      </c>
      <c r="R148" s="14">
        <f t="shared" ca="1" si="151"/>
        <v>1</v>
      </c>
      <c r="S148" s="14">
        <f t="shared" ca="1" si="151"/>
        <v>2</v>
      </c>
      <c r="T148" s="14">
        <f t="shared" ca="1" si="152"/>
        <v>3</v>
      </c>
      <c r="U148" s="14">
        <f t="shared" ca="1" si="152"/>
        <v>1</v>
      </c>
      <c r="V148" s="15">
        <v>0</v>
      </c>
      <c r="W148" s="14">
        <f t="shared" ca="1" si="153"/>
        <v>5</v>
      </c>
      <c r="X148" s="14">
        <f t="shared" ca="1" si="153"/>
        <v>5</v>
      </c>
      <c r="Y148" s="15">
        <v>0</v>
      </c>
      <c r="Z148" s="14">
        <f t="shared" ca="1" si="137"/>
        <v>2</v>
      </c>
      <c r="AA148" s="14">
        <f t="shared" ca="1" si="138"/>
        <v>3</v>
      </c>
      <c r="AB148" s="14">
        <f t="shared" ca="1" si="139"/>
        <v>5</v>
      </c>
      <c r="AC148" s="14">
        <f t="shared" ca="1" si="154"/>
        <v>2</v>
      </c>
      <c r="AD148" s="14">
        <f t="shared" ca="1" si="154"/>
        <v>0</v>
      </c>
      <c r="AE148" s="15">
        <v>0</v>
      </c>
      <c r="AF148" s="15">
        <v>0</v>
      </c>
      <c r="AG148" s="15">
        <v>0</v>
      </c>
      <c r="AH148" s="15">
        <v>0</v>
      </c>
      <c r="AI148" s="14">
        <f t="shared" ca="1" si="140"/>
        <v>4</v>
      </c>
      <c r="AJ148" s="14">
        <f t="shared" ca="1" si="141"/>
        <v>30</v>
      </c>
      <c r="AK148" s="14">
        <f t="shared" ca="1" si="142"/>
        <v>4</v>
      </c>
      <c r="AL148" s="14">
        <f t="shared" ca="1" si="143"/>
        <v>9</v>
      </c>
      <c r="AM148" s="14">
        <f t="shared" ca="1" si="144"/>
        <v>5</v>
      </c>
      <c r="AN148" s="15">
        <v>0</v>
      </c>
      <c r="AO148" s="14">
        <f t="shared" ca="1" si="145"/>
        <v>7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4">
        <f t="shared" ca="1" si="146"/>
        <v>3</v>
      </c>
      <c r="AW148" s="15">
        <v>0</v>
      </c>
      <c r="AX148" s="15">
        <v>0</v>
      </c>
      <c r="AY148" s="14">
        <f t="shared" ca="1" si="147"/>
        <v>6</v>
      </c>
      <c r="AZ148" s="14">
        <f t="shared" ca="1" si="148"/>
        <v>10</v>
      </c>
      <c r="BA148" s="14">
        <f t="shared" ca="1" si="155"/>
        <v>3</v>
      </c>
      <c r="BB148" s="14">
        <f t="shared" ca="1" si="155"/>
        <v>2</v>
      </c>
      <c r="BC148" s="14">
        <f ca="1">SUM(Table1[[#This Row],[RTSII]:[BKCK]])</f>
        <v>231</v>
      </c>
    </row>
    <row r="149" spans="1:55">
      <c r="A149" s="13">
        <v>44592</v>
      </c>
      <c r="B149" s="14" t="str">
        <f t="shared" si="129"/>
        <v>Monday</v>
      </c>
      <c r="C149" s="14">
        <f t="shared" ca="1" si="149"/>
        <v>3</v>
      </c>
      <c r="D149" s="14">
        <f t="shared" ca="1" si="149"/>
        <v>2</v>
      </c>
      <c r="E149" s="14">
        <f t="shared" ca="1" si="130"/>
        <v>2</v>
      </c>
      <c r="F149" s="14">
        <f ca="1">RANDBETWEEN(0,2)</f>
        <v>0</v>
      </c>
      <c r="G149" s="14">
        <f t="shared" ca="1" si="131"/>
        <v>3</v>
      </c>
      <c r="H149" s="14">
        <f t="shared" ca="1" si="132"/>
        <v>62</v>
      </c>
      <c r="I149" s="14">
        <f t="shared" ca="1" si="133"/>
        <v>8</v>
      </c>
      <c r="J149" s="14">
        <f t="shared" ca="1" si="150"/>
        <v>4</v>
      </c>
      <c r="K149" s="14">
        <f t="shared" ca="1" si="150"/>
        <v>5</v>
      </c>
      <c r="L149" s="14">
        <f t="shared" ca="1" si="134"/>
        <v>10</v>
      </c>
      <c r="M149" s="14">
        <v>0</v>
      </c>
      <c r="N149" s="14">
        <f t="shared" ca="1" si="135"/>
        <v>2</v>
      </c>
      <c r="O149" s="14">
        <f t="shared" ca="1" si="136"/>
        <v>5</v>
      </c>
      <c r="P149" s="14">
        <f t="shared" ca="1" si="151"/>
        <v>1</v>
      </c>
      <c r="Q149" s="14">
        <f t="shared" ca="1" si="151"/>
        <v>1</v>
      </c>
      <c r="R149" s="14">
        <f t="shared" ca="1" si="151"/>
        <v>2</v>
      </c>
      <c r="S149" s="14">
        <f t="shared" ca="1" si="151"/>
        <v>1</v>
      </c>
      <c r="T149" s="14">
        <f t="shared" ca="1" si="152"/>
        <v>2</v>
      </c>
      <c r="U149" s="14">
        <f t="shared" ca="1" si="152"/>
        <v>3</v>
      </c>
      <c r="V149" s="15">
        <v>0</v>
      </c>
      <c r="W149" s="14">
        <f t="shared" ca="1" si="153"/>
        <v>4</v>
      </c>
      <c r="X149" s="14">
        <f t="shared" ca="1" si="153"/>
        <v>6</v>
      </c>
      <c r="Y149" s="15">
        <v>0</v>
      </c>
      <c r="Z149" s="14">
        <f t="shared" ca="1" si="137"/>
        <v>1</v>
      </c>
      <c r="AA149" s="14">
        <f t="shared" ca="1" si="138"/>
        <v>4</v>
      </c>
      <c r="AB149" s="14">
        <f t="shared" ca="1" si="139"/>
        <v>2</v>
      </c>
      <c r="AC149" s="14">
        <f t="shared" ca="1" si="154"/>
        <v>0</v>
      </c>
      <c r="AD149" s="14">
        <f t="shared" ca="1" si="154"/>
        <v>0</v>
      </c>
      <c r="AE149" s="15">
        <v>0</v>
      </c>
      <c r="AF149" s="15">
        <v>0</v>
      </c>
      <c r="AG149" s="15">
        <v>0</v>
      </c>
      <c r="AH149" s="15">
        <v>0</v>
      </c>
      <c r="AI149" s="14">
        <f t="shared" ca="1" si="140"/>
        <v>4</v>
      </c>
      <c r="AJ149" s="14">
        <f t="shared" ca="1" si="141"/>
        <v>30</v>
      </c>
      <c r="AK149" s="14">
        <f t="shared" ca="1" si="142"/>
        <v>4</v>
      </c>
      <c r="AL149" s="14">
        <f t="shared" ca="1" si="143"/>
        <v>6</v>
      </c>
      <c r="AM149" s="14">
        <f t="shared" ca="1" si="144"/>
        <v>5</v>
      </c>
      <c r="AN149" s="15">
        <v>0</v>
      </c>
      <c r="AO149" s="14">
        <f t="shared" ca="1" si="145"/>
        <v>6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4">
        <f t="shared" ca="1" si="146"/>
        <v>3</v>
      </c>
      <c r="AW149" s="15">
        <v>0</v>
      </c>
      <c r="AX149" s="15">
        <v>0</v>
      </c>
      <c r="AY149" s="14">
        <f t="shared" ca="1" si="147"/>
        <v>6</v>
      </c>
      <c r="AZ149" s="14">
        <f t="shared" ca="1" si="148"/>
        <v>9</v>
      </c>
      <c r="BA149" s="14">
        <f t="shared" ca="1" si="155"/>
        <v>3</v>
      </c>
      <c r="BB149" s="14">
        <f t="shared" ca="1" si="155"/>
        <v>2</v>
      </c>
      <c r="BC149" s="14">
        <f ca="1">SUM(Table1[[#This Row],[RTSII]:[BKCK]])</f>
        <v>211</v>
      </c>
    </row>
    <row r="150" spans="1:55">
      <c r="A150" s="13">
        <v>44595</v>
      </c>
      <c r="B150" s="14" t="str">
        <f t="shared" si="129"/>
        <v>Thursday</v>
      </c>
      <c r="C150" s="14">
        <f t="shared" ca="1" si="149"/>
        <v>3</v>
      </c>
      <c r="D150" s="14">
        <f t="shared" ca="1" si="149"/>
        <v>2</v>
      </c>
      <c r="E150" s="14">
        <f t="shared" ca="1" si="130"/>
        <v>4</v>
      </c>
      <c r="F150" s="14">
        <f ca="1">RANDBETWEEN(1,3)</f>
        <v>1</v>
      </c>
      <c r="G150" s="14">
        <f t="shared" ca="1" si="131"/>
        <v>2</v>
      </c>
      <c r="H150" s="14">
        <f t="shared" ca="1" si="132"/>
        <v>65</v>
      </c>
      <c r="I150" s="14">
        <f t="shared" ca="1" si="133"/>
        <v>4</v>
      </c>
      <c r="J150" s="14">
        <f t="shared" ca="1" si="150"/>
        <v>3</v>
      </c>
      <c r="K150" s="14">
        <f t="shared" ca="1" si="150"/>
        <v>6</v>
      </c>
      <c r="L150" s="14">
        <f t="shared" ca="1" si="134"/>
        <v>13</v>
      </c>
      <c r="M150" s="14">
        <v>0</v>
      </c>
      <c r="N150" s="14">
        <f t="shared" ca="1" si="135"/>
        <v>0</v>
      </c>
      <c r="O150" s="14">
        <f t="shared" ca="1" si="136"/>
        <v>6</v>
      </c>
      <c r="P150" s="14">
        <f t="shared" ca="1" si="151"/>
        <v>2</v>
      </c>
      <c r="Q150" s="14">
        <f t="shared" ca="1" si="151"/>
        <v>1</v>
      </c>
      <c r="R150" s="14">
        <f t="shared" ca="1" si="151"/>
        <v>0</v>
      </c>
      <c r="S150" s="14">
        <f t="shared" ca="1" si="151"/>
        <v>0</v>
      </c>
      <c r="T150" s="14">
        <f t="shared" ca="1" si="152"/>
        <v>3</v>
      </c>
      <c r="U150" s="14">
        <f t="shared" ca="1" si="152"/>
        <v>1</v>
      </c>
      <c r="V150" s="15">
        <v>0</v>
      </c>
      <c r="W150" s="14">
        <f t="shared" ca="1" si="153"/>
        <v>6</v>
      </c>
      <c r="X150" s="14">
        <f t="shared" ca="1" si="153"/>
        <v>5</v>
      </c>
      <c r="Y150" s="15">
        <v>0</v>
      </c>
      <c r="Z150" s="14">
        <f t="shared" ca="1" si="137"/>
        <v>2</v>
      </c>
      <c r="AA150" s="14">
        <f t="shared" ca="1" si="138"/>
        <v>4</v>
      </c>
      <c r="AB150" s="14">
        <f t="shared" ca="1" si="139"/>
        <v>5</v>
      </c>
      <c r="AC150" s="14">
        <f t="shared" ca="1" si="154"/>
        <v>1</v>
      </c>
      <c r="AD150" s="14">
        <f t="shared" ca="1" si="154"/>
        <v>2</v>
      </c>
      <c r="AE150" s="15">
        <v>0</v>
      </c>
      <c r="AF150" s="15">
        <v>0</v>
      </c>
      <c r="AG150" s="15">
        <v>0</v>
      </c>
      <c r="AH150" s="15">
        <v>0</v>
      </c>
      <c r="AI150" s="14">
        <f t="shared" ca="1" si="140"/>
        <v>3</v>
      </c>
      <c r="AJ150" s="14">
        <f t="shared" ca="1" si="141"/>
        <v>30</v>
      </c>
      <c r="AK150" s="14">
        <f t="shared" ca="1" si="142"/>
        <v>5</v>
      </c>
      <c r="AL150" s="14">
        <f t="shared" ca="1" si="143"/>
        <v>6</v>
      </c>
      <c r="AM150" s="14">
        <f t="shared" ca="1" si="144"/>
        <v>5</v>
      </c>
      <c r="AN150" s="15">
        <v>0</v>
      </c>
      <c r="AO150" s="14">
        <f t="shared" ca="1" si="145"/>
        <v>6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4">
        <f t="shared" ca="1" si="146"/>
        <v>2</v>
      </c>
      <c r="AW150" s="15">
        <v>0</v>
      </c>
      <c r="AX150" s="15">
        <v>0</v>
      </c>
      <c r="AY150" s="14">
        <f t="shared" ca="1" si="147"/>
        <v>5</v>
      </c>
      <c r="AZ150" s="14">
        <f t="shared" ca="1" si="148"/>
        <v>10</v>
      </c>
      <c r="BA150" s="14">
        <f t="shared" ca="1" si="155"/>
        <v>3</v>
      </c>
      <c r="BB150" s="14">
        <f t="shared" ca="1" si="155"/>
        <v>4</v>
      </c>
      <c r="BC150" s="14">
        <f ca="1">SUM(Table1[[#This Row],[RTSII]:[BKCK]])</f>
        <v>220</v>
      </c>
    </row>
    <row r="151" spans="1:55">
      <c r="A151" s="13">
        <v>44599</v>
      </c>
      <c r="B151" s="14" t="str">
        <f t="shared" si="129"/>
        <v>Monday</v>
      </c>
      <c r="C151" s="14">
        <f t="shared" ca="1" si="149"/>
        <v>1</v>
      </c>
      <c r="D151" s="14">
        <f t="shared" ca="1" si="149"/>
        <v>1</v>
      </c>
      <c r="E151" s="14">
        <f t="shared" ca="1" si="130"/>
        <v>3</v>
      </c>
      <c r="F151" s="14">
        <f ca="1">RANDBETWEEN(0,2)</f>
        <v>0</v>
      </c>
      <c r="G151" s="14">
        <f t="shared" ca="1" si="131"/>
        <v>5</v>
      </c>
      <c r="H151" s="14">
        <f t="shared" ca="1" si="132"/>
        <v>53</v>
      </c>
      <c r="I151" s="14">
        <f t="shared" ca="1" si="133"/>
        <v>6</v>
      </c>
      <c r="J151" s="14">
        <f t="shared" ca="1" si="150"/>
        <v>3</v>
      </c>
      <c r="K151" s="14">
        <f t="shared" ca="1" si="150"/>
        <v>6</v>
      </c>
      <c r="L151" s="14">
        <f t="shared" ca="1" si="134"/>
        <v>14</v>
      </c>
      <c r="M151" s="14">
        <v>0</v>
      </c>
      <c r="N151" s="14">
        <f t="shared" ca="1" si="135"/>
        <v>4</v>
      </c>
      <c r="O151" s="14">
        <f t="shared" ca="1" si="136"/>
        <v>4</v>
      </c>
      <c r="P151" s="14">
        <f t="shared" ca="1" si="151"/>
        <v>0</v>
      </c>
      <c r="Q151" s="14">
        <f t="shared" ca="1" si="151"/>
        <v>0</v>
      </c>
      <c r="R151" s="14">
        <f t="shared" ca="1" si="151"/>
        <v>2</v>
      </c>
      <c r="S151" s="14">
        <f t="shared" ca="1" si="151"/>
        <v>0</v>
      </c>
      <c r="T151" s="14">
        <f t="shared" ca="1" si="152"/>
        <v>2</v>
      </c>
      <c r="U151" s="14">
        <f t="shared" ca="1" si="152"/>
        <v>3</v>
      </c>
      <c r="V151" s="15">
        <v>0</v>
      </c>
      <c r="W151" s="14">
        <f t="shared" ca="1" si="153"/>
        <v>5</v>
      </c>
      <c r="X151" s="14">
        <f t="shared" ca="1" si="153"/>
        <v>6</v>
      </c>
      <c r="Y151" s="15">
        <v>0</v>
      </c>
      <c r="Z151" s="14">
        <f t="shared" ca="1" si="137"/>
        <v>1</v>
      </c>
      <c r="AA151" s="14">
        <f t="shared" ca="1" si="138"/>
        <v>2</v>
      </c>
      <c r="AB151" s="14">
        <f t="shared" ca="1" si="139"/>
        <v>2</v>
      </c>
      <c r="AC151" s="14">
        <f t="shared" ca="1" si="154"/>
        <v>2</v>
      </c>
      <c r="AD151" s="14">
        <f t="shared" ca="1" si="154"/>
        <v>1</v>
      </c>
      <c r="AE151" s="15">
        <v>0</v>
      </c>
      <c r="AF151" s="15">
        <v>0</v>
      </c>
      <c r="AG151" s="15">
        <v>0</v>
      </c>
      <c r="AH151" s="15">
        <v>0</v>
      </c>
      <c r="AI151" s="14">
        <f t="shared" ca="1" si="140"/>
        <v>4</v>
      </c>
      <c r="AJ151" s="14">
        <f t="shared" ca="1" si="141"/>
        <v>29</v>
      </c>
      <c r="AK151" s="14">
        <f t="shared" ca="1" si="142"/>
        <v>6</v>
      </c>
      <c r="AL151" s="14">
        <f t="shared" ca="1" si="143"/>
        <v>7</v>
      </c>
      <c r="AM151" s="14">
        <f t="shared" ca="1" si="144"/>
        <v>6</v>
      </c>
      <c r="AN151" s="15">
        <v>0</v>
      </c>
      <c r="AO151" s="14">
        <f t="shared" ca="1" si="145"/>
        <v>7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4">
        <f t="shared" ca="1" si="146"/>
        <v>3</v>
      </c>
      <c r="AW151" s="15">
        <v>0</v>
      </c>
      <c r="AX151" s="15">
        <v>0</v>
      </c>
      <c r="AY151" s="14">
        <f t="shared" ca="1" si="147"/>
        <v>5</v>
      </c>
      <c r="AZ151" s="14">
        <f t="shared" ca="1" si="148"/>
        <v>9</v>
      </c>
      <c r="BA151" s="14">
        <f t="shared" ca="1" si="155"/>
        <v>2</v>
      </c>
      <c r="BB151" s="14">
        <f t="shared" ca="1" si="155"/>
        <v>2</v>
      </c>
      <c r="BC151" s="14">
        <f ca="1">SUM(Table1[[#This Row],[RTSII]:[BKCK]])</f>
        <v>206</v>
      </c>
    </row>
    <row r="152" spans="1:55">
      <c r="A152" s="13">
        <v>44602</v>
      </c>
      <c r="B152" s="14" t="str">
        <f t="shared" si="129"/>
        <v>Thursday</v>
      </c>
      <c r="C152" s="14">
        <f t="shared" ca="1" si="149"/>
        <v>1</v>
      </c>
      <c r="D152" s="14">
        <f t="shared" ca="1" si="149"/>
        <v>2</v>
      </c>
      <c r="E152" s="14">
        <f t="shared" ca="1" si="130"/>
        <v>3</v>
      </c>
      <c r="F152" s="14">
        <f ca="1">RANDBETWEEN(1,3)</f>
        <v>1</v>
      </c>
      <c r="G152" s="14">
        <f t="shared" ca="1" si="131"/>
        <v>2</v>
      </c>
      <c r="H152" s="14">
        <f t="shared" ca="1" si="132"/>
        <v>70</v>
      </c>
      <c r="I152" s="14">
        <f t="shared" ca="1" si="133"/>
        <v>6</v>
      </c>
      <c r="J152" s="14">
        <f t="shared" ca="1" si="150"/>
        <v>3</v>
      </c>
      <c r="K152" s="14">
        <f t="shared" ca="1" si="150"/>
        <v>3</v>
      </c>
      <c r="L152" s="14">
        <f t="shared" ca="1" si="134"/>
        <v>11</v>
      </c>
      <c r="M152" s="14">
        <v>0</v>
      </c>
      <c r="N152" s="14">
        <f t="shared" ca="1" si="135"/>
        <v>4</v>
      </c>
      <c r="O152" s="14">
        <f t="shared" ca="1" si="136"/>
        <v>6</v>
      </c>
      <c r="P152" s="14">
        <f t="shared" ca="1" si="151"/>
        <v>0</v>
      </c>
      <c r="Q152" s="14">
        <f t="shared" ca="1" si="151"/>
        <v>0</v>
      </c>
      <c r="R152" s="14">
        <f t="shared" ca="1" si="151"/>
        <v>1</v>
      </c>
      <c r="S152" s="14">
        <f t="shared" ca="1" si="151"/>
        <v>2</v>
      </c>
      <c r="T152" s="14">
        <f t="shared" ca="1" si="152"/>
        <v>3</v>
      </c>
      <c r="U152" s="14">
        <f t="shared" ca="1" si="152"/>
        <v>3</v>
      </c>
      <c r="V152" s="15">
        <v>0</v>
      </c>
      <c r="W152" s="14">
        <f t="shared" ca="1" si="153"/>
        <v>6</v>
      </c>
      <c r="X152" s="14">
        <f t="shared" ca="1" si="153"/>
        <v>4</v>
      </c>
      <c r="Y152" s="15">
        <v>0</v>
      </c>
      <c r="Z152" s="14">
        <f t="shared" ca="1" si="137"/>
        <v>3</v>
      </c>
      <c r="AA152" s="14">
        <f t="shared" ca="1" si="138"/>
        <v>2</v>
      </c>
      <c r="AB152" s="14">
        <f t="shared" ca="1" si="139"/>
        <v>3</v>
      </c>
      <c r="AC152" s="14">
        <f t="shared" ca="1" si="154"/>
        <v>1</v>
      </c>
      <c r="AD152" s="14">
        <f t="shared" ca="1" si="154"/>
        <v>0</v>
      </c>
      <c r="AE152" s="15">
        <v>0</v>
      </c>
      <c r="AF152" s="15">
        <v>0</v>
      </c>
      <c r="AG152" s="15">
        <v>0</v>
      </c>
      <c r="AH152" s="15">
        <v>0</v>
      </c>
      <c r="AI152" s="14">
        <f t="shared" ca="1" si="140"/>
        <v>3</v>
      </c>
      <c r="AJ152" s="14">
        <f t="shared" ca="1" si="141"/>
        <v>26</v>
      </c>
      <c r="AK152" s="14">
        <f t="shared" ca="1" si="142"/>
        <v>4</v>
      </c>
      <c r="AL152" s="14">
        <f t="shared" ca="1" si="143"/>
        <v>6</v>
      </c>
      <c r="AM152" s="14">
        <f t="shared" ca="1" si="144"/>
        <v>6</v>
      </c>
      <c r="AN152" s="15">
        <v>0</v>
      </c>
      <c r="AO152" s="14">
        <f t="shared" ca="1" si="145"/>
        <v>5</v>
      </c>
      <c r="AP152" s="15">
        <v>0</v>
      </c>
      <c r="AQ152" s="15">
        <v>0</v>
      </c>
      <c r="AR152" s="15">
        <v>0</v>
      </c>
      <c r="AS152" s="15">
        <v>0</v>
      </c>
      <c r="AT152" s="15">
        <v>0</v>
      </c>
      <c r="AU152" s="15">
        <v>0</v>
      </c>
      <c r="AV152" s="14">
        <f t="shared" ca="1" si="146"/>
        <v>2</v>
      </c>
      <c r="AW152" s="15">
        <v>0</v>
      </c>
      <c r="AX152" s="15">
        <v>0</v>
      </c>
      <c r="AY152" s="14">
        <f t="shared" ca="1" si="147"/>
        <v>6</v>
      </c>
      <c r="AZ152" s="14">
        <f t="shared" ca="1" si="148"/>
        <v>10</v>
      </c>
      <c r="BA152" s="14">
        <f t="shared" ca="1" si="155"/>
        <v>3</v>
      </c>
      <c r="BB152" s="14">
        <f t="shared" ca="1" si="155"/>
        <v>4</v>
      </c>
      <c r="BC152" s="14">
        <f ca="1">SUM(Table1[[#This Row],[RTSII]:[BKCK]])</f>
        <v>215</v>
      </c>
    </row>
    <row r="153" spans="1:55">
      <c r="A153" s="13">
        <v>44606</v>
      </c>
      <c r="B153" s="14" t="str">
        <f t="shared" si="129"/>
        <v>Monday</v>
      </c>
      <c r="C153" s="14">
        <f t="shared" ca="1" si="149"/>
        <v>1</v>
      </c>
      <c r="D153" s="14">
        <f t="shared" ca="1" si="149"/>
        <v>3</v>
      </c>
      <c r="E153" s="14">
        <f t="shared" ca="1" si="130"/>
        <v>2</v>
      </c>
      <c r="F153" s="14">
        <f ca="1">RANDBETWEEN(0,2)</f>
        <v>0</v>
      </c>
      <c r="G153" s="14">
        <f t="shared" ca="1" si="131"/>
        <v>5</v>
      </c>
      <c r="H153" s="14">
        <f t="shared" ca="1" si="132"/>
        <v>55</v>
      </c>
      <c r="I153" s="14">
        <f t="shared" ca="1" si="133"/>
        <v>7</v>
      </c>
      <c r="J153" s="14">
        <f t="shared" ca="1" si="150"/>
        <v>4</v>
      </c>
      <c r="K153" s="14">
        <f t="shared" ca="1" si="150"/>
        <v>3</v>
      </c>
      <c r="L153" s="14">
        <f t="shared" ca="1" si="134"/>
        <v>13</v>
      </c>
      <c r="M153" s="14">
        <v>0</v>
      </c>
      <c r="N153" s="14">
        <f t="shared" ca="1" si="135"/>
        <v>1</v>
      </c>
      <c r="O153" s="14">
        <f t="shared" ca="1" si="136"/>
        <v>8</v>
      </c>
      <c r="P153" s="14">
        <f t="shared" ca="1" si="151"/>
        <v>0</v>
      </c>
      <c r="Q153" s="14">
        <f t="shared" ca="1" si="151"/>
        <v>0</v>
      </c>
      <c r="R153" s="14">
        <f t="shared" ca="1" si="151"/>
        <v>2</v>
      </c>
      <c r="S153" s="14">
        <f t="shared" ca="1" si="151"/>
        <v>2</v>
      </c>
      <c r="T153" s="14">
        <f t="shared" ca="1" si="152"/>
        <v>1</v>
      </c>
      <c r="U153" s="14">
        <f t="shared" ca="1" si="152"/>
        <v>3</v>
      </c>
      <c r="V153" s="15">
        <v>0</v>
      </c>
      <c r="W153" s="14">
        <f t="shared" ca="1" si="153"/>
        <v>4</v>
      </c>
      <c r="X153" s="14">
        <f t="shared" ca="1" si="153"/>
        <v>5</v>
      </c>
      <c r="Y153" s="15">
        <v>0</v>
      </c>
      <c r="Z153" s="14">
        <f t="shared" ca="1" si="137"/>
        <v>1</v>
      </c>
      <c r="AA153" s="14">
        <f t="shared" ca="1" si="138"/>
        <v>2</v>
      </c>
      <c r="AB153" s="14">
        <f t="shared" ca="1" si="139"/>
        <v>5</v>
      </c>
      <c r="AC153" s="14">
        <f t="shared" ca="1" si="154"/>
        <v>2</v>
      </c>
      <c r="AD153" s="14">
        <f t="shared" ca="1" si="154"/>
        <v>2</v>
      </c>
      <c r="AE153" s="15">
        <v>0</v>
      </c>
      <c r="AF153" s="15">
        <v>0</v>
      </c>
      <c r="AG153" s="15">
        <v>0</v>
      </c>
      <c r="AH153" s="15">
        <v>0</v>
      </c>
      <c r="AI153" s="14">
        <f t="shared" ca="1" si="140"/>
        <v>2</v>
      </c>
      <c r="AJ153" s="14">
        <f t="shared" ca="1" si="141"/>
        <v>27</v>
      </c>
      <c r="AK153" s="14">
        <f t="shared" ca="1" si="142"/>
        <v>6</v>
      </c>
      <c r="AL153" s="14">
        <f t="shared" ca="1" si="143"/>
        <v>9</v>
      </c>
      <c r="AM153" s="14">
        <f t="shared" ca="1" si="144"/>
        <v>5</v>
      </c>
      <c r="AN153" s="15">
        <v>0</v>
      </c>
      <c r="AO153" s="14">
        <f t="shared" ca="1" si="145"/>
        <v>7</v>
      </c>
      <c r="AP153" s="15">
        <v>0</v>
      </c>
      <c r="AQ153" s="15">
        <v>0</v>
      </c>
      <c r="AR153" s="15">
        <v>0</v>
      </c>
      <c r="AS153" s="15">
        <v>0</v>
      </c>
      <c r="AT153" s="15">
        <v>0</v>
      </c>
      <c r="AU153" s="15">
        <v>0</v>
      </c>
      <c r="AV153" s="14">
        <f t="shared" ca="1" si="146"/>
        <v>3</v>
      </c>
      <c r="AW153" s="15">
        <v>0</v>
      </c>
      <c r="AX153" s="15">
        <v>0</v>
      </c>
      <c r="AY153" s="14">
        <f t="shared" ca="1" si="147"/>
        <v>6</v>
      </c>
      <c r="AZ153" s="14">
        <f t="shared" ca="1" si="148"/>
        <v>11</v>
      </c>
      <c r="BA153" s="14">
        <f t="shared" ca="1" si="155"/>
        <v>3</v>
      </c>
      <c r="BB153" s="14">
        <f t="shared" ca="1" si="155"/>
        <v>3</v>
      </c>
      <c r="BC153" s="14">
        <f ca="1">SUM(Table1[[#This Row],[RTSII]:[BKCK]])</f>
        <v>213</v>
      </c>
    </row>
    <row r="154" spans="1:55">
      <c r="A154" s="13">
        <v>44609</v>
      </c>
      <c r="B154" s="14" t="str">
        <f t="shared" si="129"/>
        <v>Thursday</v>
      </c>
      <c r="C154" s="14">
        <f t="shared" ca="1" si="149"/>
        <v>2</v>
      </c>
      <c r="D154" s="14">
        <f t="shared" ca="1" si="149"/>
        <v>1</v>
      </c>
      <c r="E154" s="14">
        <f t="shared" ca="1" si="130"/>
        <v>4</v>
      </c>
      <c r="F154" s="14">
        <f ca="1">RANDBETWEEN(1,3)</f>
        <v>2</v>
      </c>
      <c r="G154" s="14">
        <f t="shared" ca="1" si="131"/>
        <v>5</v>
      </c>
      <c r="H154" s="14">
        <f t="shared" ca="1" si="132"/>
        <v>58</v>
      </c>
      <c r="I154" s="14">
        <f t="shared" ca="1" si="133"/>
        <v>4</v>
      </c>
      <c r="J154" s="14">
        <f t="shared" ca="1" si="150"/>
        <v>5</v>
      </c>
      <c r="K154" s="14">
        <f t="shared" ca="1" si="150"/>
        <v>5</v>
      </c>
      <c r="L154" s="14">
        <f t="shared" ca="1" si="134"/>
        <v>15</v>
      </c>
      <c r="M154" s="14">
        <v>0</v>
      </c>
      <c r="N154" s="14">
        <f t="shared" ca="1" si="135"/>
        <v>3</v>
      </c>
      <c r="O154" s="14">
        <f t="shared" ca="1" si="136"/>
        <v>7</v>
      </c>
      <c r="P154" s="14">
        <f t="shared" ca="1" si="151"/>
        <v>2</v>
      </c>
      <c r="Q154" s="14">
        <f t="shared" ca="1" si="151"/>
        <v>1</v>
      </c>
      <c r="R154" s="14">
        <f t="shared" ca="1" si="151"/>
        <v>1</v>
      </c>
      <c r="S154" s="14">
        <f t="shared" ca="1" si="151"/>
        <v>1</v>
      </c>
      <c r="T154" s="14">
        <f t="shared" ca="1" si="152"/>
        <v>3</v>
      </c>
      <c r="U154" s="14">
        <f t="shared" ca="1" si="152"/>
        <v>1</v>
      </c>
      <c r="V154" s="15">
        <v>0</v>
      </c>
      <c r="W154" s="14">
        <f t="shared" ca="1" si="153"/>
        <v>4</v>
      </c>
      <c r="X154" s="14">
        <f t="shared" ca="1" si="153"/>
        <v>6</v>
      </c>
      <c r="Y154" s="15">
        <v>0</v>
      </c>
      <c r="Z154" s="14">
        <f t="shared" ca="1" si="137"/>
        <v>1</v>
      </c>
      <c r="AA154" s="14">
        <f t="shared" ca="1" si="138"/>
        <v>3</v>
      </c>
      <c r="AB154" s="14">
        <f t="shared" ca="1" si="139"/>
        <v>5</v>
      </c>
      <c r="AC154" s="14">
        <f t="shared" ca="1" si="154"/>
        <v>2</v>
      </c>
      <c r="AD154" s="14">
        <f t="shared" ca="1" si="154"/>
        <v>1</v>
      </c>
      <c r="AE154" s="15">
        <v>0</v>
      </c>
      <c r="AF154" s="15">
        <v>0</v>
      </c>
      <c r="AG154" s="15">
        <v>0</v>
      </c>
      <c r="AH154" s="15">
        <v>0</v>
      </c>
      <c r="AI154" s="14">
        <f t="shared" ca="1" si="140"/>
        <v>3</v>
      </c>
      <c r="AJ154" s="14">
        <f t="shared" ca="1" si="141"/>
        <v>28</v>
      </c>
      <c r="AK154" s="14">
        <f t="shared" ca="1" si="142"/>
        <v>6</v>
      </c>
      <c r="AL154" s="14">
        <f t="shared" ca="1" si="143"/>
        <v>8</v>
      </c>
      <c r="AM154" s="14">
        <f t="shared" ca="1" si="144"/>
        <v>4</v>
      </c>
      <c r="AN154" s="15">
        <v>0</v>
      </c>
      <c r="AO154" s="14">
        <f t="shared" ca="1" si="145"/>
        <v>5</v>
      </c>
      <c r="AP154" s="15">
        <v>0</v>
      </c>
      <c r="AQ154" s="15">
        <v>0</v>
      </c>
      <c r="AR154" s="15">
        <v>0</v>
      </c>
      <c r="AS154" s="15">
        <v>0</v>
      </c>
      <c r="AT154" s="15">
        <v>0</v>
      </c>
      <c r="AU154" s="15">
        <v>0</v>
      </c>
      <c r="AV154" s="14">
        <f t="shared" ca="1" si="146"/>
        <v>2</v>
      </c>
      <c r="AW154" s="15">
        <v>0</v>
      </c>
      <c r="AX154" s="15">
        <v>0</v>
      </c>
      <c r="AY154" s="14">
        <f t="shared" ca="1" si="147"/>
        <v>5</v>
      </c>
      <c r="AZ154" s="14">
        <f t="shared" ca="1" si="148"/>
        <v>8</v>
      </c>
      <c r="BA154" s="14">
        <f t="shared" ca="1" si="155"/>
        <v>4</v>
      </c>
      <c r="BB154" s="14">
        <f t="shared" ca="1" si="155"/>
        <v>4</v>
      </c>
      <c r="BC154" s="14">
        <f ca="1">SUM(Table1[[#This Row],[RTSII]:[BKCK]])</f>
        <v>219</v>
      </c>
    </row>
    <row r="155" spans="1:55">
      <c r="A155" s="13">
        <v>44613</v>
      </c>
      <c r="B155" s="14" t="str">
        <f t="shared" si="129"/>
        <v>Monday</v>
      </c>
      <c r="C155" s="14">
        <f t="shared" ca="1" si="149"/>
        <v>2</v>
      </c>
      <c r="D155" s="14">
        <f t="shared" ca="1" si="149"/>
        <v>1</v>
      </c>
      <c r="E155" s="14">
        <f t="shared" ca="1" si="130"/>
        <v>2</v>
      </c>
      <c r="F155" s="14">
        <f ca="1">RANDBETWEEN(0,2)</f>
        <v>0</v>
      </c>
      <c r="G155" s="14">
        <f t="shared" ca="1" si="131"/>
        <v>3</v>
      </c>
      <c r="H155" s="14">
        <f t="shared" ca="1" si="132"/>
        <v>61</v>
      </c>
      <c r="I155" s="14">
        <f t="shared" ca="1" si="133"/>
        <v>4</v>
      </c>
      <c r="J155" s="14">
        <f t="shared" ca="1" si="150"/>
        <v>5</v>
      </c>
      <c r="K155" s="14">
        <f t="shared" ca="1" si="150"/>
        <v>3</v>
      </c>
      <c r="L155" s="14">
        <f t="shared" ca="1" si="134"/>
        <v>15</v>
      </c>
      <c r="M155" s="14">
        <v>0</v>
      </c>
      <c r="N155" s="14">
        <f t="shared" ca="1" si="135"/>
        <v>1</v>
      </c>
      <c r="O155" s="14">
        <f t="shared" ca="1" si="136"/>
        <v>4</v>
      </c>
      <c r="P155" s="14">
        <f t="shared" ca="1" si="151"/>
        <v>1</v>
      </c>
      <c r="Q155" s="14">
        <f t="shared" ca="1" si="151"/>
        <v>2</v>
      </c>
      <c r="R155" s="14">
        <f t="shared" ca="1" si="151"/>
        <v>2</v>
      </c>
      <c r="S155" s="14">
        <f t="shared" ca="1" si="151"/>
        <v>0</v>
      </c>
      <c r="T155" s="14">
        <f t="shared" ca="1" si="152"/>
        <v>1</v>
      </c>
      <c r="U155" s="14">
        <f t="shared" ca="1" si="152"/>
        <v>1</v>
      </c>
      <c r="V155" s="15">
        <v>0</v>
      </c>
      <c r="W155" s="14">
        <f t="shared" ca="1" si="153"/>
        <v>4</v>
      </c>
      <c r="X155" s="14">
        <f t="shared" ca="1" si="153"/>
        <v>6</v>
      </c>
      <c r="Y155" s="15">
        <v>0</v>
      </c>
      <c r="Z155" s="14">
        <f t="shared" ca="1" si="137"/>
        <v>1</v>
      </c>
      <c r="AA155" s="14">
        <f t="shared" ca="1" si="138"/>
        <v>2</v>
      </c>
      <c r="AB155" s="14">
        <f t="shared" ca="1" si="139"/>
        <v>2</v>
      </c>
      <c r="AC155" s="14">
        <f t="shared" ca="1" si="154"/>
        <v>1</v>
      </c>
      <c r="AD155" s="14">
        <f t="shared" ca="1" si="154"/>
        <v>2</v>
      </c>
      <c r="AE155" s="15">
        <v>0</v>
      </c>
      <c r="AF155" s="15">
        <v>0</v>
      </c>
      <c r="AG155" s="15">
        <v>0</v>
      </c>
      <c r="AH155" s="15">
        <v>0</v>
      </c>
      <c r="AI155" s="14">
        <f t="shared" ca="1" si="140"/>
        <v>2</v>
      </c>
      <c r="AJ155" s="14">
        <f t="shared" ca="1" si="141"/>
        <v>30</v>
      </c>
      <c r="AK155" s="14">
        <f t="shared" ca="1" si="142"/>
        <v>6</v>
      </c>
      <c r="AL155" s="14">
        <f t="shared" ca="1" si="143"/>
        <v>6</v>
      </c>
      <c r="AM155" s="14">
        <f t="shared" ca="1" si="144"/>
        <v>6</v>
      </c>
      <c r="AN155" s="15">
        <v>0</v>
      </c>
      <c r="AO155" s="14">
        <f t="shared" ca="1" si="145"/>
        <v>5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4">
        <f t="shared" ca="1" si="146"/>
        <v>2</v>
      </c>
      <c r="AW155" s="15">
        <v>0</v>
      </c>
      <c r="AX155" s="15">
        <v>0</v>
      </c>
      <c r="AY155" s="14">
        <f t="shared" ca="1" si="147"/>
        <v>7</v>
      </c>
      <c r="AZ155" s="14">
        <f t="shared" ca="1" si="148"/>
        <v>11</v>
      </c>
      <c r="BA155" s="14">
        <f t="shared" ca="1" si="155"/>
        <v>2</v>
      </c>
      <c r="BB155" s="14">
        <f t="shared" ca="1" si="155"/>
        <v>3</v>
      </c>
      <c r="BC155" s="14">
        <f ca="1">SUM(Table1[[#This Row],[RTSII]:[BKCK]])</f>
        <v>206</v>
      </c>
    </row>
    <row r="156" spans="1:55">
      <c r="A156" s="13">
        <v>44616</v>
      </c>
      <c r="B156" s="14" t="str">
        <f t="shared" si="129"/>
        <v>Thursday</v>
      </c>
      <c r="C156" s="14">
        <f t="shared" ca="1" si="149"/>
        <v>2</v>
      </c>
      <c r="D156" s="14">
        <f t="shared" ca="1" si="149"/>
        <v>2</v>
      </c>
      <c r="E156" s="14">
        <f t="shared" ca="1" si="130"/>
        <v>3</v>
      </c>
      <c r="F156" s="14">
        <f ca="1">RANDBETWEEN(1,3)</f>
        <v>3</v>
      </c>
      <c r="G156" s="14">
        <f t="shared" ca="1" si="131"/>
        <v>4</v>
      </c>
      <c r="H156" s="14">
        <f t="shared" ca="1" si="132"/>
        <v>51</v>
      </c>
      <c r="I156" s="14">
        <f t="shared" ca="1" si="133"/>
        <v>4</v>
      </c>
      <c r="J156" s="14">
        <f t="shared" ca="1" si="150"/>
        <v>4</v>
      </c>
      <c r="K156" s="14">
        <f t="shared" ca="1" si="150"/>
        <v>6</v>
      </c>
      <c r="L156" s="14">
        <f t="shared" ca="1" si="134"/>
        <v>10</v>
      </c>
      <c r="M156" s="14">
        <v>0</v>
      </c>
      <c r="N156" s="14">
        <f t="shared" ca="1" si="135"/>
        <v>0</v>
      </c>
      <c r="O156" s="14">
        <f t="shared" ca="1" si="136"/>
        <v>6</v>
      </c>
      <c r="P156" s="14">
        <f t="shared" ca="1" si="151"/>
        <v>2</v>
      </c>
      <c r="Q156" s="14">
        <f t="shared" ca="1" si="151"/>
        <v>0</v>
      </c>
      <c r="R156" s="14">
        <f t="shared" ca="1" si="151"/>
        <v>0</v>
      </c>
      <c r="S156" s="14">
        <f t="shared" ca="1" si="151"/>
        <v>2</v>
      </c>
      <c r="T156" s="14">
        <f t="shared" ca="1" si="152"/>
        <v>3</v>
      </c>
      <c r="U156" s="14">
        <f t="shared" ca="1" si="152"/>
        <v>2</v>
      </c>
      <c r="V156" s="15">
        <v>0</v>
      </c>
      <c r="W156" s="14">
        <f t="shared" ca="1" si="153"/>
        <v>5</v>
      </c>
      <c r="X156" s="14">
        <f t="shared" ca="1" si="153"/>
        <v>6</v>
      </c>
      <c r="Y156" s="15">
        <v>0</v>
      </c>
      <c r="Z156" s="14">
        <f t="shared" ca="1" si="137"/>
        <v>3</v>
      </c>
      <c r="AA156" s="14">
        <f t="shared" ca="1" si="138"/>
        <v>2</v>
      </c>
      <c r="AB156" s="14">
        <f t="shared" ca="1" si="139"/>
        <v>3</v>
      </c>
      <c r="AC156" s="14">
        <f t="shared" ca="1" si="154"/>
        <v>1</v>
      </c>
      <c r="AD156" s="14">
        <f t="shared" ca="1" si="154"/>
        <v>2</v>
      </c>
      <c r="AE156" s="15">
        <v>0</v>
      </c>
      <c r="AF156" s="15">
        <v>0</v>
      </c>
      <c r="AG156" s="15">
        <v>0</v>
      </c>
      <c r="AH156" s="15">
        <v>0</v>
      </c>
      <c r="AI156" s="14">
        <f t="shared" ca="1" si="140"/>
        <v>2</v>
      </c>
      <c r="AJ156" s="14">
        <f t="shared" ca="1" si="141"/>
        <v>30</v>
      </c>
      <c r="AK156" s="14">
        <f t="shared" ca="1" si="142"/>
        <v>4</v>
      </c>
      <c r="AL156" s="14">
        <f t="shared" ca="1" si="143"/>
        <v>6</v>
      </c>
      <c r="AM156" s="14">
        <f t="shared" ca="1" si="144"/>
        <v>6</v>
      </c>
      <c r="AN156" s="15">
        <v>0</v>
      </c>
      <c r="AO156" s="14">
        <f t="shared" ca="1" si="145"/>
        <v>5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4">
        <f t="shared" ca="1" si="146"/>
        <v>2</v>
      </c>
      <c r="AW156" s="15">
        <v>0</v>
      </c>
      <c r="AX156" s="15">
        <v>0</v>
      </c>
      <c r="AY156" s="14">
        <f t="shared" ca="1" si="147"/>
        <v>5</v>
      </c>
      <c r="AZ156" s="14">
        <f t="shared" ca="1" si="148"/>
        <v>7</v>
      </c>
      <c r="BA156" s="14">
        <f ca="1">RANDBETWEEN(2,4)</f>
        <v>2</v>
      </c>
      <c r="BB156" s="14"/>
      <c r="BC156" s="14">
        <f ca="1">SUM(Table1[[#This Row],[RTSII]:[BKCK]])</f>
        <v>195</v>
      </c>
    </row>
    <row r="157" spans="1:55">
      <c r="A157" s="13">
        <v>44620</v>
      </c>
      <c r="B157" s="14" t="str">
        <f t="shared" si="129"/>
        <v>Monday</v>
      </c>
      <c r="C157" s="10">
        <v>2</v>
      </c>
      <c r="D157" s="10">
        <v>2</v>
      </c>
      <c r="E157" s="10">
        <v>2</v>
      </c>
      <c r="F157" s="10">
        <v>0</v>
      </c>
      <c r="G157" s="10">
        <v>4</v>
      </c>
      <c r="H157" s="10">
        <v>65</v>
      </c>
      <c r="I157" s="10">
        <v>5</v>
      </c>
      <c r="J157" s="10">
        <v>4</v>
      </c>
      <c r="K157" s="10">
        <v>4</v>
      </c>
      <c r="L157" s="10">
        <v>10</v>
      </c>
      <c r="M157" s="14">
        <v>0</v>
      </c>
      <c r="N157" s="10">
        <v>3</v>
      </c>
      <c r="O157" s="10">
        <v>5</v>
      </c>
      <c r="P157" s="10">
        <v>1</v>
      </c>
      <c r="Q157" s="10">
        <v>1</v>
      </c>
      <c r="R157" s="10">
        <v>0</v>
      </c>
      <c r="S157" s="10">
        <v>0</v>
      </c>
      <c r="T157" s="10">
        <v>2</v>
      </c>
      <c r="U157" s="10">
        <v>2</v>
      </c>
      <c r="V157" s="15">
        <v>0</v>
      </c>
      <c r="W157" s="10">
        <v>4</v>
      </c>
      <c r="X157" s="10">
        <v>4</v>
      </c>
      <c r="Y157" s="15">
        <v>0</v>
      </c>
      <c r="Z157" s="10">
        <v>3</v>
      </c>
      <c r="AA157" s="10">
        <v>3</v>
      </c>
      <c r="AB157" s="10">
        <v>3</v>
      </c>
      <c r="AC157" s="10">
        <v>0</v>
      </c>
      <c r="AD157" s="10">
        <v>1</v>
      </c>
      <c r="AE157" s="15">
        <v>0</v>
      </c>
      <c r="AF157" s="15">
        <v>0</v>
      </c>
      <c r="AG157" s="15">
        <v>0</v>
      </c>
      <c r="AH157" s="15">
        <v>0</v>
      </c>
      <c r="AI157" s="10">
        <v>3</v>
      </c>
      <c r="AJ157" s="10">
        <v>26</v>
      </c>
      <c r="AK157" s="10">
        <v>6</v>
      </c>
      <c r="AL157" s="10">
        <v>7</v>
      </c>
      <c r="AM157" s="10">
        <v>5</v>
      </c>
      <c r="AN157" s="15">
        <v>0</v>
      </c>
      <c r="AO157" s="10">
        <v>6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0">
        <v>2</v>
      </c>
      <c r="AW157" s="15">
        <v>0</v>
      </c>
      <c r="AX157" s="15">
        <v>0</v>
      </c>
      <c r="AY157" s="10">
        <v>6</v>
      </c>
      <c r="AZ157" s="10">
        <v>10</v>
      </c>
      <c r="BA157" s="10">
        <v>3</v>
      </c>
      <c r="BB157" s="10">
        <v>3</v>
      </c>
      <c r="BC157" s="14">
        <f>SUM(Table1[[#This Row],[RTSII]:[BKCK]])</f>
        <v>207</v>
      </c>
    </row>
    <row r="158" spans="1:55">
      <c r="A158" s="13">
        <v>44623</v>
      </c>
      <c r="B158" s="14" t="str">
        <f t="shared" si="129"/>
        <v>Thursday</v>
      </c>
      <c r="C158" s="15">
        <v>2</v>
      </c>
      <c r="D158" s="15">
        <v>2</v>
      </c>
      <c r="E158" s="15">
        <v>3</v>
      </c>
      <c r="F158" s="15">
        <v>1</v>
      </c>
      <c r="G158" s="15">
        <v>4</v>
      </c>
      <c r="H158" s="15">
        <v>65</v>
      </c>
      <c r="I158" s="15">
        <v>7</v>
      </c>
      <c r="J158" s="15">
        <v>5</v>
      </c>
      <c r="K158" s="15">
        <v>5</v>
      </c>
      <c r="L158" s="15">
        <v>12</v>
      </c>
      <c r="M158" s="14">
        <v>0</v>
      </c>
      <c r="N158" s="15">
        <v>3</v>
      </c>
      <c r="O158" s="15">
        <v>7</v>
      </c>
      <c r="P158" s="15">
        <v>1</v>
      </c>
      <c r="Q158" s="15">
        <v>1</v>
      </c>
      <c r="R158" s="15">
        <v>1</v>
      </c>
      <c r="S158" s="15">
        <v>1</v>
      </c>
      <c r="T158" s="15">
        <v>3</v>
      </c>
      <c r="U158" s="15">
        <v>1</v>
      </c>
      <c r="V158" s="15">
        <v>0</v>
      </c>
      <c r="W158" s="15">
        <v>6</v>
      </c>
      <c r="X158" s="15">
        <v>6</v>
      </c>
      <c r="Y158" s="15">
        <v>0</v>
      </c>
      <c r="Z158" s="15">
        <v>2</v>
      </c>
      <c r="AA158" s="15">
        <v>3</v>
      </c>
      <c r="AB158" s="15">
        <v>4</v>
      </c>
      <c r="AC158" s="15">
        <v>2</v>
      </c>
      <c r="AD158" s="15">
        <v>2</v>
      </c>
      <c r="AE158" s="15">
        <v>0</v>
      </c>
      <c r="AF158" s="15">
        <v>0</v>
      </c>
      <c r="AG158" s="15">
        <v>0</v>
      </c>
      <c r="AH158" s="15">
        <v>0</v>
      </c>
      <c r="AI158" s="15">
        <v>3</v>
      </c>
      <c r="AJ158" s="15">
        <v>27</v>
      </c>
      <c r="AK158" s="15">
        <v>6</v>
      </c>
      <c r="AL158" s="15">
        <v>8</v>
      </c>
      <c r="AM158" s="15">
        <v>5</v>
      </c>
      <c r="AN158" s="15">
        <v>0</v>
      </c>
      <c r="AO158" s="15">
        <v>6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2</v>
      </c>
      <c r="AW158" s="15">
        <v>0</v>
      </c>
      <c r="AX158" s="15">
        <v>0</v>
      </c>
      <c r="AY158" s="15">
        <v>6</v>
      </c>
      <c r="AZ158" s="15">
        <v>8</v>
      </c>
      <c r="BA158" s="15">
        <v>3</v>
      </c>
      <c r="BB158" s="15">
        <v>4</v>
      </c>
      <c r="BC158" s="14">
        <f>SUM(Table1[[#This Row],[RTSII]:[BKCK]])</f>
        <v>227</v>
      </c>
    </row>
    <row r="542" spans="1:1">
      <c r="A542" s="9"/>
    </row>
    <row r="545" spans="1:1">
      <c r="A545" s="9"/>
    </row>
  </sheetData>
  <sortState ref="A2:BB545">
    <sortCondition ref="B1"/>
  </sortState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C226-0BE3-4827-AF17-FAE9326CF7D0}">
  <dimension ref="A1:BC157"/>
  <sheetViews>
    <sheetView workbookViewId="0">
      <selection activeCell="C15" sqref="C15"/>
    </sheetView>
  </sheetViews>
  <sheetFormatPr defaultRowHeight="15.6"/>
  <cols>
    <col min="1" max="1" width="10.5" customWidth="1"/>
    <col min="55" max="55" width="10.796875" customWidth="1"/>
  </cols>
  <sheetData>
    <row r="1" spans="1:55">
      <c r="A1" s="16">
        <v>44077</v>
      </c>
      <c r="B1" s="17" t="str">
        <f t="shared" ref="B1:B64" si="0">TEXT(A1,"dddd")</f>
        <v>Thursday</v>
      </c>
      <c r="C1" s="17">
        <f ca="1">'data distribusi'!C4-'data distribusi'!C2</f>
        <v>0</v>
      </c>
      <c r="D1" s="17">
        <f ca="1">'data distribusi'!D4-'data distribusi'!D2</f>
        <v>0</v>
      </c>
      <c r="E1" s="17">
        <f ca="1">'data distribusi'!E4-'data distribusi'!E2</f>
        <v>0</v>
      </c>
      <c r="F1" s="17">
        <f ca="1">'data distribusi'!F4-'data distribusi'!F2</f>
        <v>-1</v>
      </c>
      <c r="G1" s="17">
        <f ca="1">'data distribusi'!G4-'data distribusi'!G2</f>
        <v>0</v>
      </c>
      <c r="H1" s="17">
        <f ca="1">'data distribusi'!H4-'data distribusi'!H2</f>
        <v>-5</v>
      </c>
      <c r="I1" s="17">
        <f ca="1">'data distribusi'!I4-'data distribusi'!I2</f>
        <v>-4</v>
      </c>
      <c r="J1" s="17">
        <f ca="1">'data distribusi'!J4-'data distribusi'!J2</f>
        <v>0</v>
      </c>
      <c r="K1" s="17">
        <f ca="1">'data distribusi'!K4-'data distribusi'!K2</f>
        <v>-2</v>
      </c>
      <c r="L1" s="17">
        <f ca="1">'data distribusi'!L4-'data distribusi'!L2</f>
        <v>-1</v>
      </c>
      <c r="M1" s="17">
        <f>'data distribusi'!M4-'data distribusi'!M2</f>
        <v>0</v>
      </c>
      <c r="N1" s="17">
        <f ca="1">'data distribusi'!N4-'data distribusi'!N2</f>
        <v>1</v>
      </c>
      <c r="O1" s="17">
        <f ca="1">'data distribusi'!O4-'data distribusi'!O2</f>
        <v>-1</v>
      </c>
      <c r="P1" s="17">
        <f ca="1">'data distribusi'!P4-'data distribusi'!P2</f>
        <v>-1</v>
      </c>
      <c r="Q1" s="17">
        <f ca="1">'data distribusi'!Q4-'data distribusi'!Q2</f>
        <v>2</v>
      </c>
      <c r="R1" s="17">
        <f ca="1">'data distribusi'!R4-'data distribusi'!R2</f>
        <v>0</v>
      </c>
      <c r="S1" s="17">
        <f ca="1">'data distribusi'!S4-'data distribusi'!S2</f>
        <v>0</v>
      </c>
      <c r="T1" s="17">
        <f ca="1">'data distribusi'!T4-'data distribusi'!T2</f>
        <v>-1</v>
      </c>
      <c r="U1" s="17">
        <f ca="1">'data distribusi'!U4-'data distribusi'!U2</f>
        <v>-1</v>
      </c>
      <c r="V1" s="17">
        <f>'data distribusi'!V4-'data distribusi'!V2</f>
        <v>0</v>
      </c>
      <c r="W1" s="17">
        <f ca="1">'data distribusi'!W4-'data distribusi'!W2</f>
        <v>-1</v>
      </c>
      <c r="X1" s="17">
        <f ca="1">'data distribusi'!X4-'data distribusi'!X2</f>
        <v>-1</v>
      </c>
      <c r="Y1" s="17">
        <f>'data distribusi'!Y4-'data distribusi'!Y2</f>
        <v>0</v>
      </c>
      <c r="Z1" s="17">
        <f ca="1">'data distribusi'!Z4-'data distribusi'!Z2</f>
        <v>-1</v>
      </c>
      <c r="AA1" s="17">
        <f ca="1">'data distribusi'!AA4-'data distribusi'!AA2</f>
        <v>1</v>
      </c>
      <c r="AB1" s="17">
        <f ca="1">'data distribusi'!AB4-'data distribusi'!AB2</f>
        <v>0</v>
      </c>
      <c r="AC1" s="17">
        <f ca="1">'data distribusi'!AC4-'data distribusi'!AC2</f>
        <v>0</v>
      </c>
      <c r="AD1" s="17">
        <f ca="1">'data distribusi'!AD4-'data distribusi'!AD2</f>
        <v>1</v>
      </c>
      <c r="AE1" s="17">
        <f>'data distribusi'!AE4-'data distribusi'!AE2</f>
        <v>0</v>
      </c>
      <c r="AF1" s="17">
        <f>'data distribusi'!AF4-'data distribusi'!AF2</f>
        <v>0</v>
      </c>
      <c r="AG1" s="17">
        <f>'data distribusi'!AG4-'data distribusi'!AG2</f>
        <v>0</v>
      </c>
      <c r="AH1" s="17">
        <f>'data distribusi'!AH4-'data distribusi'!AH2</f>
        <v>0</v>
      </c>
      <c r="AI1" s="17">
        <f ca="1">'data distribusi'!AI4-'data distribusi'!AI2</f>
        <v>0</v>
      </c>
      <c r="AJ1" s="17">
        <f ca="1">'data distribusi'!AJ4-'data distribusi'!AJ2</f>
        <v>-2</v>
      </c>
      <c r="AK1" s="17">
        <f ca="1">'data distribusi'!AK4-'data distribusi'!AK2</f>
        <v>-2</v>
      </c>
      <c r="AL1" s="17">
        <f ca="1">'data distribusi'!AL4-'data distribusi'!AL2</f>
        <v>0</v>
      </c>
      <c r="AM1" s="17">
        <f ca="1">'data distribusi'!AM4-'data distribusi'!AM2</f>
        <v>1</v>
      </c>
      <c r="AN1" s="17">
        <f>'data distribusi'!AN4-'data distribusi'!AN2</f>
        <v>0</v>
      </c>
      <c r="AO1" s="17">
        <f ca="1">'data distribusi'!AO4-'data distribusi'!AO2</f>
        <v>-2</v>
      </c>
      <c r="AP1" s="17">
        <f>'data distribusi'!AP4-'data distribusi'!AP2</f>
        <v>0</v>
      </c>
      <c r="AQ1" s="17">
        <f>'data distribusi'!AQ4-'data distribusi'!AQ2</f>
        <v>0</v>
      </c>
      <c r="AR1" s="17">
        <f>'data distribusi'!AR4-'data distribusi'!AR2</f>
        <v>0</v>
      </c>
      <c r="AS1" s="17">
        <f>'data distribusi'!AS4-'data distribusi'!AS2</f>
        <v>0</v>
      </c>
      <c r="AT1" s="17">
        <f>'data distribusi'!AT4-'data distribusi'!AT2</f>
        <v>0</v>
      </c>
      <c r="AU1" s="17">
        <f>'data distribusi'!AU4-'data distribusi'!AU2</f>
        <v>0</v>
      </c>
      <c r="AV1" s="17">
        <f ca="1">'data distribusi'!AV4-'data distribusi'!AV2</f>
        <v>1</v>
      </c>
      <c r="AW1" s="17">
        <f>'data distribusi'!AW4-'data distribusi'!AW2</f>
        <v>0</v>
      </c>
      <c r="AX1" s="17">
        <f>'data distribusi'!AX4-'data distribusi'!AX2</f>
        <v>0</v>
      </c>
      <c r="AY1" s="17">
        <f ca="1">'data distribusi'!AY4-'data distribusi'!AY2</f>
        <v>0</v>
      </c>
      <c r="AZ1" s="17">
        <f ca="1">'data distribusi'!AZ4-'data distribusi'!AZ2</f>
        <v>2</v>
      </c>
      <c r="BA1" s="17">
        <f ca="1">'data distribusi'!BA4-'data distribusi'!BA2</f>
        <v>0</v>
      </c>
      <c r="BB1" s="17">
        <f ca="1">'data distribusi'!BB4-'data distribusi'!BB2</f>
        <v>-2</v>
      </c>
      <c r="BC1" s="17">
        <f ca="1">SUM(C1:BB1)</f>
        <v>-19</v>
      </c>
    </row>
    <row r="2" spans="1:55">
      <c r="A2" s="16">
        <v>44081</v>
      </c>
      <c r="B2" s="17" t="str">
        <f t="shared" si="0"/>
        <v>Monday</v>
      </c>
      <c r="C2" s="17">
        <f ca="1">'data distribusi'!C5-'data distribusi'!C3</f>
        <v>0</v>
      </c>
      <c r="D2" s="17">
        <f ca="1">'data distribusi'!D5-'data distribusi'!D3</f>
        <v>-1</v>
      </c>
      <c r="E2" s="17">
        <f ca="1">'data distribusi'!E5-'data distribusi'!E3</f>
        <v>2</v>
      </c>
      <c r="F2" s="17">
        <f ca="1">'data distribusi'!F5-'data distribusi'!F3</f>
        <v>1</v>
      </c>
      <c r="G2" s="17">
        <f ca="1">'data distribusi'!G5-'data distribusi'!G3</f>
        <v>-2</v>
      </c>
      <c r="H2" s="17">
        <f ca="1">'data distribusi'!H5-'data distribusi'!H3</f>
        <v>8</v>
      </c>
      <c r="I2" s="17">
        <f ca="1">'data distribusi'!I5-'data distribusi'!I3</f>
        <v>4</v>
      </c>
      <c r="J2" s="17">
        <f ca="1">'data distribusi'!J5-'data distribusi'!J3</f>
        <v>1</v>
      </c>
      <c r="K2" s="17">
        <f ca="1">'data distribusi'!K5-'data distribusi'!K3</f>
        <v>0</v>
      </c>
      <c r="L2" s="17">
        <f ca="1">'data distribusi'!L5-'data distribusi'!L3</f>
        <v>2</v>
      </c>
      <c r="M2" s="17">
        <f>'data distribusi'!M5-'data distribusi'!M3</f>
        <v>0</v>
      </c>
      <c r="N2" s="17">
        <f ca="1">'data distribusi'!N5-'data distribusi'!N3</f>
        <v>0</v>
      </c>
      <c r="O2" s="17">
        <f ca="1">'data distribusi'!O5-'data distribusi'!O3</f>
        <v>4</v>
      </c>
      <c r="P2" s="17">
        <f ca="1">'data distribusi'!P5-'data distribusi'!P3</f>
        <v>1</v>
      </c>
      <c r="Q2" s="17">
        <f ca="1">'data distribusi'!Q5-'data distribusi'!Q3</f>
        <v>1</v>
      </c>
      <c r="R2" s="17">
        <f ca="1">'data distribusi'!R5-'data distribusi'!R3</f>
        <v>1</v>
      </c>
      <c r="S2" s="17">
        <f ca="1">'data distribusi'!S5-'data distribusi'!S3</f>
        <v>1</v>
      </c>
      <c r="T2" s="17">
        <f ca="1">'data distribusi'!T5-'data distribusi'!T3</f>
        <v>-1</v>
      </c>
      <c r="U2" s="17">
        <f ca="1">'data distribusi'!U5-'data distribusi'!U3</f>
        <v>0</v>
      </c>
      <c r="V2" s="17">
        <f>'data distribusi'!V5-'data distribusi'!V3</f>
        <v>0</v>
      </c>
      <c r="W2" s="17">
        <f ca="1">'data distribusi'!W5-'data distribusi'!W3</f>
        <v>0</v>
      </c>
      <c r="X2" s="17">
        <f ca="1">'data distribusi'!X5-'data distribusi'!X3</f>
        <v>-1</v>
      </c>
      <c r="Y2" s="17">
        <f>'data distribusi'!Y5-'data distribusi'!Y3</f>
        <v>0</v>
      </c>
      <c r="Z2" s="17">
        <f ca="1">'data distribusi'!Z5-'data distribusi'!Z3</f>
        <v>-1</v>
      </c>
      <c r="AA2" s="17">
        <f ca="1">'data distribusi'!AA5-'data distribusi'!AA3</f>
        <v>-2</v>
      </c>
      <c r="AB2" s="17">
        <f ca="1">'data distribusi'!AB5-'data distribusi'!AB3</f>
        <v>1</v>
      </c>
      <c r="AC2" s="17">
        <f ca="1">'data distribusi'!AC5-'data distribusi'!AC3</f>
        <v>0</v>
      </c>
      <c r="AD2" s="17">
        <f ca="1">'data distribusi'!AD5-'data distribusi'!AD3</f>
        <v>1</v>
      </c>
      <c r="AE2" s="17">
        <f>'data distribusi'!AE5-'data distribusi'!AE3</f>
        <v>0</v>
      </c>
      <c r="AF2" s="17">
        <f>'data distribusi'!AF5-'data distribusi'!AF3</f>
        <v>0</v>
      </c>
      <c r="AG2" s="17">
        <f>'data distribusi'!AG5-'data distribusi'!AG3</f>
        <v>0</v>
      </c>
      <c r="AH2" s="17">
        <f>'data distribusi'!AH5-'data distribusi'!AH3</f>
        <v>0</v>
      </c>
      <c r="AI2" s="17">
        <f ca="1">'data distribusi'!AI5-'data distribusi'!AI3</f>
        <v>-2</v>
      </c>
      <c r="AJ2" s="17">
        <f ca="1">'data distribusi'!AJ5-'data distribusi'!AJ3</f>
        <v>-3</v>
      </c>
      <c r="AK2" s="17">
        <f ca="1">'data distribusi'!AK5-'data distribusi'!AK3</f>
        <v>2</v>
      </c>
      <c r="AL2" s="17">
        <f ca="1">'data distribusi'!AL5-'data distribusi'!AL3</f>
        <v>-3</v>
      </c>
      <c r="AM2" s="17">
        <f ca="1">'data distribusi'!AM5-'data distribusi'!AM3</f>
        <v>1</v>
      </c>
      <c r="AN2" s="17">
        <f>'data distribusi'!AN5-'data distribusi'!AN3</f>
        <v>0</v>
      </c>
      <c r="AO2" s="17">
        <f ca="1">'data distribusi'!AO5-'data distribusi'!AO3</f>
        <v>2</v>
      </c>
      <c r="AP2" s="17">
        <f>'data distribusi'!AP5-'data distribusi'!AP3</f>
        <v>0</v>
      </c>
      <c r="AQ2" s="17">
        <f>'data distribusi'!AQ5-'data distribusi'!AQ3</f>
        <v>0</v>
      </c>
      <c r="AR2" s="17">
        <f>'data distribusi'!AR5-'data distribusi'!AR3</f>
        <v>0</v>
      </c>
      <c r="AS2" s="17">
        <f>'data distribusi'!AS5-'data distribusi'!AS3</f>
        <v>0</v>
      </c>
      <c r="AT2" s="17">
        <f>'data distribusi'!AT5-'data distribusi'!AT3</f>
        <v>0</v>
      </c>
      <c r="AU2" s="17">
        <f>'data distribusi'!AU5-'data distribusi'!AU3</f>
        <v>0</v>
      </c>
      <c r="AV2" s="17">
        <f ca="1">'data distribusi'!AV5-'data distribusi'!AV3</f>
        <v>-2</v>
      </c>
      <c r="AW2" s="17">
        <f>'data distribusi'!AW5-'data distribusi'!AW3</f>
        <v>0</v>
      </c>
      <c r="AX2" s="17">
        <f>'data distribusi'!AX5-'data distribusi'!AX3</f>
        <v>0</v>
      </c>
      <c r="AY2" s="17">
        <f ca="1">'data distribusi'!AY5-'data distribusi'!AY3</f>
        <v>1</v>
      </c>
      <c r="AZ2" s="17">
        <f ca="1">'data distribusi'!AZ5-'data distribusi'!AZ3</f>
        <v>0</v>
      </c>
      <c r="BA2" s="17">
        <f ca="1">'data distribusi'!BA5-'data distribusi'!BA3</f>
        <v>-1</v>
      </c>
      <c r="BB2" s="17">
        <f ca="1">'data distribusi'!BB5-'data distribusi'!BB3</f>
        <v>-1</v>
      </c>
      <c r="BC2" s="17">
        <f t="shared" ref="BC2:BC65" ca="1" si="1">SUM(C2:BB2)</f>
        <v>14</v>
      </c>
    </row>
    <row r="3" spans="1:55">
      <c r="A3" s="16">
        <v>44084</v>
      </c>
      <c r="B3" s="17" t="str">
        <f t="shared" si="0"/>
        <v>Thursday</v>
      </c>
      <c r="C3" s="17">
        <f ca="1">'data distribusi'!C6-'data distribusi'!C4</f>
        <v>1</v>
      </c>
      <c r="D3" s="17">
        <f ca="1">'data distribusi'!D6-'data distribusi'!D4</f>
        <v>0</v>
      </c>
      <c r="E3" s="17">
        <f ca="1">'data distribusi'!E6-'data distribusi'!E4</f>
        <v>0</v>
      </c>
      <c r="F3" s="17">
        <f ca="1">'data distribusi'!F6-'data distribusi'!F4</f>
        <v>1</v>
      </c>
      <c r="G3" s="17">
        <f ca="1">'data distribusi'!G6-'data distribusi'!G4</f>
        <v>-2</v>
      </c>
      <c r="H3" s="17">
        <f ca="1">'data distribusi'!H6-'data distribusi'!H4</f>
        <v>3</v>
      </c>
      <c r="I3" s="17">
        <f ca="1">'data distribusi'!I6-'data distribusi'!I4</f>
        <v>1</v>
      </c>
      <c r="J3" s="17">
        <f ca="1">'data distribusi'!J6-'data distribusi'!J4</f>
        <v>0</v>
      </c>
      <c r="K3" s="17">
        <f ca="1">'data distribusi'!K6-'data distribusi'!K4</f>
        <v>-1</v>
      </c>
      <c r="L3" s="17">
        <f ca="1">'data distribusi'!L6-'data distribusi'!L4</f>
        <v>-3</v>
      </c>
      <c r="M3" s="17">
        <f>'data distribusi'!M6-'data distribusi'!M4</f>
        <v>0</v>
      </c>
      <c r="N3" s="17">
        <f ca="1">'data distribusi'!N6-'data distribusi'!N4</f>
        <v>0</v>
      </c>
      <c r="O3" s="17">
        <f ca="1">'data distribusi'!O6-'data distribusi'!O4</f>
        <v>-1</v>
      </c>
      <c r="P3" s="17">
        <f ca="1">'data distribusi'!P6-'data distribusi'!P4</f>
        <v>0</v>
      </c>
      <c r="Q3" s="17">
        <f ca="1">'data distribusi'!Q6-'data distribusi'!Q4</f>
        <v>-2</v>
      </c>
      <c r="R3" s="17">
        <f ca="1">'data distribusi'!R6-'data distribusi'!R4</f>
        <v>1</v>
      </c>
      <c r="S3" s="17">
        <f ca="1">'data distribusi'!S6-'data distribusi'!S4</f>
        <v>-1</v>
      </c>
      <c r="T3" s="17">
        <f ca="1">'data distribusi'!T6-'data distribusi'!T4</f>
        <v>-1</v>
      </c>
      <c r="U3" s="17">
        <f ca="1">'data distribusi'!U6-'data distribusi'!U4</f>
        <v>-1</v>
      </c>
      <c r="V3" s="17">
        <f>'data distribusi'!V6-'data distribusi'!V4</f>
        <v>0</v>
      </c>
      <c r="W3" s="17">
        <f ca="1">'data distribusi'!W6-'data distribusi'!W4</f>
        <v>-1</v>
      </c>
      <c r="X3" s="17">
        <f ca="1">'data distribusi'!X6-'data distribusi'!X4</f>
        <v>1</v>
      </c>
      <c r="Y3" s="17">
        <f>'data distribusi'!Y6-'data distribusi'!Y4</f>
        <v>0</v>
      </c>
      <c r="Z3" s="17">
        <f ca="1">'data distribusi'!Z6-'data distribusi'!Z4</f>
        <v>0</v>
      </c>
      <c r="AA3" s="17">
        <f ca="1">'data distribusi'!AA6-'data distribusi'!AA4</f>
        <v>-1</v>
      </c>
      <c r="AB3" s="17">
        <f ca="1">'data distribusi'!AB6-'data distribusi'!AB4</f>
        <v>0</v>
      </c>
      <c r="AC3" s="17">
        <f ca="1">'data distribusi'!AC6-'data distribusi'!AC4</f>
        <v>1</v>
      </c>
      <c r="AD3" s="17">
        <f ca="1">'data distribusi'!AD6-'data distribusi'!AD4</f>
        <v>0</v>
      </c>
      <c r="AE3" s="17">
        <f>'data distribusi'!AE6-'data distribusi'!AE4</f>
        <v>0</v>
      </c>
      <c r="AF3" s="17">
        <f>'data distribusi'!AF6-'data distribusi'!AF4</f>
        <v>0</v>
      </c>
      <c r="AG3" s="17">
        <f>'data distribusi'!AG6-'data distribusi'!AG4</f>
        <v>0</v>
      </c>
      <c r="AH3" s="17">
        <f>'data distribusi'!AH6-'data distribusi'!AH4</f>
        <v>0</v>
      </c>
      <c r="AI3" s="17">
        <f ca="1">'data distribusi'!AI6-'data distribusi'!AI4</f>
        <v>0</v>
      </c>
      <c r="AJ3" s="17">
        <f ca="1">'data distribusi'!AJ6-'data distribusi'!AJ4</f>
        <v>2</v>
      </c>
      <c r="AK3" s="17">
        <f ca="1">'data distribusi'!AK6-'data distribusi'!AK4</f>
        <v>1</v>
      </c>
      <c r="AL3" s="17">
        <f ca="1">'data distribusi'!AL6-'data distribusi'!AL4</f>
        <v>1</v>
      </c>
      <c r="AM3" s="17">
        <f ca="1">'data distribusi'!AM6-'data distribusi'!AM4</f>
        <v>1</v>
      </c>
      <c r="AN3" s="17">
        <f>'data distribusi'!AN6-'data distribusi'!AN4</f>
        <v>0</v>
      </c>
      <c r="AO3" s="17">
        <f ca="1">'data distribusi'!AO6-'data distribusi'!AO4</f>
        <v>0</v>
      </c>
      <c r="AP3" s="17">
        <f>'data distribusi'!AP6-'data distribusi'!AP4</f>
        <v>0</v>
      </c>
      <c r="AQ3" s="17">
        <f>'data distribusi'!AQ6-'data distribusi'!AQ4</f>
        <v>0</v>
      </c>
      <c r="AR3" s="17">
        <f>'data distribusi'!AR6-'data distribusi'!AR4</f>
        <v>0</v>
      </c>
      <c r="AS3" s="17">
        <f>'data distribusi'!AS6-'data distribusi'!AS4</f>
        <v>0</v>
      </c>
      <c r="AT3" s="17">
        <f>'data distribusi'!AT6-'data distribusi'!AT4</f>
        <v>0</v>
      </c>
      <c r="AU3" s="17">
        <f>'data distribusi'!AU6-'data distribusi'!AU4</f>
        <v>0</v>
      </c>
      <c r="AV3" s="17">
        <f ca="1">'data distribusi'!AV6-'data distribusi'!AV4</f>
        <v>0</v>
      </c>
      <c r="AW3" s="17">
        <f>'data distribusi'!AW6-'data distribusi'!AW4</f>
        <v>0</v>
      </c>
      <c r="AX3" s="17">
        <f>'data distribusi'!AX6-'data distribusi'!AX4</f>
        <v>0</v>
      </c>
      <c r="AY3" s="17">
        <f ca="1">'data distribusi'!AY6-'data distribusi'!AY4</f>
        <v>0</v>
      </c>
      <c r="AZ3" s="17">
        <f ca="1">'data distribusi'!AZ6-'data distribusi'!AZ4</f>
        <v>-1</v>
      </c>
      <c r="BA3" s="17">
        <f ca="1">'data distribusi'!BA6-'data distribusi'!BA4</f>
        <v>1</v>
      </c>
      <c r="BB3" s="17">
        <f ca="1">'data distribusi'!BB6-'data distribusi'!BB4</f>
        <v>0</v>
      </c>
      <c r="BC3" s="17">
        <f t="shared" ca="1" si="1"/>
        <v>0</v>
      </c>
    </row>
    <row r="4" spans="1:55">
      <c r="A4" s="16">
        <v>44088</v>
      </c>
      <c r="B4" s="17" t="str">
        <f t="shared" si="0"/>
        <v>Monday</v>
      </c>
      <c r="C4" s="17">
        <f ca="1">'data distribusi'!C7-'data distribusi'!C5</f>
        <v>0</v>
      </c>
      <c r="D4" s="17">
        <f ca="1">'data distribusi'!D7-'data distribusi'!D5</f>
        <v>2</v>
      </c>
      <c r="E4" s="17">
        <f ca="1">'data distribusi'!E7-'data distribusi'!E5</f>
        <v>-1</v>
      </c>
      <c r="F4" s="17">
        <f ca="1">'data distribusi'!F7-'data distribusi'!F5</f>
        <v>-2</v>
      </c>
      <c r="G4" s="17">
        <f ca="1">'data distribusi'!G7-'data distribusi'!G5</f>
        <v>1</v>
      </c>
      <c r="H4" s="17">
        <f ca="1">'data distribusi'!H7-'data distribusi'!H5</f>
        <v>3</v>
      </c>
      <c r="I4" s="17">
        <f ca="1">'data distribusi'!I7-'data distribusi'!I5</f>
        <v>-3</v>
      </c>
      <c r="J4" s="17">
        <f ca="1">'data distribusi'!J7-'data distribusi'!J5</f>
        <v>-2</v>
      </c>
      <c r="K4" s="17">
        <f ca="1">'data distribusi'!K7-'data distribusi'!K5</f>
        <v>0</v>
      </c>
      <c r="L4" s="17">
        <f ca="1">'data distribusi'!L7-'data distribusi'!L5</f>
        <v>0</v>
      </c>
      <c r="M4" s="17">
        <f>'data distribusi'!M7-'data distribusi'!M5</f>
        <v>0</v>
      </c>
      <c r="N4" s="17">
        <f ca="1">'data distribusi'!N7-'data distribusi'!N5</f>
        <v>2</v>
      </c>
      <c r="O4" s="17">
        <f ca="1">'data distribusi'!O7-'data distribusi'!O5</f>
        <v>0</v>
      </c>
      <c r="P4" s="17">
        <f ca="1">'data distribusi'!P7-'data distribusi'!P5</f>
        <v>0</v>
      </c>
      <c r="Q4" s="17">
        <f ca="1">'data distribusi'!Q7-'data distribusi'!Q5</f>
        <v>-1</v>
      </c>
      <c r="R4" s="17">
        <f ca="1">'data distribusi'!R7-'data distribusi'!R5</f>
        <v>-2</v>
      </c>
      <c r="S4" s="17">
        <f ca="1">'data distribusi'!S7-'data distribusi'!S5</f>
        <v>-1</v>
      </c>
      <c r="T4" s="17">
        <f ca="1">'data distribusi'!T7-'data distribusi'!T5</f>
        <v>2</v>
      </c>
      <c r="U4" s="17">
        <f ca="1">'data distribusi'!U7-'data distribusi'!U5</f>
        <v>1</v>
      </c>
      <c r="V4" s="17">
        <f>'data distribusi'!V7-'data distribusi'!V5</f>
        <v>0</v>
      </c>
      <c r="W4" s="17">
        <f ca="1">'data distribusi'!W7-'data distribusi'!W5</f>
        <v>1</v>
      </c>
      <c r="X4" s="17">
        <f ca="1">'data distribusi'!X7-'data distribusi'!X5</f>
        <v>0</v>
      </c>
      <c r="Y4" s="17">
        <f>'data distribusi'!Y7-'data distribusi'!Y5</f>
        <v>0</v>
      </c>
      <c r="Z4" s="17">
        <f ca="1">'data distribusi'!Z7-'data distribusi'!Z5</f>
        <v>1</v>
      </c>
      <c r="AA4" s="17">
        <f ca="1">'data distribusi'!AA7-'data distribusi'!AA5</f>
        <v>2</v>
      </c>
      <c r="AB4" s="17">
        <f ca="1">'data distribusi'!AB7-'data distribusi'!AB5</f>
        <v>0</v>
      </c>
      <c r="AC4" s="17">
        <f ca="1">'data distribusi'!AC7-'data distribusi'!AC5</f>
        <v>1</v>
      </c>
      <c r="AD4" s="17">
        <f ca="1">'data distribusi'!AD7-'data distribusi'!AD5</f>
        <v>-1</v>
      </c>
      <c r="AE4" s="17">
        <f>'data distribusi'!AE7-'data distribusi'!AE5</f>
        <v>0</v>
      </c>
      <c r="AF4" s="17">
        <f>'data distribusi'!AF7-'data distribusi'!AF5</f>
        <v>0</v>
      </c>
      <c r="AG4" s="17">
        <f>'data distribusi'!AG7-'data distribusi'!AG5</f>
        <v>0</v>
      </c>
      <c r="AH4" s="17">
        <f>'data distribusi'!AH7-'data distribusi'!AH5</f>
        <v>0</v>
      </c>
      <c r="AI4" s="17">
        <f ca="1">'data distribusi'!AI7-'data distribusi'!AI5</f>
        <v>1</v>
      </c>
      <c r="AJ4" s="17">
        <f ca="1">'data distribusi'!AJ7-'data distribusi'!AJ5</f>
        <v>1</v>
      </c>
      <c r="AK4" s="17">
        <f ca="1">'data distribusi'!AK7-'data distribusi'!AK5</f>
        <v>-1</v>
      </c>
      <c r="AL4" s="17">
        <f ca="1">'data distribusi'!AL7-'data distribusi'!AL5</f>
        <v>3</v>
      </c>
      <c r="AM4" s="17">
        <f ca="1">'data distribusi'!AM7-'data distribusi'!AM5</f>
        <v>0</v>
      </c>
      <c r="AN4" s="17">
        <f>'data distribusi'!AN7-'data distribusi'!AN5</f>
        <v>0</v>
      </c>
      <c r="AO4" s="17">
        <f ca="1">'data distribusi'!AO7-'data distribusi'!AO5</f>
        <v>-2</v>
      </c>
      <c r="AP4" s="17">
        <f>'data distribusi'!AP7-'data distribusi'!AP5</f>
        <v>0</v>
      </c>
      <c r="AQ4" s="17">
        <f>'data distribusi'!AQ7-'data distribusi'!AQ5</f>
        <v>0</v>
      </c>
      <c r="AR4" s="17">
        <f>'data distribusi'!AR7-'data distribusi'!AR5</f>
        <v>0</v>
      </c>
      <c r="AS4" s="17">
        <f>'data distribusi'!AS7-'data distribusi'!AS5</f>
        <v>0</v>
      </c>
      <c r="AT4" s="17">
        <f>'data distribusi'!AT7-'data distribusi'!AT5</f>
        <v>0</v>
      </c>
      <c r="AU4" s="17">
        <f>'data distribusi'!AU7-'data distribusi'!AU5</f>
        <v>0</v>
      </c>
      <c r="AV4" s="17">
        <f ca="1">'data distribusi'!AV7-'data distribusi'!AV5</f>
        <v>1</v>
      </c>
      <c r="AW4" s="17">
        <f>'data distribusi'!AW7-'data distribusi'!AW5</f>
        <v>0</v>
      </c>
      <c r="AX4" s="17">
        <f>'data distribusi'!AX7-'data distribusi'!AX5</f>
        <v>0</v>
      </c>
      <c r="AY4" s="17">
        <f ca="1">'data distribusi'!AY7-'data distribusi'!AY5</f>
        <v>0</v>
      </c>
      <c r="AZ4" s="17">
        <f ca="1">'data distribusi'!AZ7-'data distribusi'!AZ5</f>
        <v>0</v>
      </c>
      <c r="BA4" s="17">
        <f ca="1">'data distribusi'!BA7-'data distribusi'!BA5</f>
        <v>0</v>
      </c>
      <c r="BB4" s="17">
        <f ca="1">'data distribusi'!BB7-'data distribusi'!BB5</f>
        <v>0</v>
      </c>
      <c r="BC4" s="17">
        <f t="shared" ca="1" si="1"/>
        <v>6</v>
      </c>
    </row>
    <row r="5" spans="1:55">
      <c r="A5" s="16">
        <v>44091</v>
      </c>
      <c r="B5" s="17" t="str">
        <f t="shared" si="0"/>
        <v>Thursday</v>
      </c>
      <c r="C5" s="17">
        <f ca="1">'data distribusi'!C8-'data distribusi'!C6</f>
        <v>-1</v>
      </c>
      <c r="D5" s="17">
        <f ca="1">'data distribusi'!D8-'data distribusi'!D6</f>
        <v>2</v>
      </c>
      <c r="E5" s="17">
        <f ca="1">'data distribusi'!E8-'data distribusi'!E6</f>
        <v>0</v>
      </c>
      <c r="F5" s="17">
        <f ca="1">'data distribusi'!F8-'data distribusi'!F6</f>
        <v>-1</v>
      </c>
      <c r="G5" s="17">
        <f ca="1">'data distribusi'!G8-'data distribusi'!G6</f>
        <v>2</v>
      </c>
      <c r="H5" s="17">
        <f ca="1">'data distribusi'!H8-'data distribusi'!H6</f>
        <v>-1</v>
      </c>
      <c r="I5" s="17">
        <f ca="1">'data distribusi'!I8-'data distribusi'!I6</f>
        <v>-1</v>
      </c>
      <c r="J5" s="17">
        <f ca="1">'data distribusi'!J8-'data distribusi'!J6</f>
        <v>1</v>
      </c>
      <c r="K5" s="17">
        <f ca="1">'data distribusi'!K8-'data distribusi'!K6</f>
        <v>0</v>
      </c>
      <c r="L5" s="17">
        <f ca="1">'data distribusi'!L8-'data distribusi'!L6</f>
        <v>2</v>
      </c>
      <c r="M5" s="17">
        <f>'data distribusi'!M8-'data distribusi'!M6</f>
        <v>0</v>
      </c>
      <c r="N5" s="17">
        <f ca="1">'data distribusi'!N8-'data distribusi'!N6</f>
        <v>0</v>
      </c>
      <c r="O5" s="17">
        <f ca="1">'data distribusi'!O8-'data distribusi'!O6</f>
        <v>1</v>
      </c>
      <c r="P5" s="17">
        <f ca="1">'data distribusi'!P8-'data distribusi'!P6</f>
        <v>-1</v>
      </c>
      <c r="Q5" s="17">
        <f ca="1">'data distribusi'!Q8-'data distribusi'!Q6</f>
        <v>1</v>
      </c>
      <c r="R5" s="17">
        <f ca="1">'data distribusi'!R8-'data distribusi'!R6</f>
        <v>1</v>
      </c>
      <c r="S5" s="17">
        <f ca="1">'data distribusi'!S8-'data distribusi'!S6</f>
        <v>0</v>
      </c>
      <c r="T5" s="17">
        <f ca="1">'data distribusi'!T8-'data distribusi'!T6</f>
        <v>1</v>
      </c>
      <c r="U5" s="17">
        <f ca="1">'data distribusi'!U8-'data distribusi'!U6</f>
        <v>2</v>
      </c>
      <c r="V5" s="17">
        <f>'data distribusi'!V8-'data distribusi'!V6</f>
        <v>0</v>
      </c>
      <c r="W5" s="17">
        <f ca="1">'data distribusi'!W8-'data distribusi'!W6</f>
        <v>1</v>
      </c>
      <c r="X5" s="17">
        <f ca="1">'data distribusi'!X8-'data distribusi'!X6</f>
        <v>-1</v>
      </c>
      <c r="Y5" s="17">
        <f>'data distribusi'!Y8-'data distribusi'!Y6</f>
        <v>0</v>
      </c>
      <c r="Z5" s="17">
        <f ca="1">'data distribusi'!Z8-'data distribusi'!Z6</f>
        <v>1</v>
      </c>
      <c r="AA5" s="17">
        <f ca="1">'data distribusi'!AA8-'data distribusi'!AA6</f>
        <v>1</v>
      </c>
      <c r="AB5" s="17">
        <f ca="1">'data distribusi'!AB8-'data distribusi'!AB6</f>
        <v>2</v>
      </c>
      <c r="AC5" s="17">
        <f ca="1">'data distribusi'!AC8-'data distribusi'!AC6</f>
        <v>0</v>
      </c>
      <c r="AD5" s="17">
        <f ca="1">'data distribusi'!AD8-'data distribusi'!AD6</f>
        <v>-2</v>
      </c>
      <c r="AE5" s="17">
        <f>'data distribusi'!AE8-'data distribusi'!AE6</f>
        <v>0</v>
      </c>
      <c r="AF5" s="17">
        <f>'data distribusi'!AF8-'data distribusi'!AF6</f>
        <v>0</v>
      </c>
      <c r="AG5" s="17">
        <f>'data distribusi'!AG8-'data distribusi'!AG6</f>
        <v>0</v>
      </c>
      <c r="AH5" s="17">
        <f>'data distribusi'!AH8-'data distribusi'!AH6</f>
        <v>0</v>
      </c>
      <c r="AI5" s="17">
        <f ca="1">'data distribusi'!AI8-'data distribusi'!AI6</f>
        <v>-1</v>
      </c>
      <c r="AJ5" s="17">
        <f ca="1">'data distribusi'!AJ8-'data distribusi'!AJ6</f>
        <v>1</v>
      </c>
      <c r="AK5" s="17">
        <f ca="1">'data distribusi'!AK8-'data distribusi'!AK6</f>
        <v>0</v>
      </c>
      <c r="AL5" s="17">
        <f ca="1">'data distribusi'!AL8-'data distribusi'!AL6</f>
        <v>1</v>
      </c>
      <c r="AM5" s="17">
        <f ca="1">'data distribusi'!AM8-'data distribusi'!AM6</f>
        <v>0</v>
      </c>
      <c r="AN5" s="17">
        <f>'data distribusi'!AN8-'data distribusi'!AN6</f>
        <v>0</v>
      </c>
      <c r="AO5" s="17">
        <f ca="1">'data distribusi'!AO8-'data distribusi'!AO6</f>
        <v>2</v>
      </c>
      <c r="AP5" s="17">
        <f>'data distribusi'!AP8-'data distribusi'!AP6</f>
        <v>0</v>
      </c>
      <c r="AQ5" s="17">
        <f>'data distribusi'!AQ8-'data distribusi'!AQ6</f>
        <v>0</v>
      </c>
      <c r="AR5" s="17">
        <f>'data distribusi'!AR8-'data distribusi'!AR6</f>
        <v>0</v>
      </c>
      <c r="AS5" s="17">
        <f>'data distribusi'!AS8-'data distribusi'!AS6</f>
        <v>0</v>
      </c>
      <c r="AT5" s="17">
        <f>'data distribusi'!AT8-'data distribusi'!AT6</f>
        <v>0</v>
      </c>
      <c r="AU5" s="17">
        <f>'data distribusi'!AU8-'data distribusi'!AU6</f>
        <v>0</v>
      </c>
      <c r="AV5" s="17">
        <f ca="1">'data distribusi'!AV8-'data distribusi'!AV6</f>
        <v>1</v>
      </c>
      <c r="AW5" s="17">
        <f>'data distribusi'!AW8-'data distribusi'!AW6</f>
        <v>0</v>
      </c>
      <c r="AX5" s="17">
        <f>'data distribusi'!AX8-'data distribusi'!AX6</f>
        <v>0</v>
      </c>
      <c r="AY5" s="17">
        <f ca="1">'data distribusi'!AY8-'data distribusi'!AY6</f>
        <v>0</v>
      </c>
      <c r="AZ5" s="17">
        <f ca="1">'data distribusi'!AZ8-'data distribusi'!AZ6</f>
        <v>1</v>
      </c>
      <c r="BA5" s="17">
        <f ca="1">'data distribusi'!BA8-'data distribusi'!BA6</f>
        <v>-1</v>
      </c>
      <c r="BB5" s="17">
        <f ca="1">'data distribusi'!BB8-'data distribusi'!BB6</f>
        <v>2</v>
      </c>
      <c r="BC5" s="17">
        <f t="shared" ca="1" si="1"/>
        <v>16</v>
      </c>
    </row>
    <row r="6" spans="1:55">
      <c r="A6" s="16">
        <v>44095</v>
      </c>
      <c r="B6" s="17" t="str">
        <f t="shared" si="0"/>
        <v>Monday</v>
      </c>
      <c r="C6" s="17">
        <f ca="1">'data distribusi'!C9-'data distribusi'!C7</f>
        <v>1</v>
      </c>
      <c r="D6" s="17">
        <f ca="1">'data distribusi'!D9-'data distribusi'!D7</f>
        <v>-1</v>
      </c>
      <c r="E6" s="17">
        <f ca="1">'data distribusi'!E9-'data distribusi'!E7</f>
        <v>0</v>
      </c>
      <c r="F6" s="17">
        <f ca="1">'data distribusi'!F9-'data distribusi'!F7</f>
        <v>2</v>
      </c>
      <c r="G6" s="17">
        <f ca="1">'data distribusi'!G9-'data distribusi'!G7</f>
        <v>-1</v>
      </c>
      <c r="H6" s="17">
        <f ca="1">'data distribusi'!H9-'data distribusi'!H7</f>
        <v>-9</v>
      </c>
      <c r="I6" s="17">
        <f ca="1">'data distribusi'!I9-'data distribusi'!I7</f>
        <v>3</v>
      </c>
      <c r="J6" s="17">
        <f ca="1">'data distribusi'!J9-'data distribusi'!J7</f>
        <v>-1</v>
      </c>
      <c r="K6" s="17">
        <f ca="1">'data distribusi'!K9-'data distribusi'!K7</f>
        <v>-1</v>
      </c>
      <c r="L6" s="17">
        <f ca="1">'data distribusi'!L9-'data distribusi'!L7</f>
        <v>2</v>
      </c>
      <c r="M6" s="17">
        <f>'data distribusi'!M9-'data distribusi'!M7</f>
        <v>0</v>
      </c>
      <c r="N6" s="17">
        <f ca="1">'data distribusi'!N9-'data distribusi'!N7</f>
        <v>-2</v>
      </c>
      <c r="O6" s="17">
        <f ca="1">'data distribusi'!O9-'data distribusi'!O7</f>
        <v>-3</v>
      </c>
      <c r="P6" s="17">
        <f ca="1">'data distribusi'!P9-'data distribusi'!P7</f>
        <v>0</v>
      </c>
      <c r="Q6" s="17">
        <f ca="1">'data distribusi'!Q9-'data distribusi'!Q7</f>
        <v>-1</v>
      </c>
      <c r="R6" s="17">
        <f ca="1">'data distribusi'!R9-'data distribusi'!R7</f>
        <v>2</v>
      </c>
      <c r="S6" s="17">
        <f ca="1">'data distribusi'!S9-'data distribusi'!S7</f>
        <v>1</v>
      </c>
      <c r="T6" s="17">
        <f ca="1">'data distribusi'!T9-'data distribusi'!T7</f>
        <v>-2</v>
      </c>
      <c r="U6" s="17">
        <f ca="1">'data distribusi'!U9-'data distribusi'!U7</f>
        <v>-2</v>
      </c>
      <c r="V6" s="17">
        <f>'data distribusi'!V9-'data distribusi'!V7</f>
        <v>0</v>
      </c>
      <c r="W6" s="17">
        <f ca="1">'data distribusi'!W9-'data distribusi'!W7</f>
        <v>-2</v>
      </c>
      <c r="X6" s="17">
        <f ca="1">'data distribusi'!X9-'data distribusi'!X7</f>
        <v>1</v>
      </c>
      <c r="Y6" s="17">
        <f>'data distribusi'!Y9-'data distribusi'!Y7</f>
        <v>0</v>
      </c>
      <c r="Z6" s="17">
        <f ca="1">'data distribusi'!Z9-'data distribusi'!Z7</f>
        <v>1</v>
      </c>
      <c r="AA6" s="17">
        <f ca="1">'data distribusi'!AA9-'data distribusi'!AA7</f>
        <v>-1</v>
      </c>
      <c r="AB6" s="17">
        <f ca="1">'data distribusi'!AB9-'data distribusi'!AB7</f>
        <v>0</v>
      </c>
      <c r="AC6" s="17">
        <f ca="1">'data distribusi'!AC9-'data distribusi'!AC7</f>
        <v>0</v>
      </c>
      <c r="AD6" s="17">
        <f ca="1">'data distribusi'!AD9-'data distribusi'!AD7</f>
        <v>1</v>
      </c>
      <c r="AE6" s="17">
        <f>'data distribusi'!AE9-'data distribusi'!AE7</f>
        <v>0</v>
      </c>
      <c r="AF6" s="17">
        <f>'data distribusi'!AF9-'data distribusi'!AF7</f>
        <v>0</v>
      </c>
      <c r="AG6" s="17">
        <f>'data distribusi'!AG9-'data distribusi'!AG7</f>
        <v>0</v>
      </c>
      <c r="AH6" s="17">
        <f>'data distribusi'!AH9-'data distribusi'!AH7</f>
        <v>0</v>
      </c>
      <c r="AI6" s="17">
        <f ca="1">'data distribusi'!AI9-'data distribusi'!AI7</f>
        <v>1</v>
      </c>
      <c r="AJ6" s="17">
        <f ca="1">'data distribusi'!AJ9-'data distribusi'!AJ7</f>
        <v>-1</v>
      </c>
      <c r="AK6" s="17">
        <f ca="1">'data distribusi'!AK9-'data distribusi'!AK7</f>
        <v>1</v>
      </c>
      <c r="AL6" s="17">
        <f ca="1">'data distribusi'!AL9-'data distribusi'!AL7</f>
        <v>-1</v>
      </c>
      <c r="AM6" s="17">
        <f ca="1">'data distribusi'!AM9-'data distribusi'!AM7</f>
        <v>-1</v>
      </c>
      <c r="AN6" s="17">
        <f>'data distribusi'!AN9-'data distribusi'!AN7</f>
        <v>0</v>
      </c>
      <c r="AO6" s="17">
        <f ca="1">'data distribusi'!AO9-'data distribusi'!AO7</f>
        <v>0</v>
      </c>
      <c r="AP6" s="17">
        <f>'data distribusi'!AP9-'data distribusi'!AP7</f>
        <v>0</v>
      </c>
      <c r="AQ6" s="17">
        <f>'data distribusi'!AQ9-'data distribusi'!AQ7</f>
        <v>0</v>
      </c>
      <c r="AR6" s="17">
        <f>'data distribusi'!AR9-'data distribusi'!AR7</f>
        <v>0</v>
      </c>
      <c r="AS6" s="17">
        <f>'data distribusi'!AS9-'data distribusi'!AS7</f>
        <v>0</v>
      </c>
      <c r="AT6" s="17">
        <f>'data distribusi'!AT9-'data distribusi'!AT7</f>
        <v>0</v>
      </c>
      <c r="AU6" s="17">
        <f>'data distribusi'!AU9-'data distribusi'!AU7</f>
        <v>0</v>
      </c>
      <c r="AV6" s="17">
        <f ca="1">'data distribusi'!AV9-'data distribusi'!AV7</f>
        <v>1</v>
      </c>
      <c r="AW6" s="17">
        <f>'data distribusi'!AW9-'data distribusi'!AW7</f>
        <v>0</v>
      </c>
      <c r="AX6" s="17">
        <f>'data distribusi'!AX9-'data distribusi'!AX7</f>
        <v>0</v>
      </c>
      <c r="AY6" s="17">
        <f ca="1">'data distribusi'!AY9-'data distribusi'!AY7</f>
        <v>0</v>
      </c>
      <c r="AZ6" s="17">
        <f ca="1">'data distribusi'!AZ9-'data distribusi'!AZ7</f>
        <v>2</v>
      </c>
      <c r="BA6" s="17">
        <f ca="1">'data distribusi'!BA9-'data distribusi'!BA7</f>
        <v>-1</v>
      </c>
      <c r="BB6" s="17">
        <f ca="1">'data distribusi'!BB9-'data distribusi'!BB7</f>
        <v>1</v>
      </c>
      <c r="BC6" s="17">
        <f t="shared" ca="1" si="1"/>
        <v>-10</v>
      </c>
    </row>
    <row r="7" spans="1:55">
      <c r="A7" s="16">
        <v>44098</v>
      </c>
      <c r="B7" s="17" t="str">
        <f t="shared" si="0"/>
        <v>Thursday</v>
      </c>
      <c r="C7" s="17">
        <f ca="1">'data distribusi'!C10-'data distribusi'!C8</f>
        <v>1</v>
      </c>
      <c r="D7" s="17">
        <f ca="1">'data distribusi'!D10-'data distribusi'!D8</f>
        <v>0</v>
      </c>
      <c r="E7" s="17">
        <f ca="1">'data distribusi'!E10-'data distribusi'!E8</f>
        <v>1</v>
      </c>
      <c r="F7" s="17">
        <f ca="1">'data distribusi'!F10-'data distribusi'!F8</f>
        <v>1</v>
      </c>
      <c r="G7" s="17">
        <f ca="1">'data distribusi'!G10-'data distribusi'!G8</f>
        <v>0</v>
      </c>
      <c r="H7" s="17">
        <f ca="1">'data distribusi'!H10-'data distribusi'!H8</f>
        <v>4</v>
      </c>
      <c r="I7" s="17">
        <f ca="1">'data distribusi'!I10-'data distribusi'!I8</f>
        <v>3</v>
      </c>
      <c r="J7" s="17">
        <f ca="1">'data distribusi'!J10-'data distribusi'!J8</f>
        <v>0</v>
      </c>
      <c r="K7" s="17">
        <f ca="1">'data distribusi'!K10-'data distribusi'!K8</f>
        <v>0</v>
      </c>
      <c r="L7" s="17">
        <f ca="1">'data distribusi'!L10-'data distribusi'!L8</f>
        <v>2</v>
      </c>
      <c r="M7" s="17">
        <f>'data distribusi'!M10-'data distribusi'!M8</f>
        <v>0</v>
      </c>
      <c r="N7" s="17">
        <f ca="1">'data distribusi'!N10-'data distribusi'!N8</f>
        <v>1</v>
      </c>
      <c r="O7" s="17">
        <f ca="1">'data distribusi'!O10-'data distribusi'!O8</f>
        <v>1</v>
      </c>
      <c r="P7" s="17">
        <f ca="1">'data distribusi'!P10-'data distribusi'!P8</f>
        <v>2</v>
      </c>
      <c r="Q7" s="17">
        <f ca="1">'data distribusi'!Q10-'data distribusi'!Q8</f>
        <v>1</v>
      </c>
      <c r="R7" s="17">
        <f ca="1">'data distribusi'!R10-'data distribusi'!R8</f>
        <v>0</v>
      </c>
      <c r="S7" s="17">
        <f ca="1">'data distribusi'!S10-'data distribusi'!S8</f>
        <v>0</v>
      </c>
      <c r="T7" s="17">
        <f ca="1">'data distribusi'!T10-'data distribusi'!T8</f>
        <v>1</v>
      </c>
      <c r="U7" s="17">
        <f ca="1">'data distribusi'!U10-'data distribusi'!U8</f>
        <v>0</v>
      </c>
      <c r="V7" s="17">
        <f>'data distribusi'!V10-'data distribusi'!V8</f>
        <v>0</v>
      </c>
      <c r="W7" s="17">
        <f ca="1">'data distribusi'!W10-'data distribusi'!W8</f>
        <v>-1</v>
      </c>
      <c r="X7" s="17">
        <f ca="1">'data distribusi'!X10-'data distribusi'!X8</f>
        <v>1</v>
      </c>
      <c r="Y7" s="17">
        <f>'data distribusi'!Y10-'data distribusi'!Y8</f>
        <v>0</v>
      </c>
      <c r="Z7" s="17">
        <f ca="1">'data distribusi'!Z10-'data distribusi'!Z8</f>
        <v>0</v>
      </c>
      <c r="AA7" s="17">
        <f ca="1">'data distribusi'!AA10-'data distribusi'!AA8</f>
        <v>-1</v>
      </c>
      <c r="AB7" s="17">
        <f ca="1">'data distribusi'!AB10-'data distribusi'!AB8</f>
        <v>-2</v>
      </c>
      <c r="AC7" s="17">
        <f ca="1">'data distribusi'!AC10-'data distribusi'!AC8</f>
        <v>0</v>
      </c>
      <c r="AD7" s="17">
        <f ca="1">'data distribusi'!AD10-'data distribusi'!AD8</f>
        <v>0</v>
      </c>
      <c r="AE7" s="17">
        <f>'data distribusi'!AE10-'data distribusi'!AE8</f>
        <v>0</v>
      </c>
      <c r="AF7" s="17">
        <f>'data distribusi'!AF10-'data distribusi'!AF8</f>
        <v>0</v>
      </c>
      <c r="AG7" s="17">
        <f>'data distribusi'!AG10-'data distribusi'!AG8</f>
        <v>0</v>
      </c>
      <c r="AH7" s="17">
        <f>'data distribusi'!AH10-'data distribusi'!AH8</f>
        <v>0</v>
      </c>
      <c r="AI7" s="17">
        <f ca="1">'data distribusi'!AI10-'data distribusi'!AI8</f>
        <v>2</v>
      </c>
      <c r="AJ7" s="17">
        <f ca="1">'data distribusi'!AJ10-'data distribusi'!AJ8</f>
        <v>0</v>
      </c>
      <c r="AK7" s="17">
        <f ca="1">'data distribusi'!AK10-'data distribusi'!AK8</f>
        <v>0</v>
      </c>
      <c r="AL7" s="17">
        <f ca="1">'data distribusi'!AL10-'data distribusi'!AL8</f>
        <v>0</v>
      </c>
      <c r="AM7" s="17">
        <f ca="1">'data distribusi'!AM10-'data distribusi'!AM8</f>
        <v>-1</v>
      </c>
      <c r="AN7" s="17">
        <f>'data distribusi'!AN10-'data distribusi'!AN8</f>
        <v>0</v>
      </c>
      <c r="AO7" s="17">
        <f ca="1">'data distribusi'!AO10-'data distribusi'!AO8</f>
        <v>-2</v>
      </c>
      <c r="AP7" s="17">
        <f>'data distribusi'!AP10-'data distribusi'!AP8</f>
        <v>0</v>
      </c>
      <c r="AQ7" s="17">
        <f>'data distribusi'!AQ10-'data distribusi'!AQ8</f>
        <v>0</v>
      </c>
      <c r="AR7" s="17">
        <f>'data distribusi'!AR10-'data distribusi'!AR8</f>
        <v>0</v>
      </c>
      <c r="AS7" s="17">
        <f>'data distribusi'!AS10-'data distribusi'!AS8</f>
        <v>0</v>
      </c>
      <c r="AT7" s="17">
        <f>'data distribusi'!AT10-'data distribusi'!AT8</f>
        <v>0</v>
      </c>
      <c r="AU7" s="17">
        <f>'data distribusi'!AU10-'data distribusi'!AU8</f>
        <v>0</v>
      </c>
      <c r="AV7" s="17">
        <f ca="1">'data distribusi'!AV10-'data distribusi'!AV8</f>
        <v>0</v>
      </c>
      <c r="AW7" s="17">
        <f>'data distribusi'!AW10-'data distribusi'!AW8</f>
        <v>0</v>
      </c>
      <c r="AX7" s="17">
        <f>'data distribusi'!AX10-'data distribusi'!AX8</f>
        <v>0</v>
      </c>
      <c r="AY7" s="17">
        <f ca="1">'data distribusi'!AY10-'data distribusi'!AY8</f>
        <v>0</v>
      </c>
      <c r="AZ7" s="17">
        <f ca="1">'data distribusi'!AZ10-'data distribusi'!AZ8</f>
        <v>1</v>
      </c>
      <c r="BA7" s="17">
        <f ca="1">'data distribusi'!BA10-'data distribusi'!BA8</f>
        <v>0</v>
      </c>
      <c r="BB7" s="17">
        <f ca="1">'data distribusi'!BB10-'data distribusi'!BB8</f>
        <v>-1</v>
      </c>
      <c r="BC7" s="17">
        <f t="shared" ca="1" si="1"/>
        <v>14</v>
      </c>
    </row>
    <row r="8" spans="1:55">
      <c r="A8" s="16">
        <v>44102</v>
      </c>
      <c r="B8" s="17" t="str">
        <f t="shared" si="0"/>
        <v>Monday</v>
      </c>
      <c r="C8" s="17">
        <f ca="1">'data distribusi'!C11-'data distribusi'!C9</f>
        <v>-1</v>
      </c>
      <c r="D8" s="17">
        <f ca="1">'data distribusi'!D11-'data distribusi'!D9</f>
        <v>0</v>
      </c>
      <c r="E8" s="17">
        <f ca="1">'data distribusi'!E11-'data distribusi'!E9</f>
        <v>-1</v>
      </c>
      <c r="F8" s="17">
        <f ca="1">'data distribusi'!F11-'data distribusi'!F9</f>
        <v>-2</v>
      </c>
      <c r="G8" s="17">
        <f ca="1">'data distribusi'!G11-'data distribusi'!G9</f>
        <v>2</v>
      </c>
      <c r="H8" s="17">
        <f ca="1">'data distribusi'!H11-'data distribusi'!H9</f>
        <v>2</v>
      </c>
      <c r="I8" s="17">
        <f ca="1">'data distribusi'!I11-'data distribusi'!I9</f>
        <v>-1</v>
      </c>
      <c r="J8" s="17">
        <f ca="1">'data distribusi'!J11-'data distribusi'!J9</f>
        <v>3</v>
      </c>
      <c r="K8" s="17">
        <f ca="1">'data distribusi'!K11-'data distribusi'!K9</f>
        <v>-1</v>
      </c>
      <c r="L8" s="17">
        <f ca="1">'data distribusi'!L11-'data distribusi'!L9</f>
        <v>-5</v>
      </c>
      <c r="M8" s="17">
        <f>'data distribusi'!M11-'data distribusi'!M9</f>
        <v>0</v>
      </c>
      <c r="N8" s="17">
        <f ca="1">'data distribusi'!N11-'data distribusi'!N9</f>
        <v>3</v>
      </c>
      <c r="O8" s="17">
        <f ca="1">'data distribusi'!O11-'data distribusi'!O9</f>
        <v>2</v>
      </c>
      <c r="P8" s="17">
        <f ca="1">'data distribusi'!P11-'data distribusi'!P9</f>
        <v>0</v>
      </c>
      <c r="Q8" s="17">
        <f ca="1">'data distribusi'!Q11-'data distribusi'!Q9</f>
        <v>0</v>
      </c>
      <c r="R8" s="17">
        <f ca="1">'data distribusi'!R11-'data distribusi'!R9</f>
        <v>0</v>
      </c>
      <c r="S8" s="17">
        <f ca="1">'data distribusi'!S11-'data distribusi'!S9</f>
        <v>1</v>
      </c>
      <c r="T8" s="17">
        <f ca="1">'data distribusi'!T11-'data distribusi'!T9</f>
        <v>0</v>
      </c>
      <c r="U8" s="17">
        <f ca="1">'data distribusi'!U11-'data distribusi'!U9</f>
        <v>0</v>
      </c>
      <c r="V8" s="17">
        <f>'data distribusi'!V11-'data distribusi'!V9</f>
        <v>0</v>
      </c>
      <c r="W8" s="17">
        <f ca="1">'data distribusi'!W11-'data distribusi'!W9</f>
        <v>0</v>
      </c>
      <c r="X8" s="17">
        <f ca="1">'data distribusi'!X11-'data distribusi'!X9</f>
        <v>-1</v>
      </c>
      <c r="Y8" s="17">
        <f>'data distribusi'!Y11-'data distribusi'!Y9</f>
        <v>0</v>
      </c>
      <c r="Z8" s="17">
        <f ca="1">'data distribusi'!Z11-'data distribusi'!Z9</f>
        <v>-2</v>
      </c>
      <c r="AA8" s="17">
        <f ca="1">'data distribusi'!AA11-'data distribusi'!AA9</f>
        <v>0</v>
      </c>
      <c r="AB8" s="17">
        <f ca="1">'data distribusi'!AB11-'data distribusi'!AB9</f>
        <v>-2</v>
      </c>
      <c r="AC8" s="17">
        <f ca="1">'data distribusi'!AC11-'data distribusi'!AC9</f>
        <v>-1</v>
      </c>
      <c r="AD8" s="17">
        <f ca="1">'data distribusi'!AD11-'data distribusi'!AD9</f>
        <v>-1</v>
      </c>
      <c r="AE8" s="17">
        <f>'data distribusi'!AE11-'data distribusi'!AE9</f>
        <v>0</v>
      </c>
      <c r="AF8" s="17">
        <f>'data distribusi'!AF11-'data distribusi'!AF9</f>
        <v>0</v>
      </c>
      <c r="AG8" s="17">
        <f>'data distribusi'!AG11-'data distribusi'!AG9</f>
        <v>0</v>
      </c>
      <c r="AH8" s="17">
        <f>'data distribusi'!AH11-'data distribusi'!AH9</f>
        <v>0</v>
      </c>
      <c r="AI8" s="17">
        <f ca="1">'data distribusi'!AI11-'data distribusi'!AI9</f>
        <v>-1</v>
      </c>
      <c r="AJ8" s="17">
        <f ca="1">'data distribusi'!AJ11-'data distribusi'!AJ9</f>
        <v>1</v>
      </c>
      <c r="AK8" s="17">
        <f ca="1">'data distribusi'!AK11-'data distribusi'!AK9</f>
        <v>-2</v>
      </c>
      <c r="AL8" s="17">
        <f ca="1">'data distribusi'!AL11-'data distribusi'!AL9</f>
        <v>-2</v>
      </c>
      <c r="AM8" s="17">
        <f ca="1">'data distribusi'!AM11-'data distribusi'!AM9</f>
        <v>-1</v>
      </c>
      <c r="AN8" s="17">
        <f>'data distribusi'!AN11-'data distribusi'!AN9</f>
        <v>0</v>
      </c>
      <c r="AO8" s="17">
        <f ca="1">'data distribusi'!AO11-'data distribusi'!AO9</f>
        <v>1</v>
      </c>
      <c r="AP8" s="17">
        <f>'data distribusi'!AP11-'data distribusi'!AP9</f>
        <v>0</v>
      </c>
      <c r="AQ8" s="17">
        <f>'data distribusi'!AQ11-'data distribusi'!AQ9</f>
        <v>0</v>
      </c>
      <c r="AR8" s="17">
        <f>'data distribusi'!AR11-'data distribusi'!AR9</f>
        <v>0</v>
      </c>
      <c r="AS8" s="17">
        <f>'data distribusi'!AS11-'data distribusi'!AS9</f>
        <v>0</v>
      </c>
      <c r="AT8" s="17">
        <f>'data distribusi'!AT11-'data distribusi'!AT9</f>
        <v>0</v>
      </c>
      <c r="AU8" s="17">
        <f>'data distribusi'!AU11-'data distribusi'!AU9</f>
        <v>0</v>
      </c>
      <c r="AV8" s="17">
        <f ca="1">'data distribusi'!AV11-'data distribusi'!AV9</f>
        <v>0</v>
      </c>
      <c r="AW8" s="17">
        <f>'data distribusi'!AW11-'data distribusi'!AW9</f>
        <v>0</v>
      </c>
      <c r="AX8" s="17">
        <f>'data distribusi'!AX11-'data distribusi'!AX9</f>
        <v>0</v>
      </c>
      <c r="AY8" s="17">
        <f ca="1">'data distribusi'!AY11-'data distribusi'!AY9</f>
        <v>0</v>
      </c>
      <c r="AZ8" s="17">
        <f ca="1">'data distribusi'!AZ11-'data distribusi'!AZ9</f>
        <v>-1</v>
      </c>
      <c r="BA8" s="17">
        <f ca="1">'data distribusi'!BA11-'data distribusi'!BA9</f>
        <v>1</v>
      </c>
      <c r="BB8" s="17">
        <f ca="1">'data distribusi'!BB11-'data distribusi'!BB9</f>
        <v>1</v>
      </c>
      <c r="BC8" s="17">
        <f t="shared" ca="1" si="1"/>
        <v>-8</v>
      </c>
    </row>
    <row r="9" spans="1:55">
      <c r="A9" s="16">
        <v>44105</v>
      </c>
      <c r="B9" s="17" t="str">
        <f t="shared" si="0"/>
        <v>Thursday</v>
      </c>
      <c r="C9" s="17">
        <f ca="1">'data distribusi'!C12-'data distribusi'!C10</f>
        <v>1</v>
      </c>
      <c r="D9" s="17">
        <f ca="1">'data distribusi'!D12-'data distribusi'!D10</f>
        <v>0</v>
      </c>
      <c r="E9" s="17">
        <f ca="1">'data distribusi'!E12-'data distribusi'!E10</f>
        <v>-1</v>
      </c>
      <c r="F9" s="17">
        <f ca="1">'data distribusi'!F12-'data distribusi'!F10</f>
        <v>-1</v>
      </c>
      <c r="G9" s="17">
        <f ca="1">'data distribusi'!G12-'data distribusi'!G10</f>
        <v>1</v>
      </c>
      <c r="H9" s="17">
        <f ca="1">'data distribusi'!H12-'data distribusi'!H10</f>
        <v>-4</v>
      </c>
      <c r="I9" s="17">
        <f ca="1">'data distribusi'!I12-'data distribusi'!I10</f>
        <v>1</v>
      </c>
      <c r="J9" s="17">
        <f ca="1">'data distribusi'!J12-'data distribusi'!J10</f>
        <v>-2</v>
      </c>
      <c r="K9" s="17">
        <f ca="1">'data distribusi'!K12-'data distribusi'!K10</f>
        <v>3</v>
      </c>
      <c r="L9" s="17">
        <f ca="1">'data distribusi'!L12-'data distribusi'!L10</f>
        <v>1</v>
      </c>
      <c r="M9" s="17">
        <f>'data distribusi'!M12-'data distribusi'!M10</f>
        <v>0</v>
      </c>
      <c r="N9" s="17">
        <f ca="1">'data distribusi'!N12-'data distribusi'!N10</f>
        <v>0</v>
      </c>
      <c r="O9" s="17">
        <f ca="1">'data distribusi'!O12-'data distribusi'!O10</f>
        <v>-2</v>
      </c>
      <c r="P9" s="17">
        <f ca="1">'data distribusi'!P12-'data distribusi'!P10</f>
        <v>-2</v>
      </c>
      <c r="Q9" s="17">
        <f ca="1">'data distribusi'!Q12-'data distribusi'!Q10</f>
        <v>0</v>
      </c>
      <c r="R9" s="17">
        <f ca="1">'data distribusi'!R12-'data distribusi'!R10</f>
        <v>-1</v>
      </c>
      <c r="S9" s="17">
        <f ca="1">'data distribusi'!S12-'data distribusi'!S10</f>
        <v>0</v>
      </c>
      <c r="T9" s="17">
        <f ca="1">'data distribusi'!T12-'data distribusi'!T10</f>
        <v>-1</v>
      </c>
      <c r="U9" s="17">
        <f ca="1">'data distribusi'!U12-'data distribusi'!U10</f>
        <v>-2</v>
      </c>
      <c r="V9" s="17">
        <f>'data distribusi'!V12-'data distribusi'!V10</f>
        <v>0</v>
      </c>
      <c r="W9" s="17">
        <f ca="1">'data distribusi'!W12-'data distribusi'!W10</f>
        <v>1</v>
      </c>
      <c r="X9" s="17">
        <f ca="1">'data distribusi'!X12-'data distribusi'!X10</f>
        <v>-1</v>
      </c>
      <c r="Y9" s="17">
        <f>'data distribusi'!Y12-'data distribusi'!Y10</f>
        <v>0</v>
      </c>
      <c r="Z9" s="17">
        <f ca="1">'data distribusi'!Z12-'data distribusi'!Z10</f>
        <v>1</v>
      </c>
      <c r="AA9" s="17">
        <f ca="1">'data distribusi'!AA12-'data distribusi'!AA10</f>
        <v>1</v>
      </c>
      <c r="AB9" s="17">
        <f ca="1">'data distribusi'!AB12-'data distribusi'!AB10</f>
        <v>0</v>
      </c>
      <c r="AC9" s="17">
        <f ca="1">'data distribusi'!AC12-'data distribusi'!AC10</f>
        <v>-1</v>
      </c>
      <c r="AD9" s="17">
        <f ca="1">'data distribusi'!AD12-'data distribusi'!AD10</f>
        <v>1</v>
      </c>
      <c r="AE9" s="17">
        <f>'data distribusi'!AE12-'data distribusi'!AE10</f>
        <v>0</v>
      </c>
      <c r="AF9" s="17">
        <f>'data distribusi'!AF12-'data distribusi'!AF10</f>
        <v>0</v>
      </c>
      <c r="AG9" s="17">
        <f>'data distribusi'!AG12-'data distribusi'!AG10</f>
        <v>0</v>
      </c>
      <c r="AH9" s="17">
        <f>'data distribusi'!AH12-'data distribusi'!AH10</f>
        <v>0</v>
      </c>
      <c r="AI9" s="17">
        <f ca="1">'data distribusi'!AI12-'data distribusi'!AI10</f>
        <v>-1</v>
      </c>
      <c r="AJ9" s="17">
        <f ca="1">'data distribusi'!AJ12-'data distribusi'!AJ10</f>
        <v>-4</v>
      </c>
      <c r="AK9" s="17">
        <f ca="1">'data distribusi'!AK12-'data distribusi'!AK10</f>
        <v>0</v>
      </c>
      <c r="AL9" s="17">
        <f ca="1">'data distribusi'!AL12-'data distribusi'!AL10</f>
        <v>1</v>
      </c>
      <c r="AM9" s="17">
        <f ca="1">'data distribusi'!AM12-'data distribusi'!AM10</f>
        <v>1</v>
      </c>
      <c r="AN9" s="17">
        <f>'data distribusi'!AN12-'data distribusi'!AN10</f>
        <v>0</v>
      </c>
      <c r="AO9" s="17">
        <f ca="1">'data distribusi'!AO12-'data distribusi'!AO10</f>
        <v>0</v>
      </c>
      <c r="AP9" s="17">
        <f>'data distribusi'!AP12-'data distribusi'!AP10</f>
        <v>0</v>
      </c>
      <c r="AQ9" s="17">
        <f>'data distribusi'!AQ12-'data distribusi'!AQ10</f>
        <v>0</v>
      </c>
      <c r="AR9" s="17">
        <f>'data distribusi'!AR12-'data distribusi'!AR10</f>
        <v>0</v>
      </c>
      <c r="AS9" s="17">
        <f>'data distribusi'!AS12-'data distribusi'!AS10</f>
        <v>0</v>
      </c>
      <c r="AT9" s="17">
        <f>'data distribusi'!AT12-'data distribusi'!AT10</f>
        <v>0</v>
      </c>
      <c r="AU9" s="17">
        <f>'data distribusi'!AU12-'data distribusi'!AU10</f>
        <v>0</v>
      </c>
      <c r="AV9" s="17">
        <f ca="1">'data distribusi'!AV12-'data distribusi'!AV10</f>
        <v>-2</v>
      </c>
      <c r="AW9" s="17">
        <f>'data distribusi'!AW12-'data distribusi'!AW10</f>
        <v>0</v>
      </c>
      <c r="AX9" s="17">
        <f>'data distribusi'!AX12-'data distribusi'!AX10</f>
        <v>0</v>
      </c>
      <c r="AY9" s="17">
        <f ca="1">'data distribusi'!AY12-'data distribusi'!AY10</f>
        <v>-2</v>
      </c>
      <c r="AZ9" s="17">
        <f ca="1">'data distribusi'!AZ12-'data distribusi'!AZ10</f>
        <v>-3</v>
      </c>
      <c r="BA9" s="17">
        <f ca="1">'data distribusi'!BA12-'data distribusi'!BA10</f>
        <v>1</v>
      </c>
      <c r="BB9" s="17">
        <f ca="1">'data distribusi'!BB12-'data distribusi'!BB10</f>
        <v>-1</v>
      </c>
      <c r="BC9" s="17">
        <f t="shared" ca="1" si="1"/>
        <v>-17</v>
      </c>
    </row>
    <row r="10" spans="1:55">
      <c r="A10" s="16">
        <v>44109</v>
      </c>
      <c r="B10" s="17" t="str">
        <f t="shared" si="0"/>
        <v>Monday</v>
      </c>
      <c r="C10" s="17">
        <f ca="1">'data distribusi'!C13-'data distribusi'!C11</f>
        <v>1</v>
      </c>
      <c r="D10" s="17">
        <f ca="1">'data distribusi'!D13-'data distribusi'!D11</f>
        <v>1</v>
      </c>
      <c r="E10" s="17">
        <f ca="1">'data distribusi'!E13-'data distribusi'!E11</f>
        <v>2</v>
      </c>
      <c r="F10" s="17">
        <f ca="1">'data distribusi'!F13-'data distribusi'!F11</f>
        <v>0</v>
      </c>
      <c r="G10" s="17">
        <f ca="1">'data distribusi'!G13-'data distribusi'!G11</f>
        <v>0</v>
      </c>
      <c r="H10" s="17">
        <f ca="1">'data distribusi'!H13-'data distribusi'!H11</f>
        <v>3</v>
      </c>
      <c r="I10" s="17">
        <f ca="1">'data distribusi'!I13-'data distribusi'!I11</f>
        <v>1</v>
      </c>
      <c r="J10" s="17">
        <f ca="1">'data distribusi'!J13-'data distribusi'!J11</f>
        <v>-1</v>
      </c>
      <c r="K10" s="17">
        <f ca="1">'data distribusi'!K13-'data distribusi'!K11</f>
        <v>1</v>
      </c>
      <c r="L10" s="17">
        <f ca="1">'data distribusi'!L13-'data distribusi'!L11</f>
        <v>5</v>
      </c>
      <c r="M10" s="17">
        <f>'data distribusi'!M13-'data distribusi'!M11</f>
        <v>0</v>
      </c>
      <c r="N10" s="17">
        <f ca="1">'data distribusi'!N13-'data distribusi'!N11</f>
        <v>-2</v>
      </c>
      <c r="O10" s="17">
        <f ca="1">'data distribusi'!O13-'data distribusi'!O11</f>
        <v>-2</v>
      </c>
      <c r="P10" s="17">
        <f ca="1">'data distribusi'!P13-'data distribusi'!P11</f>
        <v>1</v>
      </c>
      <c r="Q10" s="17">
        <f ca="1">'data distribusi'!Q13-'data distribusi'!Q11</f>
        <v>2</v>
      </c>
      <c r="R10" s="17">
        <f ca="1">'data distribusi'!R13-'data distribusi'!R11</f>
        <v>-1</v>
      </c>
      <c r="S10" s="17">
        <f ca="1">'data distribusi'!S13-'data distribusi'!S11</f>
        <v>-2</v>
      </c>
      <c r="T10" s="17">
        <f ca="1">'data distribusi'!T13-'data distribusi'!T11</f>
        <v>2</v>
      </c>
      <c r="U10" s="17">
        <f ca="1">'data distribusi'!U13-'data distribusi'!U11</f>
        <v>2</v>
      </c>
      <c r="V10" s="17">
        <f>'data distribusi'!V13-'data distribusi'!V11</f>
        <v>0</v>
      </c>
      <c r="W10" s="17">
        <f ca="1">'data distribusi'!W13-'data distribusi'!W11</f>
        <v>2</v>
      </c>
      <c r="X10" s="17">
        <f ca="1">'data distribusi'!X13-'data distribusi'!X11</f>
        <v>1</v>
      </c>
      <c r="Y10" s="17">
        <f>'data distribusi'!Y13-'data distribusi'!Y11</f>
        <v>0</v>
      </c>
      <c r="Z10" s="17">
        <f ca="1">'data distribusi'!Z13-'data distribusi'!Z11</f>
        <v>0</v>
      </c>
      <c r="AA10" s="17">
        <f ca="1">'data distribusi'!AA13-'data distribusi'!AA11</f>
        <v>0</v>
      </c>
      <c r="AB10" s="17">
        <f ca="1">'data distribusi'!AB13-'data distribusi'!AB11</f>
        <v>0</v>
      </c>
      <c r="AC10" s="17">
        <f ca="1">'data distribusi'!AC13-'data distribusi'!AC11</f>
        <v>0</v>
      </c>
      <c r="AD10" s="17">
        <f ca="1">'data distribusi'!AD13-'data distribusi'!AD11</f>
        <v>0</v>
      </c>
      <c r="AE10" s="17">
        <f>'data distribusi'!AE13-'data distribusi'!AE11</f>
        <v>0</v>
      </c>
      <c r="AF10" s="17">
        <f>'data distribusi'!AF13-'data distribusi'!AF11</f>
        <v>0</v>
      </c>
      <c r="AG10" s="17">
        <f>'data distribusi'!AG13-'data distribusi'!AG11</f>
        <v>0</v>
      </c>
      <c r="AH10" s="17">
        <f>'data distribusi'!AH13-'data distribusi'!AH11</f>
        <v>0</v>
      </c>
      <c r="AI10" s="17">
        <f ca="1">'data distribusi'!AI13-'data distribusi'!AI11</f>
        <v>1</v>
      </c>
      <c r="AJ10" s="17">
        <f ca="1">'data distribusi'!AJ13-'data distribusi'!AJ11</f>
        <v>3</v>
      </c>
      <c r="AK10" s="17">
        <f ca="1">'data distribusi'!AK13-'data distribusi'!AK11</f>
        <v>0</v>
      </c>
      <c r="AL10" s="17">
        <f ca="1">'data distribusi'!AL13-'data distribusi'!AL11</f>
        <v>2</v>
      </c>
      <c r="AM10" s="17">
        <f ca="1">'data distribusi'!AM13-'data distribusi'!AM11</f>
        <v>2</v>
      </c>
      <c r="AN10" s="17">
        <f>'data distribusi'!AN13-'data distribusi'!AN11</f>
        <v>0</v>
      </c>
      <c r="AO10" s="17">
        <f ca="1">'data distribusi'!AO13-'data distribusi'!AO11</f>
        <v>-1</v>
      </c>
      <c r="AP10" s="17">
        <f>'data distribusi'!AP13-'data distribusi'!AP11</f>
        <v>0</v>
      </c>
      <c r="AQ10" s="17">
        <f>'data distribusi'!AQ13-'data distribusi'!AQ11</f>
        <v>0</v>
      </c>
      <c r="AR10" s="17">
        <f>'data distribusi'!AR13-'data distribusi'!AR11</f>
        <v>0</v>
      </c>
      <c r="AS10" s="17">
        <f>'data distribusi'!AS13-'data distribusi'!AS11</f>
        <v>0</v>
      </c>
      <c r="AT10" s="17">
        <f>'data distribusi'!AT13-'data distribusi'!AT11</f>
        <v>0</v>
      </c>
      <c r="AU10" s="17">
        <f>'data distribusi'!AU13-'data distribusi'!AU11</f>
        <v>0</v>
      </c>
      <c r="AV10" s="17">
        <f ca="1">'data distribusi'!AV13-'data distribusi'!AV11</f>
        <v>-2</v>
      </c>
      <c r="AW10" s="17">
        <f>'data distribusi'!AW13-'data distribusi'!AW11</f>
        <v>0</v>
      </c>
      <c r="AX10" s="17">
        <f>'data distribusi'!AX13-'data distribusi'!AX11</f>
        <v>0</v>
      </c>
      <c r="AY10" s="17">
        <f ca="1">'data distribusi'!AY13-'data distribusi'!AY11</f>
        <v>1</v>
      </c>
      <c r="AZ10" s="17">
        <f ca="1">'data distribusi'!AZ13-'data distribusi'!AZ11</f>
        <v>-1</v>
      </c>
      <c r="BA10" s="17">
        <f ca="1">'data distribusi'!BA13-'data distribusi'!BA11</f>
        <v>-1</v>
      </c>
      <c r="BB10" s="17">
        <f ca="1">'data distribusi'!BB13-'data distribusi'!BB11</f>
        <v>-2</v>
      </c>
      <c r="BC10" s="17">
        <f t="shared" ca="1" si="1"/>
        <v>18</v>
      </c>
    </row>
    <row r="11" spans="1:55">
      <c r="A11" s="16">
        <v>44112</v>
      </c>
      <c r="B11" s="17" t="str">
        <f t="shared" si="0"/>
        <v>Thursday</v>
      </c>
      <c r="C11" s="17">
        <f ca="1">'data distribusi'!C14-'data distribusi'!C12</f>
        <v>-2</v>
      </c>
      <c r="D11" s="17">
        <f ca="1">'data distribusi'!D14-'data distribusi'!D12</f>
        <v>-1</v>
      </c>
      <c r="E11" s="17">
        <f ca="1">'data distribusi'!E14-'data distribusi'!E12</f>
        <v>-1</v>
      </c>
      <c r="F11" s="17">
        <f ca="1">'data distribusi'!F14-'data distribusi'!F12</f>
        <v>0</v>
      </c>
      <c r="G11" s="17">
        <f ca="1">'data distribusi'!G14-'data distribusi'!G12</f>
        <v>-2</v>
      </c>
      <c r="H11" s="17">
        <f ca="1">'data distribusi'!H14-'data distribusi'!H12</f>
        <v>-1</v>
      </c>
      <c r="I11" s="17">
        <f ca="1">'data distribusi'!I14-'data distribusi'!I12</f>
        <v>0</v>
      </c>
      <c r="J11" s="17">
        <f ca="1">'data distribusi'!J14-'data distribusi'!J12</f>
        <v>2</v>
      </c>
      <c r="K11" s="17">
        <f ca="1">'data distribusi'!K14-'data distribusi'!K12</f>
        <v>0</v>
      </c>
      <c r="L11" s="17">
        <f ca="1">'data distribusi'!L14-'data distribusi'!L12</f>
        <v>-2</v>
      </c>
      <c r="M11" s="17">
        <f>'data distribusi'!M14-'data distribusi'!M12</f>
        <v>0</v>
      </c>
      <c r="N11" s="17">
        <f ca="1">'data distribusi'!N14-'data distribusi'!N12</f>
        <v>-2</v>
      </c>
      <c r="O11" s="17">
        <f ca="1">'data distribusi'!O14-'data distribusi'!O12</f>
        <v>0</v>
      </c>
      <c r="P11" s="17">
        <f ca="1">'data distribusi'!P14-'data distribusi'!P12</f>
        <v>2</v>
      </c>
      <c r="Q11" s="17">
        <f ca="1">'data distribusi'!Q14-'data distribusi'!Q12</f>
        <v>-2</v>
      </c>
      <c r="R11" s="17">
        <f ca="1">'data distribusi'!R14-'data distribusi'!R12</f>
        <v>1</v>
      </c>
      <c r="S11" s="17">
        <f ca="1">'data distribusi'!S14-'data distribusi'!S12</f>
        <v>-1</v>
      </c>
      <c r="T11" s="17">
        <f ca="1">'data distribusi'!T14-'data distribusi'!T12</f>
        <v>1</v>
      </c>
      <c r="U11" s="17">
        <f ca="1">'data distribusi'!U14-'data distribusi'!U12</f>
        <v>2</v>
      </c>
      <c r="V11" s="17">
        <f>'data distribusi'!V14-'data distribusi'!V12</f>
        <v>0</v>
      </c>
      <c r="W11" s="17">
        <f ca="1">'data distribusi'!W14-'data distribusi'!W12</f>
        <v>1</v>
      </c>
      <c r="X11" s="17">
        <f ca="1">'data distribusi'!X14-'data distribusi'!X12</f>
        <v>0</v>
      </c>
      <c r="Y11" s="17">
        <f>'data distribusi'!Y14-'data distribusi'!Y12</f>
        <v>0</v>
      </c>
      <c r="Z11" s="17">
        <f ca="1">'data distribusi'!Z14-'data distribusi'!Z12</f>
        <v>0</v>
      </c>
      <c r="AA11" s="17">
        <f ca="1">'data distribusi'!AA14-'data distribusi'!AA12</f>
        <v>-2</v>
      </c>
      <c r="AB11" s="17">
        <f ca="1">'data distribusi'!AB14-'data distribusi'!AB12</f>
        <v>2</v>
      </c>
      <c r="AC11" s="17">
        <f ca="1">'data distribusi'!AC14-'data distribusi'!AC12</f>
        <v>-1</v>
      </c>
      <c r="AD11" s="17">
        <f ca="1">'data distribusi'!AD14-'data distribusi'!AD12</f>
        <v>-1</v>
      </c>
      <c r="AE11" s="17">
        <f>'data distribusi'!AE14-'data distribusi'!AE12</f>
        <v>0</v>
      </c>
      <c r="AF11" s="17">
        <f>'data distribusi'!AF14-'data distribusi'!AF12</f>
        <v>0</v>
      </c>
      <c r="AG11" s="17">
        <f>'data distribusi'!AG14-'data distribusi'!AG12</f>
        <v>0</v>
      </c>
      <c r="AH11" s="17">
        <f>'data distribusi'!AH14-'data distribusi'!AH12</f>
        <v>0</v>
      </c>
      <c r="AI11" s="17">
        <f ca="1">'data distribusi'!AI14-'data distribusi'!AI12</f>
        <v>-1</v>
      </c>
      <c r="AJ11" s="17">
        <f ca="1">'data distribusi'!AJ14-'data distribusi'!AJ12</f>
        <v>1</v>
      </c>
      <c r="AK11" s="17">
        <f ca="1">'data distribusi'!AK14-'data distribusi'!AK12</f>
        <v>-1</v>
      </c>
      <c r="AL11" s="17">
        <f ca="1">'data distribusi'!AL14-'data distribusi'!AL12</f>
        <v>-1</v>
      </c>
      <c r="AM11" s="17">
        <f ca="1">'data distribusi'!AM14-'data distribusi'!AM12</f>
        <v>-2</v>
      </c>
      <c r="AN11" s="17">
        <f>'data distribusi'!AN14-'data distribusi'!AN12</f>
        <v>0</v>
      </c>
      <c r="AO11" s="17">
        <f ca="1">'data distribusi'!AO14-'data distribusi'!AO12</f>
        <v>1</v>
      </c>
      <c r="AP11" s="17">
        <f>'data distribusi'!AP14-'data distribusi'!AP12</f>
        <v>0</v>
      </c>
      <c r="AQ11" s="17">
        <f>'data distribusi'!AQ14-'data distribusi'!AQ12</f>
        <v>0</v>
      </c>
      <c r="AR11" s="17">
        <f>'data distribusi'!AR14-'data distribusi'!AR12</f>
        <v>0</v>
      </c>
      <c r="AS11" s="17">
        <f>'data distribusi'!AS14-'data distribusi'!AS12</f>
        <v>0</v>
      </c>
      <c r="AT11" s="17">
        <f>'data distribusi'!AT14-'data distribusi'!AT12</f>
        <v>0</v>
      </c>
      <c r="AU11" s="17">
        <f>'data distribusi'!AU14-'data distribusi'!AU12</f>
        <v>0</v>
      </c>
      <c r="AV11" s="17">
        <f ca="1">'data distribusi'!AV14-'data distribusi'!AV12</f>
        <v>2</v>
      </c>
      <c r="AW11" s="17">
        <f>'data distribusi'!AW14-'data distribusi'!AW12</f>
        <v>0</v>
      </c>
      <c r="AX11" s="17">
        <f>'data distribusi'!AX14-'data distribusi'!AX12</f>
        <v>0</v>
      </c>
      <c r="AY11" s="17">
        <f ca="1">'data distribusi'!AY14-'data distribusi'!AY12</f>
        <v>1</v>
      </c>
      <c r="AZ11" s="17">
        <f ca="1">'data distribusi'!AZ14-'data distribusi'!AZ12</f>
        <v>3</v>
      </c>
      <c r="BA11" s="17">
        <f ca="1">'data distribusi'!BA14-'data distribusi'!BA12</f>
        <v>-2</v>
      </c>
      <c r="BB11" s="17">
        <f ca="1">'data distribusi'!BB14-'data distribusi'!BB12</f>
        <v>2</v>
      </c>
      <c r="BC11" s="17">
        <f t="shared" ca="1" si="1"/>
        <v>-4</v>
      </c>
    </row>
    <row r="12" spans="1:55">
      <c r="A12" s="16">
        <v>44116</v>
      </c>
      <c r="B12" s="17" t="str">
        <f t="shared" si="0"/>
        <v>Monday</v>
      </c>
      <c r="C12" s="17">
        <f ca="1">'data distribusi'!C15-'data distribusi'!C13</f>
        <v>-2</v>
      </c>
      <c r="D12" s="17">
        <f ca="1">'data distribusi'!D15-'data distribusi'!D13</f>
        <v>-2</v>
      </c>
      <c r="E12" s="17">
        <f ca="1">'data distribusi'!E15-'data distribusi'!E13</f>
        <v>-2</v>
      </c>
      <c r="F12" s="17">
        <f ca="1">'data distribusi'!F15-'data distribusi'!F13</f>
        <v>2</v>
      </c>
      <c r="G12" s="17">
        <f ca="1">'data distribusi'!G15-'data distribusi'!G13</f>
        <v>-3</v>
      </c>
      <c r="H12" s="17">
        <f ca="1">'data distribusi'!H15-'data distribusi'!H13</f>
        <v>10</v>
      </c>
      <c r="I12" s="17">
        <f ca="1">'data distribusi'!I15-'data distribusi'!I13</f>
        <v>-2</v>
      </c>
      <c r="J12" s="17">
        <f ca="1">'data distribusi'!J15-'data distribusi'!J13</f>
        <v>-2</v>
      </c>
      <c r="K12" s="17">
        <f ca="1">'data distribusi'!K15-'data distribusi'!K13</f>
        <v>-1</v>
      </c>
      <c r="L12" s="17">
        <f ca="1">'data distribusi'!L15-'data distribusi'!L13</f>
        <v>0</v>
      </c>
      <c r="M12" s="17">
        <f>'data distribusi'!M15-'data distribusi'!M13</f>
        <v>0</v>
      </c>
      <c r="N12" s="17">
        <f ca="1">'data distribusi'!N15-'data distribusi'!N13</f>
        <v>2</v>
      </c>
      <c r="O12" s="17">
        <f ca="1">'data distribusi'!O15-'data distribusi'!O13</f>
        <v>3</v>
      </c>
      <c r="P12" s="17">
        <f ca="1">'data distribusi'!P15-'data distribusi'!P13</f>
        <v>-1</v>
      </c>
      <c r="Q12" s="17">
        <f ca="1">'data distribusi'!Q15-'data distribusi'!Q13</f>
        <v>-1</v>
      </c>
      <c r="R12" s="17">
        <f ca="1">'data distribusi'!R15-'data distribusi'!R13</f>
        <v>-1</v>
      </c>
      <c r="S12" s="17">
        <f ca="1">'data distribusi'!S15-'data distribusi'!S13</f>
        <v>2</v>
      </c>
      <c r="T12" s="17">
        <f ca="1">'data distribusi'!T15-'data distribusi'!T13</f>
        <v>-2</v>
      </c>
      <c r="U12" s="17">
        <f ca="1">'data distribusi'!U15-'data distribusi'!U13</f>
        <v>0</v>
      </c>
      <c r="V12" s="17">
        <f>'data distribusi'!V15-'data distribusi'!V13</f>
        <v>0</v>
      </c>
      <c r="W12" s="17">
        <f ca="1">'data distribusi'!W15-'data distribusi'!W13</f>
        <v>-1</v>
      </c>
      <c r="X12" s="17">
        <f ca="1">'data distribusi'!X15-'data distribusi'!X13</f>
        <v>-1</v>
      </c>
      <c r="Y12" s="17">
        <f>'data distribusi'!Y15-'data distribusi'!Y13</f>
        <v>0</v>
      </c>
      <c r="Z12" s="17">
        <f ca="1">'data distribusi'!Z15-'data distribusi'!Z13</f>
        <v>2</v>
      </c>
      <c r="AA12" s="17">
        <f ca="1">'data distribusi'!AA15-'data distribusi'!AA13</f>
        <v>1</v>
      </c>
      <c r="AB12" s="17">
        <f ca="1">'data distribusi'!AB15-'data distribusi'!AB13</f>
        <v>-1</v>
      </c>
      <c r="AC12" s="17">
        <f ca="1">'data distribusi'!AC15-'data distribusi'!AC13</f>
        <v>1</v>
      </c>
      <c r="AD12" s="17">
        <f ca="1">'data distribusi'!AD15-'data distribusi'!AD13</f>
        <v>0</v>
      </c>
      <c r="AE12" s="17">
        <f>'data distribusi'!AE15-'data distribusi'!AE13</f>
        <v>0</v>
      </c>
      <c r="AF12" s="17">
        <f>'data distribusi'!AF15-'data distribusi'!AF13</f>
        <v>0</v>
      </c>
      <c r="AG12" s="17">
        <f>'data distribusi'!AG15-'data distribusi'!AG13</f>
        <v>0</v>
      </c>
      <c r="AH12" s="17">
        <f>'data distribusi'!AH15-'data distribusi'!AH13</f>
        <v>0</v>
      </c>
      <c r="AI12" s="17">
        <f ca="1">'data distribusi'!AI15-'data distribusi'!AI13</f>
        <v>-1</v>
      </c>
      <c r="AJ12" s="17">
        <f ca="1">'data distribusi'!AJ15-'data distribusi'!AJ13</f>
        <v>-4</v>
      </c>
      <c r="AK12" s="17">
        <f ca="1">'data distribusi'!AK15-'data distribusi'!AK13</f>
        <v>1</v>
      </c>
      <c r="AL12" s="17">
        <f ca="1">'data distribusi'!AL15-'data distribusi'!AL13</f>
        <v>1</v>
      </c>
      <c r="AM12" s="17">
        <f ca="1">'data distribusi'!AM15-'data distribusi'!AM13</f>
        <v>-2</v>
      </c>
      <c r="AN12" s="17">
        <f>'data distribusi'!AN15-'data distribusi'!AN13</f>
        <v>0</v>
      </c>
      <c r="AO12" s="17">
        <f ca="1">'data distribusi'!AO15-'data distribusi'!AO13</f>
        <v>1</v>
      </c>
      <c r="AP12" s="17">
        <f>'data distribusi'!AP15-'data distribusi'!AP13</f>
        <v>0</v>
      </c>
      <c r="AQ12" s="17">
        <f>'data distribusi'!AQ15-'data distribusi'!AQ13</f>
        <v>0</v>
      </c>
      <c r="AR12" s="17">
        <f>'data distribusi'!AR15-'data distribusi'!AR13</f>
        <v>0</v>
      </c>
      <c r="AS12" s="17">
        <f>'data distribusi'!AS15-'data distribusi'!AS13</f>
        <v>0</v>
      </c>
      <c r="AT12" s="17">
        <f>'data distribusi'!AT15-'data distribusi'!AT13</f>
        <v>0</v>
      </c>
      <c r="AU12" s="17">
        <f>'data distribusi'!AU15-'data distribusi'!AU13</f>
        <v>0</v>
      </c>
      <c r="AV12" s="17">
        <f ca="1">'data distribusi'!AV15-'data distribusi'!AV13</f>
        <v>0</v>
      </c>
      <c r="AW12" s="17">
        <f>'data distribusi'!AW15-'data distribusi'!AW13</f>
        <v>0</v>
      </c>
      <c r="AX12" s="17">
        <f>'data distribusi'!AX15-'data distribusi'!AX13</f>
        <v>0</v>
      </c>
      <c r="AY12" s="17">
        <f ca="1">'data distribusi'!AY15-'data distribusi'!AY13</f>
        <v>-2</v>
      </c>
      <c r="AZ12" s="17">
        <f ca="1">'data distribusi'!AZ15-'data distribusi'!AZ13</f>
        <v>1</v>
      </c>
      <c r="BA12" s="17">
        <f ca="1">'data distribusi'!BA15-'data distribusi'!BA13</f>
        <v>2</v>
      </c>
      <c r="BB12" s="17">
        <f ca="1">'data distribusi'!BB15-'data distribusi'!BB13</f>
        <v>1</v>
      </c>
      <c r="BC12" s="17">
        <f t="shared" ca="1" si="1"/>
        <v>-1</v>
      </c>
    </row>
    <row r="13" spans="1:55">
      <c r="A13" s="16">
        <v>44119</v>
      </c>
      <c r="B13" s="17" t="str">
        <f t="shared" si="0"/>
        <v>Thursday</v>
      </c>
      <c r="C13" s="17">
        <f ca="1">'data distribusi'!C16-'data distribusi'!C14</f>
        <v>2</v>
      </c>
      <c r="D13" s="17">
        <f ca="1">'data distribusi'!D16-'data distribusi'!D14</f>
        <v>-1</v>
      </c>
      <c r="E13" s="17">
        <f ca="1">'data distribusi'!E16-'data distribusi'!E14</f>
        <v>1</v>
      </c>
      <c r="F13" s="17">
        <f ca="1">'data distribusi'!F16-'data distribusi'!F14</f>
        <v>-1</v>
      </c>
      <c r="G13" s="17">
        <f ca="1">'data distribusi'!G16-'data distribusi'!G14</f>
        <v>-1</v>
      </c>
      <c r="H13" s="17">
        <f ca="1">'data distribusi'!H16-'data distribusi'!H14</f>
        <v>-1</v>
      </c>
      <c r="I13" s="17">
        <f ca="1">'data distribusi'!I16-'data distribusi'!I14</f>
        <v>-3</v>
      </c>
      <c r="J13" s="17">
        <f ca="1">'data distribusi'!J16-'data distribusi'!J14</f>
        <v>-1</v>
      </c>
      <c r="K13" s="17">
        <f ca="1">'data distribusi'!K16-'data distribusi'!K14</f>
        <v>-1</v>
      </c>
      <c r="L13" s="17">
        <f ca="1">'data distribusi'!L16-'data distribusi'!L14</f>
        <v>-3</v>
      </c>
      <c r="M13" s="17">
        <f>'data distribusi'!M16-'data distribusi'!M14</f>
        <v>0</v>
      </c>
      <c r="N13" s="17">
        <f ca="1">'data distribusi'!N16-'data distribusi'!N14</f>
        <v>-1</v>
      </c>
      <c r="O13" s="17">
        <f ca="1">'data distribusi'!O16-'data distribusi'!O14</f>
        <v>2</v>
      </c>
      <c r="P13" s="17">
        <f ca="1">'data distribusi'!P16-'data distribusi'!P14</f>
        <v>-2</v>
      </c>
      <c r="Q13" s="17">
        <f ca="1">'data distribusi'!Q16-'data distribusi'!Q14</f>
        <v>2</v>
      </c>
      <c r="R13" s="17">
        <f ca="1">'data distribusi'!R16-'data distribusi'!R14</f>
        <v>-2</v>
      </c>
      <c r="S13" s="17">
        <f ca="1">'data distribusi'!S16-'data distribusi'!S14</f>
        <v>2</v>
      </c>
      <c r="T13" s="17">
        <f ca="1">'data distribusi'!T16-'data distribusi'!T14</f>
        <v>0</v>
      </c>
      <c r="U13" s="17">
        <f ca="1">'data distribusi'!U16-'data distribusi'!U14</f>
        <v>-1</v>
      </c>
      <c r="V13" s="17">
        <f>'data distribusi'!V16-'data distribusi'!V14</f>
        <v>0</v>
      </c>
      <c r="W13" s="17">
        <f ca="1">'data distribusi'!W16-'data distribusi'!W14</f>
        <v>0</v>
      </c>
      <c r="X13" s="17">
        <f ca="1">'data distribusi'!X16-'data distribusi'!X14</f>
        <v>1</v>
      </c>
      <c r="Y13" s="17">
        <f>'data distribusi'!Y16-'data distribusi'!Y14</f>
        <v>0</v>
      </c>
      <c r="Z13" s="17">
        <f ca="1">'data distribusi'!Z16-'data distribusi'!Z14</f>
        <v>-1</v>
      </c>
      <c r="AA13" s="17">
        <f ca="1">'data distribusi'!AA16-'data distribusi'!AA14</f>
        <v>2</v>
      </c>
      <c r="AB13" s="17">
        <f ca="1">'data distribusi'!AB16-'data distribusi'!AB14</f>
        <v>0</v>
      </c>
      <c r="AC13" s="17">
        <f ca="1">'data distribusi'!AC16-'data distribusi'!AC14</f>
        <v>1</v>
      </c>
      <c r="AD13" s="17">
        <f ca="1">'data distribusi'!AD16-'data distribusi'!AD14</f>
        <v>2</v>
      </c>
      <c r="AE13" s="17">
        <f>'data distribusi'!AE16-'data distribusi'!AE14</f>
        <v>0</v>
      </c>
      <c r="AF13" s="17">
        <f>'data distribusi'!AF16-'data distribusi'!AF14</f>
        <v>0</v>
      </c>
      <c r="AG13" s="17">
        <f>'data distribusi'!AG16-'data distribusi'!AG14</f>
        <v>0</v>
      </c>
      <c r="AH13" s="17">
        <f>'data distribusi'!AH16-'data distribusi'!AH14</f>
        <v>0</v>
      </c>
      <c r="AI13" s="17">
        <f ca="1">'data distribusi'!AI16-'data distribusi'!AI14</f>
        <v>1</v>
      </c>
      <c r="AJ13" s="17">
        <f ca="1">'data distribusi'!AJ16-'data distribusi'!AJ14</f>
        <v>0</v>
      </c>
      <c r="AK13" s="17">
        <f ca="1">'data distribusi'!AK16-'data distribusi'!AK14</f>
        <v>1</v>
      </c>
      <c r="AL13" s="17">
        <f ca="1">'data distribusi'!AL16-'data distribusi'!AL14</f>
        <v>0</v>
      </c>
      <c r="AM13" s="17">
        <f ca="1">'data distribusi'!AM16-'data distribusi'!AM14</f>
        <v>2</v>
      </c>
      <c r="AN13" s="17">
        <f>'data distribusi'!AN16-'data distribusi'!AN14</f>
        <v>0</v>
      </c>
      <c r="AO13" s="17">
        <f ca="1">'data distribusi'!AO16-'data distribusi'!AO14</f>
        <v>1</v>
      </c>
      <c r="AP13" s="17">
        <f>'data distribusi'!AP16-'data distribusi'!AP14</f>
        <v>0</v>
      </c>
      <c r="AQ13" s="17">
        <f>'data distribusi'!AQ16-'data distribusi'!AQ14</f>
        <v>0</v>
      </c>
      <c r="AR13" s="17">
        <f>'data distribusi'!AR16-'data distribusi'!AR14</f>
        <v>0</v>
      </c>
      <c r="AS13" s="17">
        <f>'data distribusi'!AS16-'data distribusi'!AS14</f>
        <v>0</v>
      </c>
      <c r="AT13" s="17">
        <f>'data distribusi'!AT16-'data distribusi'!AT14</f>
        <v>0</v>
      </c>
      <c r="AU13" s="17">
        <f>'data distribusi'!AU16-'data distribusi'!AU14</f>
        <v>0</v>
      </c>
      <c r="AV13" s="17">
        <f ca="1">'data distribusi'!AV16-'data distribusi'!AV14</f>
        <v>-1</v>
      </c>
      <c r="AW13" s="17">
        <f>'data distribusi'!AW16-'data distribusi'!AW14</f>
        <v>0</v>
      </c>
      <c r="AX13" s="17">
        <f>'data distribusi'!AX16-'data distribusi'!AX14</f>
        <v>0</v>
      </c>
      <c r="AY13" s="17">
        <f ca="1">'data distribusi'!AY16-'data distribusi'!AY14</f>
        <v>0</v>
      </c>
      <c r="AZ13" s="17">
        <f ca="1">'data distribusi'!AZ16-'data distribusi'!AZ14</f>
        <v>-2</v>
      </c>
      <c r="BA13" s="17">
        <f ca="1">'data distribusi'!BA16-'data distribusi'!BA14</f>
        <v>0</v>
      </c>
      <c r="BB13" s="17">
        <f ca="1">'data distribusi'!BB16-'data distribusi'!BB14</f>
        <v>-1</v>
      </c>
      <c r="BC13" s="17">
        <f t="shared" ca="1" si="1"/>
        <v>-3</v>
      </c>
    </row>
    <row r="14" spans="1:55">
      <c r="A14" s="16">
        <v>44123</v>
      </c>
      <c r="B14" s="17" t="str">
        <f t="shared" si="0"/>
        <v>Monday</v>
      </c>
      <c r="C14" s="17">
        <f ca="1">'data distribusi'!C17-'data distribusi'!C15</f>
        <v>2</v>
      </c>
      <c r="D14" s="17">
        <f ca="1">'data distribusi'!D17-'data distribusi'!D15</f>
        <v>2</v>
      </c>
      <c r="E14" s="17">
        <f ca="1">'data distribusi'!E17-'data distribusi'!E15</f>
        <v>1</v>
      </c>
      <c r="F14" s="17">
        <f ca="1">'data distribusi'!F17-'data distribusi'!F15</f>
        <v>0</v>
      </c>
      <c r="G14" s="17">
        <f ca="1">'data distribusi'!G17-'data distribusi'!G15</f>
        <v>2</v>
      </c>
      <c r="H14" s="17">
        <f ca="1">'data distribusi'!H17-'data distribusi'!H15</f>
        <v>-7</v>
      </c>
      <c r="I14" s="17">
        <f ca="1">'data distribusi'!I17-'data distribusi'!I15</f>
        <v>0</v>
      </c>
      <c r="J14" s="17">
        <f ca="1">'data distribusi'!J17-'data distribusi'!J15</f>
        <v>1</v>
      </c>
      <c r="K14" s="17">
        <f ca="1">'data distribusi'!K17-'data distribusi'!K15</f>
        <v>2</v>
      </c>
      <c r="L14" s="17">
        <f ca="1">'data distribusi'!L17-'data distribusi'!L15</f>
        <v>-2</v>
      </c>
      <c r="M14" s="17">
        <f>'data distribusi'!M17-'data distribusi'!M15</f>
        <v>0</v>
      </c>
      <c r="N14" s="17">
        <f ca="1">'data distribusi'!N17-'data distribusi'!N15</f>
        <v>-1</v>
      </c>
      <c r="O14" s="17">
        <f ca="1">'data distribusi'!O17-'data distribusi'!O15</f>
        <v>-4</v>
      </c>
      <c r="P14" s="17">
        <f ca="1">'data distribusi'!P17-'data distribusi'!P15</f>
        <v>0</v>
      </c>
      <c r="Q14" s="17">
        <f ca="1">'data distribusi'!Q17-'data distribusi'!Q15</f>
        <v>1</v>
      </c>
      <c r="R14" s="17">
        <f ca="1">'data distribusi'!R17-'data distribusi'!R15</f>
        <v>1</v>
      </c>
      <c r="S14" s="17">
        <f ca="1">'data distribusi'!S17-'data distribusi'!S15</f>
        <v>-1</v>
      </c>
      <c r="T14" s="17">
        <f ca="1">'data distribusi'!T17-'data distribusi'!T15</f>
        <v>1</v>
      </c>
      <c r="U14" s="17">
        <f ca="1">'data distribusi'!U17-'data distribusi'!U15</f>
        <v>0</v>
      </c>
      <c r="V14" s="17">
        <f>'data distribusi'!V17-'data distribusi'!V15</f>
        <v>0</v>
      </c>
      <c r="W14" s="17">
        <f ca="1">'data distribusi'!W17-'data distribusi'!W15</f>
        <v>-1</v>
      </c>
      <c r="X14" s="17">
        <f ca="1">'data distribusi'!X17-'data distribusi'!X15</f>
        <v>-1</v>
      </c>
      <c r="Y14" s="17">
        <f>'data distribusi'!Y17-'data distribusi'!Y15</f>
        <v>0</v>
      </c>
      <c r="Z14" s="17">
        <f ca="1">'data distribusi'!Z17-'data distribusi'!Z15</f>
        <v>-2</v>
      </c>
      <c r="AA14" s="17">
        <f ca="1">'data distribusi'!AA17-'data distribusi'!AA15</f>
        <v>0</v>
      </c>
      <c r="AB14" s="17">
        <f ca="1">'data distribusi'!AB17-'data distribusi'!AB15</f>
        <v>1</v>
      </c>
      <c r="AC14" s="17">
        <f ca="1">'data distribusi'!AC17-'data distribusi'!AC15</f>
        <v>-1</v>
      </c>
      <c r="AD14" s="17">
        <f ca="1">'data distribusi'!AD17-'data distribusi'!AD15</f>
        <v>0</v>
      </c>
      <c r="AE14" s="17">
        <f>'data distribusi'!AE17-'data distribusi'!AE15</f>
        <v>0</v>
      </c>
      <c r="AF14" s="17">
        <f>'data distribusi'!AF17-'data distribusi'!AF15</f>
        <v>0</v>
      </c>
      <c r="AG14" s="17">
        <f>'data distribusi'!AG17-'data distribusi'!AG15</f>
        <v>0</v>
      </c>
      <c r="AH14" s="17">
        <f>'data distribusi'!AH17-'data distribusi'!AH15</f>
        <v>0</v>
      </c>
      <c r="AI14" s="17">
        <f ca="1">'data distribusi'!AI17-'data distribusi'!AI15</f>
        <v>1</v>
      </c>
      <c r="AJ14" s="17">
        <f ca="1">'data distribusi'!AJ17-'data distribusi'!AJ15</f>
        <v>4</v>
      </c>
      <c r="AK14" s="17">
        <f ca="1">'data distribusi'!AK17-'data distribusi'!AK15</f>
        <v>1</v>
      </c>
      <c r="AL14" s="17">
        <f ca="1">'data distribusi'!AL17-'data distribusi'!AL15</f>
        <v>-3</v>
      </c>
      <c r="AM14" s="17">
        <f ca="1">'data distribusi'!AM17-'data distribusi'!AM15</f>
        <v>1</v>
      </c>
      <c r="AN14" s="17">
        <f>'data distribusi'!AN17-'data distribusi'!AN15</f>
        <v>0</v>
      </c>
      <c r="AO14" s="17">
        <f ca="1">'data distribusi'!AO17-'data distribusi'!AO15</f>
        <v>1</v>
      </c>
      <c r="AP14" s="17">
        <f>'data distribusi'!AP17-'data distribusi'!AP15</f>
        <v>0</v>
      </c>
      <c r="AQ14" s="17">
        <f>'data distribusi'!AQ17-'data distribusi'!AQ15</f>
        <v>0</v>
      </c>
      <c r="AR14" s="17">
        <f>'data distribusi'!AR17-'data distribusi'!AR15</f>
        <v>0</v>
      </c>
      <c r="AS14" s="17">
        <f>'data distribusi'!AS17-'data distribusi'!AS15</f>
        <v>0</v>
      </c>
      <c r="AT14" s="17">
        <f>'data distribusi'!AT17-'data distribusi'!AT15</f>
        <v>0</v>
      </c>
      <c r="AU14" s="17">
        <f>'data distribusi'!AU17-'data distribusi'!AU15</f>
        <v>0</v>
      </c>
      <c r="AV14" s="17">
        <f ca="1">'data distribusi'!AV17-'data distribusi'!AV15</f>
        <v>1</v>
      </c>
      <c r="AW14" s="17">
        <f>'data distribusi'!AW17-'data distribusi'!AW15</f>
        <v>0</v>
      </c>
      <c r="AX14" s="17">
        <f>'data distribusi'!AX17-'data distribusi'!AX15</f>
        <v>0</v>
      </c>
      <c r="AY14" s="17">
        <f ca="1">'data distribusi'!AY17-'data distribusi'!AY15</f>
        <v>2</v>
      </c>
      <c r="AZ14" s="17">
        <f ca="1">'data distribusi'!AZ17-'data distribusi'!AZ15</f>
        <v>-1</v>
      </c>
      <c r="BA14" s="17">
        <f ca="1">'data distribusi'!BA17-'data distribusi'!BA15</f>
        <v>-2</v>
      </c>
      <c r="BB14" s="17">
        <f ca="1">'data distribusi'!BB17-'data distribusi'!BB15</f>
        <v>1</v>
      </c>
      <c r="BC14" s="17">
        <f t="shared" ca="1" si="1"/>
        <v>0</v>
      </c>
    </row>
    <row r="15" spans="1:55">
      <c r="A15" s="16">
        <v>44126</v>
      </c>
      <c r="B15" s="17" t="str">
        <f t="shared" si="0"/>
        <v>Thursday</v>
      </c>
      <c r="C15" s="17">
        <f ca="1">'data distribusi'!C18-'data distribusi'!C16</f>
        <v>0</v>
      </c>
      <c r="D15" s="17">
        <f ca="1">'data distribusi'!D18-'data distribusi'!D16</f>
        <v>0</v>
      </c>
      <c r="E15" s="17">
        <f ca="1">'data distribusi'!E18-'data distribusi'!E16</f>
        <v>1</v>
      </c>
      <c r="F15" s="17">
        <f ca="1">'data distribusi'!F18-'data distribusi'!F16</f>
        <v>0</v>
      </c>
      <c r="G15" s="17">
        <f ca="1">'data distribusi'!G18-'data distribusi'!G16</f>
        <v>0</v>
      </c>
      <c r="H15" s="17">
        <f ca="1">'data distribusi'!H18-'data distribusi'!H16</f>
        <v>1</v>
      </c>
      <c r="I15" s="17">
        <f ca="1">'data distribusi'!I18-'data distribusi'!I16</f>
        <v>-1</v>
      </c>
      <c r="J15" s="17">
        <f ca="1">'data distribusi'!J18-'data distribusi'!J16</f>
        <v>-1</v>
      </c>
      <c r="K15" s="17">
        <f ca="1">'data distribusi'!K18-'data distribusi'!K16</f>
        <v>-2</v>
      </c>
      <c r="L15" s="17">
        <f ca="1">'data distribusi'!L18-'data distribusi'!L16</f>
        <v>3</v>
      </c>
      <c r="M15" s="17">
        <f>'data distribusi'!M18-'data distribusi'!M16</f>
        <v>0</v>
      </c>
      <c r="N15" s="17">
        <f ca="1">'data distribusi'!N18-'data distribusi'!N16</f>
        <v>-1</v>
      </c>
      <c r="O15" s="17">
        <f ca="1">'data distribusi'!O18-'data distribusi'!O16</f>
        <v>-2</v>
      </c>
      <c r="P15" s="17">
        <f ca="1">'data distribusi'!P18-'data distribusi'!P16</f>
        <v>2</v>
      </c>
      <c r="Q15" s="17">
        <f ca="1">'data distribusi'!Q18-'data distribusi'!Q16</f>
        <v>-2</v>
      </c>
      <c r="R15" s="17">
        <f ca="1">'data distribusi'!R18-'data distribusi'!R16</f>
        <v>1</v>
      </c>
      <c r="S15" s="17">
        <f ca="1">'data distribusi'!S18-'data distribusi'!S16</f>
        <v>0</v>
      </c>
      <c r="T15" s="17">
        <f ca="1">'data distribusi'!T18-'data distribusi'!T16</f>
        <v>-1</v>
      </c>
      <c r="U15" s="17">
        <f ca="1">'data distribusi'!U18-'data distribusi'!U16</f>
        <v>1</v>
      </c>
      <c r="V15" s="17">
        <f>'data distribusi'!V18-'data distribusi'!V16</f>
        <v>0</v>
      </c>
      <c r="W15" s="17">
        <f ca="1">'data distribusi'!W18-'data distribusi'!W16</f>
        <v>0</v>
      </c>
      <c r="X15" s="17">
        <f ca="1">'data distribusi'!X18-'data distribusi'!X16</f>
        <v>0</v>
      </c>
      <c r="Y15" s="17">
        <f>'data distribusi'!Y18-'data distribusi'!Y16</f>
        <v>0</v>
      </c>
      <c r="Z15" s="17">
        <f ca="1">'data distribusi'!Z18-'data distribusi'!Z16</f>
        <v>-1</v>
      </c>
      <c r="AA15" s="17">
        <f ca="1">'data distribusi'!AA18-'data distribusi'!AA16</f>
        <v>-2</v>
      </c>
      <c r="AB15" s="17">
        <f ca="1">'data distribusi'!AB18-'data distribusi'!AB16</f>
        <v>0</v>
      </c>
      <c r="AC15" s="17">
        <f ca="1">'data distribusi'!AC18-'data distribusi'!AC16</f>
        <v>1</v>
      </c>
      <c r="AD15" s="17">
        <f ca="1">'data distribusi'!AD18-'data distribusi'!AD16</f>
        <v>0</v>
      </c>
      <c r="AE15" s="17">
        <f>'data distribusi'!AE18-'data distribusi'!AE16</f>
        <v>0</v>
      </c>
      <c r="AF15" s="17">
        <f>'data distribusi'!AF18-'data distribusi'!AF16</f>
        <v>0</v>
      </c>
      <c r="AG15" s="17">
        <f>'data distribusi'!AG18-'data distribusi'!AG16</f>
        <v>0</v>
      </c>
      <c r="AH15" s="17">
        <f>'data distribusi'!AH18-'data distribusi'!AH16</f>
        <v>0</v>
      </c>
      <c r="AI15" s="17">
        <f ca="1">'data distribusi'!AI18-'data distribusi'!AI16</f>
        <v>1</v>
      </c>
      <c r="AJ15" s="17">
        <f ca="1">'data distribusi'!AJ18-'data distribusi'!AJ16</f>
        <v>-2</v>
      </c>
      <c r="AK15" s="17">
        <f ca="1">'data distribusi'!AK18-'data distribusi'!AK16</f>
        <v>1</v>
      </c>
      <c r="AL15" s="17">
        <f ca="1">'data distribusi'!AL18-'data distribusi'!AL16</f>
        <v>0</v>
      </c>
      <c r="AM15" s="17">
        <f ca="1">'data distribusi'!AM18-'data distribusi'!AM16</f>
        <v>-1</v>
      </c>
      <c r="AN15" s="17">
        <f>'data distribusi'!AN18-'data distribusi'!AN16</f>
        <v>0</v>
      </c>
      <c r="AO15" s="17">
        <f ca="1">'data distribusi'!AO18-'data distribusi'!AO16</f>
        <v>-2</v>
      </c>
      <c r="AP15" s="17">
        <f>'data distribusi'!AP18-'data distribusi'!AP16</f>
        <v>0</v>
      </c>
      <c r="AQ15" s="17">
        <f>'data distribusi'!AQ18-'data distribusi'!AQ16</f>
        <v>0</v>
      </c>
      <c r="AR15" s="17">
        <f>'data distribusi'!AR18-'data distribusi'!AR16</f>
        <v>0</v>
      </c>
      <c r="AS15" s="17">
        <f>'data distribusi'!AS18-'data distribusi'!AS16</f>
        <v>0</v>
      </c>
      <c r="AT15" s="17">
        <f>'data distribusi'!AT18-'data distribusi'!AT16</f>
        <v>0</v>
      </c>
      <c r="AU15" s="17">
        <f>'data distribusi'!AU18-'data distribusi'!AU16</f>
        <v>0</v>
      </c>
      <c r="AV15" s="17">
        <f ca="1">'data distribusi'!AV18-'data distribusi'!AV16</f>
        <v>-1</v>
      </c>
      <c r="AW15" s="17">
        <f>'data distribusi'!AW18-'data distribusi'!AW16</f>
        <v>0</v>
      </c>
      <c r="AX15" s="17">
        <f>'data distribusi'!AX18-'data distribusi'!AX16</f>
        <v>0</v>
      </c>
      <c r="AY15" s="17">
        <f ca="1">'data distribusi'!AY18-'data distribusi'!AY16</f>
        <v>0</v>
      </c>
      <c r="AZ15" s="17">
        <f ca="1">'data distribusi'!AZ18-'data distribusi'!AZ16</f>
        <v>0</v>
      </c>
      <c r="BA15" s="17">
        <f ca="1">'data distribusi'!BA18-'data distribusi'!BA16</f>
        <v>1</v>
      </c>
      <c r="BB15" s="17">
        <f ca="1">'data distribusi'!BB18-'data distribusi'!BB16</f>
        <v>-1</v>
      </c>
      <c r="BC15" s="17">
        <f t="shared" ca="1" si="1"/>
        <v>-7</v>
      </c>
    </row>
    <row r="16" spans="1:55">
      <c r="A16" s="16">
        <v>44130</v>
      </c>
      <c r="B16" s="17" t="str">
        <f t="shared" si="0"/>
        <v>Monday</v>
      </c>
      <c r="C16" s="17">
        <f ca="1">'data distribusi'!C19-'data distribusi'!C17</f>
        <v>-1</v>
      </c>
      <c r="D16" s="17">
        <f ca="1">'data distribusi'!D19-'data distribusi'!D17</f>
        <v>0</v>
      </c>
      <c r="E16" s="17">
        <f ca="1">'data distribusi'!E19-'data distribusi'!E17</f>
        <v>1</v>
      </c>
      <c r="F16" s="17">
        <f ca="1">'data distribusi'!F19-'data distribusi'!F17</f>
        <v>-2</v>
      </c>
      <c r="G16" s="17">
        <f ca="1">'data distribusi'!G19-'data distribusi'!G17</f>
        <v>-2</v>
      </c>
      <c r="H16" s="17">
        <f ca="1">'data distribusi'!H19-'data distribusi'!H17</f>
        <v>-7</v>
      </c>
      <c r="I16" s="17">
        <f ca="1">'data distribusi'!I19-'data distribusi'!I17</f>
        <v>-1</v>
      </c>
      <c r="J16" s="17">
        <f ca="1">'data distribusi'!J19-'data distribusi'!J17</f>
        <v>-1</v>
      </c>
      <c r="K16" s="17">
        <f ca="1">'data distribusi'!K19-'data distribusi'!K17</f>
        <v>-2</v>
      </c>
      <c r="L16" s="17">
        <f ca="1">'data distribusi'!L19-'data distribusi'!L17</f>
        <v>-3</v>
      </c>
      <c r="M16" s="17">
        <f>'data distribusi'!M19-'data distribusi'!M17</f>
        <v>0</v>
      </c>
      <c r="N16" s="17">
        <f ca="1">'data distribusi'!N19-'data distribusi'!N17</f>
        <v>1</v>
      </c>
      <c r="O16" s="17">
        <f ca="1">'data distribusi'!O19-'data distribusi'!O17</f>
        <v>4</v>
      </c>
      <c r="P16" s="17">
        <f ca="1">'data distribusi'!P19-'data distribusi'!P17</f>
        <v>1</v>
      </c>
      <c r="Q16" s="17">
        <f ca="1">'data distribusi'!Q19-'data distribusi'!Q17</f>
        <v>-2</v>
      </c>
      <c r="R16" s="17">
        <f ca="1">'data distribusi'!R19-'data distribusi'!R17</f>
        <v>1</v>
      </c>
      <c r="S16" s="17">
        <f ca="1">'data distribusi'!S19-'data distribusi'!S17</f>
        <v>1</v>
      </c>
      <c r="T16" s="17">
        <f ca="1">'data distribusi'!T19-'data distribusi'!T17</f>
        <v>-1</v>
      </c>
      <c r="U16" s="17">
        <f ca="1">'data distribusi'!U19-'data distribusi'!U17</f>
        <v>-2</v>
      </c>
      <c r="V16" s="17">
        <f>'data distribusi'!V19-'data distribusi'!V17</f>
        <v>0</v>
      </c>
      <c r="W16" s="17">
        <f ca="1">'data distribusi'!W19-'data distribusi'!W17</f>
        <v>0</v>
      </c>
      <c r="X16" s="17">
        <f ca="1">'data distribusi'!X19-'data distribusi'!X17</f>
        <v>1</v>
      </c>
      <c r="Y16" s="17">
        <f>'data distribusi'!Y19-'data distribusi'!Y17</f>
        <v>0</v>
      </c>
      <c r="Z16" s="17">
        <f ca="1">'data distribusi'!Z19-'data distribusi'!Z17</f>
        <v>0</v>
      </c>
      <c r="AA16" s="17">
        <f ca="1">'data distribusi'!AA19-'data distribusi'!AA17</f>
        <v>-1</v>
      </c>
      <c r="AB16" s="17">
        <f ca="1">'data distribusi'!AB19-'data distribusi'!AB17</f>
        <v>0</v>
      </c>
      <c r="AC16" s="17">
        <f ca="1">'data distribusi'!AC19-'data distribusi'!AC17</f>
        <v>1</v>
      </c>
      <c r="AD16" s="17">
        <f ca="1">'data distribusi'!AD19-'data distribusi'!AD17</f>
        <v>2</v>
      </c>
      <c r="AE16" s="17">
        <f>'data distribusi'!AE19-'data distribusi'!AE17</f>
        <v>0</v>
      </c>
      <c r="AF16" s="17">
        <f>'data distribusi'!AF19-'data distribusi'!AF17</f>
        <v>0</v>
      </c>
      <c r="AG16" s="17">
        <f>'data distribusi'!AG19-'data distribusi'!AG17</f>
        <v>0</v>
      </c>
      <c r="AH16" s="17">
        <f>'data distribusi'!AH19-'data distribusi'!AH17</f>
        <v>0</v>
      </c>
      <c r="AI16" s="17">
        <f ca="1">'data distribusi'!AI19-'data distribusi'!AI17</f>
        <v>-2</v>
      </c>
      <c r="AJ16" s="17">
        <f ca="1">'data distribusi'!AJ19-'data distribusi'!AJ17</f>
        <v>-2</v>
      </c>
      <c r="AK16" s="17">
        <f ca="1">'data distribusi'!AK19-'data distribusi'!AK17</f>
        <v>0</v>
      </c>
      <c r="AL16" s="17">
        <f ca="1">'data distribusi'!AL19-'data distribusi'!AL17</f>
        <v>2</v>
      </c>
      <c r="AM16" s="17">
        <f ca="1">'data distribusi'!AM19-'data distribusi'!AM17</f>
        <v>0</v>
      </c>
      <c r="AN16" s="17">
        <f>'data distribusi'!AN19-'data distribusi'!AN17</f>
        <v>0</v>
      </c>
      <c r="AO16" s="17">
        <f ca="1">'data distribusi'!AO19-'data distribusi'!AO17</f>
        <v>-2</v>
      </c>
      <c r="AP16" s="17">
        <f>'data distribusi'!AP19-'data distribusi'!AP17</f>
        <v>0</v>
      </c>
      <c r="AQ16" s="17">
        <f>'data distribusi'!AQ19-'data distribusi'!AQ17</f>
        <v>0</v>
      </c>
      <c r="AR16" s="17">
        <f>'data distribusi'!AR19-'data distribusi'!AR17</f>
        <v>0</v>
      </c>
      <c r="AS16" s="17">
        <f>'data distribusi'!AS19-'data distribusi'!AS17</f>
        <v>0</v>
      </c>
      <c r="AT16" s="17">
        <f>'data distribusi'!AT19-'data distribusi'!AT17</f>
        <v>0</v>
      </c>
      <c r="AU16" s="17">
        <f>'data distribusi'!AU19-'data distribusi'!AU17</f>
        <v>0</v>
      </c>
      <c r="AV16" s="17">
        <f ca="1">'data distribusi'!AV19-'data distribusi'!AV17</f>
        <v>0</v>
      </c>
      <c r="AW16" s="17">
        <f>'data distribusi'!AW19-'data distribusi'!AW17</f>
        <v>0</v>
      </c>
      <c r="AX16" s="17">
        <f>'data distribusi'!AX19-'data distribusi'!AX17</f>
        <v>0</v>
      </c>
      <c r="AY16" s="17">
        <f ca="1">'data distribusi'!AY19-'data distribusi'!AY17</f>
        <v>0</v>
      </c>
      <c r="AZ16" s="17">
        <f ca="1">'data distribusi'!AZ19-'data distribusi'!AZ17</f>
        <v>2</v>
      </c>
      <c r="BA16" s="17">
        <f ca="1">'data distribusi'!BA19-'data distribusi'!BA17</f>
        <v>0</v>
      </c>
      <c r="BB16" s="17">
        <f ca="1">'data distribusi'!BB19-'data distribusi'!BB17</f>
        <v>-1</v>
      </c>
      <c r="BC16" s="17">
        <f t="shared" ca="1" si="1"/>
        <v>-15</v>
      </c>
    </row>
    <row r="17" spans="1:55">
      <c r="A17" s="16">
        <v>44133</v>
      </c>
      <c r="B17" s="17" t="str">
        <f t="shared" si="0"/>
        <v>Thursday</v>
      </c>
      <c r="C17" s="17">
        <f ca="1">'data distribusi'!C20-'data distribusi'!C18</f>
        <v>-2</v>
      </c>
      <c r="D17" s="17">
        <f ca="1">'data distribusi'!D20-'data distribusi'!D18</f>
        <v>1</v>
      </c>
      <c r="E17" s="17">
        <f ca="1">'data distribusi'!E20-'data distribusi'!E18</f>
        <v>0</v>
      </c>
      <c r="F17" s="17">
        <f ca="1">'data distribusi'!F20-'data distribusi'!F18</f>
        <v>2</v>
      </c>
      <c r="G17" s="17">
        <f ca="1">'data distribusi'!G20-'data distribusi'!G18</f>
        <v>2</v>
      </c>
      <c r="H17" s="17">
        <f ca="1">'data distribusi'!H20-'data distribusi'!H18</f>
        <v>14</v>
      </c>
      <c r="I17" s="17">
        <f ca="1">'data distribusi'!I20-'data distribusi'!I18</f>
        <v>4</v>
      </c>
      <c r="J17" s="17">
        <f ca="1">'data distribusi'!J20-'data distribusi'!J18</f>
        <v>3</v>
      </c>
      <c r="K17" s="17">
        <f ca="1">'data distribusi'!K20-'data distribusi'!K18</f>
        <v>2</v>
      </c>
      <c r="L17" s="17">
        <f ca="1">'data distribusi'!L20-'data distribusi'!L18</f>
        <v>1</v>
      </c>
      <c r="M17" s="17">
        <f>'data distribusi'!M20-'data distribusi'!M18</f>
        <v>0</v>
      </c>
      <c r="N17" s="17">
        <f ca="1">'data distribusi'!N20-'data distribusi'!N18</f>
        <v>2</v>
      </c>
      <c r="O17" s="17">
        <f ca="1">'data distribusi'!O20-'data distribusi'!O18</f>
        <v>3</v>
      </c>
      <c r="P17" s="17">
        <f ca="1">'data distribusi'!P20-'data distribusi'!P18</f>
        <v>-1</v>
      </c>
      <c r="Q17" s="17">
        <f ca="1">'data distribusi'!Q20-'data distribusi'!Q18</f>
        <v>0</v>
      </c>
      <c r="R17" s="17">
        <f ca="1">'data distribusi'!R20-'data distribusi'!R18</f>
        <v>1</v>
      </c>
      <c r="S17" s="17">
        <f ca="1">'data distribusi'!S20-'data distribusi'!S18</f>
        <v>-1</v>
      </c>
      <c r="T17" s="17">
        <f ca="1">'data distribusi'!T20-'data distribusi'!T18</f>
        <v>0</v>
      </c>
      <c r="U17" s="17">
        <f ca="1">'data distribusi'!U20-'data distribusi'!U18</f>
        <v>0</v>
      </c>
      <c r="V17" s="17">
        <f>'data distribusi'!V20-'data distribusi'!V18</f>
        <v>0</v>
      </c>
      <c r="W17" s="17">
        <f ca="1">'data distribusi'!W20-'data distribusi'!W18</f>
        <v>0</v>
      </c>
      <c r="X17" s="17">
        <f ca="1">'data distribusi'!X20-'data distribusi'!X18</f>
        <v>0</v>
      </c>
      <c r="Y17" s="17">
        <f>'data distribusi'!Y20-'data distribusi'!Y18</f>
        <v>0</v>
      </c>
      <c r="Z17" s="17">
        <f ca="1">'data distribusi'!Z20-'data distribusi'!Z18</f>
        <v>0</v>
      </c>
      <c r="AA17" s="17">
        <f ca="1">'data distribusi'!AA20-'data distribusi'!AA18</f>
        <v>1</v>
      </c>
      <c r="AB17" s="17">
        <f ca="1">'data distribusi'!AB20-'data distribusi'!AB18</f>
        <v>-3</v>
      </c>
      <c r="AC17" s="17">
        <f ca="1">'data distribusi'!AC20-'data distribusi'!AC18</f>
        <v>-1</v>
      </c>
      <c r="AD17" s="17">
        <f ca="1">'data distribusi'!AD20-'data distribusi'!AD18</f>
        <v>-2</v>
      </c>
      <c r="AE17" s="17">
        <f>'data distribusi'!AE20-'data distribusi'!AE18</f>
        <v>0</v>
      </c>
      <c r="AF17" s="17">
        <f>'data distribusi'!AF20-'data distribusi'!AF18</f>
        <v>0</v>
      </c>
      <c r="AG17" s="17">
        <f>'data distribusi'!AG20-'data distribusi'!AG18</f>
        <v>0</v>
      </c>
      <c r="AH17" s="17">
        <f>'data distribusi'!AH20-'data distribusi'!AH18</f>
        <v>0</v>
      </c>
      <c r="AI17" s="17">
        <f ca="1">'data distribusi'!AI20-'data distribusi'!AI18</f>
        <v>0</v>
      </c>
      <c r="AJ17" s="17">
        <f ca="1">'data distribusi'!AJ20-'data distribusi'!AJ18</f>
        <v>2</v>
      </c>
      <c r="AK17" s="17">
        <f ca="1">'data distribusi'!AK20-'data distribusi'!AK18</f>
        <v>-1</v>
      </c>
      <c r="AL17" s="17">
        <f ca="1">'data distribusi'!AL20-'data distribusi'!AL18</f>
        <v>0</v>
      </c>
      <c r="AM17" s="17">
        <f ca="1">'data distribusi'!AM20-'data distribusi'!AM18</f>
        <v>0</v>
      </c>
      <c r="AN17" s="17">
        <f>'data distribusi'!AN20-'data distribusi'!AN18</f>
        <v>0</v>
      </c>
      <c r="AO17" s="17">
        <f ca="1">'data distribusi'!AO20-'data distribusi'!AO18</f>
        <v>0</v>
      </c>
      <c r="AP17" s="17">
        <f>'data distribusi'!AP20-'data distribusi'!AP18</f>
        <v>0</v>
      </c>
      <c r="AQ17" s="17">
        <f>'data distribusi'!AQ20-'data distribusi'!AQ18</f>
        <v>0</v>
      </c>
      <c r="AR17" s="17">
        <f>'data distribusi'!AR20-'data distribusi'!AR18</f>
        <v>0</v>
      </c>
      <c r="AS17" s="17">
        <f>'data distribusi'!AS20-'data distribusi'!AS18</f>
        <v>0</v>
      </c>
      <c r="AT17" s="17">
        <f>'data distribusi'!AT20-'data distribusi'!AT18</f>
        <v>0</v>
      </c>
      <c r="AU17" s="17">
        <f>'data distribusi'!AU20-'data distribusi'!AU18</f>
        <v>0</v>
      </c>
      <c r="AV17" s="17">
        <f ca="1">'data distribusi'!AV20-'data distribusi'!AV18</f>
        <v>1</v>
      </c>
      <c r="AW17" s="17">
        <f>'data distribusi'!AW20-'data distribusi'!AW18</f>
        <v>0</v>
      </c>
      <c r="AX17" s="17">
        <f>'data distribusi'!AX20-'data distribusi'!AX18</f>
        <v>0</v>
      </c>
      <c r="AY17" s="17">
        <f ca="1">'data distribusi'!AY20-'data distribusi'!AY18</f>
        <v>1</v>
      </c>
      <c r="AZ17" s="17">
        <f ca="1">'data distribusi'!AZ20-'data distribusi'!AZ18</f>
        <v>1</v>
      </c>
      <c r="BA17" s="17">
        <f ca="1">'data distribusi'!BA20-'data distribusi'!BA18</f>
        <v>1</v>
      </c>
      <c r="BB17" s="17">
        <f ca="1">'data distribusi'!BB20-'data distribusi'!BB18</f>
        <v>1</v>
      </c>
      <c r="BC17" s="17">
        <f t="shared" ca="1" si="1"/>
        <v>32</v>
      </c>
    </row>
    <row r="18" spans="1:55">
      <c r="A18" s="16">
        <v>44137</v>
      </c>
      <c r="B18" s="17" t="str">
        <f t="shared" si="0"/>
        <v>Monday</v>
      </c>
      <c r="C18" s="17">
        <f ca="1">'data distribusi'!C21-'data distribusi'!C19</f>
        <v>1</v>
      </c>
      <c r="D18" s="17">
        <f ca="1">'data distribusi'!D21-'data distribusi'!D19</f>
        <v>-1</v>
      </c>
      <c r="E18" s="17">
        <f ca="1">'data distribusi'!E21-'data distribusi'!E19</f>
        <v>0</v>
      </c>
      <c r="F18" s="17">
        <f ca="1">'data distribusi'!F21-'data distribusi'!F19</f>
        <v>0</v>
      </c>
      <c r="G18" s="17">
        <f ca="1">'data distribusi'!G21-'data distribusi'!G19</f>
        <v>3</v>
      </c>
      <c r="H18" s="17">
        <f ca="1">'data distribusi'!H21-'data distribusi'!H19</f>
        <v>5</v>
      </c>
      <c r="I18" s="17">
        <f ca="1">'data distribusi'!I21-'data distribusi'!I19</f>
        <v>0</v>
      </c>
      <c r="J18" s="17">
        <f ca="1">'data distribusi'!J21-'data distribusi'!J19</f>
        <v>1</v>
      </c>
      <c r="K18" s="17">
        <f ca="1">'data distribusi'!K21-'data distribusi'!K19</f>
        <v>1</v>
      </c>
      <c r="L18" s="17">
        <f ca="1">'data distribusi'!L21-'data distribusi'!L19</f>
        <v>2</v>
      </c>
      <c r="M18" s="17">
        <f>'data distribusi'!M21-'data distribusi'!M19</f>
        <v>0</v>
      </c>
      <c r="N18" s="17">
        <f ca="1">'data distribusi'!N21-'data distribusi'!N19</f>
        <v>-3</v>
      </c>
      <c r="O18" s="17">
        <f ca="1">'data distribusi'!O21-'data distribusi'!O19</f>
        <v>-3</v>
      </c>
      <c r="P18" s="17">
        <f ca="1">'data distribusi'!P21-'data distribusi'!P19</f>
        <v>-2</v>
      </c>
      <c r="Q18" s="17">
        <f ca="1">'data distribusi'!Q21-'data distribusi'!Q19</f>
        <v>1</v>
      </c>
      <c r="R18" s="17">
        <f ca="1">'data distribusi'!R21-'data distribusi'!R19</f>
        <v>0</v>
      </c>
      <c r="S18" s="17">
        <f ca="1">'data distribusi'!S21-'data distribusi'!S19</f>
        <v>-1</v>
      </c>
      <c r="T18" s="17">
        <f ca="1">'data distribusi'!T21-'data distribusi'!T19</f>
        <v>1</v>
      </c>
      <c r="U18" s="17">
        <f ca="1">'data distribusi'!U21-'data distribusi'!U19</f>
        <v>1</v>
      </c>
      <c r="V18" s="17">
        <f>'data distribusi'!V21-'data distribusi'!V19</f>
        <v>0</v>
      </c>
      <c r="W18" s="17">
        <f ca="1">'data distribusi'!W21-'data distribusi'!W19</f>
        <v>0</v>
      </c>
      <c r="X18" s="17">
        <f ca="1">'data distribusi'!X21-'data distribusi'!X19</f>
        <v>1</v>
      </c>
      <c r="Y18" s="17">
        <f>'data distribusi'!Y21-'data distribusi'!Y19</f>
        <v>0</v>
      </c>
      <c r="Z18" s="17">
        <f ca="1">'data distribusi'!Z21-'data distribusi'!Z19</f>
        <v>1</v>
      </c>
      <c r="AA18" s="17">
        <f ca="1">'data distribusi'!AA21-'data distribusi'!AA19</f>
        <v>-1</v>
      </c>
      <c r="AB18" s="17">
        <f ca="1">'data distribusi'!AB21-'data distribusi'!AB19</f>
        <v>0</v>
      </c>
      <c r="AC18" s="17">
        <f ca="1">'data distribusi'!AC21-'data distribusi'!AC19</f>
        <v>0</v>
      </c>
      <c r="AD18" s="17">
        <f ca="1">'data distribusi'!AD21-'data distribusi'!AD19</f>
        <v>-2</v>
      </c>
      <c r="AE18" s="17">
        <f>'data distribusi'!AE21-'data distribusi'!AE19</f>
        <v>0</v>
      </c>
      <c r="AF18" s="17">
        <f>'data distribusi'!AF21-'data distribusi'!AF19</f>
        <v>0</v>
      </c>
      <c r="AG18" s="17">
        <f>'data distribusi'!AG21-'data distribusi'!AG19</f>
        <v>0</v>
      </c>
      <c r="AH18" s="17">
        <f>'data distribusi'!AH21-'data distribusi'!AH19</f>
        <v>0</v>
      </c>
      <c r="AI18" s="17">
        <f ca="1">'data distribusi'!AI21-'data distribusi'!AI19</f>
        <v>0</v>
      </c>
      <c r="AJ18" s="17">
        <f ca="1">'data distribusi'!AJ21-'data distribusi'!AJ19</f>
        <v>3</v>
      </c>
      <c r="AK18" s="17">
        <f ca="1">'data distribusi'!AK21-'data distribusi'!AK19</f>
        <v>-2</v>
      </c>
      <c r="AL18" s="17">
        <f ca="1">'data distribusi'!AL21-'data distribusi'!AL19</f>
        <v>1</v>
      </c>
      <c r="AM18" s="17">
        <f ca="1">'data distribusi'!AM21-'data distribusi'!AM19</f>
        <v>-1</v>
      </c>
      <c r="AN18" s="17">
        <f>'data distribusi'!AN21-'data distribusi'!AN19</f>
        <v>0</v>
      </c>
      <c r="AO18" s="17">
        <f ca="1">'data distribusi'!AO21-'data distribusi'!AO19</f>
        <v>1</v>
      </c>
      <c r="AP18" s="17">
        <f>'data distribusi'!AP21-'data distribusi'!AP19</f>
        <v>0</v>
      </c>
      <c r="AQ18" s="17">
        <f>'data distribusi'!AQ21-'data distribusi'!AQ19</f>
        <v>0</v>
      </c>
      <c r="AR18" s="17">
        <f>'data distribusi'!AR21-'data distribusi'!AR19</f>
        <v>0</v>
      </c>
      <c r="AS18" s="17">
        <f>'data distribusi'!AS21-'data distribusi'!AS19</f>
        <v>0</v>
      </c>
      <c r="AT18" s="17">
        <f>'data distribusi'!AT21-'data distribusi'!AT19</f>
        <v>0</v>
      </c>
      <c r="AU18" s="17">
        <f>'data distribusi'!AU21-'data distribusi'!AU19</f>
        <v>0</v>
      </c>
      <c r="AV18" s="17">
        <f ca="1">'data distribusi'!AV21-'data distribusi'!AV19</f>
        <v>-1</v>
      </c>
      <c r="AW18" s="17">
        <f>'data distribusi'!AW21-'data distribusi'!AW19</f>
        <v>0</v>
      </c>
      <c r="AX18" s="17">
        <f>'data distribusi'!AX21-'data distribusi'!AX19</f>
        <v>0</v>
      </c>
      <c r="AY18" s="17">
        <f ca="1">'data distribusi'!AY21-'data distribusi'!AY19</f>
        <v>-2</v>
      </c>
      <c r="AZ18" s="17">
        <f ca="1">'data distribusi'!AZ21-'data distribusi'!AZ19</f>
        <v>-1</v>
      </c>
      <c r="BA18" s="17">
        <f ca="1">'data distribusi'!BA21-'data distribusi'!BA19</f>
        <v>0</v>
      </c>
      <c r="BB18" s="17">
        <f ca="1">'data distribusi'!BB21-'data distribusi'!BB19</f>
        <v>-1</v>
      </c>
      <c r="BC18" s="17">
        <f t="shared" ca="1" si="1"/>
        <v>2</v>
      </c>
    </row>
    <row r="19" spans="1:55">
      <c r="A19" s="16">
        <v>44140</v>
      </c>
      <c r="B19" s="17" t="str">
        <f t="shared" si="0"/>
        <v>Thursday</v>
      </c>
      <c r="C19" s="17">
        <f ca="1">'data distribusi'!C22-'data distribusi'!C20</f>
        <v>2</v>
      </c>
      <c r="D19" s="17">
        <f ca="1">'data distribusi'!D22-'data distribusi'!D20</f>
        <v>0</v>
      </c>
      <c r="E19" s="17">
        <f ca="1">'data distribusi'!E22-'data distribusi'!E20</f>
        <v>-1</v>
      </c>
      <c r="F19" s="17">
        <f ca="1">'data distribusi'!F22-'data distribusi'!F20</f>
        <v>0</v>
      </c>
      <c r="G19" s="17">
        <f ca="1">'data distribusi'!G22-'data distribusi'!G20</f>
        <v>1</v>
      </c>
      <c r="H19" s="17">
        <f ca="1">'data distribusi'!H22-'data distribusi'!H20</f>
        <v>-9</v>
      </c>
      <c r="I19" s="17">
        <f ca="1">'data distribusi'!I22-'data distribusi'!I20</f>
        <v>-4</v>
      </c>
      <c r="J19" s="17">
        <f ca="1">'data distribusi'!J22-'data distribusi'!J20</f>
        <v>-1</v>
      </c>
      <c r="K19" s="17">
        <f ca="1">'data distribusi'!K22-'data distribusi'!K20</f>
        <v>0</v>
      </c>
      <c r="L19" s="17">
        <f ca="1">'data distribusi'!L22-'data distribusi'!L20</f>
        <v>-3</v>
      </c>
      <c r="M19" s="17">
        <f>'data distribusi'!M22-'data distribusi'!M20</f>
        <v>0</v>
      </c>
      <c r="N19" s="17">
        <f ca="1">'data distribusi'!N22-'data distribusi'!N20</f>
        <v>2</v>
      </c>
      <c r="O19" s="17">
        <f ca="1">'data distribusi'!O22-'data distribusi'!O20</f>
        <v>-3</v>
      </c>
      <c r="P19" s="17">
        <f ca="1">'data distribusi'!P22-'data distribusi'!P20</f>
        <v>1</v>
      </c>
      <c r="Q19" s="17">
        <f ca="1">'data distribusi'!Q22-'data distribusi'!Q20</f>
        <v>2</v>
      </c>
      <c r="R19" s="17">
        <f ca="1">'data distribusi'!R22-'data distribusi'!R20</f>
        <v>-1</v>
      </c>
      <c r="S19" s="17">
        <f ca="1">'data distribusi'!S22-'data distribusi'!S20</f>
        <v>0</v>
      </c>
      <c r="T19" s="17">
        <f ca="1">'data distribusi'!T22-'data distribusi'!T20</f>
        <v>0</v>
      </c>
      <c r="U19" s="17">
        <f ca="1">'data distribusi'!U22-'data distribusi'!U20</f>
        <v>-1</v>
      </c>
      <c r="V19" s="17">
        <f>'data distribusi'!V22-'data distribusi'!V20</f>
        <v>0</v>
      </c>
      <c r="W19" s="17">
        <f ca="1">'data distribusi'!W22-'data distribusi'!W20</f>
        <v>-2</v>
      </c>
      <c r="X19" s="17">
        <f ca="1">'data distribusi'!X22-'data distribusi'!X20</f>
        <v>-1</v>
      </c>
      <c r="Y19" s="17">
        <f>'data distribusi'!Y22-'data distribusi'!Y20</f>
        <v>0</v>
      </c>
      <c r="Z19" s="17">
        <f ca="1">'data distribusi'!Z22-'data distribusi'!Z20</f>
        <v>0</v>
      </c>
      <c r="AA19" s="17">
        <f ca="1">'data distribusi'!AA22-'data distribusi'!AA20</f>
        <v>0</v>
      </c>
      <c r="AB19" s="17">
        <f ca="1">'data distribusi'!AB22-'data distribusi'!AB20</f>
        <v>3</v>
      </c>
      <c r="AC19" s="17">
        <f ca="1">'data distribusi'!AC22-'data distribusi'!AC20</f>
        <v>0</v>
      </c>
      <c r="AD19" s="17">
        <f ca="1">'data distribusi'!AD22-'data distribusi'!AD20</f>
        <v>0</v>
      </c>
      <c r="AE19" s="17">
        <f>'data distribusi'!AE22-'data distribusi'!AE20</f>
        <v>0</v>
      </c>
      <c r="AF19" s="17">
        <f>'data distribusi'!AF22-'data distribusi'!AF20</f>
        <v>0</v>
      </c>
      <c r="AG19" s="17">
        <f>'data distribusi'!AG22-'data distribusi'!AG20</f>
        <v>0</v>
      </c>
      <c r="AH19" s="17">
        <f>'data distribusi'!AH22-'data distribusi'!AH20</f>
        <v>0</v>
      </c>
      <c r="AI19" s="17">
        <f ca="1">'data distribusi'!AI22-'data distribusi'!AI20</f>
        <v>0</v>
      </c>
      <c r="AJ19" s="17">
        <f ca="1">'data distribusi'!AJ22-'data distribusi'!AJ20</f>
        <v>3</v>
      </c>
      <c r="AK19" s="17">
        <f ca="1">'data distribusi'!AK22-'data distribusi'!AK20</f>
        <v>0</v>
      </c>
      <c r="AL19" s="17">
        <f ca="1">'data distribusi'!AL22-'data distribusi'!AL20</f>
        <v>-1</v>
      </c>
      <c r="AM19" s="17">
        <f ca="1">'data distribusi'!AM22-'data distribusi'!AM20</f>
        <v>1</v>
      </c>
      <c r="AN19" s="17">
        <f>'data distribusi'!AN22-'data distribusi'!AN20</f>
        <v>0</v>
      </c>
      <c r="AO19" s="17">
        <f ca="1">'data distribusi'!AO22-'data distribusi'!AO20</f>
        <v>1</v>
      </c>
      <c r="AP19" s="17">
        <f>'data distribusi'!AP22-'data distribusi'!AP20</f>
        <v>0</v>
      </c>
      <c r="AQ19" s="17">
        <f>'data distribusi'!AQ22-'data distribusi'!AQ20</f>
        <v>0</v>
      </c>
      <c r="AR19" s="17">
        <f>'data distribusi'!AR22-'data distribusi'!AR20</f>
        <v>0</v>
      </c>
      <c r="AS19" s="17">
        <f>'data distribusi'!AS22-'data distribusi'!AS20</f>
        <v>0</v>
      </c>
      <c r="AT19" s="17">
        <f>'data distribusi'!AT22-'data distribusi'!AT20</f>
        <v>0</v>
      </c>
      <c r="AU19" s="17">
        <f>'data distribusi'!AU22-'data distribusi'!AU20</f>
        <v>0</v>
      </c>
      <c r="AV19" s="17">
        <f ca="1">'data distribusi'!AV22-'data distribusi'!AV20</f>
        <v>1</v>
      </c>
      <c r="AW19" s="17">
        <f>'data distribusi'!AW22-'data distribusi'!AW20</f>
        <v>0</v>
      </c>
      <c r="AX19" s="17">
        <f>'data distribusi'!AX22-'data distribusi'!AX20</f>
        <v>0</v>
      </c>
      <c r="AY19" s="17">
        <f ca="1">'data distribusi'!AY22-'data distribusi'!AY20</f>
        <v>0</v>
      </c>
      <c r="AZ19" s="17">
        <f ca="1">'data distribusi'!AZ22-'data distribusi'!AZ20</f>
        <v>1</v>
      </c>
      <c r="BA19" s="17">
        <f ca="1">'data distribusi'!BA22-'data distribusi'!BA20</f>
        <v>0</v>
      </c>
      <c r="BB19" s="17">
        <f ca="1">'data distribusi'!BB22-'data distribusi'!BB20</f>
        <v>-1</v>
      </c>
      <c r="BC19" s="17">
        <f t="shared" ca="1" si="1"/>
        <v>-10</v>
      </c>
    </row>
    <row r="20" spans="1:55">
      <c r="A20" s="16">
        <v>44144</v>
      </c>
      <c r="B20" s="17" t="str">
        <f t="shared" si="0"/>
        <v>Monday</v>
      </c>
      <c r="C20" s="17">
        <f ca="1">'data distribusi'!C23-'data distribusi'!C21</f>
        <v>-2</v>
      </c>
      <c r="D20" s="17">
        <f ca="1">'data distribusi'!D23-'data distribusi'!D21</f>
        <v>1</v>
      </c>
      <c r="E20" s="17">
        <f ca="1">'data distribusi'!E23-'data distribusi'!E21</f>
        <v>-2</v>
      </c>
      <c r="F20" s="17">
        <f ca="1">'data distribusi'!F23-'data distribusi'!F21</f>
        <v>0</v>
      </c>
      <c r="G20" s="17">
        <f ca="1">'data distribusi'!G23-'data distribusi'!G21</f>
        <v>-1</v>
      </c>
      <c r="H20" s="17">
        <f ca="1">'data distribusi'!H23-'data distribusi'!H21</f>
        <v>1</v>
      </c>
      <c r="I20" s="17">
        <f ca="1">'data distribusi'!I23-'data distribusi'!I21</f>
        <v>2</v>
      </c>
      <c r="J20" s="17">
        <f ca="1">'data distribusi'!J23-'data distribusi'!J21</f>
        <v>0</v>
      </c>
      <c r="K20" s="17">
        <f ca="1">'data distribusi'!K23-'data distribusi'!K21</f>
        <v>0</v>
      </c>
      <c r="L20" s="17">
        <f ca="1">'data distribusi'!L23-'data distribusi'!L21</f>
        <v>0</v>
      </c>
      <c r="M20" s="17">
        <f>'data distribusi'!M23-'data distribusi'!M21</f>
        <v>0</v>
      </c>
      <c r="N20" s="17">
        <f ca="1">'data distribusi'!N23-'data distribusi'!N21</f>
        <v>2</v>
      </c>
      <c r="O20" s="17">
        <f ca="1">'data distribusi'!O23-'data distribusi'!O21</f>
        <v>-1</v>
      </c>
      <c r="P20" s="17">
        <f ca="1">'data distribusi'!P23-'data distribusi'!P21</f>
        <v>0</v>
      </c>
      <c r="Q20" s="17">
        <f ca="1">'data distribusi'!Q23-'data distribusi'!Q21</f>
        <v>-1</v>
      </c>
      <c r="R20" s="17">
        <f ca="1">'data distribusi'!R23-'data distribusi'!R21</f>
        <v>-1</v>
      </c>
      <c r="S20" s="17">
        <f ca="1">'data distribusi'!S23-'data distribusi'!S21</f>
        <v>-1</v>
      </c>
      <c r="T20" s="17">
        <f ca="1">'data distribusi'!T23-'data distribusi'!T21</f>
        <v>0</v>
      </c>
      <c r="U20" s="17">
        <f ca="1">'data distribusi'!U23-'data distribusi'!U21</f>
        <v>0</v>
      </c>
      <c r="V20" s="17">
        <f>'data distribusi'!V23-'data distribusi'!V21</f>
        <v>0</v>
      </c>
      <c r="W20" s="17">
        <f ca="1">'data distribusi'!W23-'data distribusi'!W21</f>
        <v>0</v>
      </c>
      <c r="X20" s="17">
        <f ca="1">'data distribusi'!X23-'data distribusi'!X21</f>
        <v>-2</v>
      </c>
      <c r="Y20" s="17">
        <f>'data distribusi'!Y23-'data distribusi'!Y21</f>
        <v>0</v>
      </c>
      <c r="Z20" s="17">
        <f ca="1">'data distribusi'!Z23-'data distribusi'!Z21</f>
        <v>1</v>
      </c>
      <c r="AA20" s="17">
        <f ca="1">'data distribusi'!AA23-'data distribusi'!AA21</f>
        <v>2</v>
      </c>
      <c r="AB20" s="17">
        <f ca="1">'data distribusi'!AB23-'data distribusi'!AB21</f>
        <v>2</v>
      </c>
      <c r="AC20" s="17">
        <f ca="1">'data distribusi'!AC23-'data distribusi'!AC21</f>
        <v>0</v>
      </c>
      <c r="AD20" s="17">
        <f ca="1">'data distribusi'!AD23-'data distribusi'!AD21</f>
        <v>0</v>
      </c>
      <c r="AE20" s="17">
        <f>'data distribusi'!AE23-'data distribusi'!AE21</f>
        <v>0</v>
      </c>
      <c r="AF20" s="17">
        <f>'data distribusi'!AF23-'data distribusi'!AF21</f>
        <v>0</v>
      </c>
      <c r="AG20" s="17">
        <f>'data distribusi'!AG23-'data distribusi'!AG21</f>
        <v>0</v>
      </c>
      <c r="AH20" s="17">
        <f>'data distribusi'!AH23-'data distribusi'!AH21</f>
        <v>0</v>
      </c>
      <c r="AI20" s="17">
        <f ca="1">'data distribusi'!AI23-'data distribusi'!AI21</f>
        <v>0</v>
      </c>
      <c r="AJ20" s="17">
        <f ca="1">'data distribusi'!AJ23-'data distribusi'!AJ21</f>
        <v>-4</v>
      </c>
      <c r="AK20" s="17">
        <f ca="1">'data distribusi'!AK23-'data distribusi'!AK21</f>
        <v>1</v>
      </c>
      <c r="AL20" s="17">
        <f ca="1">'data distribusi'!AL23-'data distribusi'!AL21</f>
        <v>-2</v>
      </c>
      <c r="AM20" s="17">
        <f ca="1">'data distribusi'!AM23-'data distribusi'!AM21</f>
        <v>0</v>
      </c>
      <c r="AN20" s="17">
        <f>'data distribusi'!AN23-'data distribusi'!AN21</f>
        <v>0</v>
      </c>
      <c r="AO20" s="17">
        <f ca="1">'data distribusi'!AO23-'data distribusi'!AO21</f>
        <v>1</v>
      </c>
      <c r="AP20" s="17">
        <f>'data distribusi'!AP23-'data distribusi'!AP21</f>
        <v>0</v>
      </c>
      <c r="AQ20" s="17">
        <f>'data distribusi'!AQ23-'data distribusi'!AQ21</f>
        <v>0</v>
      </c>
      <c r="AR20" s="17">
        <f>'data distribusi'!AR23-'data distribusi'!AR21</f>
        <v>0</v>
      </c>
      <c r="AS20" s="17">
        <f>'data distribusi'!AS23-'data distribusi'!AS21</f>
        <v>0</v>
      </c>
      <c r="AT20" s="17">
        <f>'data distribusi'!AT23-'data distribusi'!AT21</f>
        <v>0</v>
      </c>
      <c r="AU20" s="17">
        <f>'data distribusi'!AU23-'data distribusi'!AU21</f>
        <v>0</v>
      </c>
      <c r="AV20" s="17">
        <f ca="1">'data distribusi'!AV23-'data distribusi'!AV21</f>
        <v>0</v>
      </c>
      <c r="AW20" s="17">
        <f>'data distribusi'!AW23-'data distribusi'!AW21</f>
        <v>0</v>
      </c>
      <c r="AX20" s="17">
        <f>'data distribusi'!AX23-'data distribusi'!AX21</f>
        <v>0</v>
      </c>
      <c r="AY20" s="17">
        <f ca="1">'data distribusi'!AY23-'data distribusi'!AY21</f>
        <v>1</v>
      </c>
      <c r="AZ20" s="17">
        <f ca="1">'data distribusi'!AZ23-'data distribusi'!AZ21</f>
        <v>3</v>
      </c>
      <c r="BA20" s="17">
        <f ca="1">'data distribusi'!BA23-'data distribusi'!BA21</f>
        <v>0</v>
      </c>
      <c r="BB20" s="17">
        <f ca="1">'data distribusi'!BB23-'data distribusi'!BB21</f>
        <v>0</v>
      </c>
      <c r="BC20" s="17">
        <f t="shared" ca="1" si="1"/>
        <v>0</v>
      </c>
    </row>
    <row r="21" spans="1:55">
      <c r="A21" s="16">
        <v>44147</v>
      </c>
      <c r="B21" s="17" t="str">
        <f t="shared" si="0"/>
        <v>Thursday</v>
      </c>
      <c r="C21" s="17">
        <f ca="1">'data distribusi'!C24-'data distribusi'!C22</f>
        <v>0</v>
      </c>
      <c r="D21" s="17">
        <f ca="1">'data distribusi'!D24-'data distribusi'!D22</f>
        <v>1</v>
      </c>
      <c r="E21" s="17">
        <f ca="1">'data distribusi'!E24-'data distribusi'!E22</f>
        <v>0</v>
      </c>
      <c r="F21" s="17">
        <f ca="1">'data distribusi'!F24-'data distribusi'!F22</f>
        <v>-1</v>
      </c>
      <c r="G21" s="17">
        <f ca="1">'data distribusi'!G24-'data distribusi'!G22</f>
        <v>-3</v>
      </c>
      <c r="H21" s="17">
        <f ca="1">'data distribusi'!H24-'data distribusi'!H22</f>
        <v>2</v>
      </c>
      <c r="I21" s="17">
        <f ca="1">'data distribusi'!I24-'data distribusi'!I22</f>
        <v>2</v>
      </c>
      <c r="J21" s="17">
        <f ca="1">'data distribusi'!J24-'data distribusi'!J22</f>
        <v>-2</v>
      </c>
      <c r="K21" s="17">
        <f ca="1">'data distribusi'!K24-'data distribusi'!K22</f>
        <v>-1</v>
      </c>
      <c r="L21" s="17">
        <f ca="1">'data distribusi'!L24-'data distribusi'!L22</f>
        <v>-1</v>
      </c>
      <c r="M21" s="17">
        <f>'data distribusi'!M24-'data distribusi'!M22</f>
        <v>0</v>
      </c>
      <c r="N21" s="17">
        <f ca="1">'data distribusi'!N24-'data distribusi'!N22</f>
        <v>-2</v>
      </c>
      <c r="O21" s="17">
        <f ca="1">'data distribusi'!O24-'data distribusi'!O22</f>
        <v>0</v>
      </c>
      <c r="P21" s="17">
        <f ca="1">'data distribusi'!P24-'data distribusi'!P22</f>
        <v>0</v>
      </c>
      <c r="Q21" s="17">
        <f ca="1">'data distribusi'!Q24-'data distribusi'!Q22</f>
        <v>-2</v>
      </c>
      <c r="R21" s="17">
        <f ca="1">'data distribusi'!R24-'data distribusi'!R22</f>
        <v>0</v>
      </c>
      <c r="S21" s="17">
        <f ca="1">'data distribusi'!S24-'data distribusi'!S22</f>
        <v>1</v>
      </c>
      <c r="T21" s="17">
        <f ca="1">'data distribusi'!T24-'data distribusi'!T22</f>
        <v>1</v>
      </c>
      <c r="U21" s="17">
        <f ca="1">'data distribusi'!U24-'data distribusi'!U22</f>
        <v>0</v>
      </c>
      <c r="V21" s="17">
        <f>'data distribusi'!V24-'data distribusi'!V22</f>
        <v>0</v>
      </c>
      <c r="W21" s="17">
        <f ca="1">'data distribusi'!W24-'data distribusi'!W22</f>
        <v>0</v>
      </c>
      <c r="X21" s="17">
        <f ca="1">'data distribusi'!X24-'data distribusi'!X22</f>
        <v>0</v>
      </c>
      <c r="Y21" s="17">
        <f>'data distribusi'!Y24-'data distribusi'!Y22</f>
        <v>0</v>
      </c>
      <c r="Z21" s="17">
        <f ca="1">'data distribusi'!Z24-'data distribusi'!Z22</f>
        <v>1</v>
      </c>
      <c r="AA21" s="17">
        <f ca="1">'data distribusi'!AA24-'data distribusi'!AA22</f>
        <v>1</v>
      </c>
      <c r="AB21" s="17">
        <f ca="1">'data distribusi'!AB24-'data distribusi'!AB22</f>
        <v>0</v>
      </c>
      <c r="AC21" s="17">
        <f ca="1">'data distribusi'!AC24-'data distribusi'!AC22</f>
        <v>0</v>
      </c>
      <c r="AD21" s="17">
        <f ca="1">'data distribusi'!AD24-'data distribusi'!AD22</f>
        <v>1</v>
      </c>
      <c r="AE21" s="17">
        <f>'data distribusi'!AE24-'data distribusi'!AE22</f>
        <v>0</v>
      </c>
      <c r="AF21" s="17">
        <f>'data distribusi'!AF24-'data distribusi'!AF22</f>
        <v>0</v>
      </c>
      <c r="AG21" s="17">
        <f>'data distribusi'!AG24-'data distribusi'!AG22</f>
        <v>0</v>
      </c>
      <c r="AH21" s="17">
        <f>'data distribusi'!AH24-'data distribusi'!AH22</f>
        <v>0</v>
      </c>
      <c r="AI21" s="17">
        <f ca="1">'data distribusi'!AI24-'data distribusi'!AI22</f>
        <v>0</v>
      </c>
      <c r="AJ21" s="17">
        <f ca="1">'data distribusi'!AJ24-'data distribusi'!AJ22</f>
        <v>0</v>
      </c>
      <c r="AK21" s="17">
        <f ca="1">'data distribusi'!AK24-'data distribusi'!AK22</f>
        <v>1</v>
      </c>
      <c r="AL21" s="17">
        <f ca="1">'data distribusi'!AL24-'data distribusi'!AL22</f>
        <v>-1</v>
      </c>
      <c r="AM21" s="17">
        <f ca="1">'data distribusi'!AM24-'data distribusi'!AM22</f>
        <v>-1</v>
      </c>
      <c r="AN21" s="17">
        <f>'data distribusi'!AN24-'data distribusi'!AN22</f>
        <v>0</v>
      </c>
      <c r="AO21" s="17">
        <f ca="1">'data distribusi'!AO24-'data distribusi'!AO22</f>
        <v>-1</v>
      </c>
      <c r="AP21" s="17">
        <f>'data distribusi'!AP24-'data distribusi'!AP22</f>
        <v>0</v>
      </c>
      <c r="AQ21" s="17">
        <f>'data distribusi'!AQ24-'data distribusi'!AQ22</f>
        <v>0</v>
      </c>
      <c r="AR21" s="17">
        <f>'data distribusi'!AR24-'data distribusi'!AR22</f>
        <v>0</v>
      </c>
      <c r="AS21" s="17">
        <f>'data distribusi'!AS24-'data distribusi'!AS22</f>
        <v>0</v>
      </c>
      <c r="AT21" s="17">
        <f>'data distribusi'!AT24-'data distribusi'!AT22</f>
        <v>0</v>
      </c>
      <c r="AU21" s="17">
        <f>'data distribusi'!AU24-'data distribusi'!AU22</f>
        <v>0</v>
      </c>
      <c r="AV21" s="17">
        <f ca="1">'data distribusi'!AV24-'data distribusi'!AV22</f>
        <v>-2</v>
      </c>
      <c r="AW21" s="17">
        <f>'data distribusi'!AW24-'data distribusi'!AW22</f>
        <v>0</v>
      </c>
      <c r="AX21" s="17">
        <f>'data distribusi'!AX24-'data distribusi'!AX22</f>
        <v>0</v>
      </c>
      <c r="AY21" s="17">
        <f ca="1">'data distribusi'!AY24-'data distribusi'!AY22</f>
        <v>-2</v>
      </c>
      <c r="AZ21" s="17">
        <f ca="1">'data distribusi'!AZ24-'data distribusi'!AZ22</f>
        <v>0</v>
      </c>
      <c r="BA21" s="17">
        <f ca="1">'data distribusi'!BA24-'data distribusi'!BA22</f>
        <v>-2</v>
      </c>
      <c r="BB21" s="17">
        <f ca="1">'data distribusi'!BB24-'data distribusi'!BB22</f>
        <v>2</v>
      </c>
      <c r="BC21" s="17">
        <f t="shared" ca="1" si="1"/>
        <v>-8</v>
      </c>
    </row>
    <row r="22" spans="1:55">
      <c r="A22" s="16">
        <v>44151</v>
      </c>
      <c r="B22" s="17" t="str">
        <f t="shared" si="0"/>
        <v>Monday</v>
      </c>
      <c r="C22" s="17">
        <f ca="1">'data distribusi'!C25-'data distribusi'!C23</f>
        <v>1</v>
      </c>
      <c r="D22" s="17">
        <f ca="1">'data distribusi'!D25-'data distribusi'!D23</f>
        <v>0</v>
      </c>
      <c r="E22" s="17">
        <f ca="1">'data distribusi'!E25-'data distribusi'!E23</f>
        <v>1</v>
      </c>
      <c r="F22" s="17">
        <f ca="1">'data distribusi'!F25-'data distribusi'!F23</f>
        <v>0</v>
      </c>
      <c r="G22" s="17">
        <f ca="1">'data distribusi'!G25-'data distribusi'!G23</f>
        <v>1</v>
      </c>
      <c r="H22" s="17">
        <f ca="1">'data distribusi'!H25-'data distribusi'!H23</f>
        <v>7</v>
      </c>
      <c r="I22" s="17">
        <f ca="1">'data distribusi'!I25-'data distribusi'!I23</f>
        <v>-3</v>
      </c>
      <c r="J22" s="17">
        <f ca="1">'data distribusi'!J25-'data distribusi'!J23</f>
        <v>-1</v>
      </c>
      <c r="K22" s="17">
        <f ca="1">'data distribusi'!K25-'data distribusi'!K23</f>
        <v>1</v>
      </c>
      <c r="L22" s="17">
        <f ca="1">'data distribusi'!L25-'data distribusi'!L23</f>
        <v>-2</v>
      </c>
      <c r="M22" s="17">
        <f>'data distribusi'!M25-'data distribusi'!M23</f>
        <v>0</v>
      </c>
      <c r="N22" s="17">
        <f ca="1">'data distribusi'!N25-'data distribusi'!N23</f>
        <v>1</v>
      </c>
      <c r="O22" s="17">
        <f ca="1">'data distribusi'!O25-'data distribusi'!O23</f>
        <v>3</v>
      </c>
      <c r="P22" s="17">
        <f ca="1">'data distribusi'!P25-'data distribusi'!P23</f>
        <v>1</v>
      </c>
      <c r="Q22" s="17">
        <f ca="1">'data distribusi'!Q25-'data distribusi'!Q23</f>
        <v>2</v>
      </c>
      <c r="R22" s="17">
        <f ca="1">'data distribusi'!R25-'data distribusi'!R23</f>
        <v>-1</v>
      </c>
      <c r="S22" s="17">
        <f ca="1">'data distribusi'!S25-'data distribusi'!S23</f>
        <v>2</v>
      </c>
      <c r="T22" s="17">
        <f ca="1">'data distribusi'!T25-'data distribusi'!T23</f>
        <v>0</v>
      </c>
      <c r="U22" s="17">
        <f ca="1">'data distribusi'!U25-'data distribusi'!U23</f>
        <v>0</v>
      </c>
      <c r="V22" s="17">
        <f>'data distribusi'!V25-'data distribusi'!V23</f>
        <v>0</v>
      </c>
      <c r="W22" s="17">
        <f ca="1">'data distribusi'!W25-'data distribusi'!W23</f>
        <v>1</v>
      </c>
      <c r="X22" s="17">
        <f ca="1">'data distribusi'!X25-'data distribusi'!X23</f>
        <v>1</v>
      </c>
      <c r="Y22" s="17">
        <f>'data distribusi'!Y25-'data distribusi'!Y23</f>
        <v>0</v>
      </c>
      <c r="Z22" s="17">
        <f ca="1">'data distribusi'!Z25-'data distribusi'!Z23</f>
        <v>0</v>
      </c>
      <c r="AA22" s="17">
        <f ca="1">'data distribusi'!AA25-'data distribusi'!AA23</f>
        <v>-1</v>
      </c>
      <c r="AB22" s="17">
        <f ca="1">'data distribusi'!AB25-'data distribusi'!AB23</f>
        <v>-1</v>
      </c>
      <c r="AC22" s="17">
        <f ca="1">'data distribusi'!AC25-'data distribusi'!AC23</f>
        <v>-1</v>
      </c>
      <c r="AD22" s="17">
        <f ca="1">'data distribusi'!AD25-'data distribusi'!AD23</f>
        <v>2</v>
      </c>
      <c r="AE22" s="17">
        <f>'data distribusi'!AE25-'data distribusi'!AE23</f>
        <v>0</v>
      </c>
      <c r="AF22" s="17">
        <f>'data distribusi'!AF25-'data distribusi'!AF23</f>
        <v>0</v>
      </c>
      <c r="AG22" s="17">
        <f>'data distribusi'!AG25-'data distribusi'!AG23</f>
        <v>0</v>
      </c>
      <c r="AH22" s="17">
        <f>'data distribusi'!AH25-'data distribusi'!AH23</f>
        <v>0</v>
      </c>
      <c r="AI22" s="17">
        <f ca="1">'data distribusi'!AI25-'data distribusi'!AI23</f>
        <v>1</v>
      </c>
      <c r="AJ22" s="17">
        <f ca="1">'data distribusi'!AJ25-'data distribusi'!AJ23</f>
        <v>0</v>
      </c>
      <c r="AK22" s="17">
        <f ca="1">'data distribusi'!AK25-'data distribusi'!AK23</f>
        <v>-1</v>
      </c>
      <c r="AL22" s="17">
        <f ca="1">'data distribusi'!AL25-'data distribusi'!AL23</f>
        <v>-1</v>
      </c>
      <c r="AM22" s="17">
        <f ca="1">'data distribusi'!AM25-'data distribusi'!AM23</f>
        <v>1</v>
      </c>
      <c r="AN22" s="17">
        <f>'data distribusi'!AN25-'data distribusi'!AN23</f>
        <v>0</v>
      </c>
      <c r="AO22" s="17">
        <f ca="1">'data distribusi'!AO25-'data distribusi'!AO23</f>
        <v>-2</v>
      </c>
      <c r="AP22" s="17">
        <f>'data distribusi'!AP25-'data distribusi'!AP23</f>
        <v>0</v>
      </c>
      <c r="AQ22" s="17">
        <f>'data distribusi'!AQ25-'data distribusi'!AQ23</f>
        <v>0</v>
      </c>
      <c r="AR22" s="17">
        <f>'data distribusi'!AR25-'data distribusi'!AR23</f>
        <v>0</v>
      </c>
      <c r="AS22" s="17">
        <f>'data distribusi'!AS25-'data distribusi'!AS23</f>
        <v>0</v>
      </c>
      <c r="AT22" s="17">
        <f>'data distribusi'!AT25-'data distribusi'!AT23</f>
        <v>0</v>
      </c>
      <c r="AU22" s="17">
        <f>'data distribusi'!AU25-'data distribusi'!AU23</f>
        <v>0</v>
      </c>
      <c r="AV22" s="17">
        <f ca="1">'data distribusi'!AV25-'data distribusi'!AV23</f>
        <v>0</v>
      </c>
      <c r="AW22" s="17">
        <f>'data distribusi'!AW25-'data distribusi'!AW23</f>
        <v>0</v>
      </c>
      <c r="AX22" s="17">
        <f>'data distribusi'!AX25-'data distribusi'!AX23</f>
        <v>0</v>
      </c>
      <c r="AY22" s="17">
        <f ca="1">'data distribusi'!AY25-'data distribusi'!AY23</f>
        <v>1</v>
      </c>
      <c r="AZ22" s="17">
        <f ca="1">'data distribusi'!AZ25-'data distribusi'!AZ23</f>
        <v>-3</v>
      </c>
      <c r="BA22" s="17">
        <f ca="1">'data distribusi'!BA25-'data distribusi'!BA23</f>
        <v>1</v>
      </c>
      <c r="BB22" s="17">
        <f ca="1">'data distribusi'!BB25-'data distribusi'!BB23</f>
        <v>0</v>
      </c>
      <c r="BC22" s="17">
        <f t="shared" ca="1" si="1"/>
        <v>11</v>
      </c>
    </row>
    <row r="23" spans="1:55">
      <c r="A23" s="16">
        <v>44154</v>
      </c>
      <c r="B23" s="17" t="str">
        <f t="shared" si="0"/>
        <v>Thursday</v>
      </c>
      <c r="C23" s="17">
        <f ca="1">'data distribusi'!C26-'data distribusi'!C24</f>
        <v>-2</v>
      </c>
      <c r="D23" s="17">
        <f ca="1">'data distribusi'!D26-'data distribusi'!D24</f>
        <v>-2</v>
      </c>
      <c r="E23" s="17">
        <f ca="1">'data distribusi'!E26-'data distribusi'!E24</f>
        <v>-1</v>
      </c>
      <c r="F23" s="17">
        <f ca="1">'data distribusi'!F26-'data distribusi'!F24</f>
        <v>0</v>
      </c>
      <c r="G23" s="17">
        <f ca="1">'data distribusi'!G26-'data distribusi'!G24</f>
        <v>1</v>
      </c>
      <c r="H23" s="17">
        <f ca="1">'data distribusi'!H26-'data distribusi'!H24</f>
        <v>-1</v>
      </c>
      <c r="I23" s="17">
        <f ca="1">'data distribusi'!I26-'data distribusi'!I24</f>
        <v>-1</v>
      </c>
      <c r="J23" s="17">
        <f ca="1">'data distribusi'!J26-'data distribusi'!J24</f>
        <v>2</v>
      </c>
      <c r="K23" s="17">
        <f ca="1">'data distribusi'!K26-'data distribusi'!K24</f>
        <v>1</v>
      </c>
      <c r="L23" s="17">
        <f ca="1">'data distribusi'!L26-'data distribusi'!L24</f>
        <v>3</v>
      </c>
      <c r="M23" s="17">
        <f>'data distribusi'!M26-'data distribusi'!M24</f>
        <v>0</v>
      </c>
      <c r="N23" s="17">
        <f ca="1">'data distribusi'!N26-'data distribusi'!N24</f>
        <v>1</v>
      </c>
      <c r="O23" s="17">
        <f ca="1">'data distribusi'!O26-'data distribusi'!O24</f>
        <v>2</v>
      </c>
      <c r="P23" s="17">
        <f ca="1">'data distribusi'!P26-'data distribusi'!P24</f>
        <v>-1</v>
      </c>
      <c r="Q23" s="17">
        <f ca="1">'data distribusi'!Q26-'data distribusi'!Q24</f>
        <v>1</v>
      </c>
      <c r="R23" s="17">
        <f ca="1">'data distribusi'!R26-'data distribusi'!R24</f>
        <v>1</v>
      </c>
      <c r="S23" s="17">
        <f ca="1">'data distribusi'!S26-'data distribusi'!S24</f>
        <v>-2</v>
      </c>
      <c r="T23" s="17">
        <f ca="1">'data distribusi'!T26-'data distribusi'!T24</f>
        <v>-2</v>
      </c>
      <c r="U23" s="17">
        <f ca="1">'data distribusi'!U26-'data distribusi'!U24</f>
        <v>0</v>
      </c>
      <c r="V23" s="17">
        <f>'data distribusi'!V26-'data distribusi'!V24</f>
        <v>0</v>
      </c>
      <c r="W23" s="17">
        <f ca="1">'data distribusi'!W26-'data distribusi'!W24</f>
        <v>1</v>
      </c>
      <c r="X23" s="17">
        <f ca="1">'data distribusi'!X26-'data distribusi'!X24</f>
        <v>1</v>
      </c>
      <c r="Y23" s="17">
        <f>'data distribusi'!Y26-'data distribusi'!Y24</f>
        <v>0</v>
      </c>
      <c r="Z23" s="17">
        <f ca="1">'data distribusi'!Z26-'data distribusi'!Z24</f>
        <v>1</v>
      </c>
      <c r="AA23" s="17">
        <f ca="1">'data distribusi'!AA26-'data distribusi'!AA24</f>
        <v>0</v>
      </c>
      <c r="AB23" s="17">
        <f ca="1">'data distribusi'!AB26-'data distribusi'!AB24</f>
        <v>0</v>
      </c>
      <c r="AC23" s="17">
        <f ca="1">'data distribusi'!AC26-'data distribusi'!AC24</f>
        <v>-1</v>
      </c>
      <c r="AD23" s="17">
        <f ca="1">'data distribusi'!AD26-'data distribusi'!AD24</f>
        <v>0</v>
      </c>
      <c r="AE23" s="17">
        <f>'data distribusi'!AE26-'data distribusi'!AE24</f>
        <v>0</v>
      </c>
      <c r="AF23" s="17">
        <f>'data distribusi'!AF26-'data distribusi'!AF24</f>
        <v>0</v>
      </c>
      <c r="AG23" s="17">
        <f>'data distribusi'!AG26-'data distribusi'!AG24</f>
        <v>0</v>
      </c>
      <c r="AH23" s="17">
        <f>'data distribusi'!AH26-'data distribusi'!AH24</f>
        <v>0</v>
      </c>
      <c r="AI23" s="17">
        <f ca="1">'data distribusi'!AI26-'data distribusi'!AI24</f>
        <v>-2</v>
      </c>
      <c r="AJ23" s="17">
        <f ca="1">'data distribusi'!AJ26-'data distribusi'!AJ24</f>
        <v>-5</v>
      </c>
      <c r="AK23" s="17">
        <f ca="1">'data distribusi'!AK26-'data distribusi'!AK24</f>
        <v>-1</v>
      </c>
      <c r="AL23" s="17">
        <f ca="1">'data distribusi'!AL26-'data distribusi'!AL24</f>
        <v>0</v>
      </c>
      <c r="AM23" s="17">
        <f ca="1">'data distribusi'!AM26-'data distribusi'!AM24</f>
        <v>-1</v>
      </c>
      <c r="AN23" s="17">
        <f>'data distribusi'!AN26-'data distribusi'!AN24</f>
        <v>0</v>
      </c>
      <c r="AO23" s="17">
        <f ca="1">'data distribusi'!AO26-'data distribusi'!AO24</f>
        <v>0</v>
      </c>
      <c r="AP23" s="17">
        <f>'data distribusi'!AP26-'data distribusi'!AP24</f>
        <v>0</v>
      </c>
      <c r="AQ23" s="17">
        <f>'data distribusi'!AQ26-'data distribusi'!AQ24</f>
        <v>0</v>
      </c>
      <c r="AR23" s="17">
        <f>'data distribusi'!AR26-'data distribusi'!AR24</f>
        <v>0</v>
      </c>
      <c r="AS23" s="17">
        <f>'data distribusi'!AS26-'data distribusi'!AS24</f>
        <v>0</v>
      </c>
      <c r="AT23" s="17">
        <f>'data distribusi'!AT26-'data distribusi'!AT24</f>
        <v>0</v>
      </c>
      <c r="AU23" s="17">
        <f>'data distribusi'!AU26-'data distribusi'!AU24</f>
        <v>0</v>
      </c>
      <c r="AV23" s="17">
        <f ca="1">'data distribusi'!AV26-'data distribusi'!AV24</f>
        <v>2</v>
      </c>
      <c r="AW23" s="17">
        <f>'data distribusi'!AW26-'data distribusi'!AW24</f>
        <v>0</v>
      </c>
      <c r="AX23" s="17">
        <f>'data distribusi'!AX26-'data distribusi'!AX24</f>
        <v>0</v>
      </c>
      <c r="AY23" s="17">
        <f ca="1">'data distribusi'!AY26-'data distribusi'!AY24</f>
        <v>2</v>
      </c>
      <c r="AZ23" s="17">
        <f ca="1">'data distribusi'!AZ26-'data distribusi'!AZ24</f>
        <v>-2</v>
      </c>
      <c r="BA23" s="17">
        <f ca="1">'data distribusi'!BA26-'data distribusi'!BA24</f>
        <v>1</v>
      </c>
      <c r="BB23" s="17">
        <f ca="1">'data distribusi'!BB26-'data distribusi'!BB24</f>
        <v>-2</v>
      </c>
      <c r="BC23" s="17">
        <f t="shared" ca="1" si="1"/>
        <v>-6</v>
      </c>
    </row>
    <row r="24" spans="1:55">
      <c r="A24" s="16">
        <v>44158</v>
      </c>
      <c r="B24" s="17" t="str">
        <f t="shared" si="0"/>
        <v>Monday</v>
      </c>
      <c r="C24" s="17">
        <f ca="1">'data distribusi'!C27-'data distribusi'!C25</f>
        <v>0</v>
      </c>
      <c r="D24" s="17">
        <f ca="1">'data distribusi'!D27-'data distribusi'!D25</f>
        <v>-1</v>
      </c>
      <c r="E24" s="17">
        <f ca="1">'data distribusi'!E27-'data distribusi'!E25</f>
        <v>0</v>
      </c>
      <c r="F24" s="17">
        <f ca="1">'data distribusi'!F27-'data distribusi'!F25</f>
        <v>1</v>
      </c>
      <c r="G24" s="17">
        <f ca="1">'data distribusi'!G27-'data distribusi'!G25</f>
        <v>-2</v>
      </c>
      <c r="H24" s="17">
        <f ca="1">'data distribusi'!H27-'data distribusi'!H25</f>
        <v>-14</v>
      </c>
      <c r="I24" s="17">
        <f ca="1">'data distribusi'!I27-'data distribusi'!I25</f>
        <v>1</v>
      </c>
      <c r="J24" s="17">
        <f ca="1">'data distribusi'!J27-'data distribusi'!J25</f>
        <v>2</v>
      </c>
      <c r="K24" s="17">
        <f ca="1">'data distribusi'!K27-'data distribusi'!K25</f>
        <v>-1</v>
      </c>
      <c r="L24" s="17">
        <f ca="1">'data distribusi'!L27-'data distribusi'!L25</f>
        <v>5</v>
      </c>
      <c r="M24" s="17">
        <f>'data distribusi'!M27-'data distribusi'!M25</f>
        <v>0</v>
      </c>
      <c r="N24" s="17">
        <f ca="1">'data distribusi'!N27-'data distribusi'!N25</f>
        <v>0</v>
      </c>
      <c r="O24" s="17">
        <f ca="1">'data distribusi'!O27-'data distribusi'!O25</f>
        <v>-2</v>
      </c>
      <c r="P24" s="17">
        <f ca="1">'data distribusi'!P27-'data distribusi'!P25</f>
        <v>-1</v>
      </c>
      <c r="Q24" s="17">
        <f ca="1">'data distribusi'!Q27-'data distribusi'!Q25</f>
        <v>0</v>
      </c>
      <c r="R24" s="17">
        <f ca="1">'data distribusi'!R27-'data distribusi'!R25</f>
        <v>1</v>
      </c>
      <c r="S24" s="17">
        <f ca="1">'data distribusi'!S27-'data distribusi'!S25</f>
        <v>-1</v>
      </c>
      <c r="T24" s="17">
        <f ca="1">'data distribusi'!T27-'data distribusi'!T25</f>
        <v>-1</v>
      </c>
      <c r="U24" s="17">
        <f ca="1">'data distribusi'!U27-'data distribusi'!U25</f>
        <v>-1</v>
      </c>
      <c r="V24" s="17">
        <f>'data distribusi'!V27-'data distribusi'!V25</f>
        <v>0</v>
      </c>
      <c r="W24" s="17">
        <f ca="1">'data distribusi'!W27-'data distribusi'!W25</f>
        <v>1</v>
      </c>
      <c r="X24" s="17">
        <f ca="1">'data distribusi'!X27-'data distribusi'!X25</f>
        <v>0</v>
      </c>
      <c r="Y24" s="17">
        <f>'data distribusi'!Y27-'data distribusi'!Y25</f>
        <v>0</v>
      </c>
      <c r="Z24" s="17">
        <f ca="1">'data distribusi'!Z27-'data distribusi'!Z25</f>
        <v>0</v>
      </c>
      <c r="AA24" s="17">
        <f ca="1">'data distribusi'!AA27-'data distribusi'!AA25</f>
        <v>-1</v>
      </c>
      <c r="AB24" s="17">
        <f ca="1">'data distribusi'!AB27-'data distribusi'!AB25</f>
        <v>-1</v>
      </c>
      <c r="AC24" s="17">
        <f ca="1">'data distribusi'!AC27-'data distribusi'!AC25</f>
        <v>1</v>
      </c>
      <c r="AD24" s="17">
        <f ca="1">'data distribusi'!AD27-'data distribusi'!AD25</f>
        <v>-1</v>
      </c>
      <c r="AE24" s="17">
        <f>'data distribusi'!AE27-'data distribusi'!AE25</f>
        <v>0</v>
      </c>
      <c r="AF24" s="17">
        <f>'data distribusi'!AF27-'data distribusi'!AF25</f>
        <v>0</v>
      </c>
      <c r="AG24" s="17">
        <f>'data distribusi'!AG27-'data distribusi'!AG25</f>
        <v>0</v>
      </c>
      <c r="AH24" s="17">
        <f>'data distribusi'!AH27-'data distribusi'!AH25</f>
        <v>0</v>
      </c>
      <c r="AI24" s="17">
        <f ca="1">'data distribusi'!AI27-'data distribusi'!AI25</f>
        <v>-1</v>
      </c>
      <c r="AJ24" s="17">
        <f ca="1">'data distribusi'!AJ27-'data distribusi'!AJ25</f>
        <v>2</v>
      </c>
      <c r="AK24" s="17">
        <f ca="1">'data distribusi'!AK27-'data distribusi'!AK25</f>
        <v>1</v>
      </c>
      <c r="AL24" s="17">
        <f ca="1">'data distribusi'!AL27-'data distribusi'!AL25</f>
        <v>2</v>
      </c>
      <c r="AM24" s="17">
        <f ca="1">'data distribusi'!AM27-'data distribusi'!AM25</f>
        <v>1</v>
      </c>
      <c r="AN24" s="17">
        <f>'data distribusi'!AN27-'data distribusi'!AN25</f>
        <v>0</v>
      </c>
      <c r="AO24" s="17">
        <f ca="1">'data distribusi'!AO27-'data distribusi'!AO25</f>
        <v>2</v>
      </c>
      <c r="AP24" s="17">
        <f>'data distribusi'!AP27-'data distribusi'!AP25</f>
        <v>0</v>
      </c>
      <c r="AQ24" s="17">
        <f>'data distribusi'!AQ27-'data distribusi'!AQ25</f>
        <v>0</v>
      </c>
      <c r="AR24" s="17">
        <f>'data distribusi'!AR27-'data distribusi'!AR25</f>
        <v>0</v>
      </c>
      <c r="AS24" s="17">
        <f>'data distribusi'!AS27-'data distribusi'!AS25</f>
        <v>0</v>
      </c>
      <c r="AT24" s="17">
        <f>'data distribusi'!AT27-'data distribusi'!AT25</f>
        <v>0</v>
      </c>
      <c r="AU24" s="17">
        <f>'data distribusi'!AU27-'data distribusi'!AU25</f>
        <v>0</v>
      </c>
      <c r="AV24" s="17">
        <f ca="1">'data distribusi'!AV27-'data distribusi'!AV25</f>
        <v>2</v>
      </c>
      <c r="AW24" s="17">
        <f>'data distribusi'!AW27-'data distribusi'!AW25</f>
        <v>0</v>
      </c>
      <c r="AX24" s="17">
        <f>'data distribusi'!AX27-'data distribusi'!AX25</f>
        <v>0</v>
      </c>
      <c r="AY24" s="17">
        <f ca="1">'data distribusi'!AY27-'data distribusi'!AY25</f>
        <v>-1</v>
      </c>
      <c r="AZ24" s="17">
        <f ca="1">'data distribusi'!AZ27-'data distribusi'!AZ25</f>
        <v>3</v>
      </c>
      <c r="BA24" s="17">
        <f ca="1">'data distribusi'!BA27-'data distribusi'!BA25</f>
        <v>-1</v>
      </c>
      <c r="BB24" s="17">
        <f ca="1">'data distribusi'!BB27-'data distribusi'!BB25</f>
        <v>1</v>
      </c>
      <c r="BC24" s="17">
        <f t="shared" ca="1" si="1"/>
        <v>-4</v>
      </c>
    </row>
    <row r="25" spans="1:55">
      <c r="A25" s="16">
        <v>44161</v>
      </c>
      <c r="B25" s="17" t="str">
        <f t="shared" si="0"/>
        <v>Thursday</v>
      </c>
      <c r="C25" s="17">
        <f ca="1">'data distribusi'!C28-'data distribusi'!C26</f>
        <v>1</v>
      </c>
      <c r="D25" s="17">
        <f ca="1">'data distribusi'!D28-'data distribusi'!D26</f>
        <v>0</v>
      </c>
      <c r="E25" s="17">
        <f ca="1">'data distribusi'!E28-'data distribusi'!E26</f>
        <v>0</v>
      </c>
      <c r="F25" s="17">
        <f ca="1">'data distribusi'!F28-'data distribusi'!F26</f>
        <v>0</v>
      </c>
      <c r="G25" s="17">
        <f ca="1">'data distribusi'!G28-'data distribusi'!G26</f>
        <v>-1</v>
      </c>
      <c r="H25" s="17">
        <f ca="1">'data distribusi'!H28-'data distribusi'!H26</f>
        <v>-11</v>
      </c>
      <c r="I25" s="17">
        <f ca="1">'data distribusi'!I28-'data distribusi'!I26</f>
        <v>3</v>
      </c>
      <c r="J25" s="17">
        <f ca="1">'data distribusi'!J28-'data distribusi'!J26</f>
        <v>-2</v>
      </c>
      <c r="K25" s="17">
        <f ca="1">'data distribusi'!K28-'data distribusi'!K26</f>
        <v>1</v>
      </c>
      <c r="L25" s="17">
        <f ca="1">'data distribusi'!L28-'data distribusi'!L26</f>
        <v>-3</v>
      </c>
      <c r="M25" s="17">
        <f>'data distribusi'!M28-'data distribusi'!M26</f>
        <v>0</v>
      </c>
      <c r="N25" s="17">
        <f ca="1">'data distribusi'!N28-'data distribusi'!N26</f>
        <v>-3</v>
      </c>
      <c r="O25" s="17">
        <f ca="1">'data distribusi'!O28-'data distribusi'!O26</f>
        <v>2</v>
      </c>
      <c r="P25" s="17">
        <f ca="1">'data distribusi'!P28-'data distribusi'!P26</f>
        <v>0</v>
      </c>
      <c r="Q25" s="17">
        <f ca="1">'data distribusi'!Q28-'data distribusi'!Q26</f>
        <v>-1</v>
      </c>
      <c r="R25" s="17">
        <f ca="1">'data distribusi'!R28-'data distribusi'!R26</f>
        <v>0</v>
      </c>
      <c r="S25" s="17">
        <f ca="1">'data distribusi'!S28-'data distribusi'!S26</f>
        <v>1</v>
      </c>
      <c r="T25" s="17">
        <f ca="1">'data distribusi'!T28-'data distribusi'!T26</f>
        <v>0</v>
      </c>
      <c r="U25" s="17">
        <f ca="1">'data distribusi'!U28-'data distribusi'!U26</f>
        <v>0</v>
      </c>
      <c r="V25" s="17">
        <f>'data distribusi'!V28-'data distribusi'!V26</f>
        <v>0</v>
      </c>
      <c r="W25" s="17">
        <f ca="1">'data distribusi'!W28-'data distribusi'!W26</f>
        <v>-1</v>
      </c>
      <c r="X25" s="17">
        <f ca="1">'data distribusi'!X28-'data distribusi'!X26</f>
        <v>0</v>
      </c>
      <c r="Y25" s="17">
        <f>'data distribusi'!Y28-'data distribusi'!Y26</f>
        <v>0</v>
      </c>
      <c r="Z25" s="17">
        <f ca="1">'data distribusi'!Z28-'data distribusi'!Z26</f>
        <v>0</v>
      </c>
      <c r="AA25" s="17">
        <f ca="1">'data distribusi'!AA28-'data distribusi'!AA26</f>
        <v>-1</v>
      </c>
      <c r="AB25" s="17">
        <f ca="1">'data distribusi'!AB28-'data distribusi'!AB26</f>
        <v>-3</v>
      </c>
      <c r="AC25" s="17">
        <f ca="1">'data distribusi'!AC28-'data distribusi'!AC26</f>
        <v>0</v>
      </c>
      <c r="AD25" s="17">
        <f ca="1">'data distribusi'!AD28-'data distribusi'!AD26</f>
        <v>-1</v>
      </c>
      <c r="AE25" s="17">
        <f>'data distribusi'!AE28-'data distribusi'!AE26</f>
        <v>0</v>
      </c>
      <c r="AF25" s="17">
        <f>'data distribusi'!AF28-'data distribusi'!AF26</f>
        <v>0</v>
      </c>
      <c r="AG25" s="17">
        <f>'data distribusi'!AG28-'data distribusi'!AG26</f>
        <v>0</v>
      </c>
      <c r="AH25" s="17">
        <f>'data distribusi'!AH28-'data distribusi'!AH26</f>
        <v>0</v>
      </c>
      <c r="AI25" s="17">
        <f ca="1">'data distribusi'!AI28-'data distribusi'!AI26</f>
        <v>0</v>
      </c>
      <c r="AJ25" s="17">
        <f ca="1">'data distribusi'!AJ28-'data distribusi'!AJ26</f>
        <v>4</v>
      </c>
      <c r="AK25" s="17">
        <f ca="1">'data distribusi'!AK28-'data distribusi'!AK26</f>
        <v>1</v>
      </c>
      <c r="AL25" s="17">
        <f ca="1">'data distribusi'!AL28-'data distribusi'!AL26</f>
        <v>3</v>
      </c>
      <c r="AM25" s="17">
        <f ca="1">'data distribusi'!AM28-'data distribusi'!AM26</f>
        <v>2</v>
      </c>
      <c r="AN25" s="17">
        <f>'data distribusi'!AN28-'data distribusi'!AN26</f>
        <v>0</v>
      </c>
      <c r="AO25" s="17">
        <f ca="1">'data distribusi'!AO28-'data distribusi'!AO26</f>
        <v>1</v>
      </c>
      <c r="AP25" s="17">
        <f>'data distribusi'!AP28-'data distribusi'!AP26</f>
        <v>0</v>
      </c>
      <c r="AQ25" s="17">
        <f>'data distribusi'!AQ28-'data distribusi'!AQ26</f>
        <v>0</v>
      </c>
      <c r="AR25" s="17">
        <f>'data distribusi'!AR28-'data distribusi'!AR26</f>
        <v>0</v>
      </c>
      <c r="AS25" s="17">
        <f>'data distribusi'!AS28-'data distribusi'!AS26</f>
        <v>0</v>
      </c>
      <c r="AT25" s="17">
        <f>'data distribusi'!AT28-'data distribusi'!AT26</f>
        <v>0</v>
      </c>
      <c r="AU25" s="17">
        <f>'data distribusi'!AU28-'data distribusi'!AU26</f>
        <v>0</v>
      </c>
      <c r="AV25" s="17">
        <f ca="1">'data distribusi'!AV28-'data distribusi'!AV26</f>
        <v>-2</v>
      </c>
      <c r="AW25" s="17">
        <f>'data distribusi'!AW28-'data distribusi'!AW26</f>
        <v>0</v>
      </c>
      <c r="AX25" s="17">
        <f>'data distribusi'!AX28-'data distribusi'!AX26</f>
        <v>0</v>
      </c>
      <c r="AY25" s="17">
        <f ca="1">'data distribusi'!AY28-'data distribusi'!AY26</f>
        <v>-1</v>
      </c>
      <c r="AZ25" s="17">
        <f ca="1">'data distribusi'!AZ28-'data distribusi'!AZ26</f>
        <v>2</v>
      </c>
      <c r="BA25" s="17">
        <f ca="1">'data distribusi'!BA28-'data distribusi'!BA26</f>
        <v>0</v>
      </c>
      <c r="BB25" s="17">
        <f ca="1">'data distribusi'!BB28-'data distribusi'!BB26</f>
        <v>1</v>
      </c>
      <c r="BC25" s="17">
        <f t="shared" ca="1" si="1"/>
        <v>-8</v>
      </c>
    </row>
    <row r="26" spans="1:55">
      <c r="A26" s="16">
        <v>44165</v>
      </c>
      <c r="B26" s="17" t="str">
        <f t="shared" si="0"/>
        <v>Monday</v>
      </c>
      <c r="C26" s="17">
        <f ca="1">'data distribusi'!C29-'data distribusi'!C27</f>
        <v>-1</v>
      </c>
      <c r="D26" s="17">
        <f ca="1">'data distribusi'!D29-'data distribusi'!D27</f>
        <v>1</v>
      </c>
      <c r="E26" s="17">
        <f ca="1">'data distribusi'!E29-'data distribusi'!E27</f>
        <v>1</v>
      </c>
      <c r="F26" s="17">
        <f ca="1">'data distribusi'!F29-'data distribusi'!F27</f>
        <v>0</v>
      </c>
      <c r="G26" s="17">
        <f ca="1">'data distribusi'!G29-'data distribusi'!G27</f>
        <v>2</v>
      </c>
      <c r="H26" s="17">
        <f ca="1">'data distribusi'!H29-'data distribusi'!H27</f>
        <v>1</v>
      </c>
      <c r="I26" s="17">
        <f ca="1">'data distribusi'!I29-'data distribusi'!I27</f>
        <v>0</v>
      </c>
      <c r="J26" s="17">
        <f ca="1">'data distribusi'!J29-'data distribusi'!J27</f>
        <v>-1</v>
      </c>
      <c r="K26" s="17">
        <f ca="1">'data distribusi'!K29-'data distribusi'!K27</f>
        <v>0</v>
      </c>
      <c r="L26" s="17">
        <f ca="1">'data distribusi'!L29-'data distribusi'!L27</f>
        <v>0</v>
      </c>
      <c r="M26" s="17">
        <f>'data distribusi'!M29-'data distribusi'!M27</f>
        <v>0</v>
      </c>
      <c r="N26" s="17">
        <f ca="1">'data distribusi'!N29-'data distribusi'!N27</f>
        <v>-4</v>
      </c>
      <c r="O26" s="17">
        <f ca="1">'data distribusi'!O29-'data distribusi'!O27</f>
        <v>-1</v>
      </c>
      <c r="P26" s="17">
        <f ca="1">'data distribusi'!P29-'data distribusi'!P27</f>
        <v>1</v>
      </c>
      <c r="Q26" s="17">
        <f ca="1">'data distribusi'!Q29-'data distribusi'!Q27</f>
        <v>-1</v>
      </c>
      <c r="R26" s="17">
        <f ca="1">'data distribusi'!R29-'data distribusi'!R27</f>
        <v>-1</v>
      </c>
      <c r="S26" s="17">
        <f ca="1">'data distribusi'!S29-'data distribusi'!S27</f>
        <v>1</v>
      </c>
      <c r="T26" s="17">
        <f ca="1">'data distribusi'!T29-'data distribusi'!T27</f>
        <v>0</v>
      </c>
      <c r="U26" s="17">
        <f ca="1">'data distribusi'!U29-'data distribusi'!U27</f>
        <v>1</v>
      </c>
      <c r="V26" s="17">
        <f>'data distribusi'!V29-'data distribusi'!V27</f>
        <v>0</v>
      </c>
      <c r="W26" s="17">
        <f ca="1">'data distribusi'!W29-'data distribusi'!W27</f>
        <v>0</v>
      </c>
      <c r="X26" s="17">
        <f ca="1">'data distribusi'!X29-'data distribusi'!X27</f>
        <v>1</v>
      </c>
      <c r="Y26" s="17">
        <f>'data distribusi'!Y29-'data distribusi'!Y27</f>
        <v>0</v>
      </c>
      <c r="Z26" s="17">
        <f ca="1">'data distribusi'!Z29-'data distribusi'!Z27</f>
        <v>0</v>
      </c>
      <c r="AA26" s="17">
        <f ca="1">'data distribusi'!AA29-'data distribusi'!AA27</f>
        <v>1</v>
      </c>
      <c r="AB26" s="17">
        <f ca="1">'data distribusi'!AB29-'data distribusi'!AB27</f>
        <v>0</v>
      </c>
      <c r="AC26" s="17">
        <f ca="1">'data distribusi'!AC29-'data distribusi'!AC27</f>
        <v>0</v>
      </c>
      <c r="AD26" s="17">
        <f ca="1">'data distribusi'!AD29-'data distribusi'!AD27</f>
        <v>-1</v>
      </c>
      <c r="AE26" s="17">
        <f>'data distribusi'!AE29-'data distribusi'!AE27</f>
        <v>0</v>
      </c>
      <c r="AF26" s="17">
        <f>'data distribusi'!AF29-'data distribusi'!AF27</f>
        <v>0</v>
      </c>
      <c r="AG26" s="17">
        <f>'data distribusi'!AG29-'data distribusi'!AG27</f>
        <v>0</v>
      </c>
      <c r="AH26" s="17">
        <f>'data distribusi'!AH29-'data distribusi'!AH27</f>
        <v>0</v>
      </c>
      <c r="AI26" s="17">
        <f ca="1">'data distribusi'!AI29-'data distribusi'!AI27</f>
        <v>1</v>
      </c>
      <c r="AJ26" s="17">
        <f ca="1">'data distribusi'!AJ29-'data distribusi'!AJ27</f>
        <v>-1</v>
      </c>
      <c r="AK26" s="17">
        <f ca="1">'data distribusi'!AK29-'data distribusi'!AK27</f>
        <v>1</v>
      </c>
      <c r="AL26" s="17">
        <f ca="1">'data distribusi'!AL29-'data distribusi'!AL27</f>
        <v>1</v>
      </c>
      <c r="AM26" s="17">
        <f ca="1">'data distribusi'!AM29-'data distribusi'!AM27</f>
        <v>-1</v>
      </c>
      <c r="AN26" s="17">
        <f>'data distribusi'!AN29-'data distribusi'!AN27</f>
        <v>0</v>
      </c>
      <c r="AO26" s="17">
        <f ca="1">'data distribusi'!AO29-'data distribusi'!AO27</f>
        <v>0</v>
      </c>
      <c r="AP26" s="17">
        <f>'data distribusi'!AP29-'data distribusi'!AP27</f>
        <v>0</v>
      </c>
      <c r="AQ26" s="17">
        <f>'data distribusi'!AQ29-'data distribusi'!AQ27</f>
        <v>0</v>
      </c>
      <c r="AR26" s="17">
        <f>'data distribusi'!AR29-'data distribusi'!AR27</f>
        <v>0</v>
      </c>
      <c r="AS26" s="17">
        <f>'data distribusi'!AS29-'data distribusi'!AS27</f>
        <v>0</v>
      </c>
      <c r="AT26" s="17">
        <f>'data distribusi'!AT29-'data distribusi'!AT27</f>
        <v>0</v>
      </c>
      <c r="AU26" s="17">
        <f>'data distribusi'!AU29-'data distribusi'!AU27</f>
        <v>0</v>
      </c>
      <c r="AV26" s="17">
        <f ca="1">'data distribusi'!AV29-'data distribusi'!AV27</f>
        <v>0</v>
      </c>
      <c r="AW26" s="17">
        <f>'data distribusi'!AW29-'data distribusi'!AW27</f>
        <v>0</v>
      </c>
      <c r="AX26" s="17">
        <f>'data distribusi'!AX29-'data distribusi'!AX27</f>
        <v>0</v>
      </c>
      <c r="AY26" s="17">
        <f ca="1">'data distribusi'!AY29-'data distribusi'!AY27</f>
        <v>0</v>
      </c>
      <c r="AZ26" s="17">
        <f ca="1">'data distribusi'!AZ29-'data distribusi'!AZ27</f>
        <v>-3</v>
      </c>
      <c r="BA26" s="17">
        <f ca="1">'data distribusi'!BA29-'data distribusi'!BA27</f>
        <v>2</v>
      </c>
      <c r="BB26" s="17">
        <f ca="1">'data distribusi'!BB29-'data distribusi'!BB27</f>
        <v>1</v>
      </c>
      <c r="BC26" s="17">
        <f t="shared" ca="1" si="1"/>
        <v>1</v>
      </c>
    </row>
    <row r="27" spans="1:55">
      <c r="A27" s="16">
        <v>44168</v>
      </c>
      <c r="B27" s="17" t="str">
        <f t="shared" si="0"/>
        <v>Thursday</v>
      </c>
      <c r="C27" s="17">
        <f ca="1">'data distribusi'!C30-'data distribusi'!C28</f>
        <v>-1</v>
      </c>
      <c r="D27" s="17">
        <f ca="1">'data distribusi'!D30-'data distribusi'!D28</f>
        <v>0</v>
      </c>
      <c r="E27" s="17">
        <f ca="1">'data distribusi'!E30-'data distribusi'!E28</f>
        <v>2</v>
      </c>
      <c r="F27" s="17">
        <f ca="1">'data distribusi'!F30-'data distribusi'!F28</f>
        <v>0</v>
      </c>
      <c r="G27" s="17">
        <f ca="1">'data distribusi'!G30-'data distribusi'!G28</f>
        <v>1</v>
      </c>
      <c r="H27" s="17">
        <f ca="1">'data distribusi'!H30-'data distribusi'!H28</f>
        <v>9</v>
      </c>
      <c r="I27" s="17">
        <f ca="1">'data distribusi'!I30-'data distribusi'!I28</f>
        <v>-2</v>
      </c>
      <c r="J27" s="17">
        <f ca="1">'data distribusi'!J30-'data distribusi'!J28</f>
        <v>0</v>
      </c>
      <c r="K27" s="17">
        <f ca="1">'data distribusi'!K30-'data distribusi'!K28</f>
        <v>0</v>
      </c>
      <c r="L27" s="17">
        <f ca="1">'data distribusi'!L30-'data distribusi'!L28</f>
        <v>4</v>
      </c>
      <c r="M27" s="17">
        <f>'data distribusi'!M30-'data distribusi'!M28</f>
        <v>0</v>
      </c>
      <c r="N27" s="17">
        <f ca="1">'data distribusi'!N30-'data distribusi'!N28</f>
        <v>3</v>
      </c>
      <c r="O27" s="17">
        <f ca="1">'data distribusi'!O30-'data distribusi'!O28</f>
        <v>-3</v>
      </c>
      <c r="P27" s="17">
        <f ca="1">'data distribusi'!P30-'data distribusi'!P28</f>
        <v>-1</v>
      </c>
      <c r="Q27" s="17">
        <f ca="1">'data distribusi'!Q30-'data distribusi'!Q28</f>
        <v>2</v>
      </c>
      <c r="R27" s="17">
        <f ca="1">'data distribusi'!R30-'data distribusi'!R28</f>
        <v>-1</v>
      </c>
      <c r="S27" s="17">
        <f ca="1">'data distribusi'!S30-'data distribusi'!S28</f>
        <v>1</v>
      </c>
      <c r="T27" s="17">
        <f ca="1">'data distribusi'!T30-'data distribusi'!T28</f>
        <v>0</v>
      </c>
      <c r="U27" s="17">
        <f ca="1">'data distribusi'!U30-'data distribusi'!U28</f>
        <v>-1</v>
      </c>
      <c r="V27" s="17">
        <f>'data distribusi'!V30-'data distribusi'!V28</f>
        <v>0</v>
      </c>
      <c r="W27" s="17">
        <f ca="1">'data distribusi'!W30-'data distribusi'!W28</f>
        <v>2</v>
      </c>
      <c r="X27" s="17">
        <f ca="1">'data distribusi'!X30-'data distribusi'!X28</f>
        <v>0</v>
      </c>
      <c r="Y27" s="17">
        <f>'data distribusi'!Y30-'data distribusi'!Y28</f>
        <v>0</v>
      </c>
      <c r="Z27" s="17">
        <f ca="1">'data distribusi'!Z30-'data distribusi'!Z28</f>
        <v>-1</v>
      </c>
      <c r="AA27" s="17">
        <f ca="1">'data distribusi'!AA30-'data distribusi'!AA28</f>
        <v>0</v>
      </c>
      <c r="AB27" s="17">
        <f ca="1">'data distribusi'!AB30-'data distribusi'!AB28</f>
        <v>3</v>
      </c>
      <c r="AC27" s="17">
        <f ca="1">'data distribusi'!AC30-'data distribusi'!AC28</f>
        <v>2</v>
      </c>
      <c r="AD27" s="17">
        <f ca="1">'data distribusi'!AD30-'data distribusi'!AD28</f>
        <v>0</v>
      </c>
      <c r="AE27" s="17">
        <f>'data distribusi'!AE30-'data distribusi'!AE28</f>
        <v>0</v>
      </c>
      <c r="AF27" s="17">
        <f>'data distribusi'!AF30-'data distribusi'!AF28</f>
        <v>0</v>
      </c>
      <c r="AG27" s="17">
        <f>'data distribusi'!AG30-'data distribusi'!AG28</f>
        <v>0</v>
      </c>
      <c r="AH27" s="17">
        <f>'data distribusi'!AH30-'data distribusi'!AH28</f>
        <v>0</v>
      </c>
      <c r="AI27" s="17">
        <f ca="1">'data distribusi'!AI30-'data distribusi'!AI28</f>
        <v>0</v>
      </c>
      <c r="AJ27" s="17">
        <f ca="1">'data distribusi'!AJ30-'data distribusi'!AJ28</f>
        <v>-4</v>
      </c>
      <c r="AK27" s="17">
        <f ca="1">'data distribusi'!AK30-'data distribusi'!AK28</f>
        <v>-2</v>
      </c>
      <c r="AL27" s="17">
        <f ca="1">'data distribusi'!AL30-'data distribusi'!AL28</f>
        <v>-3</v>
      </c>
      <c r="AM27" s="17">
        <f ca="1">'data distribusi'!AM30-'data distribusi'!AM28</f>
        <v>-1</v>
      </c>
      <c r="AN27" s="17">
        <f>'data distribusi'!AN30-'data distribusi'!AN28</f>
        <v>0</v>
      </c>
      <c r="AO27" s="17">
        <f ca="1">'data distribusi'!AO30-'data distribusi'!AO28</f>
        <v>1</v>
      </c>
      <c r="AP27" s="17">
        <f>'data distribusi'!AP30-'data distribusi'!AP28</f>
        <v>0</v>
      </c>
      <c r="AQ27" s="17">
        <f>'data distribusi'!AQ30-'data distribusi'!AQ28</f>
        <v>0</v>
      </c>
      <c r="AR27" s="17">
        <f>'data distribusi'!AR30-'data distribusi'!AR28</f>
        <v>0</v>
      </c>
      <c r="AS27" s="17">
        <f>'data distribusi'!AS30-'data distribusi'!AS28</f>
        <v>0</v>
      </c>
      <c r="AT27" s="17">
        <f>'data distribusi'!AT30-'data distribusi'!AT28</f>
        <v>0</v>
      </c>
      <c r="AU27" s="17">
        <f>'data distribusi'!AU30-'data distribusi'!AU28</f>
        <v>0</v>
      </c>
      <c r="AV27" s="17">
        <f ca="1">'data distribusi'!AV30-'data distribusi'!AV28</f>
        <v>1</v>
      </c>
      <c r="AW27" s="17">
        <f>'data distribusi'!AW30-'data distribusi'!AW28</f>
        <v>0</v>
      </c>
      <c r="AX27" s="17">
        <f>'data distribusi'!AX30-'data distribusi'!AX28</f>
        <v>0</v>
      </c>
      <c r="AY27" s="17">
        <f ca="1">'data distribusi'!AY30-'data distribusi'!AY28</f>
        <v>0</v>
      </c>
      <c r="AZ27" s="17">
        <f ca="1">'data distribusi'!AZ30-'data distribusi'!AZ28</f>
        <v>-3</v>
      </c>
      <c r="BA27" s="17">
        <f ca="1">'data distribusi'!BA30-'data distribusi'!BA28</f>
        <v>1</v>
      </c>
      <c r="BB27" s="17">
        <f ca="1">'data distribusi'!BB30-'data distribusi'!BB28</f>
        <v>0</v>
      </c>
      <c r="BC27" s="17">
        <f t="shared" ca="1" si="1"/>
        <v>9</v>
      </c>
    </row>
    <row r="28" spans="1:55">
      <c r="A28" s="16">
        <v>44172</v>
      </c>
      <c r="B28" s="17" t="str">
        <f t="shared" si="0"/>
        <v>Monday</v>
      </c>
      <c r="C28" s="17">
        <f ca="1">'data distribusi'!C31-'data distribusi'!C29</f>
        <v>0</v>
      </c>
      <c r="D28" s="17">
        <f ca="1">'data distribusi'!D31-'data distribusi'!D29</f>
        <v>0</v>
      </c>
      <c r="E28" s="17">
        <f ca="1">'data distribusi'!E31-'data distribusi'!E29</f>
        <v>-1</v>
      </c>
      <c r="F28" s="17">
        <f ca="1">'data distribusi'!F31-'data distribusi'!F29</f>
        <v>-1</v>
      </c>
      <c r="G28" s="17">
        <f ca="1">'data distribusi'!G31-'data distribusi'!G29</f>
        <v>0</v>
      </c>
      <c r="H28" s="17">
        <f ca="1">'data distribusi'!H31-'data distribusi'!H29</f>
        <v>8</v>
      </c>
      <c r="I28" s="17">
        <f ca="1">'data distribusi'!I31-'data distribusi'!I29</f>
        <v>0</v>
      </c>
      <c r="J28" s="17">
        <f ca="1">'data distribusi'!J31-'data distribusi'!J29</f>
        <v>2</v>
      </c>
      <c r="K28" s="17">
        <f ca="1">'data distribusi'!K31-'data distribusi'!K29</f>
        <v>-1</v>
      </c>
      <c r="L28" s="17">
        <f ca="1">'data distribusi'!L31-'data distribusi'!L29</f>
        <v>-3</v>
      </c>
      <c r="M28" s="17">
        <f>'data distribusi'!M31-'data distribusi'!M29</f>
        <v>0</v>
      </c>
      <c r="N28" s="17">
        <f ca="1">'data distribusi'!N31-'data distribusi'!N29</f>
        <v>2</v>
      </c>
      <c r="O28" s="17">
        <f ca="1">'data distribusi'!O31-'data distribusi'!O29</f>
        <v>0</v>
      </c>
      <c r="P28" s="17">
        <f ca="1">'data distribusi'!P31-'data distribusi'!P29</f>
        <v>-1</v>
      </c>
      <c r="Q28" s="17">
        <f ca="1">'data distribusi'!Q31-'data distribusi'!Q29</f>
        <v>0</v>
      </c>
      <c r="R28" s="17">
        <f ca="1">'data distribusi'!R31-'data distribusi'!R29</f>
        <v>0</v>
      </c>
      <c r="S28" s="17">
        <f ca="1">'data distribusi'!S31-'data distribusi'!S29</f>
        <v>-2</v>
      </c>
      <c r="T28" s="17">
        <f ca="1">'data distribusi'!T31-'data distribusi'!T29</f>
        <v>0</v>
      </c>
      <c r="U28" s="17">
        <f ca="1">'data distribusi'!U31-'data distribusi'!U29</f>
        <v>1</v>
      </c>
      <c r="V28" s="17">
        <f>'data distribusi'!V31-'data distribusi'!V29</f>
        <v>0</v>
      </c>
      <c r="W28" s="17">
        <f ca="1">'data distribusi'!W31-'data distribusi'!W29</f>
        <v>-1</v>
      </c>
      <c r="X28" s="17">
        <f ca="1">'data distribusi'!X31-'data distribusi'!X29</f>
        <v>-1</v>
      </c>
      <c r="Y28" s="17">
        <f>'data distribusi'!Y31-'data distribusi'!Y29</f>
        <v>0</v>
      </c>
      <c r="Z28" s="17">
        <f ca="1">'data distribusi'!Z31-'data distribusi'!Z29</f>
        <v>-1</v>
      </c>
      <c r="AA28" s="17">
        <f ca="1">'data distribusi'!AA31-'data distribusi'!AA29</f>
        <v>0</v>
      </c>
      <c r="AB28" s="17">
        <f ca="1">'data distribusi'!AB31-'data distribusi'!AB29</f>
        <v>0</v>
      </c>
      <c r="AC28" s="17">
        <f ca="1">'data distribusi'!AC31-'data distribusi'!AC29</f>
        <v>0</v>
      </c>
      <c r="AD28" s="17">
        <f ca="1">'data distribusi'!AD31-'data distribusi'!AD29</f>
        <v>2</v>
      </c>
      <c r="AE28" s="17">
        <f>'data distribusi'!AE31-'data distribusi'!AE29</f>
        <v>0</v>
      </c>
      <c r="AF28" s="17">
        <f>'data distribusi'!AF31-'data distribusi'!AF29</f>
        <v>0</v>
      </c>
      <c r="AG28" s="17">
        <f>'data distribusi'!AG31-'data distribusi'!AG29</f>
        <v>0</v>
      </c>
      <c r="AH28" s="17">
        <f>'data distribusi'!AH31-'data distribusi'!AH29</f>
        <v>0</v>
      </c>
      <c r="AI28" s="17">
        <f ca="1">'data distribusi'!AI31-'data distribusi'!AI29</f>
        <v>-1</v>
      </c>
      <c r="AJ28" s="17">
        <f ca="1">'data distribusi'!AJ31-'data distribusi'!AJ29</f>
        <v>0</v>
      </c>
      <c r="AK28" s="17">
        <f ca="1">'data distribusi'!AK31-'data distribusi'!AK29</f>
        <v>0</v>
      </c>
      <c r="AL28" s="17">
        <f ca="1">'data distribusi'!AL31-'data distribusi'!AL29</f>
        <v>-3</v>
      </c>
      <c r="AM28" s="17">
        <f ca="1">'data distribusi'!AM31-'data distribusi'!AM29</f>
        <v>0</v>
      </c>
      <c r="AN28" s="17">
        <f>'data distribusi'!AN31-'data distribusi'!AN29</f>
        <v>0</v>
      </c>
      <c r="AO28" s="17">
        <f ca="1">'data distribusi'!AO31-'data distribusi'!AO29</f>
        <v>-1</v>
      </c>
      <c r="AP28" s="17">
        <f>'data distribusi'!AP31-'data distribusi'!AP29</f>
        <v>0</v>
      </c>
      <c r="AQ28" s="17">
        <f>'data distribusi'!AQ31-'data distribusi'!AQ29</f>
        <v>0</v>
      </c>
      <c r="AR28" s="17">
        <f>'data distribusi'!AR31-'data distribusi'!AR29</f>
        <v>0</v>
      </c>
      <c r="AS28" s="17">
        <f>'data distribusi'!AS31-'data distribusi'!AS29</f>
        <v>0</v>
      </c>
      <c r="AT28" s="17">
        <f>'data distribusi'!AT31-'data distribusi'!AT29</f>
        <v>0</v>
      </c>
      <c r="AU28" s="17">
        <f>'data distribusi'!AU31-'data distribusi'!AU29</f>
        <v>0</v>
      </c>
      <c r="AV28" s="17">
        <f ca="1">'data distribusi'!AV31-'data distribusi'!AV29</f>
        <v>-1</v>
      </c>
      <c r="AW28" s="17">
        <f>'data distribusi'!AW31-'data distribusi'!AW29</f>
        <v>0</v>
      </c>
      <c r="AX28" s="17">
        <f>'data distribusi'!AX31-'data distribusi'!AX29</f>
        <v>0</v>
      </c>
      <c r="AY28" s="17">
        <f ca="1">'data distribusi'!AY31-'data distribusi'!AY29</f>
        <v>0</v>
      </c>
      <c r="AZ28" s="17">
        <f ca="1">'data distribusi'!AZ31-'data distribusi'!AZ29</f>
        <v>0</v>
      </c>
      <c r="BA28" s="17">
        <f ca="1">'data distribusi'!BA31-'data distribusi'!BA29</f>
        <v>-2</v>
      </c>
      <c r="BB28" s="17">
        <f ca="1">'data distribusi'!BB31-'data distribusi'!BB29</f>
        <v>0</v>
      </c>
      <c r="BC28" s="17">
        <f t="shared" ca="1" si="1"/>
        <v>-5</v>
      </c>
    </row>
    <row r="29" spans="1:55">
      <c r="A29" s="16">
        <v>44175</v>
      </c>
      <c r="B29" s="17" t="str">
        <f t="shared" si="0"/>
        <v>Thursday</v>
      </c>
      <c r="C29" s="17">
        <f ca="1">'data distribusi'!C32-'data distribusi'!C30</f>
        <v>1</v>
      </c>
      <c r="D29" s="17">
        <f ca="1">'data distribusi'!D32-'data distribusi'!D30</f>
        <v>1</v>
      </c>
      <c r="E29" s="17">
        <f ca="1">'data distribusi'!E32-'data distribusi'!E30</f>
        <v>-1</v>
      </c>
      <c r="F29" s="17">
        <f ca="1">'data distribusi'!F32-'data distribusi'!F30</f>
        <v>0</v>
      </c>
      <c r="G29" s="17">
        <f ca="1">'data distribusi'!G32-'data distribusi'!G30</f>
        <v>2</v>
      </c>
      <c r="H29" s="17">
        <f ca="1">'data distribusi'!H32-'data distribusi'!H30</f>
        <v>-3</v>
      </c>
      <c r="I29" s="17">
        <f ca="1">'data distribusi'!I32-'data distribusi'!I30</f>
        <v>-1</v>
      </c>
      <c r="J29" s="17">
        <f ca="1">'data distribusi'!J32-'data distribusi'!J30</f>
        <v>3</v>
      </c>
      <c r="K29" s="17">
        <f ca="1">'data distribusi'!K32-'data distribusi'!K30</f>
        <v>-3</v>
      </c>
      <c r="L29" s="17">
        <f ca="1">'data distribusi'!L32-'data distribusi'!L30</f>
        <v>-4</v>
      </c>
      <c r="M29" s="17">
        <f>'data distribusi'!M32-'data distribusi'!M30</f>
        <v>0</v>
      </c>
      <c r="N29" s="17">
        <f ca="1">'data distribusi'!N32-'data distribusi'!N30</f>
        <v>1</v>
      </c>
      <c r="O29" s="17">
        <f ca="1">'data distribusi'!O32-'data distribusi'!O30</f>
        <v>0</v>
      </c>
      <c r="P29" s="17">
        <f ca="1">'data distribusi'!P32-'data distribusi'!P30</f>
        <v>1</v>
      </c>
      <c r="Q29" s="17">
        <f ca="1">'data distribusi'!Q32-'data distribusi'!Q30</f>
        <v>-1</v>
      </c>
      <c r="R29" s="17">
        <f ca="1">'data distribusi'!R32-'data distribusi'!R30</f>
        <v>1</v>
      </c>
      <c r="S29" s="17">
        <f ca="1">'data distribusi'!S32-'data distribusi'!S30</f>
        <v>0</v>
      </c>
      <c r="T29" s="17">
        <f ca="1">'data distribusi'!T32-'data distribusi'!T30</f>
        <v>0</v>
      </c>
      <c r="U29" s="17">
        <f ca="1">'data distribusi'!U32-'data distribusi'!U30</f>
        <v>0</v>
      </c>
      <c r="V29" s="17">
        <f>'data distribusi'!V32-'data distribusi'!V30</f>
        <v>0</v>
      </c>
      <c r="W29" s="17">
        <f ca="1">'data distribusi'!W32-'data distribusi'!W30</f>
        <v>-2</v>
      </c>
      <c r="X29" s="17">
        <f ca="1">'data distribusi'!X32-'data distribusi'!X30</f>
        <v>-1</v>
      </c>
      <c r="Y29" s="17">
        <f>'data distribusi'!Y32-'data distribusi'!Y30</f>
        <v>0</v>
      </c>
      <c r="Z29" s="17">
        <f ca="1">'data distribusi'!Z32-'data distribusi'!Z30</f>
        <v>-1</v>
      </c>
      <c r="AA29" s="17">
        <f ca="1">'data distribusi'!AA32-'data distribusi'!AA30</f>
        <v>0</v>
      </c>
      <c r="AB29" s="17">
        <f ca="1">'data distribusi'!AB32-'data distribusi'!AB30</f>
        <v>-3</v>
      </c>
      <c r="AC29" s="17">
        <f ca="1">'data distribusi'!AC32-'data distribusi'!AC30</f>
        <v>0</v>
      </c>
      <c r="AD29" s="17">
        <f ca="1">'data distribusi'!AD32-'data distribusi'!AD30</f>
        <v>1</v>
      </c>
      <c r="AE29" s="17">
        <f>'data distribusi'!AE32-'data distribusi'!AE30</f>
        <v>0</v>
      </c>
      <c r="AF29" s="17">
        <f>'data distribusi'!AF32-'data distribusi'!AF30</f>
        <v>0</v>
      </c>
      <c r="AG29" s="17">
        <f>'data distribusi'!AG32-'data distribusi'!AG30</f>
        <v>0</v>
      </c>
      <c r="AH29" s="17">
        <f>'data distribusi'!AH32-'data distribusi'!AH30</f>
        <v>0</v>
      </c>
      <c r="AI29" s="17">
        <f ca="1">'data distribusi'!AI32-'data distribusi'!AI30</f>
        <v>2</v>
      </c>
      <c r="AJ29" s="17">
        <f ca="1">'data distribusi'!AJ32-'data distribusi'!AJ30</f>
        <v>5</v>
      </c>
      <c r="AK29" s="17">
        <f ca="1">'data distribusi'!AK32-'data distribusi'!AK30</f>
        <v>1</v>
      </c>
      <c r="AL29" s="17">
        <f ca="1">'data distribusi'!AL32-'data distribusi'!AL30</f>
        <v>0</v>
      </c>
      <c r="AM29" s="17">
        <f ca="1">'data distribusi'!AM32-'data distribusi'!AM30</f>
        <v>0</v>
      </c>
      <c r="AN29" s="17">
        <f>'data distribusi'!AN32-'data distribusi'!AN30</f>
        <v>0</v>
      </c>
      <c r="AO29" s="17">
        <f ca="1">'data distribusi'!AO32-'data distribusi'!AO30</f>
        <v>0</v>
      </c>
      <c r="AP29" s="17">
        <f>'data distribusi'!AP32-'data distribusi'!AP30</f>
        <v>0</v>
      </c>
      <c r="AQ29" s="17">
        <f>'data distribusi'!AQ32-'data distribusi'!AQ30</f>
        <v>0</v>
      </c>
      <c r="AR29" s="17">
        <f>'data distribusi'!AR32-'data distribusi'!AR30</f>
        <v>0</v>
      </c>
      <c r="AS29" s="17">
        <f>'data distribusi'!AS32-'data distribusi'!AS30</f>
        <v>0</v>
      </c>
      <c r="AT29" s="17">
        <f>'data distribusi'!AT32-'data distribusi'!AT30</f>
        <v>0</v>
      </c>
      <c r="AU29" s="17">
        <f>'data distribusi'!AU32-'data distribusi'!AU30</f>
        <v>0</v>
      </c>
      <c r="AV29" s="17">
        <f ca="1">'data distribusi'!AV32-'data distribusi'!AV30</f>
        <v>0</v>
      </c>
      <c r="AW29" s="17">
        <f>'data distribusi'!AW32-'data distribusi'!AW30</f>
        <v>0</v>
      </c>
      <c r="AX29" s="17">
        <f>'data distribusi'!AX32-'data distribusi'!AX30</f>
        <v>0</v>
      </c>
      <c r="AY29" s="17">
        <f ca="1">'data distribusi'!AY32-'data distribusi'!AY30</f>
        <v>-1</v>
      </c>
      <c r="AZ29" s="17">
        <f ca="1">'data distribusi'!AZ32-'data distribusi'!AZ30</f>
        <v>0</v>
      </c>
      <c r="BA29" s="17">
        <f ca="1">'data distribusi'!BA32-'data distribusi'!BA30</f>
        <v>0</v>
      </c>
      <c r="BB29" s="17">
        <f ca="1">'data distribusi'!BB32-'data distribusi'!BB30</f>
        <v>1</v>
      </c>
      <c r="BC29" s="17">
        <f t="shared" ca="1" si="1"/>
        <v>-1</v>
      </c>
    </row>
    <row r="30" spans="1:55">
      <c r="A30" s="16">
        <v>44179</v>
      </c>
      <c r="B30" s="17" t="str">
        <f t="shared" si="0"/>
        <v>Monday</v>
      </c>
      <c r="C30" s="17">
        <f ca="1">'data distribusi'!C33-'data distribusi'!C31</f>
        <v>1</v>
      </c>
      <c r="D30" s="17">
        <f ca="1">'data distribusi'!D33-'data distribusi'!D31</f>
        <v>0</v>
      </c>
      <c r="E30" s="17">
        <f ca="1">'data distribusi'!E33-'data distribusi'!E31</f>
        <v>0</v>
      </c>
      <c r="F30" s="17">
        <f ca="1">'data distribusi'!F33-'data distribusi'!F31</f>
        <v>2</v>
      </c>
      <c r="G30" s="17">
        <f ca="1">'data distribusi'!G33-'data distribusi'!G31</f>
        <v>0</v>
      </c>
      <c r="H30" s="17">
        <f ca="1">'data distribusi'!H33-'data distribusi'!H31</f>
        <v>6</v>
      </c>
      <c r="I30" s="17">
        <f ca="1">'data distribusi'!I33-'data distribusi'!I31</f>
        <v>1</v>
      </c>
      <c r="J30" s="17">
        <f ca="1">'data distribusi'!J33-'data distribusi'!J31</f>
        <v>-3</v>
      </c>
      <c r="K30" s="17">
        <f ca="1">'data distribusi'!K33-'data distribusi'!K31</f>
        <v>0</v>
      </c>
      <c r="L30" s="17">
        <f ca="1">'data distribusi'!L33-'data distribusi'!L31</f>
        <v>-2</v>
      </c>
      <c r="M30" s="17">
        <f>'data distribusi'!M33-'data distribusi'!M31</f>
        <v>0</v>
      </c>
      <c r="N30" s="17">
        <f ca="1">'data distribusi'!N33-'data distribusi'!N31</f>
        <v>-2</v>
      </c>
      <c r="O30" s="17">
        <f ca="1">'data distribusi'!O33-'data distribusi'!O31</f>
        <v>3</v>
      </c>
      <c r="P30" s="17">
        <f ca="1">'data distribusi'!P33-'data distribusi'!P31</f>
        <v>1</v>
      </c>
      <c r="Q30" s="17">
        <f ca="1">'data distribusi'!Q33-'data distribusi'!Q31</f>
        <v>0</v>
      </c>
      <c r="R30" s="17">
        <f ca="1">'data distribusi'!R33-'data distribusi'!R31</f>
        <v>0</v>
      </c>
      <c r="S30" s="17">
        <f ca="1">'data distribusi'!S33-'data distribusi'!S31</f>
        <v>0</v>
      </c>
      <c r="T30" s="17">
        <f ca="1">'data distribusi'!T33-'data distribusi'!T31</f>
        <v>0</v>
      </c>
      <c r="U30" s="17">
        <f ca="1">'data distribusi'!U33-'data distribusi'!U31</f>
        <v>-2</v>
      </c>
      <c r="V30" s="17">
        <f>'data distribusi'!V33-'data distribusi'!V31</f>
        <v>0</v>
      </c>
      <c r="W30" s="17">
        <f ca="1">'data distribusi'!W33-'data distribusi'!W31</f>
        <v>1</v>
      </c>
      <c r="X30" s="17">
        <f ca="1">'data distribusi'!X33-'data distribusi'!X31</f>
        <v>0</v>
      </c>
      <c r="Y30" s="17">
        <f>'data distribusi'!Y33-'data distribusi'!Y31</f>
        <v>0</v>
      </c>
      <c r="Z30" s="17">
        <f ca="1">'data distribusi'!Z33-'data distribusi'!Z31</f>
        <v>0</v>
      </c>
      <c r="AA30" s="17">
        <f ca="1">'data distribusi'!AA33-'data distribusi'!AA31</f>
        <v>-1</v>
      </c>
      <c r="AB30" s="17">
        <f ca="1">'data distribusi'!AB33-'data distribusi'!AB31</f>
        <v>0</v>
      </c>
      <c r="AC30" s="17">
        <f ca="1">'data distribusi'!AC33-'data distribusi'!AC31</f>
        <v>-1</v>
      </c>
      <c r="AD30" s="17">
        <f ca="1">'data distribusi'!AD33-'data distribusi'!AD31</f>
        <v>0</v>
      </c>
      <c r="AE30" s="17">
        <f>'data distribusi'!AE33-'data distribusi'!AE31</f>
        <v>0</v>
      </c>
      <c r="AF30" s="17">
        <f>'data distribusi'!AF33-'data distribusi'!AF31</f>
        <v>0</v>
      </c>
      <c r="AG30" s="17">
        <f>'data distribusi'!AG33-'data distribusi'!AG31</f>
        <v>0</v>
      </c>
      <c r="AH30" s="17">
        <f>'data distribusi'!AH33-'data distribusi'!AH31</f>
        <v>0</v>
      </c>
      <c r="AI30" s="17">
        <f ca="1">'data distribusi'!AI33-'data distribusi'!AI31</f>
        <v>2</v>
      </c>
      <c r="AJ30" s="17">
        <f ca="1">'data distribusi'!AJ33-'data distribusi'!AJ31</f>
        <v>2</v>
      </c>
      <c r="AK30" s="17">
        <f ca="1">'data distribusi'!AK33-'data distribusi'!AK31</f>
        <v>-1</v>
      </c>
      <c r="AL30" s="17">
        <f ca="1">'data distribusi'!AL33-'data distribusi'!AL31</f>
        <v>1</v>
      </c>
      <c r="AM30" s="17">
        <f ca="1">'data distribusi'!AM33-'data distribusi'!AM31</f>
        <v>1</v>
      </c>
      <c r="AN30" s="17">
        <f>'data distribusi'!AN33-'data distribusi'!AN31</f>
        <v>0</v>
      </c>
      <c r="AO30" s="17">
        <f ca="1">'data distribusi'!AO33-'data distribusi'!AO31</f>
        <v>-1</v>
      </c>
      <c r="AP30" s="17">
        <f>'data distribusi'!AP33-'data distribusi'!AP31</f>
        <v>0</v>
      </c>
      <c r="AQ30" s="17">
        <f>'data distribusi'!AQ33-'data distribusi'!AQ31</f>
        <v>0</v>
      </c>
      <c r="AR30" s="17">
        <f>'data distribusi'!AR33-'data distribusi'!AR31</f>
        <v>0</v>
      </c>
      <c r="AS30" s="17">
        <f>'data distribusi'!AS33-'data distribusi'!AS31</f>
        <v>0</v>
      </c>
      <c r="AT30" s="17">
        <f>'data distribusi'!AT33-'data distribusi'!AT31</f>
        <v>0</v>
      </c>
      <c r="AU30" s="17">
        <f>'data distribusi'!AU33-'data distribusi'!AU31</f>
        <v>0</v>
      </c>
      <c r="AV30" s="17">
        <f ca="1">'data distribusi'!AV33-'data distribusi'!AV31</f>
        <v>0</v>
      </c>
      <c r="AW30" s="17">
        <f>'data distribusi'!AW33-'data distribusi'!AW31</f>
        <v>0</v>
      </c>
      <c r="AX30" s="17">
        <f>'data distribusi'!AX33-'data distribusi'!AX31</f>
        <v>0</v>
      </c>
      <c r="AY30" s="17">
        <f ca="1">'data distribusi'!AY33-'data distribusi'!AY31</f>
        <v>1</v>
      </c>
      <c r="AZ30" s="17">
        <f ca="1">'data distribusi'!AZ33-'data distribusi'!AZ31</f>
        <v>1</v>
      </c>
      <c r="BA30" s="17">
        <f ca="1">'data distribusi'!BA33-'data distribusi'!BA31</f>
        <v>1</v>
      </c>
      <c r="BB30" s="17">
        <f ca="1">'data distribusi'!BB33-'data distribusi'!BB31</f>
        <v>0</v>
      </c>
      <c r="BC30" s="17">
        <f t="shared" ca="1" si="1"/>
        <v>11</v>
      </c>
    </row>
    <row r="31" spans="1:55">
      <c r="A31" s="16">
        <v>44182</v>
      </c>
      <c r="B31" s="17" t="str">
        <f t="shared" si="0"/>
        <v>Thursday</v>
      </c>
      <c r="C31" s="17">
        <f ca="1">'data distribusi'!C34-'data distribusi'!C32</f>
        <v>0</v>
      </c>
      <c r="D31" s="17">
        <f ca="1">'data distribusi'!D34-'data distribusi'!D32</f>
        <v>1</v>
      </c>
      <c r="E31" s="17">
        <f ca="1">'data distribusi'!E34-'data distribusi'!E32</f>
        <v>-1</v>
      </c>
      <c r="F31" s="17">
        <f ca="1">'data distribusi'!F34-'data distribusi'!F32</f>
        <v>1</v>
      </c>
      <c r="G31" s="17">
        <f ca="1">'data distribusi'!G34-'data distribusi'!G32</f>
        <v>-2</v>
      </c>
      <c r="H31" s="17">
        <f ca="1">'data distribusi'!H34-'data distribusi'!H32</f>
        <v>-3</v>
      </c>
      <c r="I31" s="17">
        <f ca="1">'data distribusi'!I34-'data distribusi'!I32</f>
        <v>2</v>
      </c>
      <c r="J31" s="17">
        <f ca="1">'data distribusi'!J34-'data distribusi'!J32</f>
        <v>-3</v>
      </c>
      <c r="K31" s="17">
        <f ca="1">'data distribusi'!K34-'data distribusi'!K32</f>
        <v>2</v>
      </c>
      <c r="L31" s="17">
        <f ca="1">'data distribusi'!L34-'data distribusi'!L32</f>
        <v>5</v>
      </c>
      <c r="M31" s="17">
        <f>'data distribusi'!M34-'data distribusi'!M32</f>
        <v>0</v>
      </c>
      <c r="N31" s="17">
        <f ca="1">'data distribusi'!N34-'data distribusi'!N32</f>
        <v>-1</v>
      </c>
      <c r="O31" s="17">
        <f ca="1">'data distribusi'!O34-'data distribusi'!O32</f>
        <v>0</v>
      </c>
      <c r="P31" s="17">
        <f ca="1">'data distribusi'!P34-'data distribusi'!P32</f>
        <v>1</v>
      </c>
      <c r="Q31" s="17">
        <f ca="1">'data distribusi'!Q34-'data distribusi'!Q32</f>
        <v>1</v>
      </c>
      <c r="R31" s="17">
        <f ca="1">'data distribusi'!R34-'data distribusi'!R32</f>
        <v>-2</v>
      </c>
      <c r="S31" s="17">
        <f ca="1">'data distribusi'!S34-'data distribusi'!S32</f>
        <v>-2</v>
      </c>
      <c r="T31" s="17">
        <f ca="1">'data distribusi'!T34-'data distribusi'!T32</f>
        <v>1</v>
      </c>
      <c r="U31" s="17">
        <f ca="1">'data distribusi'!U34-'data distribusi'!U32</f>
        <v>2</v>
      </c>
      <c r="V31" s="17">
        <f>'data distribusi'!V34-'data distribusi'!V32</f>
        <v>0</v>
      </c>
      <c r="W31" s="17">
        <f ca="1">'data distribusi'!W34-'data distribusi'!W32</f>
        <v>0</v>
      </c>
      <c r="X31" s="17">
        <f ca="1">'data distribusi'!X34-'data distribusi'!X32</f>
        <v>2</v>
      </c>
      <c r="Y31" s="17">
        <f>'data distribusi'!Y34-'data distribusi'!Y32</f>
        <v>0</v>
      </c>
      <c r="Z31" s="17">
        <f ca="1">'data distribusi'!Z34-'data distribusi'!Z32</f>
        <v>1</v>
      </c>
      <c r="AA31" s="17">
        <f ca="1">'data distribusi'!AA34-'data distribusi'!AA32</f>
        <v>-1</v>
      </c>
      <c r="AB31" s="17">
        <f ca="1">'data distribusi'!AB34-'data distribusi'!AB32</f>
        <v>1</v>
      </c>
      <c r="AC31" s="17">
        <f ca="1">'data distribusi'!AC34-'data distribusi'!AC32</f>
        <v>0</v>
      </c>
      <c r="AD31" s="17">
        <f ca="1">'data distribusi'!AD34-'data distribusi'!AD32</f>
        <v>-1</v>
      </c>
      <c r="AE31" s="17">
        <f>'data distribusi'!AE34-'data distribusi'!AE32</f>
        <v>0</v>
      </c>
      <c r="AF31" s="17">
        <f>'data distribusi'!AF34-'data distribusi'!AF32</f>
        <v>0</v>
      </c>
      <c r="AG31" s="17">
        <f>'data distribusi'!AG34-'data distribusi'!AG32</f>
        <v>0</v>
      </c>
      <c r="AH31" s="17">
        <f>'data distribusi'!AH34-'data distribusi'!AH32</f>
        <v>0</v>
      </c>
      <c r="AI31" s="17">
        <f ca="1">'data distribusi'!AI34-'data distribusi'!AI32</f>
        <v>0</v>
      </c>
      <c r="AJ31" s="17">
        <f ca="1">'data distribusi'!AJ34-'data distribusi'!AJ32</f>
        <v>-4</v>
      </c>
      <c r="AK31" s="17">
        <f ca="1">'data distribusi'!AK34-'data distribusi'!AK32</f>
        <v>0</v>
      </c>
      <c r="AL31" s="17">
        <f ca="1">'data distribusi'!AL34-'data distribusi'!AL32</f>
        <v>3</v>
      </c>
      <c r="AM31" s="17">
        <f ca="1">'data distribusi'!AM34-'data distribusi'!AM32</f>
        <v>-1</v>
      </c>
      <c r="AN31" s="17">
        <f>'data distribusi'!AN34-'data distribusi'!AN32</f>
        <v>0</v>
      </c>
      <c r="AO31" s="17">
        <f ca="1">'data distribusi'!AO34-'data distribusi'!AO32</f>
        <v>0</v>
      </c>
      <c r="AP31" s="17">
        <f>'data distribusi'!AP34-'data distribusi'!AP32</f>
        <v>0</v>
      </c>
      <c r="AQ31" s="17">
        <f>'data distribusi'!AQ34-'data distribusi'!AQ32</f>
        <v>0</v>
      </c>
      <c r="AR31" s="17">
        <f>'data distribusi'!AR34-'data distribusi'!AR32</f>
        <v>0</v>
      </c>
      <c r="AS31" s="17">
        <f>'data distribusi'!AS34-'data distribusi'!AS32</f>
        <v>0</v>
      </c>
      <c r="AT31" s="17">
        <f>'data distribusi'!AT34-'data distribusi'!AT32</f>
        <v>0</v>
      </c>
      <c r="AU31" s="17">
        <f>'data distribusi'!AU34-'data distribusi'!AU32</f>
        <v>0</v>
      </c>
      <c r="AV31" s="17">
        <f ca="1">'data distribusi'!AV34-'data distribusi'!AV32</f>
        <v>1</v>
      </c>
      <c r="AW31" s="17">
        <f>'data distribusi'!AW34-'data distribusi'!AW32</f>
        <v>0</v>
      </c>
      <c r="AX31" s="17">
        <f>'data distribusi'!AX34-'data distribusi'!AX32</f>
        <v>0</v>
      </c>
      <c r="AY31" s="17">
        <f ca="1">'data distribusi'!AY34-'data distribusi'!AY32</f>
        <v>1</v>
      </c>
      <c r="AZ31" s="17">
        <f ca="1">'data distribusi'!AZ34-'data distribusi'!AZ32</f>
        <v>1</v>
      </c>
      <c r="BA31" s="17">
        <f ca="1">'data distribusi'!BA34-'data distribusi'!BA32</f>
        <v>-1</v>
      </c>
      <c r="BB31" s="17">
        <f ca="1">'data distribusi'!BB34-'data distribusi'!BB32</f>
        <v>-2</v>
      </c>
      <c r="BC31" s="17">
        <f t="shared" ca="1" si="1"/>
        <v>2</v>
      </c>
    </row>
    <row r="32" spans="1:55">
      <c r="A32" s="16">
        <v>44186</v>
      </c>
      <c r="B32" s="17" t="str">
        <f t="shared" si="0"/>
        <v>Monday</v>
      </c>
      <c r="C32" s="17">
        <f ca="1">'data distribusi'!C35-'data distribusi'!C33</f>
        <v>-1</v>
      </c>
      <c r="D32" s="17">
        <f ca="1">'data distribusi'!D35-'data distribusi'!D33</f>
        <v>-1</v>
      </c>
      <c r="E32" s="17">
        <f ca="1">'data distribusi'!E35-'data distribusi'!E33</f>
        <v>0</v>
      </c>
      <c r="F32" s="17">
        <f ca="1">'data distribusi'!F35-'data distribusi'!F33</f>
        <v>-1</v>
      </c>
      <c r="G32" s="17">
        <f ca="1">'data distribusi'!G35-'data distribusi'!G33</f>
        <v>0</v>
      </c>
      <c r="H32" s="17">
        <f ca="1">'data distribusi'!H35-'data distribusi'!H33</f>
        <v>-11</v>
      </c>
      <c r="I32" s="17">
        <f ca="1">'data distribusi'!I35-'data distribusi'!I33</f>
        <v>-2</v>
      </c>
      <c r="J32" s="17">
        <f ca="1">'data distribusi'!J35-'data distribusi'!J33</f>
        <v>3</v>
      </c>
      <c r="K32" s="17">
        <f ca="1">'data distribusi'!K35-'data distribusi'!K33</f>
        <v>2</v>
      </c>
      <c r="L32" s="17">
        <f ca="1">'data distribusi'!L35-'data distribusi'!L33</f>
        <v>2</v>
      </c>
      <c r="M32" s="17">
        <f>'data distribusi'!M35-'data distribusi'!M33</f>
        <v>0</v>
      </c>
      <c r="N32" s="17">
        <f ca="1">'data distribusi'!N35-'data distribusi'!N33</f>
        <v>3</v>
      </c>
      <c r="O32" s="17">
        <f ca="1">'data distribusi'!O35-'data distribusi'!O33</f>
        <v>-1</v>
      </c>
      <c r="P32" s="17">
        <f ca="1">'data distribusi'!P35-'data distribusi'!P33</f>
        <v>-1</v>
      </c>
      <c r="Q32" s="17">
        <f ca="1">'data distribusi'!Q35-'data distribusi'!Q33</f>
        <v>-1</v>
      </c>
      <c r="R32" s="17">
        <f ca="1">'data distribusi'!R35-'data distribusi'!R33</f>
        <v>0</v>
      </c>
      <c r="S32" s="17">
        <f ca="1">'data distribusi'!S35-'data distribusi'!S33</f>
        <v>2</v>
      </c>
      <c r="T32" s="17">
        <f ca="1">'data distribusi'!T35-'data distribusi'!T33</f>
        <v>1</v>
      </c>
      <c r="U32" s="17">
        <f ca="1">'data distribusi'!U35-'data distribusi'!U33</f>
        <v>0</v>
      </c>
      <c r="V32" s="17">
        <f>'data distribusi'!V35-'data distribusi'!V33</f>
        <v>0</v>
      </c>
      <c r="W32" s="17">
        <f ca="1">'data distribusi'!W35-'data distribusi'!W33</f>
        <v>-2</v>
      </c>
      <c r="X32" s="17">
        <f ca="1">'data distribusi'!X35-'data distribusi'!X33</f>
        <v>0</v>
      </c>
      <c r="Y32" s="17">
        <f>'data distribusi'!Y35-'data distribusi'!Y33</f>
        <v>0</v>
      </c>
      <c r="Z32" s="17">
        <f ca="1">'data distribusi'!Z35-'data distribusi'!Z33</f>
        <v>0</v>
      </c>
      <c r="AA32" s="17">
        <f ca="1">'data distribusi'!AA35-'data distribusi'!AA33</f>
        <v>1</v>
      </c>
      <c r="AB32" s="17">
        <f ca="1">'data distribusi'!AB35-'data distribusi'!AB33</f>
        <v>0</v>
      </c>
      <c r="AC32" s="17">
        <f ca="1">'data distribusi'!AC35-'data distribusi'!AC33</f>
        <v>1</v>
      </c>
      <c r="AD32" s="17">
        <f ca="1">'data distribusi'!AD35-'data distribusi'!AD33</f>
        <v>-1</v>
      </c>
      <c r="AE32" s="17">
        <f>'data distribusi'!AE35-'data distribusi'!AE33</f>
        <v>0</v>
      </c>
      <c r="AF32" s="17">
        <f>'data distribusi'!AF35-'data distribusi'!AF33</f>
        <v>0</v>
      </c>
      <c r="AG32" s="17">
        <f>'data distribusi'!AG35-'data distribusi'!AG33</f>
        <v>0</v>
      </c>
      <c r="AH32" s="17">
        <f>'data distribusi'!AH35-'data distribusi'!AH33</f>
        <v>0</v>
      </c>
      <c r="AI32" s="17">
        <f ca="1">'data distribusi'!AI35-'data distribusi'!AI33</f>
        <v>-1</v>
      </c>
      <c r="AJ32" s="17">
        <f ca="1">'data distribusi'!AJ35-'data distribusi'!AJ33</f>
        <v>-2</v>
      </c>
      <c r="AK32" s="17">
        <f ca="1">'data distribusi'!AK35-'data distribusi'!AK33</f>
        <v>0</v>
      </c>
      <c r="AL32" s="17">
        <f ca="1">'data distribusi'!AL35-'data distribusi'!AL33</f>
        <v>1</v>
      </c>
      <c r="AM32" s="17">
        <f ca="1">'data distribusi'!AM35-'data distribusi'!AM33</f>
        <v>-1</v>
      </c>
      <c r="AN32" s="17">
        <f>'data distribusi'!AN35-'data distribusi'!AN33</f>
        <v>0</v>
      </c>
      <c r="AO32" s="17">
        <f ca="1">'data distribusi'!AO35-'data distribusi'!AO33</f>
        <v>0</v>
      </c>
      <c r="AP32" s="17">
        <f>'data distribusi'!AP35-'data distribusi'!AP33</f>
        <v>0</v>
      </c>
      <c r="AQ32" s="17">
        <f>'data distribusi'!AQ35-'data distribusi'!AQ33</f>
        <v>0</v>
      </c>
      <c r="AR32" s="17">
        <f>'data distribusi'!AR35-'data distribusi'!AR33</f>
        <v>0</v>
      </c>
      <c r="AS32" s="17">
        <f>'data distribusi'!AS35-'data distribusi'!AS33</f>
        <v>0</v>
      </c>
      <c r="AT32" s="17">
        <f>'data distribusi'!AT35-'data distribusi'!AT33</f>
        <v>0</v>
      </c>
      <c r="AU32" s="17">
        <f>'data distribusi'!AU35-'data distribusi'!AU33</f>
        <v>0</v>
      </c>
      <c r="AV32" s="17">
        <f ca="1">'data distribusi'!AV35-'data distribusi'!AV33</f>
        <v>-1</v>
      </c>
      <c r="AW32" s="17">
        <f>'data distribusi'!AW35-'data distribusi'!AW33</f>
        <v>0</v>
      </c>
      <c r="AX32" s="17">
        <f>'data distribusi'!AX35-'data distribusi'!AX33</f>
        <v>0</v>
      </c>
      <c r="AY32" s="17">
        <f ca="1">'data distribusi'!AY35-'data distribusi'!AY33</f>
        <v>-1</v>
      </c>
      <c r="AZ32" s="17">
        <f ca="1">'data distribusi'!AZ35-'data distribusi'!AZ33</f>
        <v>0</v>
      </c>
      <c r="BA32" s="17">
        <f ca="1">'data distribusi'!BA35-'data distribusi'!BA33</f>
        <v>0</v>
      </c>
      <c r="BB32" s="17">
        <f ca="1">'data distribusi'!BB35-'data distribusi'!BB33</f>
        <v>0</v>
      </c>
      <c r="BC32" s="17">
        <f t="shared" ca="1" si="1"/>
        <v>-12</v>
      </c>
    </row>
    <row r="33" spans="1:55">
      <c r="A33" s="16">
        <v>44189</v>
      </c>
      <c r="B33" s="17" t="str">
        <f t="shared" si="0"/>
        <v>Thursday</v>
      </c>
      <c r="C33" s="17">
        <f ca="1">'data distribusi'!C36-'data distribusi'!C34</f>
        <v>-1</v>
      </c>
      <c r="D33" s="17">
        <f ca="1">'data distribusi'!D36-'data distribusi'!D34</f>
        <v>-1</v>
      </c>
      <c r="E33" s="17">
        <f ca="1">'data distribusi'!E36-'data distribusi'!E34</f>
        <v>1</v>
      </c>
      <c r="F33" s="17">
        <f ca="1">'data distribusi'!F36-'data distribusi'!F34</f>
        <v>0</v>
      </c>
      <c r="G33" s="17">
        <f ca="1">'data distribusi'!G36-'data distribusi'!G34</f>
        <v>-1</v>
      </c>
      <c r="H33" s="17">
        <f ca="1">'data distribusi'!H36-'data distribusi'!H34</f>
        <v>15</v>
      </c>
      <c r="I33" s="17">
        <f ca="1">'data distribusi'!I36-'data distribusi'!I34</f>
        <v>-3</v>
      </c>
      <c r="J33" s="17">
        <f ca="1">'data distribusi'!J36-'data distribusi'!J34</f>
        <v>3</v>
      </c>
      <c r="K33" s="17">
        <f ca="1">'data distribusi'!K36-'data distribusi'!K34</f>
        <v>-1</v>
      </c>
      <c r="L33" s="17">
        <f ca="1">'data distribusi'!L36-'data distribusi'!L34</f>
        <v>-4</v>
      </c>
      <c r="M33" s="17">
        <f>'data distribusi'!M36-'data distribusi'!M34</f>
        <v>0</v>
      </c>
      <c r="N33" s="17">
        <f ca="1">'data distribusi'!N36-'data distribusi'!N34</f>
        <v>-1</v>
      </c>
      <c r="O33" s="17">
        <f ca="1">'data distribusi'!O36-'data distribusi'!O34</f>
        <v>3</v>
      </c>
      <c r="P33" s="17">
        <f ca="1">'data distribusi'!P36-'data distribusi'!P34</f>
        <v>-1</v>
      </c>
      <c r="Q33" s="17">
        <f ca="1">'data distribusi'!Q36-'data distribusi'!Q34</f>
        <v>-2</v>
      </c>
      <c r="R33" s="17">
        <f ca="1">'data distribusi'!R36-'data distribusi'!R34</f>
        <v>0</v>
      </c>
      <c r="S33" s="17">
        <f ca="1">'data distribusi'!S36-'data distribusi'!S34</f>
        <v>2</v>
      </c>
      <c r="T33" s="17">
        <f ca="1">'data distribusi'!T36-'data distribusi'!T34</f>
        <v>-1</v>
      </c>
      <c r="U33" s="17">
        <f ca="1">'data distribusi'!U36-'data distribusi'!U34</f>
        <v>0</v>
      </c>
      <c r="V33" s="17">
        <f>'data distribusi'!V36-'data distribusi'!V34</f>
        <v>0</v>
      </c>
      <c r="W33" s="17">
        <f ca="1">'data distribusi'!W36-'data distribusi'!W34</f>
        <v>1</v>
      </c>
      <c r="X33" s="17">
        <f ca="1">'data distribusi'!X36-'data distribusi'!X34</f>
        <v>-2</v>
      </c>
      <c r="Y33" s="17">
        <f>'data distribusi'!Y36-'data distribusi'!Y34</f>
        <v>0</v>
      </c>
      <c r="Z33" s="17">
        <f ca="1">'data distribusi'!Z36-'data distribusi'!Z34</f>
        <v>0</v>
      </c>
      <c r="AA33" s="17">
        <f ca="1">'data distribusi'!AA36-'data distribusi'!AA34</f>
        <v>2</v>
      </c>
      <c r="AB33" s="17">
        <f ca="1">'data distribusi'!AB36-'data distribusi'!AB34</f>
        <v>1</v>
      </c>
      <c r="AC33" s="17">
        <f ca="1">'data distribusi'!AC36-'data distribusi'!AC34</f>
        <v>0</v>
      </c>
      <c r="AD33" s="17">
        <f ca="1">'data distribusi'!AD36-'data distribusi'!AD34</f>
        <v>0</v>
      </c>
      <c r="AE33" s="17">
        <f>'data distribusi'!AE36-'data distribusi'!AE34</f>
        <v>0</v>
      </c>
      <c r="AF33" s="17">
        <f>'data distribusi'!AF36-'data distribusi'!AF34</f>
        <v>0</v>
      </c>
      <c r="AG33" s="17">
        <f>'data distribusi'!AG36-'data distribusi'!AG34</f>
        <v>0</v>
      </c>
      <c r="AH33" s="17">
        <f>'data distribusi'!AH36-'data distribusi'!AH34</f>
        <v>0</v>
      </c>
      <c r="AI33" s="17">
        <f ca="1">'data distribusi'!AI36-'data distribusi'!AI34</f>
        <v>0</v>
      </c>
      <c r="AJ33" s="17">
        <f ca="1">'data distribusi'!AJ36-'data distribusi'!AJ34</f>
        <v>1</v>
      </c>
      <c r="AK33" s="17">
        <f ca="1">'data distribusi'!AK36-'data distribusi'!AK34</f>
        <v>-1</v>
      </c>
      <c r="AL33" s="17">
        <f ca="1">'data distribusi'!AL36-'data distribusi'!AL34</f>
        <v>-3</v>
      </c>
      <c r="AM33" s="17">
        <f ca="1">'data distribusi'!AM36-'data distribusi'!AM34</f>
        <v>1</v>
      </c>
      <c r="AN33" s="17">
        <f>'data distribusi'!AN36-'data distribusi'!AN34</f>
        <v>0</v>
      </c>
      <c r="AO33" s="17">
        <f ca="1">'data distribusi'!AO36-'data distribusi'!AO34</f>
        <v>-1</v>
      </c>
      <c r="AP33" s="17">
        <f>'data distribusi'!AP36-'data distribusi'!AP34</f>
        <v>0</v>
      </c>
      <c r="AQ33" s="17">
        <f>'data distribusi'!AQ36-'data distribusi'!AQ34</f>
        <v>0</v>
      </c>
      <c r="AR33" s="17">
        <f>'data distribusi'!AR36-'data distribusi'!AR34</f>
        <v>0</v>
      </c>
      <c r="AS33" s="17">
        <f>'data distribusi'!AS36-'data distribusi'!AS34</f>
        <v>0</v>
      </c>
      <c r="AT33" s="17">
        <f>'data distribusi'!AT36-'data distribusi'!AT34</f>
        <v>0</v>
      </c>
      <c r="AU33" s="17">
        <f>'data distribusi'!AU36-'data distribusi'!AU34</f>
        <v>0</v>
      </c>
      <c r="AV33" s="17">
        <f ca="1">'data distribusi'!AV36-'data distribusi'!AV34</f>
        <v>-2</v>
      </c>
      <c r="AW33" s="17">
        <f>'data distribusi'!AW36-'data distribusi'!AW34</f>
        <v>0</v>
      </c>
      <c r="AX33" s="17">
        <f>'data distribusi'!AX36-'data distribusi'!AX34</f>
        <v>0</v>
      </c>
      <c r="AY33" s="17">
        <f ca="1">'data distribusi'!AY36-'data distribusi'!AY34</f>
        <v>1</v>
      </c>
      <c r="AZ33" s="17">
        <f ca="1">'data distribusi'!AZ36-'data distribusi'!AZ34</f>
        <v>2</v>
      </c>
      <c r="BA33" s="17">
        <f ca="1">'data distribusi'!BA36-'data distribusi'!BA34</f>
        <v>0</v>
      </c>
      <c r="BB33" s="17">
        <f ca="1">'data distribusi'!BB36-'data distribusi'!BB34</f>
        <v>1</v>
      </c>
      <c r="BC33" s="17">
        <f t="shared" ca="1" si="1"/>
        <v>9</v>
      </c>
    </row>
    <row r="34" spans="1:55">
      <c r="A34" s="16">
        <v>44193</v>
      </c>
      <c r="B34" s="17" t="str">
        <f t="shared" si="0"/>
        <v>Monday</v>
      </c>
      <c r="C34" s="17">
        <f ca="1">'data distribusi'!C37-'data distribusi'!C35</f>
        <v>1</v>
      </c>
      <c r="D34" s="17">
        <f ca="1">'data distribusi'!D37-'data distribusi'!D35</f>
        <v>-1</v>
      </c>
      <c r="E34" s="17">
        <f ca="1">'data distribusi'!E37-'data distribusi'!E35</f>
        <v>0</v>
      </c>
      <c r="F34" s="17">
        <f ca="1">'data distribusi'!F37-'data distribusi'!F35</f>
        <v>1</v>
      </c>
      <c r="G34" s="17">
        <f ca="1">'data distribusi'!G37-'data distribusi'!G35</f>
        <v>-1</v>
      </c>
      <c r="H34" s="17">
        <f ca="1">'data distribusi'!H37-'data distribusi'!H35</f>
        <v>11</v>
      </c>
      <c r="I34" s="17">
        <f ca="1">'data distribusi'!I37-'data distribusi'!I35</f>
        <v>4</v>
      </c>
      <c r="J34" s="17">
        <f ca="1">'data distribusi'!J37-'data distribusi'!J35</f>
        <v>-2</v>
      </c>
      <c r="K34" s="17">
        <f ca="1">'data distribusi'!K37-'data distribusi'!K35</f>
        <v>0</v>
      </c>
      <c r="L34" s="17">
        <f ca="1">'data distribusi'!L37-'data distribusi'!L35</f>
        <v>-1</v>
      </c>
      <c r="M34" s="17">
        <f>'data distribusi'!M37-'data distribusi'!M35</f>
        <v>0</v>
      </c>
      <c r="N34" s="17">
        <f ca="1">'data distribusi'!N37-'data distribusi'!N35</f>
        <v>-3</v>
      </c>
      <c r="O34" s="17">
        <f ca="1">'data distribusi'!O37-'data distribusi'!O35</f>
        <v>-2</v>
      </c>
      <c r="P34" s="17">
        <f ca="1">'data distribusi'!P37-'data distribusi'!P35</f>
        <v>2</v>
      </c>
      <c r="Q34" s="17">
        <f ca="1">'data distribusi'!Q37-'data distribusi'!Q35</f>
        <v>2</v>
      </c>
      <c r="R34" s="17">
        <f ca="1">'data distribusi'!R37-'data distribusi'!R35</f>
        <v>1</v>
      </c>
      <c r="S34" s="17">
        <f ca="1">'data distribusi'!S37-'data distribusi'!S35</f>
        <v>0</v>
      </c>
      <c r="T34" s="17">
        <f ca="1">'data distribusi'!T37-'data distribusi'!T35</f>
        <v>0</v>
      </c>
      <c r="U34" s="17">
        <f ca="1">'data distribusi'!U37-'data distribusi'!U35</f>
        <v>2</v>
      </c>
      <c r="V34" s="17">
        <f>'data distribusi'!V37-'data distribusi'!V35</f>
        <v>0</v>
      </c>
      <c r="W34" s="17">
        <f ca="1">'data distribusi'!W37-'data distribusi'!W35</f>
        <v>2</v>
      </c>
      <c r="X34" s="17">
        <f ca="1">'data distribusi'!X37-'data distribusi'!X35</f>
        <v>1</v>
      </c>
      <c r="Y34" s="17">
        <f>'data distribusi'!Y37-'data distribusi'!Y35</f>
        <v>0</v>
      </c>
      <c r="Z34" s="17">
        <f ca="1">'data distribusi'!Z37-'data distribusi'!Z35</f>
        <v>-1</v>
      </c>
      <c r="AA34" s="17">
        <f ca="1">'data distribusi'!AA37-'data distribusi'!AA35</f>
        <v>1</v>
      </c>
      <c r="AB34" s="17">
        <f ca="1">'data distribusi'!AB37-'data distribusi'!AB35</f>
        <v>2</v>
      </c>
      <c r="AC34" s="17">
        <f ca="1">'data distribusi'!AC37-'data distribusi'!AC35</f>
        <v>-1</v>
      </c>
      <c r="AD34" s="17">
        <f ca="1">'data distribusi'!AD37-'data distribusi'!AD35</f>
        <v>-1</v>
      </c>
      <c r="AE34" s="17">
        <f>'data distribusi'!AE37-'data distribusi'!AE35</f>
        <v>0</v>
      </c>
      <c r="AF34" s="17">
        <f>'data distribusi'!AF37-'data distribusi'!AF35</f>
        <v>0</v>
      </c>
      <c r="AG34" s="17">
        <f>'data distribusi'!AG37-'data distribusi'!AG35</f>
        <v>0</v>
      </c>
      <c r="AH34" s="17">
        <f>'data distribusi'!AH37-'data distribusi'!AH35</f>
        <v>0</v>
      </c>
      <c r="AI34" s="17">
        <f ca="1">'data distribusi'!AI37-'data distribusi'!AI35</f>
        <v>-1</v>
      </c>
      <c r="AJ34" s="17">
        <f ca="1">'data distribusi'!AJ37-'data distribusi'!AJ35</f>
        <v>1</v>
      </c>
      <c r="AK34" s="17">
        <f ca="1">'data distribusi'!AK37-'data distribusi'!AK35</f>
        <v>-1</v>
      </c>
      <c r="AL34" s="17">
        <f ca="1">'data distribusi'!AL37-'data distribusi'!AL35</f>
        <v>0</v>
      </c>
      <c r="AM34" s="17">
        <f ca="1">'data distribusi'!AM37-'data distribusi'!AM35</f>
        <v>-1</v>
      </c>
      <c r="AN34" s="17">
        <f>'data distribusi'!AN37-'data distribusi'!AN35</f>
        <v>0</v>
      </c>
      <c r="AO34" s="17">
        <f ca="1">'data distribusi'!AO37-'data distribusi'!AO35</f>
        <v>2</v>
      </c>
      <c r="AP34" s="17">
        <f>'data distribusi'!AP37-'data distribusi'!AP35</f>
        <v>0</v>
      </c>
      <c r="AQ34" s="17">
        <f>'data distribusi'!AQ37-'data distribusi'!AQ35</f>
        <v>0</v>
      </c>
      <c r="AR34" s="17">
        <f>'data distribusi'!AR37-'data distribusi'!AR35</f>
        <v>0</v>
      </c>
      <c r="AS34" s="17">
        <f>'data distribusi'!AS37-'data distribusi'!AS35</f>
        <v>0</v>
      </c>
      <c r="AT34" s="17">
        <f>'data distribusi'!AT37-'data distribusi'!AT35</f>
        <v>0</v>
      </c>
      <c r="AU34" s="17">
        <f>'data distribusi'!AU37-'data distribusi'!AU35</f>
        <v>0</v>
      </c>
      <c r="AV34" s="17">
        <f ca="1">'data distribusi'!AV37-'data distribusi'!AV35</f>
        <v>1</v>
      </c>
      <c r="AW34" s="17">
        <f>'data distribusi'!AW37-'data distribusi'!AW35</f>
        <v>0</v>
      </c>
      <c r="AX34" s="17">
        <f>'data distribusi'!AX37-'data distribusi'!AX35</f>
        <v>0</v>
      </c>
      <c r="AY34" s="17">
        <f ca="1">'data distribusi'!AY37-'data distribusi'!AY35</f>
        <v>-1</v>
      </c>
      <c r="AZ34" s="17">
        <f ca="1">'data distribusi'!AZ37-'data distribusi'!AZ35</f>
        <v>2</v>
      </c>
      <c r="BA34" s="17">
        <f ca="1">'data distribusi'!BA37-'data distribusi'!BA35</f>
        <v>-1</v>
      </c>
      <c r="BB34" s="17">
        <f ca="1">'data distribusi'!BB37-'data distribusi'!BB35</f>
        <v>-2</v>
      </c>
      <c r="BC34" s="17">
        <f t="shared" ca="1" si="1"/>
        <v>16</v>
      </c>
    </row>
    <row r="35" spans="1:55">
      <c r="A35" s="16">
        <v>44196</v>
      </c>
      <c r="B35" s="17" t="str">
        <f t="shared" si="0"/>
        <v>Thursday</v>
      </c>
      <c r="C35" s="17">
        <f ca="1">'data distribusi'!C38-'data distribusi'!C36</f>
        <v>1</v>
      </c>
      <c r="D35" s="17">
        <f ca="1">'data distribusi'!D38-'data distribusi'!D36</f>
        <v>0</v>
      </c>
      <c r="E35" s="17">
        <f ca="1">'data distribusi'!E38-'data distribusi'!E36</f>
        <v>-1</v>
      </c>
      <c r="F35" s="17">
        <f ca="1">'data distribusi'!F38-'data distribusi'!F36</f>
        <v>-2</v>
      </c>
      <c r="G35" s="17">
        <f ca="1">'data distribusi'!G38-'data distribusi'!G36</f>
        <v>3</v>
      </c>
      <c r="H35" s="17">
        <f ca="1">'data distribusi'!H38-'data distribusi'!H36</f>
        <v>-14</v>
      </c>
      <c r="I35" s="17">
        <f ca="1">'data distribusi'!I38-'data distribusi'!I36</f>
        <v>1</v>
      </c>
      <c r="J35" s="17">
        <f ca="1">'data distribusi'!J38-'data distribusi'!J36</f>
        <v>-1</v>
      </c>
      <c r="K35" s="17">
        <f ca="1">'data distribusi'!K38-'data distribusi'!K36</f>
        <v>1</v>
      </c>
      <c r="L35" s="17">
        <f ca="1">'data distribusi'!L38-'data distribusi'!L36</f>
        <v>2</v>
      </c>
      <c r="M35" s="17">
        <f>'data distribusi'!M38-'data distribusi'!M36</f>
        <v>0</v>
      </c>
      <c r="N35" s="17">
        <f ca="1">'data distribusi'!N38-'data distribusi'!N36</f>
        <v>-2</v>
      </c>
      <c r="O35" s="17">
        <f ca="1">'data distribusi'!O38-'data distribusi'!O36</f>
        <v>0</v>
      </c>
      <c r="P35" s="17">
        <f ca="1">'data distribusi'!P38-'data distribusi'!P36</f>
        <v>1</v>
      </c>
      <c r="Q35" s="17">
        <f ca="1">'data distribusi'!Q38-'data distribusi'!Q36</f>
        <v>0</v>
      </c>
      <c r="R35" s="17">
        <f ca="1">'data distribusi'!R38-'data distribusi'!R36</f>
        <v>2</v>
      </c>
      <c r="S35" s="17">
        <f ca="1">'data distribusi'!S38-'data distribusi'!S36</f>
        <v>-1</v>
      </c>
      <c r="T35" s="17">
        <f ca="1">'data distribusi'!T38-'data distribusi'!T36</f>
        <v>0</v>
      </c>
      <c r="U35" s="17">
        <f ca="1">'data distribusi'!U38-'data distribusi'!U36</f>
        <v>-2</v>
      </c>
      <c r="V35" s="17">
        <f>'data distribusi'!V38-'data distribusi'!V36</f>
        <v>0</v>
      </c>
      <c r="W35" s="17">
        <f ca="1">'data distribusi'!W38-'data distribusi'!W36</f>
        <v>1</v>
      </c>
      <c r="X35" s="17">
        <f ca="1">'data distribusi'!X38-'data distribusi'!X36</f>
        <v>0</v>
      </c>
      <c r="Y35" s="17">
        <f>'data distribusi'!Y38-'data distribusi'!Y36</f>
        <v>0</v>
      </c>
      <c r="Z35" s="17">
        <f ca="1">'data distribusi'!Z38-'data distribusi'!Z36</f>
        <v>-1</v>
      </c>
      <c r="AA35" s="17">
        <f ca="1">'data distribusi'!AA38-'data distribusi'!AA36</f>
        <v>0</v>
      </c>
      <c r="AB35" s="17">
        <f ca="1">'data distribusi'!AB38-'data distribusi'!AB36</f>
        <v>0</v>
      </c>
      <c r="AC35" s="17">
        <f ca="1">'data distribusi'!AC38-'data distribusi'!AC36</f>
        <v>-1</v>
      </c>
      <c r="AD35" s="17">
        <f ca="1">'data distribusi'!AD38-'data distribusi'!AD36</f>
        <v>0</v>
      </c>
      <c r="AE35" s="17">
        <f>'data distribusi'!AE38-'data distribusi'!AE36</f>
        <v>0</v>
      </c>
      <c r="AF35" s="17">
        <f>'data distribusi'!AF38-'data distribusi'!AF36</f>
        <v>0</v>
      </c>
      <c r="AG35" s="17">
        <f>'data distribusi'!AG38-'data distribusi'!AG36</f>
        <v>0</v>
      </c>
      <c r="AH35" s="17">
        <f>'data distribusi'!AH38-'data distribusi'!AH36</f>
        <v>0</v>
      </c>
      <c r="AI35" s="17">
        <f ca="1">'data distribusi'!AI38-'data distribusi'!AI36</f>
        <v>-2</v>
      </c>
      <c r="AJ35" s="17">
        <f ca="1">'data distribusi'!AJ38-'data distribusi'!AJ36</f>
        <v>2</v>
      </c>
      <c r="AK35" s="17">
        <f ca="1">'data distribusi'!AK38-'data distribusi'!AK36</f>
        <v>1</v>
      </c>
      <c r="AL35" s="17">
        <f ca="1">'data distribusi'!AL38-'data distribusi'!AL36</f>
        <v>0</v>
      </c>
      <c r="AM35" s="17">
        <f ca="1">'data distribusi'!AM38-'data distribusi'!AM36</f>
        <v>0</v>
      </c>
      <c r="AN35" s="17">
        <f>'data distribusi'!AN38-'data distribusi'!AN36</f>
        <v>0</v>
      </c>
      <c r="AO35" s="17">
        <f ca="1">'data distribusi'!AO38-'data distribusi'!AO36</f>
        <v>0</v>
      </c>
      <c r="AP35" s="17">
        <f>'data distribusi'!AP38-'data distribusi'!AP36</f>
        <v>0</v>
      </c>
      <c r="AQ35" s="17">
        <f>'data distribusi'!AQ38-'data distribusi'!AQ36</f>
        <v>0</v>
      </c>
      <c r="AR35" s="17">
        <f>'data distribusi'!AR38-'data distribusi'!AR36</f>
        <v>0</v>
      </c>
      <c r="AS35" s="17">
        <f>'data distribusi'!AS38-'data distribusi'!AS36</f>
        <v>0</v>
      </c>
      <c r="AT35" s="17">
        <f>'data distribusi'!AT38-'data distribusi'!AT36</f>
        <v>0</v>
      </c>
      <c r="AU35" s="17">
        <f>'data distribusi'!AU38-'data distribusi'!AU36</f>
        <v>0</v>
      </c>
      <c r="AV35" s="17">
        <f ca="1">'data distribusi'!AV38-'data distribusi'!AV36</f>
        <v>0</v>
      </c>
      <c r="AW35" s="17">
        <f>'data distribusi'!AW38-'data distribusi'!AW36</f>
        <v>0</v>
      </c>
      <c r="AX35" s="17">
        <f>'data distribusi'!AX38-'data distribusi'!AX36</f>
        <v>0</v>
      </c>
      <c r="AY35" s="17">
        <f ca="1">'data distribusi'!AY38-'data distribusi'!AY36</f>
        <v>-2</v>
      </c>
      <c r="AZ35" s="17">
        <f ca="1">'data distribusi'!AZ38-'data distribusi'!AZ36</f>
        <v>-3</v>
      </c>
      <c r="BA35" s="17">
        <f ca="1">'data distribusi'!BA38-'data distribusi'!BA36</f>
        <v>-1</v>
      </c>
      <c r="BB35" s="17">
        <f ca="1">'data distribusi'!BB38-'data distribusi'!BB36</f>
        <v>-1</v>
      </c>
      <c r="BC35" s="17">
        <f t="shared" ca="1" si="1"/>
        <v>-19</v>
      </c>
    </row>
    <row r="36" spans="1:55">
      <c r="A36" s="16">
        <v>44200</v>
      </c>
      <c r="B36" s="17" t="str">
        <f t="shared" si="0"/>
        <v>Monday</v>
      </c>
      <c r="C36" s="17">
        <f ca="1">'data distribusi'!C39-'data distribusi'!C37</f>
        <v>1</v>
      </c>
      <c r="D36" s="17">
        <f ca="1">'data distribusi'!D39-'data distribusi'!D37</f>
        <v>1</v>
      </c>
      <c r="E36" s="17">
        <f ca="1">'data distribusi'!E39-'data distribusi'!E37</f>
        <v>0</v>
      </c>
      <c r="F36" s="17">
        <f ca="1">'data distribusi'!F39-'data distribusi'!F37</f>
        <v>0</v>
      </c>
      <c r="G36" s="17">
        <f ca="1">'data distribusi'!G39-'data distribusi'!G37</f>
        <v>-2</v>
      </c>
      <c r="H36" s="17">
        <f ca="1">'data distribusi'!H39-'data distribusi'!H37</f>
        <v>-2</v>
      </c>
      <c r="I36" s="17">
        <f ca="1">'data distribusi'!I39-'data distribusi'!I37</f>
        <v>-2</v>
      </c>
      <c r="J36" s="17">
        <f ca="1">'data distribusi'!J39-'data distribusi'!J37</f>
        <v>2</v>
      </c>
      <c r="K36" s="17">
        <f ca="1">'data distribusi'!K39-'data distribusi'!K37</f>
        <v>-1</v>
      </c>
      <c r="L36" s="17">
        <f ca="1">'data distribusi'!L39-'data distribusi'!L37</f>
        <v>3</v>
      </c>
      <c r="M36" s="17">
        <f>'data distribusi'!M39-'data distribusi'!M37</f>
        <v>0</v>
      </c>
      <c r="N36" s="17">
        <f ca="1">'data distribusi'!N39-'data distribusi'!N37</f>
        <v>1</v>
      </c>
      <c r="O36" s="17">
        <f ca="1">'data distribusi'!O39-'data distribusi'!O37</f>
        <v>0</v>
      </c>
      <c r="P36" s="17">
        <f ca="1">'data distribusi'!P39-'data distribusi'!P37</f>
        <v>0</v>
      </c>
      <c r="Q36" s="17">
        <f ca="1">'data distribusi'!Q39-'data distribusi'!Q37</f>
        <v>-1</v>
      </c>
      <c r="R36" s="17">
        <f ca="1">'data distribusi'!R39-'data distribusi'!R37</f>
        <v>1</v>
      </c>
      <c r="S36" s="17">
        <f ca="1">'data distribusi'!S39-'data distribusi'!S37</f>
        <v>0</v>
      </c>
      <c r="T36" s="17">
        <f ca="1">'data distribusi'!T39-'data distribusi'!T37</f>
        <v>-1</v>
      </c>
      <c r="U36" s="17">
        <f ca="1">'data distribusi'!U39-'data distribusi'!U37</f>
        <v>-2</v>
      </c>
      <c r="V36" s="17">
        <f>'data distribusi'!V39-'data distribusi'!V37</f>
        <v>0</v>
      </c>
      <c r="W36" s="17">
        <f ca="1">'data distribusi'!W39-'data distribusi'!W37</f>
        <v>-1</v>
      </c>
      <c r="X36" s="17">
        <f ca="1">'data distribusi'!X39-'data distribusi'!X37</f>
        <v>-1</v>
      </c>
      <c r="Y36" s="17">
        <f>'data distribusi'!Y39-'data distribusi'!Y37</f>
        <v>0</v>
      </c>
      <c r="Z36" s="17">
        <f ca="1">'data distribusi'!Z39-'data distribusi'!Z37</f>
        <v>2</v>
      </c>
      <c r="AA36" s="17">
        <f ca="1">'data distribusi'!AA39-'data distribusi'!AA37</f>
        <v>0</v>
      </c>
      <c r="AB36" s="17">
        <f ca="1">'data distribusi'!AB39-'data distribusi'!AB37</f>
        <v>-3</v>
      </c>
      <c r="AC36" s="17">
        <f ca="1">'data distribusi'!AC39-'data distribusi'!AC37</f>
        <v>0</v>
      </c>
      <c r="AD36" s="17">
        <f ca="1">'data distribusi'!AD39-'data distribusi'!AD37</f>
        <v>1</v>
      </c>
      <c r="AE36" s="17">
        <f>'data distribusi'!AE39-'data distribusi'!AE37</f>
        <v>0</v>
      </c>
      <c r="AF36" s="17">
        <f>'data distribusi'!AF39-'data distribusi'!AF37</f>
        <v>0</v>
      </c>
      <c r="AG36" s="17">
        <f>'data distribusi'!AG39-'data distribusi'!AG37</f>
        <v>0</v>
      </c>
      <c r="AH36" s="17">
        <f>'data distribusi'!AH39-'data distribusi'!AH37</f>
        <v>0</v>
      </c>
      <c r="AI36" s="17">
        <f ca="1">'data distribusi'!AI39-'data distribusi'!AI37</f>
        <v>2</v>
      </c>
      <c r="AJ36" s="17">
        <f ca="1">'data distribusi'!AJ39-'data distribusi'!AJ37</f>
        <v>-1</v>
      </c>
      <c r="AK36" s="17">
        <f ca="1">'data distribusi'!AK39-'data distribusi'!AK37</f>
        <v>0</v>
      </c>
      <c r="AL36" s="17">
        <f ca="1">'data distribusi'!AL39-'data distribusi'!AL37</f>
        <v>0</v>
      </c>
      <c r="AM36" s="17">
        <f ca="1">'data distribusi'!AM39-'data distribusi'!AM37</f>
        <v>1</v>
      </c>
      <c r="AN36" s="17">
        <f>'data distribusi'!AN39-'data distribusi'!AN37</f>
        <v>0</v>
      </c>
      <c r="AO36" s="17">
        <f ca="1">'data distribusi'!AO39-'data distribusi'!AO37</f>
        <v>0</v>
      </c>
      <c r="AP36" s="17">
        <f>'data distribusi'!AP39-'data distribusi'!AP37</f>
        <v>0</v>
      </c>
      <c r="AQ36" s="17">
        <f>'data distribusi'!AQ39-'data distribusi'!AQ37</f>
        <v>0</v>
      </c>
      <c r="AR36" s="17">
        <f>'data distribusi'!AR39-'data distribusi'!AR37</f>
        <v>0</v>
      </c>
      <c r="AS36" s="17">
        <f>'data distribusi'!AS39-'data distribusi'!AS37</f>
        <v>0</v>
      </c>
      <c r="AT36" s="17">
        <f>'data distribusi'!AT39-'data distribusi'!AT37</f>
        <v>0</v>
      </c>
      <c r="AU36" s="17">
        <f>'data distribusi'!AU39-'data distribusi'!AU37</f>
        <v>0</v>
      </c>
      <c r="AV36" s="17">
        <f ca="1">'data distribusi'!AV39-'data distribusi'!AV37</f>
        <v>-1</v>
      </c>
      <c r="AW36" s="17">
        <f>'data distribusi'!AW39-'data distribusi'!AW37</f>
        <v>0</v>
      </c>
      <c r="AX36" s="17">
        <f>'data distribusi'!AX39-'data distribusi'!AX37</f>
        <v>0</v>
      </c>
      <c r="AY36" s="17">
        <f ca="1">'data distribusi'!AY39-'data distribusi'!AY37</f>
        <v>1</v>
      </c>
      <c r="AZ36" s="17">
        <f ca="1">'data distribusi'!AZ39-'data distribusi'!AZ37</f>
        <v>0</v>
      </c>
      <c r="BA36" s="17">
        <f ca="1">'data distribusi'!BA39-'data distribusi'!BA37</f>
        <v>1</v>
      </c>
      <c r="BB36" s="17">
        <f ca="1">'data distribusi'!BB39-'data distribusi'!BB37</f>
        <v>0</v>
      </c>
      <c r="BC36" s="17">
        <f t="shared" ca="1" si="1"/>
        <v>-1</v>
      </c>
    </row>
    <row r="37" spans="1:55">
      <c r="A37" s="16">
        <v>44203</v>
      </c>
      <c r="B37" s="17" t="str">
        <f t="shared" si="0"/>
        <v>Thursday</v>
      </c>
      <c r="C37" s="17">
        <f ca="1">'data distribusi'!C40-'data distribusi'!C38</f>
        <v>-1</v>
      </c>
      <c r="D37" s="17">
        <f ca="1">'data distribusi'!D40-'data distribusi'!D38</f>
        <v>0</v>
      </c>
      <c r="E37" s="17">
        <f ca="1">'data distribusi'!E40-'data distribusi'!E38</f>
        <v>0</v>
      </c>
      <c r="F37" s="17">
        <f ca="1">'data distribusi'!F40-'data distribusi'!F38</f>
        <v>0</v>
      </c>
      <c r="G37" s="17">
        <f ca="1">'data distribusi'!G40-'data distribusi'!G38</f>
        <v>-2</v>
      </c>
      <c r="H37" s="17">
        <f ca="1">'data distribusi'!H40-'data distribusi'!H38</f>
        <v>7</v>
      </c>
      <c r="I37" s="17">
        <f ca="1">'data distribusi'!I40-'data distribusi'!I38</f>
        <v>1</v>
      </c>
      <c r="J37" s="17">
        <f ca="1">'data distribusi'!J40-'data distribusi'!J38</f>
        <v>-1</v>
      </c>
      <c r="K37" s="17">
        <f ca="1">'data distribusi'!K40-'data distribusi'!K38</f>
        <v>-1</v>
      </c>
      <c r="L37" s="17">
        <f ca="1">'data distribusi'!L40-'data distribusi'!L38</f>
        <v>-2</v>
      </c>
      <c r="M37" s="17">
        <f>'data distribusi'!M40-'data distribusi'!M38</f>
        <v>0</v>
      </c>
      <c r="N37" s="17">
        <f ca="1">'data distribusi'!N40-'data distribusi'!N38</f>
        <v>2</v>
      </c>
      <c r="O37" s="17">
        <f ca="1">'data distribusi'!O40-'data distribusi'!O38</f>
        <v>-1</v>
      </c>
      <c r="P37" s="17">
        <f ca="1">'data distribusi'!P40-'data distribusi'!P38</f>
        <v>0</v>
      </c>
      <c r="Q37" s="17">
        <f ca="1">'data distribusi'!Q40-'data distribusi'!Q38</f>
        <v>0</v>
      </c>
      <c r="R37" s="17">
        <f ca="1">'data distribusi'!R40-'data distribusi'!R38</f>
        <v>0</v>
      </c>
      <c r="S37" s="17">
        <f ca="1">'data distribusi'!S40-'data distribusi'!S38</f>
        <v>1</v>
      </c>
      <c r="T37" s="17">
        <f ca="1">'data distribusi'!T40-'data distribusi'!T38</f>
        <v>0</v>
      </c>
      <c r="U37" s="17">
        <f ca="1">'data distribusi'!U40-'data distribusi'!U38</f>
        <v>2</v>
      </c>
      <c r="V37" s="17">
        <f>'data distribusi'!V40-'data distribusi'!V38</f>
        <v>0</v>
      </c>
      <c r="W37" s="17">
        <f ca="1">'data distribusi'!W40-'data distribusi'!W38</f>
        <v>-1</v>
      </c>
      <c r="X37" s="17">
        <f ca="1">'data distribusi'!X40-'data distribusi'!X38</f>
        <v>2</v>
      </c>
      <c r="Y37" s="17">
        <f>'data distribusi'!Y40-'data distribusi'!Y38</f>
        <v>0</v>
      </c>
      <c r="Z37" s="17">
        <f ca="1">'data distribusi'!Z40-'data distribusi'!Z38</f>
        <v>1</v>
      </c>
      <c r="AA37" s="17">
        <f ca="1">'data distribusi'!AA40-'data distribusi'!AA38</f>
        <v>-2</v>
      </c>
      <c r="AB37" s="17">
        <f ca="1">'data distribusi'!AB40-'data distribusi'!AB38</f>
        <v>-1</v>
      </c>
      <c r="AC37" s="17">
        <f ca="1">'data distribusi'!AC40-'data distribusi'!AC38</f>
        <v>0</v>
      </c>
      <c r="AD37" s="17">
        <f ca="1">'data distribusi'!AD40-'data distribusi'!AD38</f>
        <v>1</v>
      </c>
      <c r="AE37" s="17">
        <f>'data distribusi'!AE40-'data distribusi'!AE38</f>
        <v>0</v>
      </c>
      <c r="AF37" s="17">
        <f>'data distribusi'!AF40-'data distribusi'!AF38</f>
        <v>0</v>
      </c>
      <c r="AG37" s="17">
        <f>'data distribusi'!AG40-'data distribusi'!AG38</f>
        <v>0</v>
      </c>
      <c r="AH37" s="17">
        <f>'data distribusi'!AH40-'data distribusi'!AH38</f>
        <v>0</v>
      </c>
      <c r="AI37" s="17">
        <f ca="1">'data distribusi'!AI40-'data distribusi'!AI38</f>
        <v>0</v>
      </c>
      <c r="AJ37" s="17">
        <f ca="1">'data distribusi'!AJ40-'data distribusi'!AJ38</f>
        <v>-3</v>
      </c>
      <c r="AK37" s="17">
        <f ca="1">'data distribusi'!AK40-'data distribusi'!AK38</f>
        <v>-1</v>
      </c>
      <c r="AL37" s="17">
        <f ca="1">'data distribusi'!AL40-'data distribusi'!AL38</f>
        <v>3</v>
      </c>
      <c r="AM37" s="17">
        <f ca="1">'data distribusi'!AM40-'data distribusi'!AM38</f>
        <v>-1</v>
      </c>
      <c r="AN37" s="17">
        <f>'data distribusi'!AN40-'data distribusi'!AN38</f>
        <v>0</v>
      </c>
      <c r="AO37" s="17">
        <f ca="1">'data distribusi'!AO40-'data distribusi'!AO38</f>
        <v>-1</v>
      </c>
      <c r="AP37" s="17">
        <f>'data distribusi'!AP40-'data distribusi'!AP38</f>
        <v>0</v>
      </c>
      <c r="AQ37" s="17">
        <f>'data distribusi'!AQ40-'data distribusi'!AQ38</f>
        <v>0</v>
      </c>
      <c r="AR37" s="17">
        <f>'data distribusi'!AR40-'data distribusi'!AR38</f>
        <v>0</v>
      </c>
      <c r="AS37" s="17">
        <f>'data distribusi'!AS40-'data distribusi'!AS38</f>
        <v>0</v>
      </c>
      <c r="AT37" s="17">
        <f>'data distribusi'!AT40-'data distribusi'!AT38</f>
        <v>0</v>
      </c>
      <c r="AU37" s="17">
        <f>'data distribusi'!AU40-'data distribusi'!AU38</f>
        <v>0</v>
      </c>
      <c r="AV37" s="17">
        <f ca="1">'data distribusi'!AV40-'data distribusi'!AV38</f>
        <v>2</v>
      </c>
      <c r="AW37" s="17">
        <f>'data distribusi'!AW40-'data distribusi'!AW38</f>
        <v>0</v>
      </c>
      <c r="AX37" s="17">
        <f>'data distribusi'!AX40-'data distribusi'!AX38</f>
        <v>0</v>
      </c>
      <c r="AY37" s="17">
        <f ca="1">'data distribusi'!AY40-'data distribusi'!AY38</f>
        <v>0</v>
      </c>
      <c r="AZ37" s="17">
        <f ca="1">'data distribusi'!AZ40-'data distribusi'!AZ38</f>
        <v>2</v>
      </c>
      <c r="BA37" s="17">
        <f ca="1">'data distribusi'!BA40-'data distribusi'!BA38</f>
        <v>2</v>
      </c>
      <c r="BB37" s="17">
        <f ca="1">'data distribusi'!BB40-'data distribusi'!BB38</f>
        <v>1</v>
      </c>
      <c r="BC37" s="17">
        <f t="shared" ca="1" si="1"/>
        <v>9</v>
      </c>
    </row>
    <row r="38" spans="1:55">
      <c r="A38" s="16">
        <v>44207</v>
      </c>
      <c r="B38" s="17" t="str">
        <f t="shared" si="0"/>
        <v>Monday</v>
      </c>
      <c r="C38" s="17">
        <f ca="1">'data distribusi'!C41-'data distribusi'!C39</f>
        <v>0</v>
      </c>
      <c r="D38" s="17">
        <f ca="1">'data distribusi'!D41-'data distribusi'!D39</f>
        <v>1</v>
      </c>
      <c r="E38" s="17">
        <f ca="1">'data distribusi'!E41-'data distribusi'!E39</f>
        <v>0</v>
      </c>
      <c r="F38" s="17">
        <f ca="1">'data distribusi'!F41-'data distribusi'!F39</f>
        <v>-1</v>
      </c>
      <c r="G38" s="17">
        <f ca="1">'data distribusi'!G41-'data distribusi'!G39</f>
        <v>3</v>
      </c>
      <c r="H38" s="17">
        <f ca="1">'data distribusi'!H41-'data distribusi'!H39</f>
        <v>-16</v>
      </c>
      <c r="I38" s="17">
        <f ca="1">'data distribusi'!I41-'data distribusi'!I39</f>
        <v>2</v>
      </c>
      <c r="J38" s="17">
        <f ca="1">'data distribusi'!J41-'data distribusi'!J39</f>
        <v>-2</v>
      </c>
      <c r="K38" s="17">
        <f ca="1">'data distribusi'!K41-'data distribusi'!K39</f>
        <v>-1</v>
      </c>
      <c r="L38" s="17">
        <f ca="1">'data distribusi'!L41-'data distribusi'!L39</f>
        <v>-1</v>
      </c>
      <c r="M38" s="17">
        <f>'data distribusi'!M41-'data distribusi'!M39</f>
        <v>0</v>
      </c>
      <c r="N38" s="17">
        <f ca="1">'data distribusi'!N41-'data distribusi'!N39</f>
        <v>0</v>
      </c>
      <c r="O38" s="17">
        <f ca="1">'data distribusi'!O41-'data distribusi'!O39</f>
        <v>0</v>
      </c>
      <c r="P38" s="17">
        <f ca="1">'data distribusi'!P41-'data distribusi'!P39</f>
        <v>-2</v>
      </c>
      <c r="Q38" s="17">
        <f ca="1">'data distribusi'!Q41-'data distribusi'!Q39</f>
        <v>0</v>
      </c>
      <c r="R38" s="17">
        <f ca="1">'data distribusi'!R41-'data distribusi'!R39</f>
        <v>-2</v>
      </c>
      <c r="S38" s="17">
        <f ca="1">'data distribusi'!S41-'data distribusi'!S39</f>
        <v>-2</v>
      </c>
      <c r="T38" s="17">
        <f ca="1">'data distribusi'!T41-'data distribusi'!T39</f>
        <v>2</v>
      </c>
      <c r="U38" s="17">
        <f ca="1">'data distribusi'!U41-'data distribusi'!U39</f>
        <v>0</v>
      </c>
      <c r="V38" s="17">
        <f>'data distribusi'!V41-'data distribusi'!V39</f>
        <v>0</v>
      </c>
      <c r="W38" s="17">
        <f ca="1">'data distribusi'!W41-'data distribusi'!W39</f>
        <v>0</v>
      </c>
      <c r="X38" s="17">
        <f ca="1">'data distribusi'!X41-'data distribusi'!X39</f>
        <v>-1</v>
      </c>
      <c r="Y38" s="17">
        <f>'data distribusi'!Y41-'data distribusi'!Y39</f>
        <v>0</v>
      </c>
      <c r="Z38" s="17">
        <f ca="1">'data distribusi'!Z41-'data distribusi'!Z39</f>
        <v>-1</v>
      </c>
      <c r="AA38" s="17">
        <f ca="1">'data distribusi'!AA41-'data distribusi'!AA39</f>
        <v>0</v>
      </c>
      <c r="AB38" s="17">
        <f ca="1">'data distribusi'!AB41-'data distribusi'!AB39</f>
        <v>1</v>
      </c>
      <c r="AC38" s="17">
        <f ca="1">'data distribusi'!AC41-'data distribusi'!AC39</f>
        <v>1</v>
      </c>
      <c r="AD38" s="17">
        <f ca="1">'data distribusi'!AD41-'data distribusi'!AD39</f>
        <v>1</v>
      </c>
      <c r="AE38" s="17">
        <f>'data distribusi'!AE41-'data distribusi'!AE39</f>
        <v>0</v>
      </c>
      <c r="AF38" s="17">
        <f>'data distribusi'!AF41-'data distribusi'!AF39</f>
        <v>0</v>
      </c>
      <c r="AG38" s="17">
        <f>'data distribusi'!AG41-'data distribusi'!AG39</f>
        <v>0</v>
      </c>
      <c r="AH38" s="17">
        <f>'data distribusi'!AH41-'data distribusi'!AH39</f>
        <v>0</v>
      </c>
      <c r="AI38" s="17">
        <f ca="1">'data distribusi'!AI41-'data distribusi'!AI39</f>
        <v>-2</v>
      </c>
      <c r="AJ38" s="17">
        <f ca="1">'data distribusi'!AJ41-'data distribusi'!AJ39</f>
        <v>2</v>
      </c>
      <c r="AK38" s="17">
        <f ca="1">'data distribusi'!AK41-'data distribusi'!AK39</f>
        <v>0</v>
      </c>
      <c r="AL38" s="17">
        <f ca="1">'data distribusi'!AL41-'data distribusi'!AL39</f>
        <v>-1</v>
      </c>
      <c r="AM38" s="17">
        <f ca="1">'data distribusi'!AM41-'data distribusi'!AM39</f>
        <v>1</v>
      </c>
      <c r="AN38" s="17">
        <f>'data distribusi'!AN41-'data distribusi'!AN39</f>
        <v>0</v>
      </c>
      <c r="AO38" s="17">
        <f ca="1">'data distribusi'!AO41-'data distribusi'!AO39</f>
        <v>0</v>
      </c>
      <c r="AP38" s="17">
        <f>'data distribusi'!AP41-'data distribusi'!AP39</f>
        <v>0</v>
      </c>
      <c r="AQ38" s="17">
        <f>'data distribusi'!AQ41-'data distribusi'!AQ39</f>
        <v>0</v>
      </c>
      <c r="AR38" s="17">
        <f>'data distribusi'!AR41-'data distribusi'!AR39</f>
        <v>0</v>
      </c>
      <c r="AS38" s="17">
        <f>'data distribusi'!AS41-'data distribusi'!AS39</f>
        <v>0</v>
      </c>
      <c r="AT38" s="17">
        <f>'data distribusi'!AT41-'data distribusi'!AT39</f>
        <v>0</v>
      </c>
      <c r="AU38" s="17">
        <f>'data distribusi'!AU41-'data distribusi'!AU39</f>
        <v>0</v>
      </c>
      <c r="AV38" s="17">
        <f ca="1">'data distribusi'!AV41-'data distribusi'!AV39</f>
        <v>2</v>
      </c>
      <c r="AW38" s="17">
        <f>'data distribusi'!AW41-'data distribusi'!AW39</f>
        <v>0</v>
      </c>
      <c r="AX38" s="17">
        <f>'data distribusi'!AX41-'data distribusi'!AX39</f>
        <v>0</v>
      </c>
      <c r="AY38" s="17">
        <f ca="1">'data distribusi'!AY41-'data distribusi'!AY39</f>
        <v>1</v>
      </c>
      <c r="AZ38" s="17">
        <f ca="1">'data distribusi'!AZ41-'data distribusi'!AZ39</f>
        <v>-1</v>
      </c>
      <c r="BA38" s="17">
        <f ca="1">'data distribusi'!BA41-'data distribusi'!BA39</f>
        <v>0</v>
      </c>
      <c r="BB38" s="17">
        <f ca="1">'data distribusi'!BB41-'data distribusi'!BB39</f>
        <v>0</v>
      </c>
      <c r="BC38" s="17">
        <f t="shared" ca="1" si="1"/>
        <v>-16</v>
      </c>
    </row>
    <row r="39" spans="1:55">
      <c r="A39" s="16">
        <v>44210</v>
      </c>
      <c r="B39" s="17" t="str">
        <f t="shared" si="0"/>
        <v>Thursday</v>
      </c>
      <c r="C39" s="17">
        <f ca="1">'data distribusi'!C42-'data distribusi'!C40</f>
        <v>2</v>
      </c>
      <c r="D39" s="17">
        <f ca="1">'data distribusi'!D42-'data distribusi'!D40</f>
        <v>1</v>
      </c>
      <c r="E39" s="17">
        <f ca="1">'data distribusi'!E42-'data distribusi'!E40</f>
        <v>1</v>
      </c>
      <c r="F39" s="17">
        <f ca="1">'data distribusi'!F42-'data distribusi'!F40</f>
        <v>1</v>
      </c>
      <c r="G39" s="17">
        <f ca="1">'data distribusi'!G42-'data distribusi'!G40</f>
        <v>2</v>
      </c>
      <c r="H39" s="17">
        <f ca="1">'data distribusi'!H42-'data distribusi'!H40</f>
        <v>-10</v>
      </c>
      <c r="I39" s="17">
        <f ca="1">'data distribusi'!I42-'data distribusi'!I40</f>
        <v>1</v>
      </c>
      <c r="J39" s="17">
        <f ca="1">'data distribusi'!J42-'data distribusi'!J40</f>
        <v>2</v>
      </c>
      <c r="K39" s="17">
        <f ca="1">'data distribusi'!K42-'data distribusi'!K40</f>
        <v>0</v>
      </c>
      <c r="L39" s="17">
        <f ca="1">'data distribusi'!L42-'data distribusi'!L40</f>
        <v>1</v>
      </c>
      <c r="M39" s="17">
        <f>'data distribusi'!M42-'data distribusi'!M40</f>
        <v>0</v>
      </c>
      <c r="N39" s="17">
        <f ca="1">'data distribusi'!N42-'data distribusi'!N40</f>
        <v>-1</v>
      </c>
      <c r="O39" s="17">
        <f ca="1">'data distribusi'!O42-'data distribusi'!O40</f>
        <v>0</v>
      </c>
      <c r="P39" s="17">
        <f ca="1">'data distribusi'!P42-'data distribusi'!P40</f>
        <v>0</v>
      </c>
      <c r="Q39" s="17">
        <f ca="1">'data distribusi'!Q42-'data distribusi'!Q40</f>
        <v>2</v>
      </c>
      <c r="R39" s="17">
        <f ca="1">'data distribusi'!R42-'data distribusi'!R40</f>
        <v>-1</v>
      </c>
      <c r="S39" s="17">
        <f ca="1">'data distribusi'!S42-'data distribusi'!S40</f>
        <v>-1</v>
      </c>
      <c r="T39" s="17">
        <f ca="1">'data distribusi'!T42-'data distribusi'!T40</f>
        <v>0</v>
      </c>
      <c r="U39" s="17">
        <f ca="1">'data distribusi'!U42-'data distribusi'!U40</f>
        <v>0</v>
      </c>
      <c r="V39" s="17">
        <f>'data distribusi'!V42-'data distribusi'!V40</f>
        <v>0</v>
      </c>
      <c r="W39" s="17">
        <f ca="1">'data distribusi'!W42-'data distribusi'!W40</f>
        <v>1</v>
      </c>
      <c r="X39" s="17">
        <f ca="1">'data distribusi'!X42-'data distribusi'!X40</f>
        <v>-2</v>
      </c>
      <c r="Y39" s="17">
        <f>'data distribusi'!Y42-'data distribusi'!Y40</f>
        <v>0</v>
      </c>
      <c r="Z39" s="17">
        <f ca="1">'data distribusi'!Z42-'data distribusi'!Z40</f>
        <v>0</v>
      </c>
      <c r="AA39" s="17">
        <f ca="1">'data distribusi'!AA42-'data distribusi'!AA40</f>
        <v>2</v>
      </c>
      <c r="AB39" s="17">
        <f ca="1">'data distribusi'!AB42-'data distribusi'!AB40</f>
        <v>0</v>
      </c>
      <c r="AC39" s="17">
        <f ca="1">'data distribusi'!AC42-'data distribusi'!AC40</f>
        <v>1</v>
      </c>
      <c r="AD39" s="17">
        <f ca="1">'data distribusi'!AD42-'data distribusi'!AD40</f>
        <v>-1</v>
      </c>
      <c r="AE39" s="17">
        <f>'data distribusi'!AE42-'data distribusi'!AE40</f>
        <v>0</v>
      </c>
      <c r="AF39" s="17">
        <f>'data distribusi'!AF42-'data distribusi'!AF40</f>
        <v>0</v>
      </c>
      <c r="AG39" s="17">
        <f>'data distribusi'!AG42-'data distribusi'!AG40</f>
        <v>0</v>
      </c>
      <c r="AH39" s="17">
        <f>'data distribusi'!AH42-'data distribusi'!AH40</f>
        <v>0</v>
      </c>
      <c r="AI39" s="17">
        <f ca="1">'data distribusi'!AI42-'data distribusi'!AI40</f>
        <v>2</v>
      </c>
      <c r="AJ39" s="17">
        <f ca="1">'data distribusi'!AJ42-'data distribusi'!AJ40</f>
        <v>-1</v>
      </c>
      <c r="AK39" s="17">
        <f ca="1">'data distribusi'!AK42-'data distribusi'!AK40</f>
        <v>2</v>
      </c>
      <c r="AL39" s="17">
        <f ca="1">'data distribusi'!AL42-'data distribusi'!AL40</f>
        <v>-1</v>
      </c>
      <c r="AM39" s="17">
        <f ca="1">'data distribusi'!AM42-'data distribusi'!AM40</f>
        <v>1</v>
      </c>
      <c r="AN39" s="17">
        <f>'data distribusi'!AN42-'data distribusi'!AN40</f>
        <v>0</v>
      </c>
      <c r="AO39" s="17">
        <f ca="1">'data distribusi'!AO42-'data distribusi'!AO40</f>
        <v>0</v>
      </c>
      <c r="AP39" s="17">
        <f>'data distribusi'!AP42-'data distribusi'!AP40</f>
        <v>0</v>
      </c>
      <c r="AQ39" s="17">
        <f>'data distribusi'!AQ42-'data distribusi'!AQ40</f>
        <v>0</v>
      </c>
      <c r="AR39" s="17">
        <f>'data distribusi'!AR42-'data distribusi'!AR40</f>
        <v>0</v>
      </c>
      <c r="AS39" s="17">
        <f>'data distribusi'!AS42-'data distribusi'!AS40</f>
        <v>0</v>
      </c>
      <c r="AT39" s="17">
        <f>'data distribusi'!AT42-'data distribusi'!AT40</f>
        <v>0</v>
      </c>
      <c r="AU39" s="17">
        <f>'data distribusi'!AU42-'data distribusi'!AU40</f>
        <v>0</v>
      </c>
      <c r="AV39" s="17">
        <f ca="1">'data distribusi'!AV42-'data distribusi'!AV40</f>
        <v>-1</v>
      </c>
      <c r="AW39" s="17">
        <f>'data distribusi'!AW42-'data distribusi'!AW40</f>
        <v>0</v>
      </c>
      <c r="AX39" s="17">
        <f>'data distribusi'!AX42-'data distribusi'!AX40</f>
        <v>0</v>
      </c>
      <c r="AY39" s="17">
        <f ca="1">'data distribusi'!AY42-'data distribusi'!AY40</f>
        <v>1</v>
      </c>
      <c r="AZ39" s="17">
        <f ca="1">'data distribusi'!AZ42-'data distribusi'!AZ40</f>
        <v>0</v>
      </c>
      <c r="BA39" s="17">
        <f ca="1">'data distribusi'!BA42-'data distribusi'!BA40</f>
        <v>-1</v>
      </c>
      <c r="BB39" s="17">
        <f ca="1">'data distribusi'!BB42-'data distribusi'!BB40</f>
        <v>-1</v>
      </c>
      <c r="BC39" s="17">
        <f t="shared" ca="1" si="1"/>
        <v>2</v>
      </c>
    </row>
    <row r="40" spans="1:55">
      <c r="A40" s="16">
        <v>44214</v>
      </c>
      <c r="B40" s="17" t="str">
        <f t="shared" si="0"/>
        <v>Monday</v>
      </c>
      <c r="C40" s="17">
        <f ca="1">'data distribusi'!C43-'data distribusi'!C41</f>
        <v>-2</v>
      </c>
      <c r="D40" s="17">
        <f ca="1">'data distribusi'!D43-'data distribusi'!D41</f>
        <v>-1</v>
      </c>
      <c r="E40" s="17">
        <f ca="1">'data distribusi'!E43-'data distribusi'!E41</f>
        <v>0</v>
      </c>
      <c r="F40" s="17">
        <f ca="1">'data distribusi'!F43-'data distribusi'!F41</f>
        <v>1</v>
      </c>
      <c r="G40" s="17">
        <f ca="1">'data distribusi'!G43-'data distribusi'!G41</f>
        <v>-1</v>
      </c>
      <c r="H40" s="17">
        <f ca="1">'data distribusi'!H43-'data distribusi'!H41</f>
        <v>0</v>
      </c>
      <c r="I40" s="17">
        <f ca="1">'data distribusi'!I43-'data distribusi'!I41</f>
        <v>-2</v>
      </c>
      <c r="J40" s="17">
        <f ca="1">'data distribusi'!J43-'data distribusi'!J41</f>
        <v>1</v>
      </c>
      <c r="K40" s="17">
        <f ca="1">'data distribusi'!K43-'data distribusi'!K41</f>
        <v>2</v>
      </c>
      <c r="L40" s="17">
        <f ca="1">'data distribusi'!L43-'data distribusi'!L41</f>
        <v>-3</v>
      </c>
      <c r="M40" s="17">
        <f>'data distribusi'!M43-'data distribusi'!M41</f>
        <v>0</v>
      </c>
      <c r="N40" s="17">
        <f ca="1">'data distribusi'!N43-'data distribusi'!N41</f>
        <v>1</v>
      </c>
      <c r="O40" s="17">
        <f ca="1">'data distribusi'!O43-'data distribusi'!O41</f>
        <v>4</v>
      </c>
      <c r="P40" s="17">
        <f ca="1">'data distribusi'!P43-'data distribusi'!P41</f>
        <v>2</v>
      </c>
      <c r="Q40" s="17">
        <f ca="1">'data distribusi'!Q43-'data distribusi'!Q41</f>
        <v>-1</v>
      </c>
      <c r="R40" s="17">
        <f ca="1">'data distribusi'!R43-'data distribusi'!R41</f>
        <v>2</v>
      </c>
      <c r="S40" s="17">
        <f ca="1">'data distribusi'!S43-'data distribusi'!S41</f>
        <v>1</v>
      </c>
      <c r="T40" s="17">
        <f ca="1">'data distribusi'!T43-'data distribusi'!T41</f>
        <v>-2</v>
      </c>
      <c r="U40" s="17">
        <f ca="1">'data distribusi'!U43-'data distribusi'!U41</f>
        <v>0</v>
      </c>
      <c r="V40" s="17">
        <f>'data distribusi'!V43-'data distribusi'!V41</f>
        <v>0</v>
      </c>
      <c r="W40" s="17">
        <f ca="1">'data distribusi'!W43-'data distribusi'!W41</f>
        <v>1</v>
      </c>
      <c r="X40" s="17">
        <f ca="1">'data distribusi'!X43-'data distribusi'!X41</f>
        <v>0</v>
      </c>
      <c r="Y40" s="17">
        <f>'data distribusi'!Y43-'data distribusi'!Y41</f>
        <v>0</v>
      </c>
      <c r="Z40" s="17">
        <f ca="1">'data distribusi'!Z43-'data distribusi'!Z41</f>
        <v>0</v>
      </c>
      <c r="AA40" s="17">
        <f ca="1">'data distribusi'!AA43-'data distribusi'!AA41</f>
        <v>0</v>
      </c>
      <c r="AB40" s="17">
        <f ca="1">'data distribusi'!AB43-'data distribusi'!AB41</f>
        <v>1</v>
      </c>
      <c r="AC40" s="17">
        <f ca="1">'data distribusi'!AC43-'data distribusi'!AC41</f>
        <v>0</v>
      </c>
      <c r="AD40" s="17">
        <f ca="1">'data distribusi'!AD43-'data distribusi'!AD41</f>
        <v>-2</v>
      </c>
      <c r="AE40" s="17">
        <f>'data distribusi'!AE43-'data distribusi'!AE41</f>
        <v>0</v>
      </c>
      <c r="AF40" s="17">
        <f>'data distribusi'!AF43-'data distribusi'!AF41</f>
        <v>0</v>
      </c>
      <c r="AG40" s="17">
        <f>'data distribusi'!AG43-'data distribusi'!AG41</f>
        <v>0</v>
      </c>
      <c r="AH40" s="17">
        <f>'data distribusi'!AH43-'data distribusi'!AH41</f>
        <v>0</v>
      </c>
      <c r="AI40" s="17">
        <f ca="1">'data distribusi'!AI43-'data distribusi'!AI41</f>
        <v>0</v>
      </c>
      <c r="AJ40" s="17">
        <f ca="1">'data distribusi'!AJ43-'data distribusi'!AJ41</f>
        <v>-2</v>
      </c>
      <c r="AK40" s="17">
        <f ca="1">'data distribusi'!AK43-'data distribusi'!AK41</f>
        <v>0</v>
      </c>
      <c r="AL40" s="17">
        <f ca="1">'data distribusi'!AL43-'data distribusi'!AL41</f>
        <v>-1</v>
      </c>
      <c r="AM40" s="17">
        <f ca="1">'data distribusi'!AM43-'data distribusi'!AM41</f>
        <v>0</v>
      </c>
      <c r="AN40" s="17">
        <f>'data distribusi'!AN43-'data distribusi'!AN41</f>
        <v>0</v>
      </c>
      <c r="AO40" s="17">
        <f ca="1">'data distribusi'!AO43-'data distribusi'!AO41</f>
        <v>0</v>
      </c>
      <c r="AP40" s="17">
        <f>'data distribusi'!AP43-'data distribusi'!AP41</f>
        <v>0</v>
      </c>
      <c r="AQ40" s="17">
        <f>'data distribusi'!AQ43-'data distribusi'!AQ41</f>
        <v>0</v>
      </c>
      <c r="AR40" s="17">
        <f>'data distribusi'!AR43-'data distribusi'!AR41</f>
        <v>0</v>
      </c>
      <c r="AS40" s="17">
        <f>'data distribusi'!AS43-'data distribusi'!AS41</f>
        <v>0</v>
      </c>
      <c r="AT40" s="17">
        <f>'data distribusi'!AT43-'data distribusi'!AT41</f>
        <v>0</v>
      </c>
      <c r="AU40" s="17">
        <f>'data distribusi'!AU43-'data distribusi'!AU41</f>
        <v>0</v>
      </c>
      <c r="AV40" s="17">
        <f ca="1">'data distribusi'!AV43-'data distribusi'!AV41</f>
        <v>0</v>
      </c>
      <c r="AW40" s="17">
        <f>'data distribusi'!AW43-'data distribusi'!AW41</f>
        <v>0</v>
      </c>
      <c r="AX40" s="17">
        <f>'data distribusi'!AX43-'data distribusi'!AX41</f>
        <v>0</v>
      </c>
      <c r="AY40" s="17">
        <f ca="1">'data distribusi'!AY43-'data distribusi'!AY41</f>
        <v>0</v>
      </c>
      <c r="AZ40" s="17">
        <f ca="1">'data distribusi'!AZ43-'data distribusi'!AZ41</f>
        <v>-3</v>
      </c>
      <c r="BA40" s="17">
        <f ca="1">'data distribusi'!BA43-'data distribusi'!BA41</f>
        <v>1</v>
      </c>
      <c r="BB40" s="17">
        <f ca="1">'data distribusi'!BB43-'data distribusi'!BB41</f>
        <v>0</v>
      </c>
      <c r="BC40" s="17">
        <f t="shared" ca="1" si="1"/>
        <v>-3</v>
      </c>
    </row>
    <row r="41" spans="1:55">
      <c r="A41" s="16">
        <v>44217</v>
      </c>
      <c r="B41" s="17" t="str">
        <f t="shared" si="0"/>
        <v>Thursday</v>
      </c>
      <c r="C41" s="17">
        <f ca="1">'data distribusi'!C44-'data distribusi'!C42</f>
        <v>-2</v>
      </c>
      <c r="D41" s="17">
        <f ca="1">'data distribusi'!D44-'data distribusi'!D42</f>
        <v>-2</v>
      </c>
      <c r="E41" s="17">
        <f ca="1">'data distribusi'!E44-'data distribusi'!E42</f>
        <v>1</v>
      </c>
      <c r="F41" s="17">
        <f ca="1">'data distribusi'!F44-'data distribusi'!F42</f>
        <v>0</v>
      </c>
      <c r="G41" s="17">
        <f ca="1">'data distribusi'!G44-'data distribusi'!G42</f>
        <v>-1</v>
      </c>
      <c r="H41" s="17">
        <f ca="1">'data distribusi'!H44-'data distribusi'!H42</f>
        <v>16</v>
      </c>
      <c r="I41" s="17">
        <f ca="1">'data distribusi'!I44-'data distribusi'!I42</f>
        <v>-2</v>
      </c>
      <c r="J41" s="17">
        <f ca="1">'data distribusi'!J44-'data distribusi'!J42</f>
        <v>0</v>
      </c>
      <c r="K41" s="17">
        <f ca="1">'data distribusi'!K44-'data distribusi'!K42</f>
        <v>-1</v>
      </c>
      <c r="L41" s="17">
        <f ca="1">'data distribusi'!L44-'data distribusi'!L42</f>
        <v>2</v>
      </c>
      <c r="M41" s="17">
        <f>'data distribusi'!M44-'data distribusi'!M42</f>
        <v>0</v>
      </c>
      <c r="N41" s="17">
        <f ca="1">'data distribusi'!N44-'data distribusi'!N42</f>
        <v>1</v>
      </c>
      <c r="O41" s="17">
        <f ca="1">'data distribusi'!O44-'data distribusi'!O42</f>
        <v>1</v>
      </c>
      <c r="P41" s="17">
        <f ca="1">'data distribusi'!P44-'data distribusi'!P42</f>
        <v>0</v>
      </c>
      <c r="Q41" s="17">
        <f ca="1">'data distribusi'!Q44-'data distribusi'!Q42</f>
        <v>-1</v>
      </c>
      <c r="R41" s="17">
        <f ca="1">'data distribusi'!R44-'data distribusi'!R42</f>
        <v>-1</v>
      </c>
      <c r="S41" s="17">
        <f ca="1">'data distribusi'!S44-'data distribusi'!S42</f>
        <v>-1</v>
      </c>
      <c r="T41" s="17">
        <f ca="1">'data distribusi'!T44-'data distribusi'!T42</f>
        <v>0</v>
      </c>
      <c r="U41" s="17">
        <f ca="1">'data distribusi'!U44-'data distribusi'!U42</f>
        <v>-1</v>
      </c>
      <c r="V41" s="17">
        <f>'data distribusi'!V44-'data distribusi'!V42</f>
        <v>0</v>
      </c>
      <c r="W41" s="17">
        <f ca="1">'data distribusi'!W44-'data distribusi'!W42</f>
        <v>-1</v>
      </c>
      <c r="X41" s="17">
        <f ca="1">'data distribusi'!X44-'data distribusi'!X42</f>
        <v>0</v>
      </c>
      <c r="Y41" s="17">
        <f>'data distribusi'!Y44-'data distribusi'!Y42</f>
        <v>0</v>
      </c>
      <c r="Z41" s="17">
        <f ca="1">'data distribusi'!Z44-'data distribusi'!Z42</f>
        <v>0</v>
      </c>
      <c r="AA41" s="17">
        <f ca="1">'data distribusi'!AA44-'data distribusi'!AA42</f>
        <v>0</v>
      </c>
      <c r="AB41" s="17">
        <f ca="1">'data distribusi'!AB44-'data distribusi'!AB42</f>
        <v>1</v>
      </c>
      <c r="AC41" s="17">
        <f ca="1">'data distribusi'!AC44-'data distribusi'!AC42</f>
        <v>-2</v>
      </c>
      <c r="AD41" s="17">
        <f ca="1">'data distribusi'!AD44-'data distribusi'!AD42</f>
        <v>2</v>
      </c>
      <c r="AE41" s="17">
        <f>'data distribusi'!AE44-'data distribusi'!AE42</f>
        <v>0</v>
      </c>
      <c r="AF41" s="17">
        <f>'data distribusi'!AF44-'data distribusi'!AF42</f>
        <v>0</v>
      </c>
      <c r="AG41" s="17">
        <f>'data distribusi'!AG44-'data distribusi'!AG42</f>
        <v>0</v>
      </c>
      <c r="AH41" s="17">
        <f>'data distribusi'!AH44-'data distribusi'!AH42</f>
        <v>0</v>
      </c>
      <c r="AI41" s="17">
        <f ca="1">'data distribusi'!AI44-'data distribusi'!AI42</f>
        <v>0</v>
      </c>
      <c r="AJ41" s="17">
        <f ca="1">'data distribusi'!AJ44-'data distribusi'!AJ42</f>
        <v>0</v>
      </c>
      <c r="AK41" s="17">
        <f ca="1">'data distribusi'!AK44-'data distribusi'!AK42</f>
        <v>-1</v>
      </c>
      <c r="AL41" s="17">
        <f ca="1">'data distribusi'!AL44-'data distribusi'!AL42</f>
        <v>1</v>
      </c>
      <c r="AM41" s="17">
        <f ca="1">'data distribusi'!AM44-'data distribusi'!AM42</f>
        <v>-1</v>
      </c>
      <c r="AN41" s="17">
        <f>'data distribusi'!AN44-'data distribusi'!AN42</f>
        <v>0</v>
      </c>
      <c r="AO41" s="17">
        <f ca="1">'data distribusi'!AO44-'data distribusi'!AO42</f>
        <v>1</v>
      </c>
      <c r="AP41" s="17">
        <f>'data distribusi'!AP44-'data distribusi'!AP42</f>
        <v>0</v>
      </c>
      <c r="AQ41" s="17">
        <f>'data distribusi'!AQ44-'data distribusi'!AQ42</f>
        <v>0</v>
      </c>
      <c r="AR41" s="17">
        <f>'data distribusi'!AR44-'data distribusi'!AR42</f>
        <v>0</v>
      </c>
      <c r="AS41" s="17">
        <f>'data distribusi'!AS44-'data distribusi'!AS42</f>
        <v>0</v>
      </c>
      <c r="AT41" s="17">
        <f>'data distribusi'!AT44-'data distribusi'!AT42</f>
        <v>0</v>
      </c>
      <c r="AU41" s="17">
        <f>'data distribusi'!AU44-'data distribusi'!AU42</f>
        <v>0</v>
      </c>
      <c r="AV41" s="17">
        <f ca="1">'data distribusi'!AV44-'data distribusi'!AV42</f>
        <v>1</v>
      </c>
      <c r="AW41" s="17">
        <f>'data distribusi'!AW44-'data distribusi'!AW42</f>
        <v>0</v>
      </c>
      <c r="AX41" s="17">
        <f>'data distribusi'!AX44-'data distribusi'!AX42</f>
        <v>0</v>
      </c>
      <c r="AY41" s="17">
        <f ca="1">'data distribusi'!AY44-'data distribusi'!AY42</f>
        <v>0</v>
      </c>
      <c r="AZ41" s="17">
        <f ca="1">'data distribusi'!AZ44-'data distribusi'!AZ42</f>
        <v>1</v>
      </c>
      <c r="BA41" s="17">
        <f ca="1">'data distribusi'!BA44-'data distribusi'!BA42</f>
        <v>-1</v>
      </c>
      <c r="BB41" s="17">
        <f ca="1">'data distribusi'!BB44-'data distribusi'!BB42</f>
        <v>1</v>
      </c>
      <c r="BC41" s="17">
        <f t="shared" ca="1" si="1"/>
        <v>11</v>
      </c>
    </row>
    <row r="42" spans="1:55">
      <c r="A42" s="16">
        <v>44221</v>
      </c>
      <c r="B42" s="17" t="str">
        <f t="shared" si="0"/>
        <v>Monday</v>
      </c>
      <c r="C42" s="17">
        <f ca="1">'data distribusi'!C45-'data distribusi'!C43</f>
        <v>1</v>
      </c>
      <c r="D42" s="17">
        <f ca="1">'data distribusi'!D45-'data distribusi'!D43</f>
        <v>0</v>
      </c>
      <c r="E42" s="17">
        <f ca="1">'data distribusi'!E45-'data distribusi'!E43</f>
        <v>-1</v>
      </c>
      <c r="F42" s="17">
        <f ca="1">'data distribusi'!F45-'data distribusi'!F43</f>
        <v>-1</v>
      </c>
      <c r="G42" s="17">
        <f ca="1">'data distribusi'!G45-'data distribusi'!G43</f>
        <v>0</v>
      </c>
      <c r="H42" s="17">
        <f ca="1">'data distribusi'!H45-'data distribusi'!H43</f>
        <v>9</v>
      </c>
      <c r="I42" s="17">
        <f ca="1">'data distribusi'!I45-'data distribusi'!I43</f>
        <v>-1</v>
      </c>
      <c r="J42" s="17">
        <f ca="1">'data distribusi'!J45-'data distribusi'!J43</f>
        <v>1</v>
      </c>
      <c r="K42" s="17">
        <f ca="1">'data distribusi'!K45-'data distribusi'!K43</f>
        <v>-3</v>
      </c>
      <c r="L42" s="17">
        <f ca="1">'data distribusi'!L45-'data distribusi'!L43</f>
        <v>2</v>
      </c>
      <c r="M42" s="17">
        <f>'data distribusi'!M45-'data distribusi'!M43</f>
        <v>0</v>
      </c>
      <c r="N42" s="17">
        <f ca="1">'data distribusi'!N45-'data distribusi'!N43</f>
        <v>2</v>
      </c>
      <c r="O42" s="17">
        <f ca="1">'data distribusi'!O45-'data distribusi'!O43</f>
        <v>0</v>
      </c>
      <c r="P42" s="17">
        <f ca="1">'data distribusi'!P45-'data distribusi'!P43</f>
        <v>-1</v>
      </c>
      <c r="Q42" s="17">
        <f ca="1">'data distribusi'!Q45-'data distribusi'!Q43</f>
        <v>1</v>
      </c>
      <c r="R42" s="17">
        <f ca="1">'data distribusi'!R45-'data distribusi'!R43</f>
        <v>0</v>
      </c>
      <c r="S42" s="17">
        <f ca="1">'data distribusi'!S45-'data distribusi'!S43</f>
        <v>1</v>
      </c>
      <c r="T42" s="17">
        <f ca="1">'data distribusi'!T45-'data distribusi'!T43</f>
        <v>2</v>
      </c>
      <c r="U42" s="17">
        <f ca="1">'data distribusi'!U45-'data distribusi'!U43</f>
        <v>1</v>
      </c>
      <c r="V42" s="17">
        <f>'data distribusi'!V45-'data distribusi'!V43</f>
        <v>0</v>
      </c>
      <c r="W42" s="17">
        <f ca="1">'data distribusi'!W45-'data distribusi'!W43</f>
        <v>-1</v>
      </c>
      <c r="X42" s="17">
        <f ca="1">'data distribusi'!X45-'data distribusi'!X43</f>
        <v>0</v>
      </c>
      <c r="Y42" s="17">
        <f>'data distribusi'!Y45-'data distribusi'!Y43</f>
        <v>0</v>
      </c>
      <c r="Z42" s="17">
        <f ca="1">'data distribusi'!Z45-'data distribusi'!Z43</f>
        <v>0</v>
      </c>
      <c r="AA42" s="17">
        <f ca="1">'data distribusi'!AA45-'data distribusi'!AA43</f>
        <v>-2</v>
      </c>
      <c r="AB42" s="17">
        <f ca="1">'data distribusi'!AB45-'data distribusi'!AB43</f>
        <v>1</v>
      </c>
      <c r="AC42" s="17">
        <f ca="1">'data distribusi'!AC45-'data distribusi'!AC43</f>
        <v>0</v>
      </c>
      <c r="AD42" s="17">
        <f ca="1">'data distribusi'!AD45-'data distribusi'!AD43</f>
        <v>2</v>
      </c>
      <c r="AE42" s="17">
        <f>'data distribusi'!AE45-'data distribusi'!AE43</f>
        <v>0</v>
      </c>
      <c r="AF42" s="17">
        <f>'data distribusi'!AF45-'data distribusi'!AF43</f>
        <v>0</v>
      </c>
      <c r="AG42" s="17">
        <f>'data distribusi'!AG45-'data distribusi'!AG43</f>
        <v>0</v>
      </c>
      <c r="AH42" s="17">
        <f>'data distribusi'!AH45-'data distribusi'!AH43</f>
        <v>0</v>
      </c>
      <c r="AI42" s="17">
        <f ca="1">'data distribusi'!AI45-'data distribusi'!AI43</f>
        <v>1</v>
      </c>
      <c r="AJ42" s="17">
        <f ca="1">'data distribusi'!AJ45-'data distribusi'!AJ43</f>
        <v>1</v>
      </c>
      <c r="AK42" s="17">
        <f ca="1">'data distribusi'!AK45-'data distribusi'!AK43</f>
        <v>0</v>
      </c>
      <c r="AL42" s="17">
        <f ca="1">'data distribusi'!AL45-'data distribusi'!AL43</f>
        <v>3</v>
      </c>
      <c r="AM42" s="17">
        <f ca="1">'data distribusi'!AM45-'data distribusi'!AM43</f>
        <v>0</v>
      </c>
      <c r="AN42" s="17">
        <f>'data distribusi'!AN45-'data distribusi'!AN43</f>
        <v>0</v>
      </c>
      <c r="AO42" s="17">
        <f ca="1">'data distribusi'!AO45-'data distribusi'!AO43</f>
        <v>-1</v>
      </c>
      <c r="AP42" s="17">
        <f>'data distribusi'!AP45-'data distribusi'!AP43</f>
        <v>0</v>
      </c>
      <c r="AQ42" s="17">
        <f>'data distribusi'!AQ45-'data distribusi'!AQ43</f>
        <v>0</v>
      </c>
      <c r="AR42" s="17">
        <f>'data distribusi'!AR45-'data distribusi'!AR43</f>
        <v>0</v>
      </c>
      <c r="AS42" s="17">
        <f>'data distribusi'!AS45-'data distribusi'!AS43</f>
        <v>0</v>
      </c>
      <c r="AT42" s="17">
        <f>'data distribusi'!AT45-'data distribusi'!AT43</f>
        <v>0</v>
      </c>
      <c r="AU42" s="17">
        <f>'data distribusi'!AU45-'data distribusi'!AU43</f>
        <v>0</v>
      </c>
      <c r="AV42" s="17">
        <f ca="1">'data distribusi'!AV45-'data distribusi'!AV43</f>
        <v>0</v>
      </c>
      <c r="AW42" s="17">
        <f>'data distribusi'!AW45-'data distribusi'!AW43</f>
        <v>0</v>
      </c>
      <c r="AX42" s="17">
        <f>'data distribusi'!AX45-'data distribusi'!AX43</f>
        <v>0</v>
      </c>
      <c r="AY42" s="17">
        <f ca="1">'data distribusi'!AY45-'data distribusi'!AY43</f>
        <v>-2</v>
      </c>
      <c r="AZ42" s="17">
        <f ca="1">'data distribusi'!AZ45-'data distribusi'!AZ43</f>
        <v>0</v>
      </c>
      <c r="BA42" s="17">
        <f ca="1">'data distribusi'!BA45-'data distribusi'!BA43</f>
        <v>-2</v>
      </c>
      <c r="BB42" s="17">
        <f ca="1">'data distribusi'!BB45-'data distribusi'!BB43</f>
        <v>2</v>
      </c>
      <c r="BC42" s="17">
        <f t="shared" ca="1" si="1"/>
        <v>15</v>
      </c>
    </row>
    <row r="43" spans="1:55">
      <c r="A43" s="16">
        <v>44224</v>
      </c>
      <c r="B43" s="17" t="str">
        <f t="shared" si="0"/>
        <v>Thursday</v>
      </c>
      <c r="C43" s="17">
        <f ca="1">'data distribusi'!C46-'data distribusi'!C44</f>
        <v>0</v>
      </c>
      <c r="D43" s="17">
        <f ca="1">'data distribusi'!D46-'data distribusi'!D44</f>
        <v>0</v>
      </c>
      <c r="E43" s="17">
        <f ca="1">'data distribusi'!E46-'data distribusi'!E44</f>
        <v>-1</v>
      </c>
      <c r="F43" s="17">
        <f ca="1">'data distribusi'!F46-'data distribusi'!F44</f>
        <v>-1</v>
      </c>
      <c r="G43" s="17">
        <f ca="1">'data distribusi'!G46-'data distribusi'!G44</f>
        <v>-1</v>
      </c>
      <c r="H43" s="17">
        <f ca="1">'data distribusi'!H46-'data distribusi'!H44</f>
        <v>-8</v>
      </c>
      <c r="I43" s="17">
        <f ca="1">'data distribusi'!I46-'data distribusi'!I44</f>
        <v>0</v>
      </c>
      <c r="J43" s="17">
        <f ca="1">'data distribusi'!J46-'data distribusi'!J44</f>
        <v>-1</v>
      </c>
      <c r="K43" s="17">
        <f ca="1">'data distribusi'!K46-'data distribusi'!K44</f>
        <v>2</v>
      </c>
      <c r="L43" s="17">
        <f ca="1">'data distribusi'!L46-'data distribusi'!L44</f>
        <v>-4</v>
      </c>
      <c r="M43" s="17">
        <f>'data distribusi'!M46-'data distribusi'!M44</f>
        <v>0</v>
      </c>
      <c r="N43" s="17">
        <f ca="1">'data distribusi'!N46-'data distribusi'!N44</f>
        <v>-2</v>
      </c>
      <c r="O43" s="17">
        <f ca="1">'data distribusi'!O46-'data distribusi'!O44</f>
        <v>0</v>
      </c>
      <c r="P43" s="17">
        <f ca="1">'data distribusi'!P46-'data distribusi'!P44</f>
        <v>-2</v>
      </c>
      <c r="Q43" s="17">
        <f ca="1">'data distribusi'!Q46-'data distribusi'!Q44</f>
        <v>0</v>
      </c>
      <c r="R43" s="17">
        <f ca="1">'data distribusi'!R46-'data distribusi'!R44</f>
        <v>1</v>
      </c>
      <c r="S43" s="17">
        <f ca="1">'data distribusi'!S46-'data distribusi'!S44</f>
        <v>0</v>
      </c>
      <c r="T43" s="17">
        <f ca="1">'data distribusi'!T46-'data distribusi'!T44</f>
        <v>0</v>
      </c>
      <c r="U43" s="17">
        <f ca="1">'data distribusi'!U46-'data distribusi'!U44</f>
        <v>1</v>
      </c>
      <c r="V43" s="17">
        <f>'data distribusi'!V46-'data distribusi'!V44</f>
        <v>0</v>
      </c>
      <c r="W43" s="17">
        <f ca="1">'data distribusi'!W46-'data distribusi'!W44</f>
        <v>-1</v>
      </c>
      <c r="X43" s="17">
        <f ca="1">'data distribusi'!X46-'data distribusi'!X44</f>
        <v>1</v>
      </c>
      <c r="Y43" s="17">
        <f>'data distribusi'!Y46-'data distribusi'!Y44</f>
        <v>0</v>
      </c>
      <c r="Z43" s="17">
        <f ca="1">'data distribusi'!Z46-'data distribusi'!Z44</f>
        <v>0</v>
      </c>
      <c r="AA43" s="17">
        <f ca="1">'data distribusi'!AA46-'data distribusi'!AA44</f>
        <v>-2</v>
      </c>
      <c r="AB43" s="17">
        <f ca="1">'data distribusi'!AB46-'data distribusi'!AB44</f>
        <v>-2</v>
      </c>
      <c r="AC43" s="17">
        <f ca="1">'data distribusi'!AC46-'data distribusi'!AC44</f>
        <v>2</v>
      </c>
      <c r="AD43" s="17">
        <f ca="1">'data distribusi'!AD46-'data distribusi'!AD44</f>
        <v>-1</v>
      </c>
      <c r="AE43" s="17">
        <f>'data distribusi'!AE46-'data distribusi'!AE44</f>
        <v>0</v>
      </c>
      <c r="AF43" s="17">
        <f>'data distribusi'!AF46-'data distribusi'!AF44</f>
        <v>0</v>
      </c>
      <c r="AG43" s="17">
        <f>'data distribusi'!AG46-'data distribusi'!AG44</f>
        <v>0</v>
      </c>
      <c r="AH43" s="17">
        <f>'data distribusi'!AH46-'data distribusi'!AH44</f>
        <v>0</v>
      </c>
      <c r="AI43" s="17">
        <f ca="1">'data distribusi'!AI46-'data distribusi'!AI44</f>
        <v>0</v>
      </c>
      <c r="AJ43" s="17">
        <f ca="1">'data distribusi'!AJ46-'data distribusi'!AJ44</f>
        <v>4</v>
      </c>
      <c r="AK43" s="17">
        <f ca="1">'data distribusi'!AK46-'data distribusi'!AK44</f>
        <v>0</v>
      </c>
      <c r="AL43" s="17">
        <f ca="1">'data distribusi'!AL46-'data distribusi'!AL44</f>
        <v>-2</v>
      </c>
      <c r="AM43" s="17">
        <f ca="1">'data distribusi'!AM46-'data distribusi'!AM44</f>
        <v>0</v>
      </c>
      <c r="AN43" s="17">
        <f>'data distribusi'!AN46-'data distribusi'!AN44</f>
        <v>0</v>
      </c>
      <c r="AO43" s="17">
        <f ca="1">'data distribusi'!AO46-'data distribusi'!AO44</f>
        <v>0</v>
      </c>
      <c r="AP43" s="17">
        <f>'data distribusi'!AP46-'data distribusi'!AP44</f>
        <v>0</v>
      </c>
      <c r="AQ43" s="17">
        <f>'data distribusi'!AQ46-'data distribusi'!AQ44</f>
        <v>0</v>
      </c>
      <c r="AR43" s="17">
        <f>'data distribusi'!AR46-'data distribusi'!AR44</f>
        <v>0</v>
      </c>
      <c r="AS43" s="17">
        <f>'data distribusi'!AS46-'data distribusi'!AS44</f>
        <v>0</v>
      </c>
      <c r="AT43" s="17">
        <f>'data distribusi'!AT46-'data distribusi'!AT44</f>
        <v>0</v>
      </c>
      <c r="AU43" s="17">
        <f>'data distribusi'!AU46-'data distribusi'!AU44</f>
        <v>0</v>
      </c>
      <c r="AV43" s="17">
        <f ca="1">'data distribusi'!AV46-'data distribusi'!AV44</f>
        <v>-2</v>
      </c>
      <c r="AW43" s="17">
        <f>'data distribusi'!AW46-'data distribusi'!AW44</f>
        <v>0</v>
      </c>
      <c r="AX43" s="17">
        <f>'data distribusi'!AX46-'data distribusi'!AX44</f>
        <v>0</v>
      </c>
      <c r="AY43" s="17">
        <f ca="1">'data distribusi'!AY46-'data distribusi'!AY44</f>
        <v>-1</v>
      </c>
      <c r="AZ43" s="17">
        <f ca="1">'data distribusi'!AZ46-'data distribusi'!AZ44</f>
        <v>-3</v>
      </c>
      <c r="BA43" s="17">
        <f ca="1">'data distribusi'!BA46-'data distribusi'!BA44</f>
        <v>1</v>
      </c>
      <c r="BB43" s="17">
        <f ca="1">'data distribusi'!BB46-'data distribusi'!BB44</f>
        <v>0</v>
      </c>
      <c r="BC43" s="17">
        <f t="shared" ca="1" si="1"/>
        <v>-22</v>
      </c>
    </row>
    <row r="44" spans="1:55">
      <c r="A44" s="16">
        <v>44228</v>
      </c>
      <c r="B44" s="17" t="str">
        <f t="shared" si="0"/>
        <v>Monday</v>
      </c>
      <c r="C44" s="17">
        <f ca="1">'data distribusi'!C47-'data distribusi'!C45</f>
        <v>1</v>
      </c>
      <c r="D44" s="17">
        <f ca="1">'data distribusi'!D47-'data distribusi'!D45</f>
        <v>1</v>
      </c>
      <c r="E44" s="17">
        <f ca="1">'data distribusi'!E47-'data distribusi'!E45</f>
        <v>2</v>
      </c>
      <c r="F44" s="17">
        <f ca="1">'data distribusi'!F47-'data distribusi'!F45</f>
        <v>1</v>
      </c>
      <c r="G44" s="17">
        <f ca="1">'data distribusi'!G47-'data distribusi'!G45</f>
        <v>0</v>
      </c>
      <c r="H44" s="17">
        <f ca="1">'data distribusi'!H47-'data distribusi'!H45</f>
        <v>-10</v>
      </c>
      <c r="I44" s="17">
        <f ca="1">'data distribusi'!I47-'data distribusi'!I45</f>
        <v>1</v>
      </c>
      <c r="J44" s="17">
        <f ca="1">'data distribusi'!J47-'data distribusi'!J45</f>
        <v>-3</v>
      </c>
      <c r="K44" s="17">
        <f ca="1">'data distribusi'!K47-'data distribusi'!K45</f>
        <v>3</v>
      </c>
      <c r="L44" s="17">
        <f ca="1">'data distribusi'!L47-'data distribusi'!L45</f>
        <v>2</v>
      </c>
      <c r="M44" s="17">
        <f>'data distribusi'!M47-'data distribusi'!M45</f>
        <v>0</v>
      </c>
      <c r="N44" s="17">
        <f ca="1">'data distribusi'!N47-'data distribusi'!N45</f>
        <v>-1</v>
      </c>
      <c r="O44" s="17">
        <f ca="1">'data distribusi'!O47-'data distribusi'!O45</f>
        <v>-3</v>
      </c>
      <c r="P44" s="17">
        <f ca="1">'data distribusi'!P47-'data distribusi'!P45</f>
        <v>0</v>
      </c>
      <c r="Q44" s="17">
        <f ca="1">'data distribusi'!Q47-'data distribusi'!Q45</f>
        <v>1</v>
      </c>
      <c r="R44" s="17">
        <f ca="1">'data distribusi'!R47-'data distribusi'!R45</f>
        <v>0</v>
      </c>
      <c r="S44" s="17">
        <f ca="1">'data distribusi'!S47-'data distribusi'!S45</f>
        <v>-1</v>
      </c>
      <c r="T44" s="17">
        <f ca="1">'data distribusi'!T47-'data distribusi'!T45</f>
        <v>0</v>
      </c>
      <c r="U44" s="17">
        <f ca="1">'data distribusi'!U47-'data distribusi'!U45</f>
        <v>1</v>
      </c>
      <c r="V44" s="17">
        <f>'data distribusi'!V47-'data distribusi'!V45</f>
        <v>0</v>
      </c>
      <c r="W44" s="17">
        <f ca="1">'data distribusi'!W47-'data distribusi'!W45</f>
        <v>0</v>
      </c>
      <c r="X44" s="17">
        <f ca="1">'data distribusi'!X47-'data distribusi'!X45</f>
        <v>0</v>
      </c>
      <c r="Y44" s="17">
        <f>'data distribusi'!Y47-'data distribusi'!Y45</f>
        <v>0</v>
      </c>
      <c r="Z44" s="17">
        <f ca="1">'data distribusi'!Z47-'data distribusi'!Z45</f>
        <v>-1</v>
      </c>
      <c r="AA44" s="17">
        <f ca="1">'data distribusi'!AA47-'data distribusi'!AA45</f>
        <v>0</v>
      </c>
      <c r="AB44" s="17">
        <f ca="1">'data distribusi'!AB47-'data distribusi'!AB45</f>
        <v>-2</v>
      </c>
      <c r="AC44" s="17">
        <f ca="1">'data distribusi'!AC47-'data distribusi'!AC45</f>
        <v>0</v>
      </c>
      <c r="AD44" s="17">
        <f ca="1">'data distribusi'!AD47-'data distribusi'!AD45</f>
        <v>-1</v>
      </c>
      <c r="AE44" s="17">
        <f>'data distribusi'!AE47-'data distribusi'!AE45</f>
        <v>0</v>
      </c>
      <c r="AF44" s="17">
        <f>'data distribusi'!AF47-'data distribusi'!AF45</f>
        <v>0</v>
      </c>
      <c r="AG44" s="17">
        <f>'data distribusi'!AG47-'data distribusi'!AG45</f>
        <v>0</v>
      </c>
      <c r="AH44" s="17">
        <f>'data distribusi'!AH47-'data distribusi'!AH45</f>
        <v>0</v>
      </c>
      <c r="AI44" s="17">
        <f ca="1">'data distribusi'!AI47-'data distribusi'!AI45</f>
        <v>0</v>
      </c>
      <c r="AJ44" s="17">
        <f ca="1">'data distribusi'!AJ47-'data distribusi'!AJ45</f>
        <v>-2</v>
      </c>
      <c r="AK44" s="17">
        <f ca="1">'data distribusi'!AK47-'data distribusi'!AK45</f>
        <v>0</v>
      </c>
      <c r="AL44" s="17">
        <f ca="1">'data distribusi'!AL47-'data distribusi'!AL45</f>
        <v>-2</v>
      </c>
      <c r="AM44" s="17">
        <f ca="1">'data distribusi'!AM47-'data distribusi'!AM45</f>
        <v>-1</v>
      </c>
      <c r="AN44" s="17">
        <f>'data distribusi'!AN47-'data distribusi'!AN45</f>
        <v>0</v>
      </c>
      <c r="AO44" s="17">
        <f ca="1">'data distribusi'!AO47-'data distribusi'!AO45</f>
        <v>-1</v>
      </c>
      <c r="AP44" s="17">
        <f>'data distribusi'!AP47-'data distribusi'!AP45</f>
        <v>0</v>
      </c>
      <c r="AQ44" s="17">
        <f>'data distribusi'!AQ47-'data distribusi'!AQ45</f>
        <v>0</v>
      </c>
      <c r="AR44" s="17">
        <f>'data distribusi'!AR47-'data distribusi'!AR45</f>
        <v>0</v>
      </c>
      <c r="AS44" s="17">
        <f>'data distribusi'!AS47-'data distribusi'!AS45</f>
        <v>0</v>
      </c>
      <c r="AT44" s="17">
        <f>'data distribusi'!AT47-'data distribusi'!AT45</f>
        <v>0</v>
      </c>
      <c r="AU44" s="17">
        <f>'data distribusi'!AU47-'data distribusi'!AU45</f>
        <v>0</v>
      </c>
      <c r="AV44" s="17">
        <f ca="1">'data distribusi'!AV47-'data distribusi'!AV45</f>
        <v>-1</v>
      </c>
      <c r="AW44" s="17">
        <f>'data distribusi'!AW47-'data distribusi'!AW45</f>
        <v>0</v>
      </c>
      <c r="AX44" s="17">
        <f>'data distribusi'!AX47-'data distribusi'!AX45</f>
        <v>0</v>
      </c>
      <c r="AY44" s="17">
        <f ca="1">'data distribusi'!AY47-'data distribusi'!AY45</f>
        <v>0</v>
      </c>
      <c r="AZ44" s="17">
        <f ca="1">'data distribusi'!AZ47-'data distribusi'!AZ45</f>
        <v>1</v>
      </c>
      <c r="BA44" s="17">
        <f ca="1">'data distribusi'!BA47-'data distribusi'!BA45</f>
        <v>1</v>
      </c>
      <c r="BB44" s="17">
        <f ca="1">'data distribusi'!BB47-'data distribusi'!BB45</f>
        <v>-1</v>
      </c>
      <c r="BC44" s="17">
        <f t="shared" ca="1" si="1"/>
        <v>-15</v>
      </c>
    </row>
    <row r="45" spans="1:55">
      <c r="A45" s="16">
        <v>44231</v>
      </c>
      <c r="B45" s="17" t="str">
        <f t="shared" si="0"/>
        <v>Thursday</v>
      </c>
      <c r="C45" s="17">
        <f ca="1">'data distribusi'!C48-'data distribusi'!C46</f>
        <v>1</v>
      </c>
      <c r="D45" s="17">
        <f ca="1">'data distribusi'!D48-'data distribusi'!D46</f>
        <v>0</v>
      </c>
      <c r="E45" s="17">
        <f ca="1">'data distribusi'!E48-'data distribusi'!E46</f>
        <v>0</v>
      </c>
      <c r="F45" s="17">
        <f ca="1">'data distribusi'!F48-'data distribusi'!F46</f>
        <v>0</v>
      </c>
      <c r="G45" s="17">
        <f ca="1">'data distribusi'!G48-'data distribusi'!G46</f>
        <v>2</v>
      </c>
      <c r="H45" s="17">
        <f ca="1">'data distribusi'!H48-'data distribusi'!H46</f>
        <v>4</v>
      </c>
      <c r="I45" s="17">
        <f ca="1">'data distribusi'!I48-'data distribusi'!I46</f>
        <v>2</v>
      </c>
      <c r="J45" s="17">
        <f ca="1">'data distribusi'!J48-'data distribusi'!J46</f>
        <v>1</v>
      </c>
      <c r="K45" s="17">
        <f ca="1">'data distribusi'!K48-'data distribusi'!K46</f>
        <v>0</v>
      </c>
      <c r="L45" s="17">
        <f ca="1">'data distribusi'!L48-'data distribusi'!L46</f>
        <v>3</v>
      </c>
      <c r="M45" s="17">
        <f>'data distribusi'!M48-'data distribusi'!M46</f>
        <v>0</v>
      </c>
      <c r="N45" s="17">
        <f ca="1">'data distribusi'!N48-'data distribusi'!N46</f>
        <v>3</v>
      </c>
      <c r="O45" s="17">
        <f ca="1">'data distribusi'!O48-'data distribusi'!O46</f>
        <v>-3</v>
      </c>
      <c r="P45" s="17">
        <f ca="1">'data distribusi'!P48-'data distribusi'!P46</f>
        <v>1</v>
      </c>
      <c r="Q45" s="17">
        <f ca="1">'data distribusi'!Q48-'data distribusi'!Q46</f>
        <v>1</v>
      </c>
      <c r="R45" s="17">
        <f ca="1">'data distribusi'!R48-'data distribusi'!R46</f>
        <v>1</v>
      </c>
      <c r="S45" s="17">
        <f ca="1">'data distribusi'!S48-'data distribusi'!S46</f>
        <v>1</v>
      </c>
      <c r="T45" s="17">
        <f ca="1">'data distribusi'!T48-'data distribusi'!T46</f>
        <v>1</v>
      </c>
      <c r="U45" s="17">
        <f ca="1">'data distribusi'!U48-'data distribusi'!U46</f>
        <v>0</v>
      </c>
      <c r="V45" s="17">
        <f>'data distribusi'!V48-'data distribusi'!V46</f>
        <v>0</v>
      </c>
      <c r="W45" s="17">
        <f ca="1">'data distribusi'!W48-'data distribusi'!W46</f>
        <v>1</v>
      </c>
      <c r="X45" s="17">
        <f ca="1">'data distribusi'!X48-'data distribusi'!X46</f>
        <v>1</v>
      </c>
      <c r="Y45" s="17">
        <f>'data distribusi'!Y48-'data distribusi'!Y46</f>
        <v>0</v>
      </c>
      <c r="Z45" s="17">
        <f ca="1">'data distribusi'!Z48-'data distribusi'!Z46</f>
        <v>-1</v>
      </c>
      <c r="AA45" s="17">
        <f ca="1">'data distribusi'!AA48-'data distribusi'!AA46</f>
        <v>0</v>
      </c>
      <c r="AB45" s="17">
        <f ca="1">'data distribusi'!AB48-'data distribusi'!AB46</f>
        <v>3</v>
      </c>
      <c r="AC45" s="17">
        <f ca="1">'data distribusi'!AC48-'data distribusi'!AC46</f>
        <v>-1</v>
      </c>
      <c r="AD45" s="17">
        <f ca="1">'data distribusi'!AD48-'data distribusi'!AD46</f>
        <v>-1</v>
      </c>
      <c r="AE45" s="17">
        <f>'data distribusi'!AE48-'data distribusi'!AE46</f>
        <v>0</v>
      </c>
      <c r="AF45" s="17">
        <f>'data distribusi'!AF48-'data distribusi'!AF46</f>
        <v>0</v>
      </c>
      <c r="AG45" s="17">
        <f>'data distribusi'!AG48-'data distribusi'!AG46</f>
        <v>0</v>
      </c>
      <c r="AH45" s="17">
        <f>'data distribusi'!AH48-'data distribusi'!AH46</f>
        <v>0</v>
      </c>
      <c r="AI45" s="17">
        <f ca="1">'data distribusi'!AI48-'data distribusi'!AI46</f>
        <v>-2</v>
      </c>
      <c r="AJ45" s="17">
        <f ca="1">'data distribusi'!AJ48-'data distribusi'!AJ46</f>
        <v>-4</v>
      </c>
      <c r="AK45" s="17">
        <f ca="1">'data distribusi'!AK48-'data distribusi'!AK46</f>
        <v>1</v>
      </c>
      <c r="AL45" s="17">
        <f ca="1">'data distribusi'!AL48-'data distribusi'!AL46</f>
        <v>-1</v>
      </c>
      <c r="AM45" s="17">
        <f ca="1">'data distribusi'!AM48-'data distribusi'!AM46</f>
        <v>2</v>
      </c>
      <c r="AN45" s="17">
        <f>'data distribusi'!AN48-'data distribusi'!AN46</f>
        <v>0</v>
      </c>
      <c r="AO45" s="17">
        <f ca="1">'data distribusi'!AO48-'data distribusi'!AO46</f>
        <v>-1</v>
      </c>
      <c r="AP45" s="17">
        <f>'data distribusi'!AP48-'data distribusi'!AP46</f>
        <v>0</v>
      </c>
      <c r="AQ45" s="17">
        <f>'data distribusi'!AQ48-'data distribusi'!AQ46</f>
        <v>0</v>
      </c>
      <c r="AR45" s="17">
        <f>'data distribusi'!AR48-'data distribusi'!AR46</f>
        <v>0</v>
      </c>
      <c r="AS45" s="17">
        <f>'data distribusi'!AS48-'data distribusi'!AS46</f>
        <v>0</v>
      </c>
      <c r="AT45" s="17">
        <f>'data distribusi'!AT48-'data distribusi'!AT46</f>
        <v>0</v>
      </c>
      <c r="AU45" s="17">
        <f>'data distribusi'!AU48-'data distribusi'!AU46</f>
        <v>0</v>
      </c>
      <c r="AV45" s="17">
        <f ca="1">'data distribusi'!AV48-'data distribusi'!AV46</f>
        <v>1</v>
      </c>
      <c r="AW45" s="17">
        <f>'data distribusi'!AW48-'data distribusi'!AW46</f>
        <v>0</v>
      </c>
      <c r="AX45" s="17">
        <f>'data distribusi'!AX48-'data distribusi'!AX46</f>
        <v>0</v>
      </c>
      <c r="AY45" s="17">
        <f ca="1">'data distribusi'!AY48-'data distribusi'!AY46</f>
        <v>2</v>
      </c>
      <c r="AZ45" s="17">
        <f ca="1">'data distribusi'!AZ48-'data distribusi'!AZ46</f>
        <v>1</v>
      </c>
      <c r="BA45" s="17">
        <f ca="1">'data distribusi'!BA48-'data distribusi'!BA46</f>
        <v>-1</v>
      </c>
      <c r="BB45" s="17">
        <f ca="1">'data distribusi'!BB48-'data distribusi'!BB46</f>
        <v>-1</v>
      </c>
      <c r="BC45" s="17">
        <f t="shared" ca="1" si="1"/>
        <v>17</v>
      </c>
    </row>
    <row r="46" spans="1:55">
      <c r="A46" s="16">
        <v>44235</v>
      </c>
      <c r="B46" s="17" t="str">
        <f t="shared" si="0"/>
        <v>Monday</v>
      </c>
      <c r="C46" s="17">
        <f ca="1">'data distribusi'!C49-'data distribusi'!C47</f>
        <v>-1</v>
      </c>
      <c r="D46" s="17">
        <f ca="1">'data distribusi'!D49-'data distribusi'!D47</f>
        <v>0</v>
      </c>
      <c r="E46" s="17">
        <f ca="1">'data distribusi'!E49-'data distribusi'!E47</f>
        <v>-2</v>
      </c>
      <c r="F46" s="17">
        <f ca="1">'data distribusi'!F49-'data distribusi'!F47</f>
        <v>0</v>
      </c>
      <c r="G46" s="17">
        <f ca="1">'data distribusi'!G49-'data distribusi'!G47</f>
        <v>-1</v>
      </c>
      <c r="H46" s="17">
        <f ca="1">'data distribusi'!H49-'data distribusi'!H47</f>
        <v>8</v>
      </c>
      <c r="I46" s="17">
        <f ca="1">'data distribusi'!I49-'data distribusi'!I47</f>
        <v>2</v>
      </c>
      <c r="J46" s="17">
        <f ca="1">'data distribusi'!J49-'data distribusi'!J47</f>
        <v>1</v>
      </c>
      <c r="K46" s="17">
        <f ca="1">'data distribusi'!K49-'data distribusi'!K47</f>
        <v>-2</v>
      </c>
      <c r="L46" s="17">
        <f ca="1">'data distribusi'!L49-'data distribusi'!L47</f>
        <v>1</v>
      </c>
      <c r="M46" s="17">
        <f>'data distribusi'!M49-'data distribusi'!M47</f>
        <v>0</v>
      </c>
      <c r="N46" s="17">
        <f ca="1">'data distribusi'!N49-'data distribusi'!N47</f>
        <v>1</v>
      </c>
      <c r="O46" s="17">
        <f ca="1">'data distribusi'!O49-'data distribusi'!O47</f>
        <v>1</v>
      </c>
      <c r="P46" s="17">
        <f ca="1">'data distribusi'!P49-'data distribusi'!P47</f>
        <v>-1</v>
      </c>
      <c r="Q46" s="17">
        <f ca="1">'data distribusi'!Q49-'data distribusi'!Q47</f>
        <v>-1</v>
      </c>
      <c r="R46" s="17">
        <f ca="1">'data distribusi'!R49-'data distribusi'!R47</f>
        <v>-1</v>
      </c>
      <c r="S46" s="17">
        <f ca="1">'data distribusi'!S49-'data distribusi'!S47</f>
        <v>-1</v>
      </c>
      <c r="T46" s="17">
        <f ca="1">'data distribusi'!T49-'data distribusi'!T47</f>
        <v>-1</v>
      </c>
      <c r="U46" s="17">
        <f ca="1">'data distribusi'!U49-'data distribusi'!U47</f>
        <v>0</v>
      </c>
      <c r="V46" s="17">
        <f>'data distribusi'!V49-'data distribusi'!V47</f>
        <v>0</v>
      </c>
      <c r="W46" s="17">
        <f ca="1">'data distribusi'!W49-'data distribusi'!W47</f>
        <v>-1</v>
      </c>
      <c r="X46" s="17">
        <f ca="1">'data distribusi'!X49-'data distribusi'!X47</f>
        <v>1</v>
      </c>
      <c r="Y46" s="17">
        <f>'data distribusi'!Y49-'data distribusi'!Y47</f>
        <v>0</v>
      </c>
      <c r="Z46" s="17">
        <f ca="1">'data distribusi'!Z49-'data distribusi'!Z47</f>
        <v>1</v>
      </c>
      <c r="AA46" s="17">
        <f ca="1">'data distribusi'!AA49-'data distribusi'!AA47</f>
        <v>2</v>
      </c>
      <c r="AB46" s="17">
        <f ca="1">'data distribusi'!AB49-'data distribusi'!AB47</f>
        <v>0</v>
      </c>
      <c r="AC46" s="17">
        <f ca="1">'data distribusi'!AC49-'data distribusi'!AC47</f>
        <v>-2</v>
      </c>
      <c r="AD46" s="17">
        <f ca="1">'data distribusi'!AD49-'data distribusi'!AD47</f>
        <v>0</v>
      </c>
      <c r="AE46" s="17">
        <f>'data distribusi'!AE49-'data distribusi'!AE47</f>
        <v>0</v>
      </c>
      <c r="AF46" s="17">
        <f>'data distribusi'!AF49-'data distribusi'!AF47</f>
        <v>0</v>
      </c>
      <c r="AG46" s="17">
        <f>'data distribusi'!AG49-'data distribusi'!AG47</f>
        <v>0</v>
      </c>
      <c r="AH46" s="17">
        <f>'data distribusi'!AH49-'data distribusi'!AH47</f>
        <v>0</v>
      </c>
      <c r="AI46" s="17">
        <f ca="1">'data distribusi'!AI49-'data distribusi'!AI47</f>
        <v>1</v>
      </c>
      <c r="AJ46" s="17">
        <f ca="1">'data distribusi'!AJ49-'data distribusi'!AJ47</f>
        <v>4</v>
      </c>
      <c r="AK46" s="17">
        <f ca="1">'data distribusi'!AK49-'data distribusi'!AK47</f>
        <v>2</v>
      </c>
      <c r="AL46" s="17">
        <f ca="1">'data distribusi'!AL49-'data distribusi'!AL47</f>
        <v>2</v>
      </c>
      <c r="AM46" s="17">
        <f ca="1">'data distribusi'!AM49-'data distribusi'!AM47</f>
        <v>1</v>
      </c>
      <c r="AN46" s="17">
        <f>'data distribusi'!AN49-'data distribusi'!AN47</f>
        <v>0</v>
      </c>
      <c r="AO46" s="17">
        <f ca="1">'data distribusi'!AO49-'data distribusi'!AO47</f>
        <v>2</v>
      </c>
      <c r="AP46" s="17">
        <f>'data distribusi'!AP49-'data distribusi'!AP47</f>
        <v>0</v>
      </c>
      <c r="AQ46" s="17">
        <f>'data distribusi'!AQ49-'data distribusi'!AQ47</f>
        <v>0</v>
      </c>
      <c r="AR46" s="17">
        <f>'data distribusi'!AR49-'data distribusi'!AR47</f>
        <v>0</v>
      </c>
      <c r="AS46" s="17">
        <f>'data distribusi'!AS49-'data distribusi'!AS47</f>
        <v>0</v>
      </c>
      <c r="AT46" s="17">
        <f>'data distribusi'!AT49-'data distribusi'!AT47</f>
        <v>0</v>
      </c>
      <c r="AU46" s="17">
        <f>'data distribusi'!AU49-'data distribusi'!AU47</f>
        <v>0</v>
      </c>
      <c r="AV46" s="17">
        <f ca="1">'data distribusi'!AV49-'data distribusi'!AV47</f>
        <v>0</v>
      </c>
      <c r="AW46" s="17">
        <f>'data distribusi'!AW49-'data distribusi'!AW47</f>
        <v>0</v>
      </c>
      <c r="AX46" s="17">
        <f>'data distribusi'!AX49-'data distribusi'!AX47</f>
        <v>0</v>
      </c>
      <c r="AY46" s="17">
        <f ca="1">'data distribusi'!AY49-'data distribusi'!AY47</f>
        <v>2</v>
      </c>
      <c r="AZ46" s="17">
        <f ca="1">'data distribusi'!AZ49-'data distribusi'!AZ47</f>
        <v>1</v>
      </c>
      <c r="BA46" s="17">
        <f ca="1">'data distribusi'!BA49-'data distribusi'!BA47</f>
        <v>0</v>
      </c>
      <c r="BB46" s="17">
        <f ca="1">'data distribusi'!BB49-'data distribusi'!BB47</f>
        <v>0</v>
      </c>
      <c r="BC46" s="17">
        <f t="shared" ca="1" si="1"/>
        <v>19</v>
      </c>
    </row>
    <row r="47" spans="1:55">
      <c r="A47" s="16">
        <v>44238</v>
      </c>
      <c r="B47" s="17" t="str">
        <f t="shared" si="0"/>
        <v>Thursday</v>
      </c>
      <c r="C47" s="17">
        <f ca="1">'data distribusi'!C50-'data distribusi'!C48</f>
        <v>1</v>
      </c>
      <c r="D47" s="17">
        <f ca="1">'data distribusi'!D50-'data distribusi'!D48</f>
        <v>0</v>
      </c>
      <c r="E47" s="17">
        <f ca="1">'data distribusi'!E50-'data distribusi'!E48</f>
        <v>1</v>
      </c>
      <c r="F47" s="17">
        <f ca="1">'data distribusi'!F50-'data distribusi'!F48</f>
        <v>2</v>
      </c>
      <c r="G47" s="17">
        <f ca="1">'data distribusi'!G50-'data distribusi'!G48</f>
        <v>0</v>
      </c>
      <c r="H47" s="17">
        <f ca="1">'data distribusi'!H50-'data distribusi'!H48</f>
        <v>1</v>
      </c>
      <c r="I47" s="17">
        <f ca="1">'data distribusi'!I50-'data distribusi'!I48</f>
        <v>-3</v>
      </c>
      <c r="J47" s="17">
        <f ca="1">'data distribusi'!J50-'data distribusi'!J48</f>
        <v>-3</v>
      </c>
      <c r="K47" s="17">
        <f ca="1">'data distribusi'!K50-'data distribusi'!K48</f>
        <v>1</v>
      </c>
      <c r="L47" s="17">
        <f ca="1">'data distribusi'!L50-'data distribusi'!L48</f>
        <v>2</v>
      </c>
      <c r="M47" s="17">
        <f>'data distribusi'!M50-'data distribusi'!M48</f>
        <v>0</v>
      </c>
      <c r="N47" s="17">
        <f ca="1">'data distribusi'!N50-'data distribusi'!N48</f>
        <v>-3</v>
      </c>
      <c r="O47" s="17">
        <f ca="1">'data distribusi'!O50-'data distribusi'!O48</f>
        <v>3</v>
      </c>
      <c r="P47" s="17">
        <f ca="1">'data distribusi'!P50-'data distribusi'!P48</f>
        <v>0</v>
      </c>
      <c r="Q47" s="17">
        <f ca="1">'data distribusi'!Q50-'data distribusi'!Q48</f>
        <v>-2</v>
      </c>
      <c r="R47" s="17">
        <f ca="1">'data distribusi'!R50-'data distribusi'!R48</f>
        <v>-1</v>
      </c>
      <c r="S47" s="17">
        <f ca="1">'data distribusi'!S50-'data distribusi'!S48</f>
        <v>1</v>
      </c>
      <c r="T47" s="17">
        <f ca="1">'data distribusi'!T50-'data distribusi'!T48</f>
        <v>1</v>
      </c>
      <c r="U47" s="17">
        <f ca="1">'data distribusi'!U50-'data distribusi'!U48</f>
        <v>-2</v>
      </c>
      <c r="V47" s="17">
        <f>'data distribusi'!V50-'data distribusi'!V48</f>
        <v>0</v>
      </c>
      <c r="W47" s="17">
        <f ca="1">'data distribusi'!W50-'data distribusi'!W48</f>
        <v>0</v>
      </c>
      <c r="X47" s="17">
        <f ca="1">'data distribusi'!X50-'data distribusi'!X48</f>
        <v>-2</v>
      </c>
      <c r="Y47" s="17">
        <f>'data distribusi'!Y50-'data distribusi'!Y48</f>
        <v>0</v>
      </c>
      <c r="Z47" s="17">
        <f ca="1">'data distribusi'!Z50-'data distribusi'!Z48</f>
        <v>0</v>
      </c>
      <c r="AA47" s="17">
        <f ca="1">'data distribusi'!AA50-'data distribusi'!AA48</f>
        <v>0</v>
      </c>
      <c r="AB47" s="17">
        <f ca="1">'data distribusi'!AB50-'data distribusi'!AB48</f>
        <v>-3</v>
      </c>
      <c r="AC47" s="17">
        <f ca="1">'data distribusi'!AC50-'data distribusi'!AC48</f>
        <v>1</v>
      </c>
      <c r="AD47" s="17">
        <f ca="1">'data distribusi'!AD50-'data distribusi'!AD48</f>
        <v>1</v>
      </c>
      <c r="AE47" s="17">
        <f>'data distribusi'!AE50-'data distribusi'!AE48</f>
        <v>0</v>
      </c>
      <c r="AF47" s="17">
        <f>'data distribusi'!AF50-'data distribusi'!AF48</f>
        <v>0</v>
      </c>
      <c r="AG47" s="17">
        <f>'data distribusi'!AG50-'data distribusi'!AG48</f>
        <v>0</v>
      </c>
      <c r="AH47" s="17">
        <f>'data distribusi'!AH50-'data distribusi'!AH48</f>
        <v>0</v>
      </c>
      <c r="AI47" s="17">
        <f ca="1">'data distribusi'!AI50-'data distribusi'!AI48</f>
        <v>1</v>
      </c>
      <c r="AJ47" s="17">
        <f ca="1">'data distribusi'!AJ50-'data distribusi'!AJ48</f>
        <v>0</v>
      </c>
      <c r="AK47" s="17">
        <f ca="1">'data distribusi'!AK50-'data distribusi'!AK48</f>
        <v>-2</v>
      </c>
      <c r="AL47" s="17">
        <f ca="1">'data distribusi'!AL50-'data distribusi'!AL48</f>
        <v>1</v>
      </c>
      <c r="AM47" s="17">
        <f ca="1">'data distribusi'!AM50-'data distribusi'!AM48</f>
        <v>-2</v>
      </c>
      <c r="AN47" s="17">
        <f>'data distribusi'!AN50-'data distribusi'!AN48</f>
        <v>0</v>
      </c>
      <c r="AO47" s="17">
        <f ca="1">'data distribusi'!AO50-'data distribusi'!AO48</f>
        <v>1</v>
      </c>
      <c r="AP47" s="17">
        <f>'data distribusi'!AP50-'data distribusi'!AP48</f>
        <v>0</v>
      </c>
      <c r="AQ47" s="17">
        <f>'data distribusi'!AQ50-'data distribusi'!AQ48</f>
        <v>0</v>
      </c>
      <c r="AR47" s="17">
        <f>'data distribusi'!AR50-'data distribusi'!AR48</f>
        <v>0</v>
      </c>
      <c r="AS47" s="17">
        <f>'data distribusi'!AS50-'data distribusi'!AS48</f>
        <v>0</v>
      </c>
      <c r="AT47" s="17">
        <f>'data distribusi'!AT50-'data distribusi'!AT48</f>
        <v>0</v>
      </c>
      <c r="AU47" s="17">
        <f>'data distribusi'!AU50-'data distribusi'!AU48</f>
        <v>0</v>
      </c>
      <c r="AV47" s="17">
        <f ca="1">'data distribusi'!AV50-'data distribusi'!AV48</f>
        <v>-1</v>
      </c>
      <c r="AW47" s="17">
        <f>'data distribusi'!AW50-'data distribusi'!AW48</f>
        <v>0</v>
      </c>
      <c r="AX47" s="17">
        <f>'data distribusi'!AX50-'data distribusi'!AX48</f>
        <v>0</v>
      </c>
      <c r="AY47" s="17">
        <f ca="1">'data distribusi'!AY50-'data distribusi'!AY48</f>
        <v>-1</v>
      </c>
      <c r="AZ47" s="17">
        <f ca="1">'data distribusi'!AZ50-'data distribusi'!AZ48</f>
        <v>0</v>
      </c>
      <c r="BA47" s="17">
        <f ca="1">'data distribusi'!BA50-'data distribusi'!BA48</f>
        <v>2</v>
      </c>
      <c r="BB47" s="17">
        <f ca="1">'data distribusi'!BB50-'data distribusi'!BB48</f>
        <v>2</v>
      </c>
      <c r="BC47" s="17">
        <f t="shared" ca="1" si="1"/>
        <v>-3</v>
      </c>
    </row>
    <row r="48" spans="1:55">
      <c r="A48" s="16">
        <v>44242</v>
      </c>
      <c r="B48" s="17" t="str">
        <f t="shared" si="0"/>
        <v>Monday</v>
      </c>
      <c r="C48" s="17">
        <f ca="1">'data distribusi'!C51-'data distribusi'!C49</f>
        <v>-1</v>
      </c>
      <c r="D48" s="17">
        <f ca="1">'data distribusi'!D51-'data distribusi'!D49</f>
        <v>-1</v>
      </c>
      <c r="E48" s="17">
        <f ca="1">'data distribusi'!E51-'data distribusi'!E49</f>
        <v>0</v>
      </c>
      <c r="F48" s="17">
        <f ca="1">'data distribusi'!F51-'data distribusi'!F49</f>
        <v>-1</v>
      </c>
      <c r="G48" s="17">
        <f ca="1">'data distribusi'!G51-'data distribusi'!G49</f>
        <v>2</v>
      </c>
      <c r="H48" s="17">
        <f ca="1">'data distribusi'!H51-'data distribusi'!H49</f>
        <v>5</v>
      </c>
      <c r="I48" s="17">
        <f ca="1">'data distribusi'!I51-'data distribusi'!I49</f>
        <v>-1</v>
      </c>
      <c r="J48" s="17">
        <f ca="1">'data distribusi'!J51-'data distribusi'!J49</f>
        <v>1</v>
      </c>
      <c r="K48" s="17">
        <f ca="1">'data distribusi'!K51-'data distribusi'!K49</f>
        <v>2</v>
      </c>
      <c r="L48" s="17">
        <f ca="1">'data distribusi'!L51-'data distribusi'!L49</f>
        <v>0</v>
      </c>
      <c r="M48" s="17">
        <f>'data distribusi'!M51-'data distribusi'!M49</f>
        <v>0</v>
      </c>
      <c r="N48" s="17">
        <f ca="1">'data distribusi'!N51-'data distribusi'!N49</f>
        <v>-1</v>
      </c>
      <c r="O48" s="17">
        <f ca="1">'data distribusi'!O51-'data distribusi'!O49</f>
        <v>1</v>
      </c>
      <c r="P48" s="17">
        <f ca="1">'data distribusi'!P51-'data distribusi'!P49</f>
        <v>2</v>
      </c>
      <c r="Q48" s="17">
        <f ca="1">'data distribusi'!Q51-'data distribusi'!Q49</f>
        <v>-1</v>
      </c>
      <c r="R48" s="17">
        <f ca="1">'data distribusi'!R51-'data distribusi'!R49</f>
        <v>-1</v>
      </c>
      <c r="S48" s="17">
        <f ca="1">'data distribusi'!S51-'data distribusi'!S49</f>
        <v>0</v>
      </c>
      <c r="T48" s="17">
        <f ca="1">'data distribusi'!T51-'data distribusi'!T49</f>
        <v>-1</v>
      </c>
      <c r="U48" s="17">
        <f ca="1">'data distribusi'!U51-'data distribusi'!U49</f>
        <v>0</v>
      </c>
      <c r="V48" s="17">
        <f>'data distribusi'!V51-'data distribusi'!V49</f>
        <v>0</v>
      </c>
      <c r="W48" s="17">
        <f ca="1">'data distribusi'!W51-'data distribusi'!W49</f>
        <v>2</v>
      </c>
      <c r="X48" s="17">
        <f ca="1">'data distribusi'!X51-'data distribusi'!X49</f>
        <v>-1</v>
      </c>
      <c r="Y48" s="17">
        <f>'data distribusi'!Y51-'data distribusi'!Y49</f>
        <v>0</v>
      </c>
      <c r="Z48" s="17">
        <f ca="1">'data distribusi'!Z51-'data distribusi'!Z49</f>
        <v>0</v>
      </c>
      <c r="AA48" s="17">
        <f ca="1">'data distribusi'!AA51-'data distribusi'!AA49</f>
        <v>-1</v>
      </c>
      <c r="AB48" s="17">
        <f ca="1">'data distribusi'!AB51-'data distribusi'!AB49</f>
        <v>0</v>
      </c>
      <c r="AC48" s="17">
        <f ca="1">'data distribusi'!AC51-'data distribusi'!AC49</f>
        <v>2</v>
      </c>
      <c r="AD48" s="17">
        <f ca="1">'data distribusi'!AD51-'data distribusi'!AD49</f>
        <v>0</v>
      </c>
      <c r="AE48" s="17">
        <f>'data distribusi'!AE51-'data distribusi'!AE49</f>
        <v>0</v>
      </c>
      <c r="AF48" s="17">
        <f>'data distribusi'!AF51-'data distribusi'!AF49</f>
        <v>0</v>
      </c>
      <c r="AG48" s="17">
        <f>'data distribusi'!AG51-'data distribusi'!AG49</f>
        <v>0</v>
      </c>
      <c r="AH48" s="17">
        <f>'data distribusi'!AH51-'data distribusi'!AH49</f>
        <v>0</v>
      </c>
      <c r="AI48" s="17">
        <f ca="1">'data distribusi'!AI51-'data distribusi'!AI49</f>
        <v>-1</v>
      </c>
      <c r="AJ48" s="17">
        <f ca="1">'data distribusi'!AJ51-'data distribusi'!AJ49</f>
        <v>-2</v>
      </c>
      <c r="AK48" s="17">
        <f ca="1">'data distribusi'!AK51-'data distribusi'!AK49</f>
        <v>0</v>
      </c>
      <c r="AL48" s="17">
        <f ca="1">'data distribusi'!AL51-'data distribusi'!AL49</f>
        <v>-1</v>
      </c>
      <c r="AM48" s="17">
        <f ca="1">'data distribusi'!AM51-'data distribusi'!AM49</f>
        <v>-2</v>
      </c>
      <c r="AN48" s="17">
        <f>'data distribusi'!AN51-'data distribusi'!AN49</f>
        <v>0</v>
      </c>
      <c r="AO48" s="17">
        <f ca="1">'data distribusi'!AO51-'data distribusi'!AO49</f>
        <v>0</v>
      </c>
      <c r="AP48" s="17">
        <f>'data distribusi'!AP51-'data distribusi'!AP49</f>
        <v>0</v>
      </c>
      <c r="AQ48" s="17">
        <f>'data distribusi'!AQ51-'data distribusi'!AQ49</f>
        <v>0</v>
      </c>
      <c r="AR48" s="17">
        <f>'data distribusi'!AR51-'data distribusi'!AR49</f>
        <v>0</v>
      </c>
      <c r="AS48" s="17">
        <f>'data distribusi'!AS51-'data distribusi'!AS49</f>
        <v>0</v>
      </c>
      <c r="AT48" s="17">
        <f>'data distribusi'!AT51-'data distribusi'!AT49</f>
        <v>0</v>
      </c>
      <c r="AU48" s="17">
        <f>'data distribusi'!AU51-'data distribusi'!AU49</f>
        <v>0</v>
      </c>
      <c r="AV48" s="17">
        <f ca="1">'data distribusi'!AV51-'data distribusi'!AV49</f>
        <v>-1</v>
      </c>
      <c r="AW48" s="17">
        <f>'data distribusi'!AW51-'data distribusi'!AW49</f>
        <v>0</v>
      </c>
      <c r="AX48" s="17">
        <f>'data distribusi'!AX51-'data distribusi'!AX49</f>
        <v>0</v>
      </c>
      <c r="AY48" s="17">
        <f ca="1">'data distribusi'!AY51-'data distribusi'!AY49</f>
        <v>-2</v>
      </c>
      <c r="AZ48" s="17">
        <f ca="1">'data distribusi'!AZ51-'data distribusi'!AZ49</f>
        <v>1</v>
      </c>
      <c r="BA48" s="17">
        <f ca="1">'data distribusi'!BA51-'data distribusi'!BA49</f>
        <v>0</v>
      </c>
      <c r="BB48" s="17">
        <f ca="1">'data distribusi'!BB51-'data distribusi'!BB49</f>
        <v>1</v>
      </c>
      <c r="BC48" s="17">
        <f t="shared" ca="1" si="1"/>
        <v>0</v>
      </c>
    </row>
    <row r="49" spans="1:55">
      <c r="A49" s="16">
        <v>44245</v>
      </c>
      <c r="B49" s="17" t="str">
        <f t="shared" si="0"/>
        <v>Thursday</v>
      </c>
      <c r="C49" s="17">
        <f ca="1">'data distribusi'!C52-'data distribusi'!C50</f>
        <v>-1</v>
      </c>
      <c r="D49" s="17">
        <f ca="1">'data distribusi'!D52-'data distribusi'!D50</f>
        <v>0</v>
      </c>
      <c r="E49" s="17">
        <f ca="1">'data distribusi'!E52-'data distribusi'!E50</f>
        <v>0</v>
      </c>
      <c r="F49" s="17">
        <f ca="1">'data distribusi'!F52-'data distribusi'!F50</f>
        <v>0</v>
      </c>
      <c r="G49" s="17">
        <f ca="1">'data distribusi'!G52-'data distribusi'!G50</f>
        <v>-3</v>
      </c>
      <c r="H49" s="17">
        <f ca="1">'data distribusi'!H52-'data distribusi'!H50</f>
        <v>-11</v>
      </c>
      <c r="I49" s="17">
        <f ca="1">'data distribusi'!I52-'data distribusi'!I50</f>
        <v>1</v>
      </c>
      <c r="J49" s="17">
        <f ca="1">'data distribusi'!J52-'data distribusi'!J50</f>
        <v>1</v>
      </c>
      <c r="K49" s="17">
        <f ca="1">'data distribusi'!K52-'data distribusi'!K50</f>
        <v>0</v>
      </c>
      <c r="L49" s="17">
        <f ca="1">'data distribusi'!L52-'data distribusi'!L50</f>
        <v>-3</v>
      </c>
      <c r="M49" s="17">
        <f>'data distribusi'!M52-'data distribusi'!M50</f>
        <v>0</v>
      </c>
      <c r="N49" s="17">
        <f ca="1">'data distribusi'!N52-'data distribusi'!N50</f>
        <v>3</v>
      </c>
      <c r="O49" s="17">
        <f ca="1">'data distribusi'!O52-'data distribusi'!O50</f>
        <v>-4</v>
      </c>
      <c r="P49" s="17">
        <f ca="1">'data distribusi'!P52-'data distribusi'!P50</f>
        <v>0</v>
      </c>
      <c r="Q49" s="17">
        <f ca="1">'data distribusi'!Q52-'data distribusi'!Q50</f>
        <v>2</v>
      </c>
      <c r="R49" s="17">
        <f ca="1">'data distribusi'!R52-'data distribusi'!R50</f>
        <v>0</v>
      </c>
      <c r="S49" s="17">
        <f ca="1">'data distribusi'!S52-'data distribusi'!S50</f>
        <v>-2</v>
      </c>
      <c r="T49" s="17">
        <f ca="1">'data distribusi'!T52-'data distribusi'!T50</f>
        <v>0</v>
      </c>
      <c r="U49" s="17">
        <f ca="1">'data distribusi'!U52-'data distribusi'!U50</f>
        <v>1</v>
      </c>
      <c r="V49" s="17">
        <f>'data distribusi'!V52-'data distribusi'!V50</f>
        <v>0</v>
      </c>
      <c r="W49" s="17">
        <f ca="1">'data distribusi'!W52-'data distribusi'!W50</f>
        <v>0</v>
      </c>
      <c r="X49" s="17">
        <f ca="1">'data distribusi'!X52-'data distribusi'!X50</f>
        <v>2</v>
      </c>
      <c r="Y49" s="17">
        <f>'data distribusi'!Y52-'data distribusi'!Y50</f>
        <v>0</v>
      </c>
      <c r="Z49" s="17">
        <f ca="1">'data distribusi'!Z52-'data distribusi'!Z50</f>
        <v>1</v>
      </c>
      <c r="AA49" s="17">
        <f ca="1">'data distribusi'!AA52-'data distribusi'!AA50</f>
        <v>2</v>
      </c>
      <c r="AB49" s="17">
        <f ca="1">'data distribusi'!AB52-'data distribusi'!AB50</f>
        <v>1</v>
      </c>
      <c r="AC49" s="17">
        <f ca="1">'data distribusi'!AC52-'data distribusi'!AC50</f>
        <v>0</v>
      </c>
      <c r="AD49" s="17">
        <f ca="1">'data distribusi'!AD52-'data distribusi'!AD50</f>
        <v>-1</v>
      </c>
      <c r="AE49" s="17">
        <f>'data distribusi'!AE52-'data distribusi'!AE50</f>
        <v>0</v>
      </c>
      <c r="AF49" s="17">
        <f>'data distribusi'!AF52-'data distribusi'!AF50</f>
        <v>0</v>
      </c>
      <c r="AG49" s="17">
        <f>'data distribusi'!AG52-'data distribusi'!AG50</f>
        <v>0</v>
      </c>
      <c r="AH49" s="17">
        <f>'data distribusi'!AH52-'data distribusi'!AH50</f>
        <v>0</v>
      </c>
      <c r="AI49" s="17">
        <f ca="1">'data distribusi'!AI52-'data distribusi'!AI50</f>
        <v>1</v>
      </c>
      <c r="AJ49" s="17">
        <f ca="1">'data distribusi'!AJ52-'data distribusi'!AJ50</f>
        <v>3</v>
      </c>
      <c r="AK49" s="17">
        <f ca="1">'data distribusi'!AK52-'data distribusi'!AK50</f>
        <v>1</v>
      </c>
      <c r="AL49" s="17">
        <f ca="1">'data distribusi'!AL52-'data distribusi'!AL50</f>
        <v>1</v>
      </c>
      <c r="AM49" s="17">
        <f ca="1">'data distribusi'!AM52-'data distribusi'!AM50</f>
        <v>2</v>
      </c>
      <c r="AN49" s="17">
        <f>'data distribusi'!AN52-'data distribusi'!AN50</f>
        <v>0</v>
      </c>
      <c r="AO49" s="17">
        <f ca="1">'data distribusi'!AO52-'data distribusi'!AO50</f>
        <v>1</v>
      </c>
      <c r="AP49" s="17">
        <f>'data distribusi'!AP52-'data distribusi'!AP50</f>
        <v>0</v>
      </c>
      <c r="AQ49" s="17">
        <f>'data distribusi'!AQ52-'data distribusi'!AQ50</f>
        <v>0</v>
      </c>
      <c r="AR49" s="17">
        <f>'data distribusi'!AR52-'data distribusi'!AR50</f>
        <v>0</v>
      </c>
      <c r="AS49" s="17">
        <f>'data distribusi'!AS52-'data distribusi'!AS50</f>
        <v>0</v>
      </c>
      <c r="AT49" s="17">
        <f>'data distribusi'!AT52-'data distribusi'!AT50</f>
        <v>0</v>
      </c>
      <c r="AU49" s="17">
        <f>'data distribusi'!AU52-'data distribusi'!AU50</f>
        <v>0</v>
      </c>
      <c r="AV49" s="17">
        <f ca="1">'data distribusi'!AV52-'data distribusi'!AV50</f>
        <v>1</v>
      </c>
      <c r="AW49" s="17">
        <f>'data distribusi'!AW52-'data distribusi'!AW50</f>
        <v>0</v>
      </c>
      <c r="AX49" s="17">
        <f>'data distribusi'!AX52-'data distribusi'!AX50</f>
        <v>0</v>
      </c>
      <c r="AY49" s="17">
        <f ca="1">'data distribusi'!AY52-'data distribusi'!AY50</f>
        <v>1</v>
      </c>
      <c r="AZ49" s="17">
        <f ca="1">'data distribusi'!AZ52-'data distribusi'!AZ50</f>
        <v>1</v>
      </c>
      <c r="BA49" s="17">
        <f ca="1">'data distribusi'!BA52-'data distribusi'!BA50</f>
        <v>-2</v>
      </c>
      <c r="BB49" s="17">
        <f ca="1">'data distribusi'!BB52-'data distribusi'!BB50</f>
        <v>0</v>
      </c>
      <c r="BC49" s="17">
        <f t="shared" ca="1" si="1"/>
        <v>-1</v>
      </c>
    </row>
    <row r="50" spans="1:55">
      <c r="A50" s="16">
        <v>44249</v>
      </c>
      <c r="B50" s="17" t="str">
        <f t="shared" si="0"/>
        <v>Monday</v>
      </c>
      <c r="C50" s="17">
        <f ca="1">'data distribusi'!C53-'data distribusi'!C51</f>
        <v>1</v>
      </c>
      <c r="D50" s="17">
        <f ca="1">'data distribusi'!D53-'data distribusi'!D51</f>
        <v>1</v>
      </c>
      <c r="E50" s="17">
        <f ca="1">'data distribusi'!E53-'data distribusi'!E51</f>
        <v>0</v>
      </c>
      <c r="F50" s="17">
        <f ca="1">'data distribusi'!F53-'data distribusi'!F51</f>
        <v>-1</v>
      </c>
      <c r="G50" s="17">
        <f ca="1">'data distribusi'!G53-'data distribusi'!G51</f>
        <v>-3</v>
      </c>
      <c r="H50" s="17">
        <f ca="1">'data distribusi'!H53-'data distribusi'!H51</f>
        <v>6</v>
      </c>
      <c r="I50" s="17">
        <f ca="1">'data distribusi'!I53-'data distribusi'!I51</f>
        <v>-2</v>
      </c>
      <c r="J50" s="17">
        <f ca="1">'data distribusi'!J53-'data distribusi'!J51</f>
        <v>0</v>
      </c>
      <c r="K50" s="17">
        <f ca="1">'data distribusi'!K53-'data distribusi'!K51</f>
        <v>-3</v>
      </c>
      <c r="L50" s="17">
        <f ca="1">'data distribusi'!L53-'data distribusi'!L51</f>
        <v>-2</v>
      </c>
      <c r="M50" s="17">
        <f>'data distribusi'!M53-'data distribusi'!M51</f>
        <v>0</v>
      </c>
      <c r="N50" s="17">
        <f ca="1">'data distribusi'!N53-'data distribusi'!N51</f>
        <v>-2</v>
      </c>
      <c r="O50" s="17">
        <f ca="1">'data distribusi'!O53-'data distribusi'!O51</f>
        <v>1</v>
      </c>
      <c r="P50" s="17">
        <f ca="1">'data distribusi'!P53-'data distribusi'!P51</f>
        <v>0</v>
      </c>
      <c r="Q50" s="17">
        <f ca="1">'data distribusi'!Q53-'data distribusi'!Q51</f>
        <v>2</v>
      </c>
      <c r="R50" s="17">
        <f ca="1">'data distribusi'!R53-'data distribusi'!R51</f>
        <v>0</v>
      </c>
      <c r="S50" s="17">
        <f ca="1">'data distribusi'!S53-'data distribusi'!S51</f>
        <v>1</v>
      </c>
      <c r="T50" s="17">
        <f ca="1">'data distribusi'!T53-'data distribusi'!T51</f>
        <v>1</v>
      </c>
      <c r="U50" s="17">
        <f ca="1">'data distribusi'!U53-'data distribusi'!U51</f>
        <v>-1</v>
      </c>
      <c r="V50" s="17">
        <f>'data distribusi'!V53-'data distribusi'!V51</f>
        <v>0</v>
      </c>
      <c r="W50" s="17">
        <f ca="1">'data distribusi'!W53-'data distribusi'!W51</f>
        <v>0</v>
      </c>
      <c r="X50" s="17">
        <f ca="1">'data distribusi'!X53-'data distribusi'!X51</f>
        <v>2</v>
      </c>
      <c r="Y50" s="17">
        <f>'data distribusi'!Y53-'data distribusi'!Y51</f>
        <v>0</v>
      </c>
      <c r="Z50" s="17">
        <f ca="1">'data distribusi'!Z53-'data distribusi'!Z51</f>
        <v>0</v>
      </c>
      <c r="AA50" s="17">
        <f ca="1">'data distribusi'!AA53-'data distribusi'!AA51</f>
        <v>0</v>
      </c>
      <c r="AB50" s="17">
        <f ca="1">'data distribusi'!AB53-'data distribusi'!AB51</f>
        <v>2</v>
      </c>
      <c r="AC50" s="17">
        <f ca="1">'data distribusi'!AC53-'data distribusi'!AC51</f>
        <v>-1</v>
      </c>
      <c r="AD50" s="17">
        <f ca="1">'data distribusi'!AD53-'data distribusi'!AD51</f>
        <v>0</v>
      </c>
      <c r="AE50" s="17">
        <f>'data distribusi'!AE53-'data distribusi'!AE51</f>
        <v>0</v>
      </c>
      <c r="AF50" s="17">
        <f>'data distribusi'!AF53-'data distribusi'!AF51</f>
        <v>0</v>
      </c>
      <c r="AG50" s="17">
        <f>'data distribusi'!AG53-'data distribusi'!AG51</f>
        <v>0</v>
      </c>
      <c r="AH50" s="17">
        <f>'data distribusi'!AH53-'data distribusi'!AH51</f>
        <v>0</v>
      </c>
      <c r="AI50" s="17">
        <f ca="1">'data distribusi'!AI53-'data distribusi'!AI51</f>
        <v>-1</v>
      </c>
      <c r="AJ50" s="17">
        <f ca="1">'data distribusi'!AJ53-'data distribusi'!AJ51</f>
        <v>1</v>
      </c>
      <c r="AK50" s="17">
        <f ca="1">'data distribusi'!AK53-'data distribusi'!AK51</f>
        <v>-1</v>
      </c>
      <c r="AL50" s="17">
        <f ca="1">'data distribusi'!AL53-'data distribusi'!AL51</f>
        <v>1</v>
      </c>
      <c r="AM50" s="17">
        <f ca="1">'data distribusi'!AM53-'data distribusi'!AM51</f>
        <v>0</v>
      </c>
      <c r="AN50" s="17">
        <f>'data distribusi'!AN53-'data distribusi'!AN51</f>
        <v>0</v>
      </c>
      <c r="AO50" s="17">
        <f ca="1">'data distribusi'!AO53-'data distribusi'!AO51</f>
        <v>0</v>
      </c>
      <c r="AP50" s="17">
        <f>'data distribusi'!AP53-'data distribusi'!AP51</f>
        <v>0</v>
      </c>
      <c r="AQ50" s="17">
        <f>'data distribusi'!AQ53-'data distribusi'!AQ51</f>
        <v>0</v>
      </c>
      <c r="AR50" s="17">
        <f>'data distribusi'!AR53-'data distribusi'!AR51</f>
        <v>0</v>
      </c>
      <c r="AS50" s="17">
        <f>'data distribusi'!AS53-'data distribusi'!AS51</f>
        <v>0</v>
      </c>
      <c r="AT50" s="17">
        <f>'data distribusi'!AT53-'data distribusi'!AT51</f>
        <v>0</v>
      </c>
      <c r="AU50" s="17">
        <f>'data distribusi'!AU53-'data distribusi'!AU51</f>
        <v>0</v>
      </c>
      <c r="AV50" s="17">
        <f ca="1">'data distribusi'!AV53-'data distribusi'!AV51</f>
        <v>2</v>
      </c>
      <c r="AW50" s="17">
        <f>'data distribusi'!AW53-'data distribusi'!AW51</f>
        <v>0</v>
      </c>
      <c r="AX50" s="17">
        <f>'data distribusi'!AX53-'data distribusi'!AX51</f>
        <v>0</v>
      </c>
      <c r="AY50" s="17">
        <f ca="1">'data distribusi'!AY53-'data distribusi'!AY51</f>
        <v>1</v>
      </c>
      <c r="AZ50" s="17">
        <f ca="1">'data distribusi'!AZ53-'data distribusi'!AZ51</f>
        <v>-2</v>
      </c>
      <c r="BA50" s="17">
        <f ca="1">'data distribusi'!BA53-'data distribusi'!BA51</f>
        <v>1</v>
      </c>
      <c r="BB50" s="17">
        <f ca="1">'data distribusi'!BB53-'data distribusi'!BB51</f>
        <v>-2</v>
      </c>
      <c r="BC50" s="17">
        <f t="shared" ca="1" si="1"/>
        <v>2</v>
      </c>
    </row>
    <row r="51" spans="1:55">
      <c r="A51" s="16">
        <v>44252</v>
      </c>
      <c r="B51" s="17" t="str">
        <f t="shared" si="0"/>
        <v>Thursday</v>
      </c>
      <c r="C51" s="17">
        <f ca="1">'data distribusi'!C54-'data distribusi'!C52</f>
        <v>0</v>
      </c>
      <c r="D51" s="17">
        <f ca="1">'data distribusi'!D54-'data distribusi'!D52</f>
        <v>2</v>
      </c>
      <c r="E51" s="17">
        <f ca="1">'data distribusi'!E54-'data distribusi'!E52</f>
        <v>-2</v>
      </c>
      <c r="F51" s="17">
        <f ca="1">'data distribusi'!F54-'data distribusi'!F52</f>
        <v>-2</v>
      </c>
      <c r="G51" s="17">
        <f ca="1">'data distribusi'!G54-'data distribusi'!G52</f>
        <v>1</v>
      </c>
      <c r="H51" s="17">
        <f ca="1">'data distribusi'!H54-'data distribusi'!H52</f>
        <v>12</v>
      </c>
      <c r="I51" s="17">
        <f ca="1">'data distribusi'!I54-'data distribusi'!I52</f>
        <v>3</v>
      </c>
      <c r="J51" s="17">
        <f ca="1">'data distribusi'!J54-'data distribusi'!J52</f>
        <v>0</v>
      </c>
      <c r="K51" s="17">
        <f ca="1">'data distribusi'!K54-'data distribusi'!K52</f>
        <v>-2</v>
      </c>
      <c r="L51" s="17">
        <f ca="1">'data distribusi'!L54-'data distribusi'!L52</f>
        <v>-1</v>
      </c>
      <c r="M51" s="17">
        <f>'data distribusi'!M54-'data distribusi'!M52</f>
        <v>0</v>
      </c>
      <c r="N51" s="17">
        <f ca="1">'data distribusi'!N54-'data distribusi'!N52</f>
        <v>-1</v>
      </c>
      <c r="O51" s="17">
        <f ca="1">'data distribusi'!O54-'data distribusi'!O52</f>
        <v>4</v>
      </c>
      <c r="P51" s="17">
        <f ca="1">'data distribusi'!P54-'data distribusi'!P52</f>
        <v>-1</v>
      </c>
      <c r="Q51" s="17">
        <f ca="1">'data distribusi'!Q54-'data distribusi'!Q52</f>
        <v>0</v>
      </c>
      <c r="R51" s="17">
        <f ca="1">'data distribusi'!R54-'data distribusi'!R52</f>
        <v>-1</v>
      </c>
      <c r="S51" s="17">
        <f ca="1">'data distribusi'!S54-'data distribusi'!S52</f>
        <v>0</v>
      </c>
      <c r="T51" s="17">
        <f ca="1">'data distribusi'!T54-'data distribusi'!T52</f>
        <v>0</v>
      </c>
      <c r="U51" s="17">
        <f ca="1">'data distribusi'!U54-'data distribusi'!U52</f>
        <v>0</v>
      </c>
      <c r="V51" s="17">
        <f>'data distribusi'!V54-'data distribusi'!V52</f>
        <v>0</v>
      </c>
      <c r="W51" s="17">
        <f ca="1">'data distribusi'!W54-'data distribusi'!W52</f>
        <v>-1</v>
      </c>
      <c r="X51" s="17">
        <f ca="1">'data distribusi'!X54-'data distribusi'!X52</f>
        <v>0</v>
      </c>
      <c r="Y51" s="17">
        <f>'data distribusi'!Y54-'data distribusi'!Y52</f>
        <v>0</v>
      </c>
      <c r="Z51" s="17">
        <f ca="1">'data distribusi'!Z54-'data distribusi'!Z52</f>
        <v>0</v>
      </c>
      <c r="AA51" s="17">
        <f ca="1">'data distribusi'!AA54-'data distribusi'!AA52</f>
        <v>0</v>
      </c>
      <c r="AB51" s="17">
        <f ca="1">'data distribusi'!AB54-'data distribusi'!AB52</f>
        <v>2</v>
      </c>
      <c r="AC51" s="17">
        <f ca="1">'data distribusi'!AC54-'data distribusi'!AC52</f>
        <v>-1</v>
      </c>
      <c r="AD51" s="17">
        <f ca="1">'data distribusi'!AD54-'data distribusi'!AD52</f>
        <v>0</v>
      </c>
      <c r="AE51" s="17">
        <f>'data distribusi'!AE54-'data distribusi'!AE52</f>
        <v>0</v>
      </c>
      <c r="AF51" s="17">
        <f>'data distribusi'!AF54-'data distribusi'!AF52</f>
        <v>0</v>
      </c>
      <c r="AG51" s="17">
        <f>'data distribusi'!AG54-'data distribusi'!AG52</f>
        <v>0</v>
      </c>
      <c r="AH51" s="17">
        <f>'data distribusi'!AH54-'data distribusi'!AH52</f>
        <v>0</v>
      </c>
      <c r="AI51" s="17">
        <f ca="1">'data distribusi'!AI54-'data distribusi'!AI52</f>
        <v>-1</v>
      </c>
      <c r="AJ51" s="17">
        <f ca="1">'data distribusi'!AJ54-'data distribusi'!AJ52</f>
        <v>-1</v>
      </c>
      <c r="AK51" s="17">
        <f ca="1">'data distribusi'!AK54-'data distribusi'!AK52</f>
        <v>0</v>
      </c>
      <c r="AL51" s="17">
        <f ca="1">'data distribusi'!AL54-'data distribusi'!AL52</f>
        <v>0</v>
      </c>
      <c r="AM51" s="17">
        <f ca="1">'data distribusi'!AM54-'data distribusi'!AM52</f>
        <v>-2</v>
      </c>
      <c r="AN51" s="17">
        <f>'data distribusi'!AN54-'data distribusi'!AN52</f>
        <v>0</v>
      </c>
      <c r="AO51" s="17">
        <f ca="1">'data distribusi'!AO54-'data distribusi'!AO52</f>
        <v>0</v>
      </c>
      <c r="AP51" s="17">
        <f>'data distribusi'!AP54-'data distribusi'!AP52</f>
        <v>0</v>
      </c>
      <c r="AQ51" s="17">
        <f>'data distribusi'!AQ54-'data distribusi'!AQ52</f>
        <v>0</v>
      </c>
      <c r="AR51" s="17">
        <f>'data distribusi'!AR54-'data distribusi'!AR52</f>
        <v>0</v>
      </c>
      <c r="AS51" s="17">
        <f>'data distribusi'!AS54-'data distribusi'!AS52</f>
        <v>0</v>
      </c>
      <c r="AT51" s="17">
        <f>'data distribusi'!AT54-'data distribusi'!AT52</f>
        <v>0</v>
      </c>
      <c r="AU51" s="17">
        <f>'data distribusi'!AU54-'data distribusi'!AU52</f>
        <v>0</v>
      </c>
      <c r="AV51" s="17">
        <f ca="1">'data distribusi'!AV54-'data distribusi'!AV52</f>
        <v>-1</v>
      </c>
      <c r="AW51" s="17">
        <f>'data distribusi'!AW54-'data distribusi'!AW52</f>
        <v>0</v>
      </c>
      <c r="AX51" s="17">
        <f>'data distribusi'!AX54-'data distribusi'!AX52</f>
        <v>0</v>
      </c>
      <c r="AY51" s="17">
        <f ca="1">'data distribusi'!AY54-'data distribusi'!AY52</f>
        <v>-1</v>
      </c>
      <c r="AZ51" s="17">
        <f ca="1">'data distribusi'!AZ54-'data distribusi'!AZ52</f>
        <v>1</v>
      </c>
      <c r="BA51" s="17">
        <f ca="1">'data distribusi'!BA54-'data distribusi'!BA52</f>
        <v>0</v>
      </c>
      <c r="BB51" s="17">
        <f ca="1">'data distribusi'!BB54-'data distribusi'!BB52</f>
        <v>0</v>
      </c>
      <c r="BC51" s="17">
        <f t="shared" ca="1" si="1"/>
        <v>7</v>
      </c>
    </row>
    <row r="52" spans="1:55">
      <c r="A52" s="16">
        <v>44256</v>
      </c>
      <c r="B52" s="17" t="str">
        <f t="shared" si="0"/>
        <v>Monday</v>
      </c>
      <c r="C52" s="17">
        <f ca="1">'data distribusi'!C55-'data distribusi'!C53</f>
        <v>1</v>
      </c>
      <c r="D52" s="17">
        <f ca="1">'data distribusi'!D55-'data distribusi'!D53</f>
        <v>-1</v>
      </c>
      <c r="E52" s="17">
        <f ca="1">'data distribusi'!E55-'data distribusi'!E53</f>
        <v>0</v>
      </c>
      <c r="F52" s="17">
        <f ca="1">'data distribusi'!F55-'data distribusi'!F53</f>
        <v>1</v>
      </c>
      <c r="G52" s="17">
        <f ca="1">'data distribusi'!G55-'data distribusi'!G53</f>
        <v>2</v>
      </c>
      <c r="H52" s="17">
        <f ca="1">'data distribusi'!H55-'data distribusi'!H53</f>
        <v>-7</v>
      </c>
      <c r="I52" s="17">
        <f ca="1">'data distribusi'!I55-'data distribusi'!I53</f>
        <v>3</v>
      </c>
      <c r="J52" s="17">
        <f ca="1">'data distribusi'!J55-'data distribusi'!J53</f>
        <v>1</v>
      </c>
      <c r="K52" s="17">
        <f ca="1">'data distribusi'!K55-'data distribusi'!K53</f>
        <v>0</v>
      </c>
      <c r="L52" s="17">
        <f ca="1">'data distribusi'!L55-'data distribusi'!L53</f>
        <v>1</v>
      </c>
      <c r="M52" s="17">
        <f>'data distribusi'!M55-'data distribusi'!M53</f>
        <v>0</v>
      </c>
      <c r="N52" s="17">
        <f ca="1">'data distribusi'!N55-'data distribusi'!N53</f>
        <v>0</v>
      </c>
      <c r="O52" s="17">
        <f ca="1">'data distribusi'!O55-'data distribusi'!O53</f>
        <v>-1</v>
      </c>
      <c r="P52" s="17">
        <f ca="1">'data distribusi'!P55-'data distribusi'!P53</f>
        <v>-1</v>
      </c>
      <c r="Q52" s="17">
        <f ca="1">'data distribusi'!Q55-'data distribusi'!Q53</f>
        <v>0</v>
      </c>
      <c r="R52" s="17">
        <f ca="1">'data distribusi'!R55-'data distribusi'!R53</f>
        <v>2</v>
      </c>
      <c r="S52" s="17">
        <f ca="1">'data distribusi'!S55-'data distribusi'!S53</f>
        <v>1</v>
      </c>
      <c r="T52" s="17">
        <f ca="1">'data distribusi'!T55-'data distribusi'!T53</f>
        <v>-1</v>
      </c>
      <c r="U52" s="17">
        <f ca="1">'data distribusi'!U55-'data distribusi'!U53</f>
        <v>0</v>
      </c>
      <c r="V52" s="17">
        <f>'data distribusi'!V55-'data distribusi'!V53</f>
        <v>0</v>
      </c>
      <c r="W52" s="17">
        <f ca="1">'data distribusi'!W55-'data distribusi'!W53</f>
        <v>-2</v>
      </c>
      <c r="X52" s="17">
        <f ca="1">'data distribusi'!X55-'data distribusi'!X53</f>
        <v>-2</v>
      </c>
      <c r="Y52" s="17">
        <f>'data distribusi'!Y55-'data distribusi'!Y53</f>
        <v>0</v>
      </c>
      <c r="Z52" s="17">
        <f ca="1">'data distribusi'!Z55-'data distribusi'!Z53</f>
        <v>0</v>
      </c>
      <c r="AA52" s="17">
        <f ca="1">'data distribusi'!AA55-'data distribusi'!AA53</f>
        <v>-1</v>
      </c>
      <c r="AB52" s="17">
        <f ca="1">'data distribusi'!AB55-'data distribusi'!AB53</f>
        <v>-3</v>
      </c>
      <c r="AC52" s="17">
        <f ca="1">'data distribusi'!AC55-'data distribusi'!AC53</f>
        <v>0</v>
      </c>
      <c r="AD52" s="17">
        <f ca="1">'data distribusi'!AD55-'data distribusi'!AD53</f>
        <v>1</v>
      </c>
      <c r="AE52" s="17">
        <f>'data distribusi'!AE55-'data distribusi'!AE53</f>
        <v>0</v>
      </c>
      <c r="AF52" s="17">
        <f>'data distribusi'!AF55-'data distribusi'!AF53</f>
        <v>0</v>
      </c>
      <c r="AG52" s="17">
        <f>'data distribusi'!AG55-'data distribusi'!AG53</f>
        <v>0</v>
      </c>
      <c r="AH52" s="17">
        <f>'data distribusi'!AH55-'data distribusi'!AH53</f>
        <v>0</v>
      </c>
      <c r="AI52" s="17">
        <f ca="1">'data distribusi'!AI55-'data distribusi'!AI53</f>
        <v>2</v>
      </c>
      <c r="AJ52" s="17">
        <f ca="1">'data distribusi'!AJ55-'data distribusi'!AJ53</f>
        <v>1</v>
      </c>
      <c r="AK52" s="17">
        <f ca="1">'data distribusi'!AK55-'data distribusi'!AK53</f>
        <v>1</v>
      </c>
      <c r="AL52" s="17">
        <f ca="1">'data distribusi'!AL55-'data distribusi'!AL53</f>
        <v>-1</v>
      </c>
      <c r="AM52" s="17">
        <f ca="1">'data distribusi'!AM55-'data distribusi'!AM53</f>
        <v>0</v>
      </c>
      <c r="AN52" s="17">
        <f>'data distribusi'!AN55-'data distribusi'!AN53</f>
        <v>0</v>
      </c>
      <c r="AO52" s="17">
        <f ca="1">'data distribusi'!AO55-'data distribusi'!AO53</f>
        <v>0</v>
      </c>
      <c r="AP52" s="17">
        <f>'data distribusi'!AP55-'data distribusi'!AP53</f>
        <v>0</v>
      </c>
      <c r="AQ52" s="17">
        <f>'data distribusi'!AQ55-'data distribusi'!AQ53</f>
        <v>0</v>
      </c>
      <c r="AR52" s="17">
        <f>'data distribusi'!AR55-'data distribusi'!AR53</f>
        <v>0</v>
      </c>
      <c r="AS52" s="17">
        <f>'data distribusi'!AS55-'data distribusi'!AS53</f>
        <v>0</v>
      </c>
      <c r="AT52" s="17">
        <f>'data distribusi'!AT55-'data distribusi'!AT53</f>
        <v>0</v>
      </c>
      <c r="AU52" s="17">
        <f>'data distribusi'!AU55-'data distribusi'!AU53</f>
        <v>0</v>
      </c>
      <c r="AV52" s="17">
        <f ca="1">'data distribusi'!AV55-'data distribusi'!AV53</f>
        <v>-1</v>
      </c>
      <c r="AW52" s="17">
        <f>'data distribusi'!AW55-'data distribusi'!AW53</f>
        <v>0</v>
      </c>
      <c r="AX52" s="17">
        <f>'data distribusi'!AX55-'data distribusi'!AX53</f>
        <v>0</v>
      </c>
      <c r="AY52" s="17">
        <f ca="1">'data distribusi'!AY55-'data distribusi'!AY53</f>
        <v>0</v>
      </c>
      <c r="AZ52" s="17">
        <f ca="1">'data distribusi'!AZ55-'data distribusi'!AZ53</f>
        <v>-1</v>
      </c>
      <c r="BA52" s="17">
        <f ca="1">'data distribusi'!BA55-'data distribusi'!BA53</f>
        <v>-2</v>
      </c>
      <c r="BB52" s="17">
        <f ca="1">'data distribusi'!BB55-'data distribusi'!BB53</f>
        <v>1</v>
      </c>
      <c r="BC52" s="17">
        <f t="shared" ca="1" si="1"/>
        <v>-6</v>
      </c>
    </row>
    <row r="53" spans="1:55">
      <c r="A53" s="16">
        <v>44259</v>
      </c>
      <c r="B53" s="17" t="str">
        <f t="shared" si="0"/>
        <v>Thursday</v>
      </c>
      <c r="C53" s="17">
        <f ca="1">'data distribusi'!C56-'data distribusi'!C54</f>
        <v>0</v>
      </c>
      <c r="D53" s="17">
        <f ca="1">'data distribusi'!D56-'data distribusi'!D54</f>
        <v>-2</v>
      </c>
      <c r="E53" s="17">
        <f ca="1">'data distribusi'!E56-'data distribusi'!E54</f>
        <v>2</v>
      </c>
      <c r="F53" s="17">
        <f ca="1">'data distribusi'!F56-'data distribusi'!F54</f>
        <v>1</v>
      </c>
      <c r="G53" s="17">
        <f ca="1">'data distribusi'!G56-'data distribusi'!G54</f>
        <v>0</v>
      </c>
      <c r="H53" s="17">
        <f ca="1">'data distribusi'!H56-'data distribusi'!H54</f>
        <v>-11</v>
      </c>
      <c r="I53" s="17">
        <f ca="1">'data distribusi'!I56-'data distribusi'!I54</f>
        <v>-3</v>
      </c>
      <c r="J53" s="17">
        <f ca="1">'data distribusi'!J56-'data distribusi'!J54</f>
        <v>2</v>
      </c>
      <c r="K53" s="17">
        <f ca="1">'data distribusi'!K56-'data distribusi'!K54</f>
        <v>2</v>
      </c>
      <c r="L53" s="17">
        <f ca="1">'data distribusi'!L56-'data distribusi'!L54</f>
        <v>3</v>
      </c>
      <c r="M53" s="17">
        <f>'data distribusi'!M56-'data distribusi'!M54</f>
        <v>0</v>
      </c>
      <c r="N53" s="17">
        <f ca="1">'data distribusi'!N56-'data distribusi'!N54</f>
        <v>-1</v>
      </c>
      <c r="O53" s="17">
        <f ca="1">'data distribusi'!O56-'data distribusi'!O54</f>
        <v>-2</v>
      </c>
      <c r="P53" s="17">
        <f ca="1">'data distribusi'!P56-'data distribusi'!P54</f>
        <v>2</v>
      </c>
      <c r="Q53" s="17">
        <f ca="1">'data distribusi'!Q56-'data distribusi'!Q54</f>
        <v>-1</v>
      </c>
      <c r="R53" s="17">
        <f ca="1">'data distribusi'!R56-'data distribusi'!R54</f>
        <v>2</v>
      </c>
      <c r="S53" s="17">
        <f ca="1">'data distribusi'!S56-'data distribusi'!S54</f>
        <v>2</v>
      </c>
      <c r="T53" s="17">
        <f ca="1">'data distribusi'!T56-'data distribusi'!T54</f>
        <v>0</v>
      </c>
      <c r="U53" s="17">
        <f ca="1">'data distribusi'!U56-'data distribusi'!U54</f>
        <v>-1</v>
      </c>
      <c r="V53" s="17">
        <f>'data distribusi'!V56-'data distribusi'!V54</f>
        <v>0</v>
      </c>
      <c r="W53" s="17">
        <f ca="1">'data distribusi'!W56-'data distribusi'!W54</f>
        <v>1</v>
      </c>
      <c r="X53" s="17">
        <f ca="1">'data distribusi'!X56-'data distribusi'!X54</f>
        <v>-1</v>
      </c>
      <c r="Y53" s="17">
        <f>'data distribusi'!Y56-'data distribusi'!Y54</f>
        <v>0</v>
      </c>
      <c r="Z53" s="17">
        <f ca="1">'data distribusi'!Z56-'data distribusi'!Z54</f>
        <v>0</v>
      </c>
      <c r="AA53" s="17">
        <f ca="1">'data distribusi'!AA56-'data distribusi'!AA54</f>
        <v>-2</v>
      </c>
      <c r="AB53" s="17">
        <f ca="1">'data distribusi'!AB56-'data distribusi'!AB54</f>
        <v>-3</v>
      </c>
      <c r="AC53" s="17">
        <f ca="1">'data distribusi'!AC56-'data distribusi'!AC54</f>
        <v>0</v>
      </c>
      <c r="AD53" s="17">
        <f ca="1">'data distribusi'!AD56-'data distribusi'!AD54</f>
        <v>0</v>
      </c>
      <c r="AE53" s="17">
        <f>'data distribusi'!AE56-'data distribusi'!AE54</f>
        <v>0</v>
      </c>
      <c r="AF53" s="17">
        <f>'data distribusi'!AF56-'data distribusi'!AF54</f>
        <v>0</v>
      </c>
      <c r="AG53" s="17">
        <f>'data distribusi'!AG56-'data distribusi'!AG54</f>
        <v>0</v>
      </c>
      <c r="AH53" s="17">
        <f>'data distribusi'!AH56-'data distribusi'!AH54</f>
        <v>0</v>
      </c>
      <c r="AI53" s="17">
        <f ca="1">'data distribusi'!AI56-'data distribusi'!AI54</f>
        <v>1</v>
      </c>
      <c r="AJ53" s="17">
        <f ca="1">'data distribusi'!AJ56-'data distribusi'!AJ54</f>
        <v>3</v>
      </c>
      <c r="AK53" s="17">
        <f ca="1">'data distribusi'!AK56-'data distribusi'!AK54</f>
        <v>0</v>
      </c>
      <c r="AL53" s="17">
        <f ca="1">'data distribusi'!AL56-'data distribusi'!AL54</f>
        <v>-1</v>
      </c>
      <c r="AM53" s="17">
        <f ca="1">'data distribusi'!AM56-'data distribusi'!AM54</f>
        <v>1</v>
      </c>
      <c r="AN53" s="17">
        <f>'data distribusi'!AN56-'data distribusi'!AN54</f>
        <v>0</v>
      </c>
      <c r="AO53" s="17">
        <f ca="1">'data distribusi'!AO56-'data distribusi'!AO54</f>
        <v>-1</v>
      </c>
      <c r="AP53" s="17">
        <f>'data distribusi'!AP56-'data distribusi'!AP54</f>
        <v>0</v>
      </c>
      <c r="AQ53" s="17">
        <f>'data distribusi'!AQ56-'data distribusi'!AQ54</f>
        <v>0</v>
      </c>
      <c r="AR53" s="17">
        <f>'data distribusi'!AR56-'data distribusi'!AR54</f>
        <v>0</v>
      </c>
      <c r="AS53" s="17">
        <f>'data distribusi'!AS56-'data distribusi'!AS54</f>
        <v>0</v>
      </c>
      <c r="AT53" s="17">
        <f>'data distribusi'!AT56-'data distribusi'!AT54</f>
        <v>0</v>
      </c>
      <c r="AU53" s="17">
        <f>'data distribusi'!AU56-'data distribusi'!AU54</f>
        <v>0</v>
      </c>
      <c r="AV53" s="17">
        <f ca="1">'data distribusi'!AV56-'data distribusi'!AV54</f>
        <v>1</v>
      </c>
      <c r="AW53" s="17">
        <f>'data distribusi'!AW56-'data distribusi'!AW54</f>
        <v>0</v>
      </c>
      <c r="AX53" s="17">
        <f>'data distribusi'!AX56-'data distribusi'!AX54</f>
        <v>0</v>
      </c>
      <c r="AY53" s="17">
        <f ca="1">'data distribusi'!AY56-'data distribusi'!AY54</f>
        <v>0</v>
      </c>
      <c r="AZ53" s="17">
        <f ca="1">'data distribusi'!AZ56-'data distribusi'!AZ54</f>
        <v>1</v>
      </c>
      <c r="BA53" s="17">
        <f ca="1">'data distribusi'!BA56-'data distribusi'!BA54</f>
        <v>2</v>
      </c>
      <c r="BB53" s="17">
        <f ca="1">'data distribusi'!BB56-'data distribusi'!BB54</f>
        <v>-1</v>
      </c>
      <c r="BC53" s="17">
        <f t="shared" ca="1" si="1"/>
        <v>-4</v>
      </c>
    </row>
    <row r="54" spans="1:55">
      <c r="A54" s="16">
        <v>44263</v>
      </c>
      <c r="B54" s="17" t="str">
        <f t="shared" si="0"/>
        <v>Monday</v>
      </c>
      <c r="C54" s="17">
        <f ca="1">'data distribusi'!C57-'data distribusi'!C55</f>
        <v>-2</v>
      </c>
      <c r="D54" s="17">
        <f ca="1">'data distribusi'!D57-'data distribusi'!D55</f>
        <v>0</v>
      </c>
      <c r="E54" s="17">
        <f ca="1">'data distribusi'!E57-'data distribusi'!E55</f>
        <v>0</v>
      </c>
      <c r="F54" s="17">
        <f ca="1">'data distribusi'!F57-'data distribusi'!F55</f>
        <v>-1</v>
      </c>
      <c r="G54" s="17">
        <f ca="1">'data distribusi'!G57-'data distribusi'!G55</f>
        <v>0</v>
      </c>
      <c r="H54" s="17">
        <f ca="1">'data distribusi'!H57-'data distribusi'!H55</f>
        <v>-7</v>
      </c>
      <c r="I54" s="17">
        <f ca="1">'data distribusi'!I57-'data distribusi'!I55</f>
        <v>-2</v>
      </c>
      <c r="J54" s="17">
        <f ca="1">'data distribusi'!J57-'data distribusi'!J55</f>
        <v>-3</v>
      </c>
      <c r="K54" s="17">
        <f ca="1">'data distribusi'!K57-'data distribusi'!K55</f>
        <v>0</v>
      </c>
      <c r="L54" s="17">
        <f ca="1">'data distribusi'!L57-'data distribusi'!L55</f>
        <v>-3</v>
      </c>
      <c r="M54" s="17">
        <f>'data distribusi'!M57-'data distribusi'!M55</f>
        <v>0</v>
      </c>
      <c r="N54" s="17">
        <f ca="1">'data distribusi'!N57-'data distribusi'!N55</f>
        <v>-1</v>
      </c>
      <c r="O54" s="17">
        <f ca="1">'data distribusi'!O57-'data distribusi'!O55</f>
        <v>-1</v>
      </c>
      <c r="P54" s="17">
        <f ca="1">'data distribusi'!P57-'data distribusi'!P55</f>
        <v>0</v>
      </c>
      <c r="Q54" s="17">
        <f ca="1">'data distribusi'!Q57-'data distribusi'!Q55</f>
        <v>-1</v>
      </c>
      <c r="R54" s="17">
        <f ca="1">'data distribusi'!R57-'data distribusi'!R55</f>
        <v>-2</v>
      </c>
      <c r="S54" s="17">
        <f ca="1">'data distribusi'!S57-'data distribusi'!S55</f>
        <v>0</v>
      </c>
      <c r="T54" s="17">
        <f ca="1">'data distribusi'!T57-'data distribusi'!T55</f>
        <v>1</v>
      </c>
      <c r="U54" s="17">
        <f ca="1">'data distribusi'!U57-'data distribusi'!U55</f>
        <v>0</v>
      </c>
      <c r="V54" s="17">
        <f>'data distribusi'!V57-'data distribusi'!V55</f>
        <v>0</v>
      </c>
      <c r="W54" s="17">
        <f ca="1">'data distribusi'!W57-'data distribusi'!W55</f>
        <v>0</v>
      </c>
      <c r="X54" s="17">
        <f ca="1">'data distribusi'!X57-'data distribusi'!X55</f>
        <v>1</v>
      </c>
      <c r="Y54" s="17">
        <f>'data distribusi'!Y57-'data distribusi'!Y55</f>
        <v>0</v>
      </c>
      <c r="Z54" s="17">
        <f ca="1">'data distribusi'!Z57-'data distribusi'!Z55</f>
        <v>-1</v>
      </c>
      <c r="AA54" s="17">
        <f ca="1">'data distribusi'!AA57-'data distribusi'!AA55</f>
        <v>2</v>
      </c>
      <c r="AB54" s="17">
        <f ca="1">'data distribusi'!AB57-'data distribusi'!AB55</f>
        <v>1</v>
      </c>
      <c r="AC54" s="17">
        <f ca="1">'data distribusi'!AC57-'data distribusi'!AC55</f>
        <v>0</v>
      </c>
      <c r="AD54" s="17">
        <f ca="1">'data distribusi'!AD57-'data distribusi'!AD55</f>
        <v>-2</v>
      </c>
      <c r="AE54" s="17">
        <f>'data distribusi'!AE57-'data distribusi'!AE55</f>
        <v>0</v>
      </c>
      <c r="AF54" s="17">
        <f>'data distribusi'!AF57-'data distribusi'!AF55</f>
        <v>0</v>
      </c>
      <c r="AG54" s="17">
        <f>'data distribusi'!AG57-'data distribusi'!AG55</f>
        <v>0</v>
      </c>
      <c r="AH54" s="17">
        <f>'data distribusi'!AH57-'data distribusi'!AH55</f>
        <v>0</v>
      </c>
      <c r="AI54" s="17">
        <f ca="1">'data distribusi'!AI57-'data distribusi'!AI55</f>
        <v>0</v>
      </c>
      <c r="AJ54" s="17">
        <f ca="1">'data distribusi'!AJ57-'data distribusi'!AJ55</f>
        <v>-2</v>
      </c>
      <c r="AK54" s="17">
        <f ca="1">'data distribusi'!AK57-'data distribusi'!AK55</f>
        <v>-2</v>
      </c>
      <c r="AL54" s="17">
        <f ca="1">'data distribusi'!AL57-'data distribusi'!AL55</f>
        <v>-2</v>
      </c>
      <c r="AM54" s="17">
        <f ca="1">'data distribusi'!AM57-'data distribusi'!AM55</f>
        <v>0</v>
      </c>
      <c r="AN54" s="17">
        <f>'data distribusi'!AN57-'data distribusi'!AN55</f>
        <v>0</v>
      </c>
      <c r="AO54" s="17">
        <f ca="1">'data distribusi'!AO57-'data distribusi'!AO55</f>
        <v>-1</v>
      </c>
      <c r="AP54" s="17">
        <f>'data distribusi'!AP57-'data distribusi'!AP55</f>
        <v>0</v>
      </c>
      <c r="AQ54" s="17">
        <f>'data distribusi'!AQ57-'data distribusi'!AQ55</f>
        <v>0</v>
      </c>
      <c r="AR54" s="17">
        <f>'data distribusi'!AR57-'data distribusi'!AR55</f>
        <v>0</v>
      </c>
      <c r="AS54" s="17">
        <f>'data distribusi'!AS57-'data distribusi'!AS55</f>
        <v>0</v>
      </c>
      <c r="AT54" s="17">
        <f>'data distribusi'!AT57-'data distribusi'!AT55</f>
        <v>0</v>
      </c>
      <c r="AU54" s="17">
        <f>'data distribusi'!AU57-'data distribusi'!AU55</f>
        <v>0</v>
      </c>
      <c r="AV54" s="17">
        <f ca="1">'data distribusi'!AV57-'data distribusi'!AV55</f>
        <v>0</v>
      </c>
      <c r="AW54" s="17">
        <f>'data distribusi'!AW57-'data distribusi'!AW55</f>
        <v>0</v>
      </c>
      <c r="AX54" s="17">
        <f>'data distribusi'!AX57-'data distribusi'!AX55</f>
        <v>0</v>
      </c>
      <c r="AY54" s="17">
        <f ca="1">'data distribusi'!AY57-'data distribusi'!AY55</f>
        <v>0</v>
      </c>
      <c r="AZ54" s="17">
        <f ca="1">'data distribusi'!AZ57-'data distribusi'!AZ55</f>
        <v>4</v>
      </c>
      <c r="BA54" s="17">
        <f ca="1">'data distribusi'!BA57-'data distribusi'!BA55</f>
        <v>0</v>
      </c>
      <c r="BB54" s="17">
        <f ca="1">'data distribusi'!BB57-'data distribusi'!BB55</f>
        <v>1</v>
      </c>
      <c r="BC54" s="17">
        <f t="shared" ca="1" si="1"/>
        <v>-23</v>
      </c>
    </row>
    <row r="55" spans="1:55">
      <c r="A55" s="16">
        <v>44266</v>
      </c>
      <c r="B55" s="17" t="str">
        <f t="shared" si="0"/>
        <v>Thursday</v>
      </c>
      <c r="C55" s="17">
        <f ca="1">'data distribusi'!C58-'data distribusi'!C56</f>
        <v>-1</v>
      </c>
      <c r="D55" s="17">
        <f ca="1">'data distribusi'!D58-'data distribusi'!D56</f>
        <v>1</v>
      </c>
      <c r="E55" s="17">
        <f ca="1">'data distribusi'!E58-'data distribusi'!E56</f>
        <v>0</v>
      </c>
      <c r="F55" s="17">
        <f ca="1">'data distribusi'!F58-'data distribusi'!F56</f>
        <v>0</v>
      </c>
      <c r="G55" s="17">
        <f ca="1">'data distribusi'!G58-'data distribusi'!G56</f>
        <v>2</v>
      </c>
      <c r="H55" s="17">
        <f ca="1">'data distribusi'!H58-'data distribusi'!H56</f>
        <v>6</v>
      </c>
      <c r="I55" s="17">
        <f ca="1">'data distribusi'!I58-'data distribusi'!I56</f>
        <v>3</v>
      </c>
      <c r="J55" s="17">
        <f ca="1">'data distribusi'!J58-'data distribusi'!J56</f>
        <v>-3</v>
      </c>
      <c r="K55" s="17">
        <f ca="1">'data distribusi'!K58-'data distribusi'!K56</f>
        <v>-3</v>
      </c>
      <c r="L55" s="17">
        <f ca="1">'data distribusi'!L58-'data distribusi'!L56</f>
        <v>-4</v>
      </c>
      <c r="M55" s="17">
        <f>'data distribusi'!M58-'data distribusi'!M56</f>
        <v>0</v>
      </c>
      <c r="N55" s="17">
        <f ca="1">'data distribusi'!N58-'data distribusi'!N56</f>
        <v>2</v>
      </c>
      <c r="O55" s="17">
        <f ca="1">'data distribusi'!O58-'data distribusi'!O56</f>
        <v>-1</v>
      </c>
      <c r="P55" s="17">
        <f ca="1">'data distribusi'!P58-'data distribusi'!P56</f>
        <v>-1</v>
      </c>
      <c r="Q55" s="17">
        <f ca="1">'data distribusi'!Q58-'data distribusi'!Q56</f>
        <v>0</v>
      </c>
      <c r="R55" s="17">
        <f ca="1">'data distribusi'!R58-'data distribusi'!R56</f>
        <v>0</v>
      </c>
      <c r="S55" s="17">
        <f ca="1">'data distribusi'!S58-'data distribusi'!S56</f>
        <v>-2</v>
      </c>
      <c r="T55" s="17">
        <f ca="1">'data distribusi'!T58-'data distribusi'!T56</f>
        <v>-2</v>
      </c>
      <c r="U55" s="17">
        <f ca="1">'data distribusi'!U58-'data distribusi'!U56</f>
        <v>0</v>
      </c>
      <c r="V55" s="17">
        <f>'data distribusi'!V58-'data distribusi'!V56</f>
        <v>0</v>
      </c>
      <c r="W55" s="17">
        <f ca="1">'data distribusi'!W58-'data distribusi'!W56</f>
        <v>-1</v>
      </c>
      <c r="X55" s="17">
        <f ca="1">'data distribusi'!X58-'data distribusi'!X56</f>
        <v>0</v>
      </c>
      <c r="Y55" s="17">
        <f>'data distribusi'!Y58-'data distribusi'!Y56</f>
        <v>0</v>
      </c>
      <c r="Z55" s="17">
        <f ca="1">'data distribusi'!Z58-'data distribusi'!Z56</f>
        <v>-1</v>
      </c>
      <c r="AA55" s="17">
        <f ca="1">'data distribusi'!AA58-'data distribusi'!AA56</f>
        <v>2</v>
      </c>
      <c r="AB55" s="17">
        <f ca="1">'data distribusi'!AB58-'data distribusi'!AB56</f>
        <v>3</v>
      </c>
      <c r="AC55" s="17">
        <f ca="1">'data distribusi'!AC58-'data distribusi'!AC56</f>
        <v>1</v>
      </c>
      <c r="AD55" s="17">
        <f ca="1">'data distribusi'!AD58-'data distribusi'!AD56</f>
        <v>2</v>
      </c>
      <c r="AE55" s="17">
        <f>'data distribusi'!AE58-'data distribusi'!AE56</f>
        <v>0</v>
      </c>
      <c r="AF55" s="17">
        <f>'data distribusi'!AF58-'data distribusi'!AF56</f>
        <v>0</v>
      </c>
      <c r="AG55" s="17">
        <f>'data distribusi'!AG58-'data distribusi'!AG56</f>
        <v>0</v>
      </c>
      <c r="AH55" s="17">
        <f>'data distribusi'!AH58-'data distribusi'!AH56</f>
        <v>0</v>
      </c>
      <c r="AI55" s="17">
        <f ca="1">'data distribusi'!AI58-'data distribusi'!AI56</f>
        <v>-2</v>
      </c>
      <c r="AJ55" s="17">
        <f ca="1">'data distribusi'!AJ58-'data distribusi'!AJ56</f>
        <v>0</v>
      </c>
      <c r="AK55" s="17">
        <f ca="1">'data distribusi'!AK58-'data distribusi'!AK56</f>
        <v>1</v>
      </c>
      <c r="AL55" s="17">
        <f ca="1">'data distribusi'!AL58-'data distribusi'!AL56</f>
        <v>0</v>
      </c>
      <c r="AM55" s="17">
        <f ca="1">'data distribusi'!AM58-'data distribusi'!AM56</f>
        <v>0</v>
      </c>
      <c r="AN55" s="17">
        <f>'data distribusi'!AN58-'data distribusi'!AN56</f>
        <v>0</v>
      </c>
      <c r="AO55" s="17">
        <f ca="1">'data distribusi'!AO58-'data distribusi'!AO56</f>
        <v>-1</v>
      </c>
      <c r="AP55" s="17">
        <f>'data distribusi'!AP58-'data distribusi'!AP56</f>
        <v>0</v>
      </c>
      <c r="AQ55" s="17">
        <f>'data distribusi'!AQ58-'data distribusi'!AQ56</f>
        <v>0</v>
      </c>
      <c r="AR55" s="17">
        <f>'data distribusi'!AR58-'data distribusi'!AR56</f>
        <v>0</v>
      </c>
      <c r="AS55" s="17">
        <f>'data distribusi'!AS58-'data distribusi'!AS56</f>
        <v>0</v>
      </c>
      <c r="AT55" s="17">
        <f>'data distribusi'!AT58-'data distribusi'!AT56</f>
        <v>0</v>
      </c>
      <c r="AU55" s="17">
        <f>'data distribusi'!AU58-'data distribusi'!AU56</f>
        <v>0</v>
      </c>
      <c r="AV55" s="17">
        <f ca="1">'data distribusi'!AV58-'data distribusi'!AV56</f>
        <v>-1</v>
      </c>
      <c r="AW55" s="17">
        <f>'data distribusi'!AW58-'data distribusi'!AW56</f>
        <v>0</v>
      </c>
      <c r="AX55" s="17">
        <f>'data distribusi'!AX58-'data distribusi'!AX56</f>
        <v>0</v>
      </c>
      <c r="AY55" s="17">
        <f ca="1">'data distribusi'!AY58-'data distribusi'!AY56</f>
        <v>-1</v>
      </c>
      <c r="AZ55" s="17">
        <f ca="1">'data distribusi'!AZ58-'data distribusi'!AZ56</f>
        <v>0</v>
      </c>
      <c r="BA55" s="17">
        <f ca="1">'data distribusi'!BA58-'data distribusi'!BA56</f>
        <v>0</v>
      </c>
      <c r="BB55" s="17">
        <f ca="1">'data distribusi'!BB58-'data distribusi'!BB56</f>
        <v>0</v>
      </c>
      <c r="BC55" s="17">
        <f t="shared" ca="1" si="1"/>
        <v>-1</v>
      </c>
    </row>
    <row r="56" spans="1:55">
      <c r="A56" s="16">
        <v>44270</v>
      </c>
      <c r="B56" s="17" t="str">
        <f t="shared" si="0"/>
        <v>Monday</v>
      </c>
      <c r="C56" s="17">
        <f ca="1">'data distribusi'!C59-'data distribusi'!C57</f>
        <v>1</v>
      </c>
      <c r="D56" s="17">
        <f ca="1">'data distribusi'!D59-'data distribusi'!D57</f>
        <v>0</v>
      </c>
      <c r="E56" s="17">
        <f ca="1">'data distribusi'!E59-'data distribusi'!E57</f>
        <v>2</v>
      </c>
      <c r="F56" s="17">
        <f ca="1">'data distribusi'!F59-'data distribusi'!F57</f>
        <v>0</v>
      </c>
      <c r="G56" s="17">
        <f ca="1">'data distribusi'!G59-'data distribusi'!G57</f>
        <v>0</v>
      </c>
      <c r="H56" s="17">
        <f ca="1">'data distribusi'!H59-'data distribusi'!H57</f>
        <v>0</v>
      </c>
      <c r="I56" s="17">
        <f ca="1">'data distribusi'!I59-'data distribusi'!I57</f>
        <v>1</v>
      </c>
      <c r="J56" s="17">
        <f ca="1">'data distribusi'!J59-'data distribusi'!J57</f>
        <v>3</v>
      </c>
      <c r="K56" s="17">
        <f ca="1">'data distribusi'!K59-'data distribusi'!K57</f>
        <v>0</v>
      </c>
      <c r="L56" s="17">
        <f ca="1">'data distribusi'!L59-'data distribusi'!L57</f>
        <v>3</v>
      </c>
      <c r="M56" s="17">
        <f>'data distribusi'!M59-'data distribusi'!M57</f>
        <v>0</v>
      </c>
      <c r="N56" s="17">
        <f ca="1">'data distribusi'!N59-'data distribusi'!N57</f>
        <v>0</v>
      </c>
      <c r="O56" s="17">
        <f ca="1">'data distribusi'!O59-'data distribusi'!O57</f>
        <v>0</v>
      </c>
      <c r="P56" s="17">
        <f ca="1">'data distribusi'!P59-'data distribusi'!P57</f>
        <v>1</v>
      </c>
      <c r="Q56" s="17">
        <f ca="1">'data distribusi'!Q59-'data distribusi'!Q57</f>
        <v>0</v>
      </c>
      <c r="R56" s="17">
        <f ca="1">'data distribusi'!R59-'data distribusi'!R57</f>
        <v>2</v>
      </c>
      <c r="S56" s="17">
        <f ca="1">'data distribusi'!S59-'data distribusi'!S57</f>
        <v>-1</v>
      </c>
      <c r="T56" s="17">
        <f ca="1">'data distribusi'!T59-'data distribusi'!T57</f>
        <v>1</v>
      </c>
      <c r="U56" s="17">
        <f ca="1">'data distribusi'!U59-'data distribusi'!U57</f>
        <v>1</v>
      </c>
      <c r="V56" s="17">
        <f>'data distribusi'!V59-'data distribusi'!V57</f>
        <v>0</v>
      </c>
      <c r="W56" s="17">
        <f ca="1">'data distribusi'!W59-'data distribusi'!W57</f>
        <v>0</v>
      </c>
      <c r="X56" s="17">
        <f ca="1">'data distribusi'!X59-'data distribusi'!X57</f>
        <v>-1</v>
      </c>
      <c r="Y56" s="17">
        <f>'data distribusi'!Y59-'data distribusi'!Y57</f>
        <v>0</v>
      </c>
      <c r="Z56" s="17">
        <f ca="1">'data distribusi'!Z59-'data distribusi'!Z57</f>
        <v>0</v>
      </c>
      <c r="AA56" s="17">
        <f ca="1">'data distribusi'!AA59-'data distribusi'!AA57</f>
        <v>0</v>
      </c>
      <c r="AB56" s="17">
        <f ca="1">'data distribusi'!AB59-'data distribusi'!AB57</f>
        <v>1</v>
      </c>
      <c r="AC56" s="17">
        <f ca="1">'data distribusi'!AC59-'data distribusi'!AC57</f>
        <v>1</v>
      </c>
      <c r="AD56" s="17">
        <f ca="1">'data distribusi'!AD59-'data distribusi'!AD57</f>
        <v>1</v>
      </c>
      <c r="AE56" s="17">
        <f>'data distribusi'!AE59-'data distribusi'!AE57</f>
        <v>0</v>
      </c>
      <c r="AF56" s="17">
        <f>'data distribusi'!AF59-'data distribusi'!AF57</f>
        <v>0</v>
      </c>
      <c r="AG56" s="17">
        <f>'data distribusi'!AG59-'data distribusi'!AG57</f>
        <v>0</v>
      </c>
      <c r="AH56" s="17">
        <f>'data distribusi'!AH59-'data distribusi'!AH57</f>
        <v>0</v>
      </c>
      <c r="AI56" s="17">
        <f ca="1">'data distribusi'!AI59-'data distribusi'!AI57</f>
        <v>0</v>
      </c>
      <c r="AJ56" s="17">
        <f ca="1">'data distribusi'!AJ59-'data distribusi'!AJ57</f>
        <v>-3</v>
      </c>
      <c r="AK56" s="17">
        <f ca="1">'data distribusi'!AK59-'data distribusi'!AK57</f>
        <v>2</v>
      </c>
      <c r="AL56" s="17">
        <f ca="1">'data distribusi'!AL59-'data distribusi'!AL57</f>
        <v>0</v>
      </c>
      <c r="AM56" s="17">
        <f ca="1">'data distribusi'!AM59-'data distribusi'!AM57</f>
        <v>0</v>
      </c>
      <c r="AN56" s="17">
        <f>'data distribusi'!AN59-'data distribusi'!AN57</f>
        <v>0</v>
      </c>
      <c r="AO56" s="17">
        <f ca="1">'data distribusi'!AO59-'data distribusi'!AO57</f>
        <v>1</v>
      </c>
      <c r="AP56" s="17">
        <f>'data distribusi'!AP59-'data distribusi'!AP57</f>
        <v>0</v>
      </c>
      <c r="AQ56" s="17">
        <f>'data distribusi'!AQ59-'data distribusi'!AQ57</f>
        <v>0</v>
      </c>
      <c r="AR56" s="17">
        <f>'data distribusi'!AR59-'data distribusi'!AR57</f>
        <v>0</v>
      </c>
      <c r="AS56" s="17">
        <f>'data distribusi'!AS59-'data distribusi'!AS57</f>
        <v>0</v>
      </c>
      <c r="AT56" s="17">
        <f>'data distribusi'!AT59-'data distribusi'!AT57</f>
        <v>0</v>
      </c>
      <c r="AU56" s="17">
        <f>'data distribusi'!AU59-'data distribusi'!AU57</f>
        <v>0</v>
      </c>
      <c r="AV56" s="17">
        <f ca="1">'data distribusi'!AV59-'data distribusi'!AV57</f>
        <v>1</v>
      </c>
      <c r="AW56" s="17">
        <f>'data distribusi'!AW59-'data distribusi'!AW57</f>
        <v>0</v>
      </c>
      <c r="AX56" s="17">
        <f>'data distribusi'!AX59-'data distribusi'!AX57</f>
        <v>0</v>
      </c>
      <c r="AY56" s="17">
        <f ca="1">'data distribusi'!AY59-'data distribusi'!AY57</f>
        <v>1</v>
      </c>
      <c r="AZ56" s="17">
        <f ca="1">'data distribusi'!AZ59-'data distribusi'!AZ57</f>
        <v>-2</v>
      </c>
      <c r="BA56" s="17">
        <f ca="1">'data distribusi'!BA59-'data distribusi'!BA57</f>
        <v>1</v>
      </c>
      <c r="BB56" s="17">
        <f ca="1">'data distribusi'!BB59-'data distribusi'!BB57</f>
        <v>-2</v>
      </c>
      <c r="BC56" s="17">
        <f t="shared" ca="1" si="1"/>
        <v>15</v>
      </c>
    </row>
    <row r="57" spans="1:55">
      <c r="A57" s="16">
        <v>44273</v>
      </c>
      <c r="B57" s="17" t="str">
        <f t="shared" si="0"/>
        <v>Thursday</v>
      </c>
      <c r="C57" s="17">
        <f ca="1">'data distribusi'!C60-'data distribusi'!C58</f>
        <v>1</v>
      </c>
      <c r="D57" s="17">
        <f ca="1">'data distribusi'!D60-'data distribusi'!D58</f>
        <v>-1</v>
      </c>
      <c r="E57" s="17">
        <f ca="1">'data distribusi'!E60-'data distribusi'!E58</f>
        <v>-2</v>
      </c>
      <c r="F57" s="17">
        <f ca="1">'data distribusi'!F60-'data distribusi'!F58</f>
        <v>1</v>
      </c>
      <c r="G57" s="17">
        <f ca="1">'data distribusi'!G60-'data distribusi'!G58</f>
        <v>-1</v>
      </c>
      <c r="H57" s="17">
        <f ca="1">'data distribusi'!H60-'data distribusi'!H58</f>
        <v>0</v>
      </c>
      <c r="I57" s="17">
        <f ca="1">'data distribusi'!I60-'data distribusi'!I58</f>
        <v>-2</v>
      </c>
      <c r="J57" s="17">
        <f ca="1">'data distribusi'!J60-'data distribusi'!J58</f>
        <v>1</v>
      </c>
      <c r="K57" s="17">
        <f ca="1">'data distribusi'!K60-'data distribusi'!K58</f>
        <v>0</v>
      </c>
      <c r="L57" s="17">
        <f ca="1">'data distribusi'!L60-'data distribusi'!L58</f>
        <v>1</v>
      </c>
      <c r="M57" s="17">
        <f>'data distribusi'!M60-'data distribusi'!M58</f>
        <v>0</v>
      </c>
      <c r="N57" s="17">
        <f ca="1">'data distribusi'!N60-'data distribusi'!N58</f>
        <v>-1</v>
      </c>
      <c r="O57" s="17">
        <f ca="1">'data distribusi'!O60-'data distribusi'!O58</f>
        <v>1</v>
      </c>
      <c r="P57" s="17">
        <f ca="1">'data distribusi'!P60-'data distribusi'!P58</f>
        <v>1</v>
      </c>
      <c r="Q57" s="17">
        <f ca="1">'data distribusi'!Q60-'data distribusi'!Q58</f>
        <v>-1</v>
      </c>
      <c r="R57" s="17">
        <f ca="1">'data distribusi'!R60-'data distribusi'!R58</f>
        <v>-1</v>
      </c>
      <c r="S57" s="17">
        <f ca="1">'data distribusi'!S60-'data distribusi'!S58</f>
        <v>2</v>
      </c>
      <c r="T57" s="17">
        <f ca="1">'data distribusi'!T60-'data distribusi'!T58</f>
        <v>1</v>
      </c>
      <c r="U57" s="17">
        <f ca="1">'data distribusi'!U60-'data distribusi'!U58</f>
        <v>0</v>
      </c>
      <c r="V57" s="17">
        <f>'data distribusi'!V60-'data distribusi'!V58</f>
        <v>0</v>
      </c>
      <c r="W57" s="17">
        <f ca="1">'data distribusi'!W60-'data distribusi'!W58</f>
        <v>1</v>
      </c>
      <c r="X57" s="17">
        <f ca="1">'data distribusi'!X60-'data distribusi'!X58</f>
        <v>0</v>
      </c>
      <c r="Y57" s="17">
        <f>'data distribusi'!Y60-'data distribusi'!Y58</f>
        <v>0</v>
      </c>
      <c r="Z57" s="17">
        <f ca="1">'data distribusi'!Z60-'data distribusi'!Z58</f>
        <v>2</v>
      </c>
      <c r="AA57" s="17">
        <f ca="1">'data distribusi'!AA60-'data distribusi'!AA58</f>
        <v>0</v>
      </c>
      <c r="AB57" s="17">
        <f ca="1">'data distribusi'!AB60-'data distribusi'!AB58</f>
        <v>-1</v>
      </c>
      <c r="AC57" s="17">
        <f ca="1">'data distribusi'!AC60-'data distribusi'!AC58</f>
        <v>-2</v>
      </c>
      <c r="AD57" s="17">
        <f ca="1">'data distribusi'!AD60-'data distribusi'!AD58</f>
        <v>-1</v>
      </c>
      <c r="AE57" s="17">
        <f>'data distribusi'!AE60-'data distribusi'!AE58</f>
        <v>0</v>
      </c>
      <c r="AF57" s="17">
        <f>'data distribusi'!AF60-'data distribusi'!AF58</f>
        <v>0</v>
      </c>
      <c r="AG57" s="17">
        <f>'data distribusi'!AG60-'data distribusi'!AG58</f>
        <v>0</v>
      </c>
      <c r="AH57" s="17">
        <f>'data distribusi'!AH60-'data distribusi'!AH58</f>
        <v>0</v>
      </c>
      <c r="AI57" s="17">
        <f ca="1">'data distribusi'!AI60-'data distribusi'!AI58</f>
        <v>2</v>
      </c>
      <c r="AJ57" s="17">
        <f ca="1">'data distribusi'!AJ60-'data distribusi'!AJ58</f>
        <v>-2</v>
      </c>
      <c r="AK57" s="17">
        <f ca="1">'data distribusi'!AK60-'data distribusi'!AK58</f>
        <v>-2</v>
      </c>
      <c r="AL57" s="17">
        <f ca="1">'data distribusi'!AL60-'data distribusi'!AL58</f>
        <v>0</v>
      </c>
      <c r="AM57" s="17">
        <f ca="1">'data distribusi'!AM60-'data distribusi'!AM58</f>
        <v>-1</v>
      </c>
      <c r="AN57" s="17">
        <f>'data distribusi'!AN60-'data distribusi'!AN58</f>
        <v>0</v>
      </c>
      <c r="AO57" s="17">
        <f ca="1">'data distribusi'!AO60-'data distribusi'!AO58</f>
        <v>2</v>
      </c>
      <c r="AP57" s="17">
        <f>'data distribusi'!AP60-'data distribusi'!AP58</f>
        <v>0</v>
      </c>
      <c r="AQ57" s="17">
        <f>'data distribusi'!AQ60-'data distribusi'!AQ58</f>
        <v>0</v>
      </c>
      <c r="AR57" s="17">
        <f>'data distribusi'!AR60-'data distribusi'!AR58</f>
        <v>0</v>
      </c>
      <c r="AS57" s="17">
        <f>'data distribusi'!AS60-'data distribusi'!AS58</f>
        <v>0</v>
      </c>
      <c r="AT57" s="17">
        <f>'data distribusi'!AT60-'data distribusi'!AT58</f>
        <v>0</v>
      </c>
      <c r="AU57" s="17">
        <f>'data distribusi'!AU60-'data distribusi'!AU58</f>
        <v>0</v>
      </c>
      <c r="AV57" s="17">
        <f ca="1">'data distribusi'!AV60-'data distribusi'!AV58</f>
        <v>1</v>
      </c>
      <c r="AW57" s="17">
        <f>'data distribusi'!AW60-'data distribusi'!AW58</f>
        <v>0</v>
      </c>
      <c r="AX57" s="17">
        <f>'data distribusi'!AX60-'data distribusi'!AX58</f>
        <v>0</v>
      </c>
      <c r="AY57" s="17">
        <f ca="1">'data distribusi'!AY60-'data distribusi'!AY58</f>
        <v>2</v>
      </c>
      <c r="AZ57" s="17">
        <f ca="1">'data distribusi'!AZ60-'data distribusi'!AZ58</f>
        <v>-1</v>
      </c>
      <c r="BA57" s="17">
        <f ca="1">'data distribusi'!BA60-'data distribusi'!BA58</f>
        <v>-2</v>
      </c>
      <c r="BB57" s="17">
        <f ca="1">'data distribusi'!BB60-'data distribusi'!BB58</f>
        <v>-1</v>
      </c>
      <c r="BC57" s="17">
        <f t="shared" ca="1" si="1"/>
        <v>-3</v>
      </c>
    </row>
    <row r="58" spans="1:55">
      <c r="A58" s="16">
        <v>44277</v>
      </c>
      <c r="B58" s="17" t="str">
        <f t="shared" si="0"/>
        <v>Monday</v>
      </c>
      <c r="C58" s="17">
        <f ca="1">'data distribusi'!C61-'data distribusi'!C59</f>
        <v>-1</v>
      </c>
      <c r="D58" s="17">
        <f ca="1">'data distribusi'!D61-'data distribusi'!D59</f>
        <v>1</v>
      </c>
      <c r="E58" s="17">
        <f ca="1">'data distribusi'!E61-'data distribusi'!E59</f>
        <v>0</v>
      </c>
      <c r="F58" s="17">
        <f ca="1">'data distribusi'!F61-'data distribusi'!F59</f>
        <v>1</v>
      </c>
      <c r="G58" s="17">
        <f ca="1">'data distribusi'!G61-'data distribusi'!G59</f>
        <v>-1</v>
      </c>
      <c r="H58" s="17">
        <f ca="1">'data distribusi'!H61-'data distribusi'!H59</f>
        <v>7</v>
      </c>
      <c r="I58" s="17">
        <f ca="1">'data distribusi'!I61-'data distribusi'!I59</f>
        <v>-1</v>
      </c>
      <c r="J58" s="17">
        <f ca="1">'data distribusi'!J61-'data distribusi'!J59</f>
        <v>-3</v>
      </c>
      <c r="K58" s="17">
        <f ca="1">'data distribusi'!K61-'data distribusi'!K59</f>
        <v>1</v>
      </c>
      <c r="L58" s="17">
        <f ca="1">'data distribusi'!L61-'data distribusi'!L59</f>
        <v>-3</v>
      </c>
      <c r="M58" s="17">
        <f>'data distribusi'!M61-'data distribusi'!M59</f>
        <v>0</v>
      </c>
      <c r="N58" s="17">
        <f ca="1">'data distribusi'!N61-'data distribusi'!N59</f>
        <v>2</v>
      </c>
      <c r="O58" s="17">
        <f ca="1">'data distribusi'!O61-'data distribusi'!O59</f>
        <v>1</v>
      </c>
      <c r="P58" s="17">
        <f ca="1">'data distribusi'!P61-'data distribusi'!P59</f>
        <v>0</v>
      </c>
      <c r="Q58" s="17">
        <f ca="1">'data distribusi'!Q61-'data distribusi'!Q59</f>
        <v>-1</v>
      </c>
      <c r="R58" s="17">
        <f ca="1">'data distribusi'!R61-'data distribusi'!R59</f>
        <v>0</v>
      </c>
      <c r="S58" s="17">
        <f ca="1">'data distribusi'!S61-'data distribusi'!S59</f>
        <v>0</v>
      </c>
      <c r="T58" s="17">
        <f ca="1">'data distribusi'!T61-'data distribusi'!T59</f>
        <v>-2</v>
      </c>
      <c r="U58" s="17">
        <f ca="1">'data distribusi'!U61-'data distribusi'!U59</f>
        <v>-2</v>
      </c>
      <c r="V58" s="17">
        <f>'data distribusi'!V61-'data distribusi'!V59</f>
        <v>0</v>
      </c>
      <c r="W58" s="17">
        <f ca="1">'data distribusi'!W61-'data distribusi'!W59</f>
        <v>1</v>
      </c>
      <c r="X58" s="17">
        <f ca="1">'data distribusi'!X61-'data distribusi'!X59</f>
        <v>2</v>
      </c>
      <c r="Y58" s="17">
        <f>'data distribusi'!Y61-'data distribusi'!Y59</f>
        <v>0</v>
      </c>
      <c r="Z58" s="17">
        <f ca="1">'data distribusi'!Z61-'data distribusi'!Z59</f>
        <v>0</v>
      </c>
      <c r="AA58" s="17">
        <f ca="1">'data distribusi'!AA61-'data distribusi'!AA59</f>
        <v>-1</v>
      </c>
      <c r="AB58" s="17">
        <f ca="1">'data distribusi'!AB61-'data distribusi'!AB59</f>
        <v>0</v>
      </c>
      <c r="AC58" s="17">
        <f ca="1">'data distribusi'!AC61-'data distribusi'!AC59</f>
        <v>-1</v>
      </c>
      <c r="AD58" s="17">
        <f ca="1">'data distribusi'!AD61-'data distribusi'!AD59</f>
        <v>-1</v>
      </c>
      <c r="AE58" s="17">
        <f>'data distribusi'!AE61-'data distribusi'!AE59</f>
        <v>0</v>
      </c>
      <c r="AF58" s="17">
        <f>'data distribusi'!AF61-'data distribusi'!AF59</f>
        <v>0</v>
      </c>
      <c r="AG58" s="17">
        <f>'data distribusi'!AG61-'data distribusi'!AG59</f>
        <v>0</v>
      </c>
      <c r="AH58" s="17">
        <f>'data distribusi'!AH61-'data distribusi'!AH59</f>
        <v>0</v>
      </c>
      <c r="AI58" s="17">
        <f ca="1">'data distribusi'!AI61-'data distribusi'!AI59</f>
        <v>-2</v>
      </c>
      <c r="AJ58" s="17">
        <f ca="1">'data distribusi'!AJ61-'data distribusi'!AJ59</f>
        <v>1</v>
      </c>
      <c r="AK58" s="17">
        <f ca="1">'data distribusi'!AK61-'data distribusi'!AK59</f>
        <v>0</v>
      </c>
      <c r="AL58" s="17">
        <f ca="1">'data distribusi'!AL61-'data distribusi'!AL59</f>
        <v>1</v>
      </c>
      <c r="AM58" s="17">
        <f ca="1">'data distribusi'!AM61-'data distribusi'!AM59</f>
        <v>0</v>
      </c>
      <c r="AN58" s="17">
        <f>'data distribusi'!AN61-'data distribusi'!AN59</f>
        <v>0</v>
      </c>
      <c r="AO58" s="17">
        <f ca="1">'data distribusi'!AO61-'data distribusi'!AO59</f>
        <v>0</v>
      </c>
      <c r="AP58" s="17">
        <f>'data distribusi'!AP61-'data distribusi'!AP59</f>
        <v>0</v>
      </c>
      <c r="AQ58" s="17">
        <f>'data distribusi'!AQ61-'data distribusi'!AQ59</f>
        <v>0</v>
      </c>
      <c r="AR58" s="17">
        <f>'data distribusi'!AR61-'data distribusi'!AR59</f>
        <v>0</v>
      </c>
      <c r="AS58" s="17">
        <f>'data distribusi'!AS61-'data distribusi'!AS59</f>
        <v>0</v>
      </c>
      <c r="AT58" s="17">
        <f>'data distribusi'!AT61-'data distribusi'!AT59</f>
        <v>0</v>
      </c>
      <c r="AU58" s="17">
        <f>'data distribusi'!AU61-'data distribusi'!AU59</f>
        <v>0</v>
      </c>
      <c r="AV58" s="17">
        <f ca="1">'data distribusi'!AV61-'data distribusi'!AV59</f>
        <v>-2</v>
      </c>
      <c r="AW58" s="17">
        <f>'data distribusi'!AW61-'data distribusi'!AW59</f>
        <v>0</v>
      </c>
      <c r="AX58" s="17">
        <f>'data distribusi'!AX61-'data distribusi'!AX59</f>
        <v>0</v>
      </c>
      <c r="AY58" s="17">
        <f ca="1">'data distribusi'!AY61-'data distribusi'!AY59</f>
        <v>-1</v>
      </c>
      <c r="AZ58" s="17">
        <f ca="1">'data distribusi'!AZ61-'data distribusi'!AZ59</f>
        <v>-1</v>
      </c>
      <c r="BA58" s="17">
        <f ca="1">'data distribusi'!BA61-'data distribusi'!BA59</f>
        <v>1</v>
      </c>
      <c r="BB58" s="17">
        <f ca="1">'data distribusi'!BB61-'data distribusi'!BB59</f>
        <v>2</v>
      </c>
      <c r="BC58" s="17">
        <f t="shared" ca="1" si="1"/>
        <v>-2</v>
      </c>
    </row>
    <row r="59" spans="1:55">
      <c r="A59" s="16">
        <v>44280</v>
      </c>
      <c r="B59" s="17" t="str">
        <f t="shared" si="0"/>
        <v>Thursday</v>
      </c>
      <c r="C59" s="17">
        <f ca="1">'data distribusi'!C62-'data distribusi'!C60</f>
        <v>1</v>
      </c>
      <c r="D59" s="17">
        <f ca="1">'data distribusi'!D62-'data distribusi'!D60</f>
        <v>1</v>
      </c>
      <c r="E59" s="17">
        <f ca="1">'data distribusi'!E62-'data distribusi'!E60</f>
        <v>1</v>
      </c>
      <c r="F59" s="17">
        <f ca="1">'data distribusi'!F62-'data distribusi'!F60</f>
        <v>-1</v>
      </c>
      <c r="G59" s="17">
        <f ca="1">'data distribusi'!G62-'data distribusi'!G60</f>
        <v>0</v>
      </c>
      <c r="H59" s="17">
        <f ca="1">'data distribusi'!H62-'data distribusi'!H60</f>
        <v>-8</v>
      </c>
      <c r="I59" s="17">
        <f ca="1">'data distribusi'!I62-'data distribusi'!I60</f>
        <v>2</v>
      </c>
      <c r="J59" s="17">
        <f ca="1">'data distribusi'!J62-'data distribusi'!J60</f>
        <v>2</v>
      </c>
      <c r="K59" s="17">
        <f ca="1">'data distribusi'!K62-'data distribusi'!K60</f>
        <v>0</v>
      </c>
      <c r="L59" s="17">
        <f ca="1">'data distribusi'!L62-'data distribusi'!L60</f>
        <v>1</v>
      </c>
      <c r="M59" s="17">
        <f>'data distribusi'!M62-'data distribusi'!M60</f>
        <v>0</v>
      </c>
      <c r="N59" s="17">
        <f ca="1">'data distribusi'!N62-'data distribusi'!N60</f>
        <v>0</v>
      </c>
      <c r="O59" s="17">
        <f ca="1">'data distribusi'!O62-'data distribusi'!O60</f>
        <v>2</v>
      </c>
      <c r="P59" s="17">
        <f ca="1">'data distribusi'!P62-'data distribusi'!P60</f>
        <v>0</v>
      </c>
      <c r="Q59" s="17">
        <f ca="1">'data distribusi'!Q62-'data distribusi'!Q60</f>
        <v>2</v>
      </c>
      <c r="R59" s="17">
        <f ca="1">'data distribusi'!R62-'data distribusi'!R60</f>
        <v>0</v>
      </c>
      <c r="S59" s="17">
        <f ca="1">'data distribusi'!S62-'data distribusi'!S60</f>
        <v>-1</v>
      </c>
      <c r="T59" s="17">
        <f ca="1">'data distribusi'!T62-'data distribusi'!T60</f>
        <v>0</v>
      </c>
      <c r="U59" s="17">
        <f ca="1">'data distribusi'!U62-'data distribusi'!U60</f>
        <v>2</v>
      </c>
      <c r="V59" s="17">
        <f>'data distribusi'!V62-'data distribusi'!V60</f>
        <v>0</v>
      </c>
      <c r="W59" s="17">
        <f ca="1">'data distribusi'!W62-'data distribusi'!W60</f>
        <v>0</v>
      </c>
      <c r="X59" s="17">
        <f ca="1">'data distribusi'!X62-'data distribusi'!X60</f>
        <v>0</v>
      </c>
      <c r="Y59" s="17">
        <f>'data distribusi'!Y62-'data distribusi'!Y60</f>
        <v>0</v>
      </c>
      <c r="Z59" s="17">
        <f ca="1">'data distribusi'!Z62-'data distribusi'!Z60</f>
        <v>0</v>
      </c>
      <c r="AA59" s="17">
        <f ca="1">'data distribusi'!AA62-'data distribusi'!AA60</f>
        <v>-1</v>
      </c>
      <c r="AB59" s="17">
        <f ca="1">'data distribusi'!AB62-'data distribusi'!AB60</f>
        <v>0</v>
      </c>
      <c r="AC59" s="17">
        <f ca="1">'data distribusi'!AC62-'data distribusi'!AC60</f>
        <v>2</v>
      </c>
      <c r="AD59" s="17">
        <f ca="1">'data distribusi'!AD62-'data distribusi'!AD60</f>
        <v>0</v>
      </c>
      <c r="AE59" s="17">
        <f>'data distribusi'!AE62-'data distribusi'!AE60</f>
        <v>0</v>
      </c>
      <c r="AF59" s="17">
        <f>'data distribusi'!AF62-'data distribusi'!AF60</f>
        <v>0</v>
      </c>
      <c r="AG59" s="17">
        <f>'data distribusi'!AG62-'data distribusi'!AG60</f>
        <v>0</v>
      </c>
      <c r="AH59" s="17">
        <f>'data distribusi'!AH62-'data distribusi'!AH60</f>
        <v>0</v>
      </c>
      <c r="AI59" s="17">
        <f ca="1">'data distribusi'!AI62-'data distribusi'!AI60</f>
        <v>0</v>
      </c>
      <c r="AJ59" s="17">
        <f ca="1">'data distribusi'!AJ62-'data distribusi'!AJ60</f>
        <v>-2</v>
      </c>
      <c r="AK59" s="17">
        <f ca="1">'data distribusi'!AK62-'data distribusi'!AK60</f>
        <v>0</v>
      </c>
      <c r="AL59" s="17">
        <f ca="1">'data distribusi'!AL62-'data distribusi'!AL60</f>
        <v>2</v>
      </c>
      <c r="AM59" s="17">
        <f ca="1">'data distribusi'!AM62-'data distribusi'!AM60</f>
        <v>0</v>
      </c>
      <c r="AN59" s="17">
        <f>'data distribusi'!AN62-'data distribusi'!AN60</f>
        <v>0</v>
      </c>
      <c r="AO59" s="17">
        <f ca="1">'data distribusi'!AO62-'data distribusi'!AO60</f>
        <v>-1</v>
      </c>
      <c r="AP59" s="17">
        <f>'data distribusi'!AP62-'data distribusi'!AP60</f>
        <v>0</v>
      </c>
      <c r="AQ59" s="17">
        <f>'data distribusi'!AQ62-'data distribusi'!AQ60</f>
        <v>0</v>
      </c>
      <c r="AR59" s="17">
        <f>'data distribusi'!AR62-'data distribusi'!AR60</f>
        <v>0</v>
      </c>
      <c r="AS59" s="17">
        <f>'data distribusi'!AS62-'data distribusi'!AS60</f>
        <v>0</v>
      </c>
      <c r="AT59" s="17">
        <f>'data distribusi'!AT62-'data distribusi'!AT60</f>
        <v>0</v>
      </c>
      <c r="AU59" s="17">
        <f>'data distribusi'!AU62-'data distribusi'!AU60</f>
        <v>0</v>
      </c>
      <c r="AV59" s="17">
        <f ca="1">'data distribusi'!AV62-'data distribusi'!AV60</f>
        <v>-1</v>
      </c>
      <c r="AW59" s="17">
        <f>'data distribusi'!AW62-'data distribusi'!AW60</f>
        <v>0</v>
      </c>
      <c r="AX59" s="17">
        <f>'data distribusi'!AX62-'data distribusi'!AX60</f>
        <v>0</v>
      </c>
      <c r="AY59" s="17">
        <f ca="1">'data distribusi'!AY62-'data distribusi'!AY60</f>
        <v>-1</v>
      </c>
      <c r="AZ59" s="17">
        <f ca="1">'data distribusi'!AZ62-'data distribusi'!AZ60</f>
        <v>-2</v>
      </c>
      <c r="BA59" s="17">
        <f ca="1">'data distribusi'!BA62-'data distribusi'!BA60</f>
        <v>1</v>
      </c>
      <c r="BB59" s="17">
        <f ca="1">'data distribusi'!BB62-'data distribusi'!BB60</f>
        <v>1</v>
      </c>
      <c r="BC59" s="17">
        <f t="shared" ca="1" si="1"/>
        <v>2</v>
      </c>
    </row>
    <row r="60" spans="1:55">
      <c r="A60" s="16">
        <v>44284</v>
      </c>
      <c r="B60" s="17" t="str">
        <f t="shared" si="0"/>
        <v>Monday</v>
      </c>
      <c r="C60" s="17">
        <f ca="1">'data distribusi'!C63-'data distribusi'!C61</f>
        <v>2</v>
      </c>
      <c r="D60" s="17">
        <f ca="1">'data distribusi'!D63-'data distribusi'!D61</f>
        <v>0</v>
      </c>
      <c r="E60" s="17">
        <f ca="1">'data distribusi'!E63-'data distribusi'!E61</f>
        <v>0</v>
      </c>
      <c r="F60" s="17">
        <f ca="1">'data distribusi'!F63-'data distribusi'!F61</f>
        <v>-1</v>
      </c>
      <c r="G60" s="17">
        <f ca="1">'data distribusi'!G63-'data distribusi'!G61</f>
        <v>2</v>
      </c>
      <c r="H60" s="17">
        <f ca="1">'data distribusi'!H63-'data distribusi'!H61</f>
        <v>6</v>
      </c>
      <c r="I60" s="17">
        <f ca="1">'data distribusi'!I63-'data distribusi'!I61</f>
        <v>1</v>
      </c>
      <c r="J60" s="17">
        <f ca="1">'data distribusi'!J63-'data distribusi'!J61</f>
        <v>3</v>
      </c>
      <c r="K60" s="17">
        <f ca="1">'data distribusi'!K63-'data distribusi'!K61</f>
        <v>2</v>
      </c>
      <c r="L60" s="17">
        <f ca="1">'data distribusi'!L63-'data distribusi'!L61</f>
        <v>2</v>
      </c>
      <c r="M60" s="17">
        <f>'data distribusi'!M63-'data distribusi'!M61</f>
        <v>0</v>
      </c>
      <c r="N60" s="17">
        <f ca="1">'data distribusi'!N63-'data distribusi'!N61</f>
        <v>1</v>
      </c>
      <c r="O60" s="17">
        <f ca="1">'data distribusi'!O63-'data distribusi'!O61</f>
        <v>-3</v>
      </c>
      <c r="P60" s="17">
        <f ca="1">'data distribusi'!P63-'data distribusi'!P61</f>
        <v>-1</v>
      </c>
      <c r="Q60" s="17">
        <f ca="1">'data distribusi'!Q63-'data distribusi'!Q61</f>
        <v>0</v>
      </c>
      <c r="R60" s="17">
        <f ca="1">'data distribusi'!R63-'data distribusi'!R61</f>
        <v>-1</v>
      </c>
      <c r="S60" s="17">
        <f ca="1">'data distribusi'!S63-'data distribusi'!S61</f>
        <v>1</v>
      </c>
      <c r="T60" s="17">
        <f ca="1">'data distribusi'!T63-'data distribusi'!T61</f>
        <v>0</v>
      </c>
      <c r="U60" s="17">
        <f ca="1">'data distribusi'!U63-'data distribusi'!U61</f>
        <v>2</v>
      </c>
      <c r="V60" s="17">
        <f>'data distribusi'!V63-'data distribusi'!V61</f>
        <v>0</v>
      </c>
      <c r="W60" s="17">
        <f ca="1">'data distribusi'!W63-'data distribusi'!W61</f>
        <v>-1</v>
      </c>
      <c r="X60" s="17">
        <f ca="1">'data distribusi'!X63-'data distribusi'!X61</f>
        <v>0</v>
      </c>
      <c r="Y60" s="17">
        <f>'data distribusi'!Y63-'data distribusi'!Y61</f>
        <v>0</v>
      </c>
      <c r="Z60" s="17">
        <f ca="1">'data distribusi'!Z63-'data distribusi'!Z61</f>
        <v>0</v>
      </c>
      <c r="AA60" s="17">
        <f ca="1">'data distribusi'!AA63-'data distribusi'!AA61</f>
        <v>-1</v>
      </c>
      <c r="AB60" s="17">
        <f ca="1">'data distribusi'!AB63-'data distribusi'!AB61</f>
        <v>-2</v>
      </c>
      <c r="AC60" s="17">
        <f ca="1">'data distribusi'!AC63-'data distribusi'!AC61</f>
        <v>1</v>
      </c>
      <c r="AD60" s="17">
        <f ca="1">'data distribusi'!AD63-'data distribusi'!AD61</f>
        <v>0</v>
      </c>
      <c r="AE60" s="17">
        <f>'data distribusi'!AE63-'data distribusi'!AE61</f>
        <v>0</v>
      </c>
      <c r="AF60" s="17">
        <f>'data distribusi'!AF63-'data distribusi'!AF61</f>
        <v>0</v>
      </c>
      <c r="AG60" s="17">
        <f>'data distribusi'!AG63-'data distribusi'!AG61</f>
        <v>0</v>
      </c>
      <c r="AH60" s="17">
        <f>'data distribusi'!AH63-'data distribusi'!AH61</f>
        <v>0</v>
      </c>
      <c r="AI60" s="17">
        <f ca="1">'data distribusi'!AI63-'data distribusi'!AI61</f>
        <v>0</v>
      </c>
      <c r="AJ60" s="17">
        <f ca="1">'data distribusi'!AJ63-'data distribusi'!AJ61</f>
        <v>3</v>
      </c>
      <c r="AK60" s="17">
        <f ca="1">'data distribusi'!AK63-'data distribusi'!AK61</f>
        <v>0</v>
      </c>
      <c r="AL60" s="17">
        <f ca="1">'data distribusi'!AL63-'data distribusi'!AL61</f>
        <v>2</v>
      </c>
      <c r="AM60" s="17">
        <f ca="1">'data distribusi'!AM63-'data distribusi'!AM61</f>
        <v>2</v>
      </c>
      <c r="AN60" s="17">
        <f>'data distribusi'!AN63-'data distribusi'!AN61</f>
        <v>0</v>
      </c>
      <c r="AO60" s="17">
        <f ca="1">'data distribusi'!AO63-'data distribusi'!AO61</f>
        <v>-2</v>
      </c>
      <c r="AP60" s="17">
        <f>'data distribusi'!AP63-'data distribusi'!AP61</f>
        <v>0</v>
      </c>
      <c r="AQ60" s="17">
        <f>'data distribusi'!AQ63-'data distribusi'!AQ61</f>
        <v>0</v>
      </c>
      <c r="AR60" s="17">
        <f>'data distribusi'!AR63-'data distribusi'!AR61</f>
        <v>0</v>
      </c>
      <c r="AS60" s="17">
        <f>'data distribusi'!AS63-'data distribusi'!AS61</f>
        <v>0</v>
      </c>
      <c r="AT60" s="17">
        <f>'data distribusi'!AT63-'data distribusi'!AT61</f>
        <v>0</v>
      </c>
      <c r="AU60" s="17">
        <f>'data distribusi'!AU63-'data distribusi'!AU61</f>
        <v>0</v>
      </c>
      <c r="AV60" s="17">
        <f ca="1">'data distribusi'!AV63-'data distribusi'!AV61</f>
        <v>0</v>
      </c>
      <c r="AW60" s="17">
        <f>'data distribusi'!AW63-'data distribusi'!AW61</f>
        <v>0</v>
      </c>
      <c r="AX60" s="17">
        <f>'data distribusi'!AX63-'data distribusi'!AX61</f>
        <v>0</v>
      </c>
      <c r="AY60" s="17">
        <f ca="1">'data distribusi'!AY63-'data distribusi'!AY61</f>
        <v>0</v>
      </c>
      <c r="AZ60" s="17">
        <f ca="1">'data distribusi'!AZ63-'data distribusi'!AZ61</f>
        <v>2</v>
      </c>
      <c r="BA60" s="17">
        <f ca="1">'data distribusi'!BA63-'data distribusi'!BA61</f>
        <v>0</v>
      </c>
      <c r="BB60" s="17">
        <f ca="1">'data distribusi'!BB63-'data distribusi'!BB61</f>
        <v>-2</v>
      </c>
      <c r="BC60" s="17">
        <f t="shared" ca="1" si="1"/>
        <v>18</v>
      </c>
    </row>
    <row r="61" spans="1:55">
      <c r="A61" s="16">
        <v>44287</v>
      </c>
      <c r="B61" s="17" t="str">
        <f t="shared" si="0"/>
        <v>Thursday</v>
      </c>
      <c r="C61" s="17">
        <f ca="1">'data distribusi'!C64-'data distribusi'!C62</f>
        <v>-1</v>
      </c>
      <c r="D61" s="17">
        <f ca="1">'data distribusi'!D64-'data distribusi'!D62</f>
        <v>0</v>
      </c>
      <c r="E61" s="17">
        <f ca="1">'data distribusi'!E64-'data distribusi'!E62</f>
        <v>-1</v>
      </c>
      <c r="F61" s="17">
        <f ca="1">'data distribusi'!F64-'data distribusi'!F62</f>
        <v>0</v>
      </c>
      <c r="G61" s="17">
        <f ca="1">'data distribusi'!G64-'data distribusi'!G62</f>
        <v>-1</v>
      </c>
      <c r="H61" s="17">
        <f ca="1">'data distribusi'!H64-'data distribusi'!H62</f>
        <v>1</v>
      </c>
      <c r="I61" s="17">
        <f ca="1">'data distribusi'!I64-'data distribusi'!I62</f>
        <v>-3</v>
      </c>
      <c r="J61" s="17">
        <f ca="1">'data distribusi'!J64-'data distribusi'!J62</f>
        <v>-2</v>
      </c>
      <c r="K61" s="17">
        <f ca="1">'data distribusi'!K64-'data distribusi'!K62</f>
        <v>2</v>
      </c>
      <c r="L61" s="17">
        <f ca="1">'data distribusi'!L64-'data distribusi'!L62</f>
        <v>3</v>
      </c>
      <c r="M61" s="17">
        <f>'data distribusi'!M64-'data distribusi'!M62</f>
        <v>0</v>
      </c>
      <c r="N61" s="17">
        <f ca="1">'data distribusi'!N64-'data distribusi'!N62</f>
        <v>-2</v>
      </c>
      <c r="O61" s="17">
        <f ca="1">'data distribusi'!O64-'data distribusi'!O62</f>
        <v>0</v>
      </c>
      <c r="P61" s="17">
        <f ca="1">'data distribusi'!P64-'data distribusi'!P62</f>
        <v>0</v>
      </c>
      <c r="Q61" s="17">
        <f ca="1">'data distribusi'!Q64-'data distribusi'!Q62</f>
        <v>0</v>
      </c>
      <c r="R61" s="17">
        <f ca="1">'data distribusi'!R64-'data distribusi'!R62</f>
        <v>0</v>
      </c>
      <c r="S61" s="17">
        <f ca="1">'data distribusi'!S64-'data distribusi'!S62</f>
        <v>1</v>
      </c>
      <c r="T61" s="17">
        <f ca="1">'data distribusi'!T64-'data distribusi'!T62</f>
        <v>-1</v>
      </c>
      <c r="U61" s="17">
        <f ca="1">'data distribusi'!U64-'data distribusi'!U62</f>
        <v>0</v>
      </c>
      <c r="V61" s="17">
        <f>'data distribusi'!V64-'data distribusi'!V62</f>
        <v>0</v>
      </c>
      <c r="W61" s="17">
        <f ca="1">'data distribusi'!W64-'data distribusi'!W62</f>
        <v>-1</v>
      </c>
      <c r="X61" s="17">
        <f ca="1">'data distribusi'!X64-'data distribusi'!X62</f>
        <v>0</v>
      </c>
      <c r="Y61" s="17">
        <f>'data distribusi'!Y64-'data distribusi'!Y62</f>
        <v>0</v>
      </c>
      <c r="Z61" s="17">
        <f ca="1">'data distribusi'!Z64-'data distribusi'!Z62</f>
        <v>0</v>
      </c>
      <c r="AA61" s="17">
        <f ca="1">'data distribusi'!AA64-'data distribusi'!AA62</f>
        <v>1</v>
      </c>
      <c r="AB61" s="17">
        <f ca="1">'data distribusi'!AB64-'data distribusi'!AB62</f>
        <v>0</v>
      </c>
      <c r="AC61" s="17">
        <f ca="1">'data distribusi'!AC64-'data distribusi'!AC62</f>
        <v>-2</v>
      </c>
      <c r="AD61" s="17">
        <f ca="1">'data distribusi'!AD64-'data distribusi'!AD62</f>
        <v>1</v>
      </c>
      <c r="AE61" s="17">
        <f>'data distribusi'!AE64-'data distribusi'!AE62</f>
        <v>0</v>
      </c>
      <c r="AF61" s="17">
        <f>'data distribusi'!AF64-'data distribusi'!AF62</f>
        <v>0</v>
      </c>
      <c r="AG61" s="17">
        <f>'data distribusi'!AG64-'data distribusi'!AG62</f>
        <v>0</v>
      </c>
      <c r="AH61" s="17">
        <f>'data distribusi'!AH64-'data distribusi'!AH62</f>
        <v>0</v>
      </c>
      <c r="AI61" s="17">
        <f ca="1">'data distribusi'!AI64-'data distribusi'!AI62</f>
        <v>0</v>
      </c>
      <c r="AJ61" s="17">
        <f ca="1">'data distribusi'!AJ64-'data distribusi'!AJ62</f>
        <v>2</v>
      </c>
      <c r="AK61" s="17">
        <f ca="1">'data distribusi'!AK64-'data distribusi'!AK62</f>
        <v>2</v>
      </c>
      <c r="AL61" s="17">
        <f ca="1">'data distribusi'!AL64-'data distribusi'!AL62</f>
        <v>0</v>
      </c>
      <c r="AM61" s="17">
        <f ca="1">'data distribusi'!AM64-'data distribusi'!AM62</f>
        <v>0</v>
      </c>
      <c r="AN61" s="17">
        <f>'data distribusi'!AN64-'data distribusi'!AN62</f>
        <v>0</v>
      </c>
      <c r="AO61" s="17">
        <f ca="1">'data distribusi'!AO64-'data distribusi'!AO62</f>
        <v>1</v>
      </c>
      <c r="AP61" s="17">
        <f>'data distribusi'!AP64-'data distribusi'!AP62</f>
        <v>0</v>
      </c>
      <c r="AQ61" s="17">
        <f>'data distribusi'!AQ64-'data distribusi'!AQ62</f>
        <v>0</v>
      </c>
      <c r="AR61" s="17">
        <f>'data distribusi'!AR64-'data distribusi'!AR62</f>
        <v>0</v>
      </c>
      <c r="AS61" s="17">
        <f>'data distribusi'!AS64-'data distribusi'!AS62</f>
        <v>0</v>
      </c>
      <c r="AT61" s="17">
        <f>'data distribusi'!AT64-'data distribusi'!AT62</f>
        <v>0</v>
      </c>
      <c r="AU61" s="17">
        <f>'data distribusi'!AU64-'data distribusi'!AU62</f>
        <v>0</v>
      </c>
      <c r="AV61" s="17">
        <f ca="1">'data distribusi'!AV64-'data distribusi'!AV62</f>
        <v>0</v>
      </c>
      <c r="AW61" s="17">
        <f>'data distribusi'!AW64-'data distribusi'!AW62</f>
        <v>0</v>
      </c>
      <c r="AX61" s="17">
        <f>'data distribusi'!AX64-'data distribusi'!AX62</f>
        <v>0</v>
      </c>
      <c r="AY61" s="17">
        <f ca="1">'data distribusi'!AY64-'data distribusi'!AY62</f>
        <v>1</v>
      </c>
      <c r="AZ61" s="17">
        <f ca="1">'data distribusi'!AZ64-'data distribusi'!AZ62</f>
        <v>3</v>
      </c>
      <c r="BA61" s="17">
        <f ca="1">'data distribusi'!BA64-'data distribusi'!BA62</f>
        <v>1</v>
      </c>
      <c r="BB61" s="17">
        <f ca="1">'data distribusi'!BB64-'data distribusi'!BB62</f>
        <v>1</v>
      </c>
      <c r="BC61" s="17">
        <f t="shared" ca="1" si="1"/>
        <v>6</v>
      </c>
    </row>
    <row r="62" spans="1:55">
      <c r="A62" s="16">
        <v>44291</v>
      </c>
      <c r="B62" s="17" t="str">
        <f t="shared" si="0"/>
        <v>Monday</v>
      </c>
      <c r="C62" s="17">
        <f ca="1">'data distribusi'!C65-'data distribusi'!C63</f>
        <v>-2</v>
      </c>
      <c r="D62" s="17">
        <f ca="1">'data distribusi'!D65-'data distribusi'!D63</f>
        <v>-2</v>
      </c>
      <c r="E62" s="17">
        <f ca="1">'data distribusi'!E65-'data distribusi'!E63</f>
        <v>0</v>
      </c>
      <c r="F62" s="17">
        <f ca="1">'data distribusi'!F65-'data distribusi'!F63</f>
        <v>1</v>
      </c>
      <c r="G62" s="17">
        <f ca="1">'data distribusi'!G65-'data distribusi'!G63</f>
        <v>-3</v>
      </c>
      <c r="H62" s="17">
        <f ca="1">'data distribusi'!H65-'data distribusi'!H63</f>
        <v>-16</v>
      </c>
      <c r="I62" s="17">
        <f ca="1">'data distribusi'!I65-'data distribusi'!I63</f>
        <v>0</v>
      </c>
      <c r="J62" s="17">
        <f ca="1">'data distribusi'!J65-'data distribusi'!J63</f>
        <v>-3</v>
      </c>
      <c r="K62" s="17">
        <f ca="1">'data distribusi'!K65-'data distribusi'!K63</f>
        <v>-3</v>
      </c>
      <c r="L62" s="17">
        <f ca="1">'data distribusi'!L65-'data distribusi'!L63</f>
        <v>-1</v>
      </c>
      <c r="M62" s="17">
        <f>'data distribusi'!M65-'data distribusi'!M63</f>
        <v>0</v>
      </c>
      <c r="N62" s="17">
        <f ca="1">'data distribusi'!N65-'data distribusi'!N63</f>
        <v>-2</v>
      </c>
      <c r="O62" s="17">
        <f ca="1">'data distribusi'!O65-'data distribusi'!O63</f>
        <v>2</v>
      </c>
      <c r="P62" s="17">
        <f ca="1">'data distribusi'!P65-'data distribusi'!P63</f>
        <v>1</v>
      </c>
      <c r="Q62" s="17">
        <f ca="1">'data distribusi'!Q65-'data distribusi'!Q63</f>
        <v>2</v>
      </c>
      <c r="R62" s="17">
        <f ca="1">'data distribusi'!R65-'data distribusi'!R63</f>
        <v>0</v>
      </c>
      <c r="S62" s="17">
        <f ca="1">'data distribusi'!S65-'data distribusi'!S63</f>
        <v>-2</v>
      </c>
      <c r="T62" s="17">
        <f ca="1">'data distribusi'!T65-'data distribusi'!T63</f>
        <v>0</v>
      </c>
      <c r="U62" s="17">
        <f ca="1">'data distribusi'!U65-'data distribusi'!U63</f>
        <v>-1</v>
      </c>
      <c r="V62" s="17">
        <f>'data distribusi'!V65-'data distribusi'!V63</f>
        <v>0</v>
      </c>
      <c r="W62" s="17">
        <f ca="1">'data distribusi'!W65-'data distribusi'!W63</f>
        <v>1</v>
      </c>
      <c r="X62" s="17">
        <f ca="1">'data distribusi'!X65-'data distribusi'!X63</f>
        <v>-1</v>
      </c>
      <c r="Y62" s="17">
        <f>'data distribusi'!Y65-'data distribusi'!Y63</f>
        <v>0</v>
      </c>
      <c r="Z62" s="17">
        <f ca="1">'data distribusi'!Z65-'data distribusi'!Z63</f>
        <v>1</v>
      </c>
      <c r="AA62" s="17">
        <f ca="1">'data distribusi'!AA65-'data distribusi'!AA63</f>
        <v>2</v>
      </c>
      <c r="AB62" s="17">
        <f ca="1">'data distribusi'!AB65-'data distribusi'!AB63</f>
        <v>2</v>
      </c>
      <c r="AC62" s="17">
        <f ca="1">'data distribusi'!AC65-'data distribusi'!AC63</f>
        <v>-1</v>
      </c>
      <c r="AD62" s="17">
        <f ca="1">'data distribusi'!AD65-'data distribusi'!AD63</f>
        <v>2</v>
      </c>
      <c r="AE62" s="17">
        <f>'data distribusi'!AE65-'data distribusi'!AE63</f>
        <v>0</v>
      </c>
      <c r="AF62" s="17">
        <f>'data distribusi'!AF65-'data distribusi'!AF63</f>
        <v>0</v>
      </c>
      <c r="AG62" s="17">
        <f>'data distribusi'!AG65-'data distribusi'!AG63</f>
        <v>0</v>
      </c>
      <c r="AH62" s="17">
        <f>'data distribusi'!AH65-'data distribusi'!AH63</f>
        <v>0</v>
      </c>
      <c r="AI62" s="17">
        <f ca="1">'data distribusi'!AI65-'data distribusi'!AI63</f>
        <v>0</v>
      </c>
      <c r="AJ62" s="17">
        <f ca="1">'data distribusi'!AJ65-'data distribusi'!AJ63</f>
        <v>-1</v>
      </c>
      <c r="AK62" s="17">
        <f ca="1">'data distribusi'!AK65-'data distribusi'!AK63</f>
        <v>-2</v>
      </c>
      <c r="AL62" s="17">
        <f ca="1">'data distribusi'!AL65-'data distribusi'!AL63</f>
        <v>-3</v>
      </c>
      <c r="AM62" s="17">
        <f ca="1">'data distribusi'!AM65-'data distribusi'!AM63</f>
        <v>-2</v>
      </c>
      <c r="AN62" s="17">
        <f>'data distribusi'!AN65-'data distribusi'!AN63</f>
        <v>0</v>
      </c>
      <c r="AO62" s="17">
        <f ca="1">'data distribusi'!AO65-'data distribusi'!AO63</f>
        <v>0</v>
      </c>
      <c r="AP62" s="17">
        <f>'data distribusi'!AP65-'data distribusi'!AP63</f>
        <v>0</v>
      </c>
      <c r="AQ62" s="17">
        <f>'data distribusi'!AQ65-'data distribusi'!AQ63</f>
        <v>0</v>
      </c>
      <c r="AR62" s="17">
        <f>'data distribusi'!AR65-'data distribusi'!AR63</f>
        <v>0</v>
      </c>
      <c r="AS62" s="17">
        <f>'data distribusi'!AS65-'data distribusi'!AS63</f>
        <v>0</v>
      </c>
      <c r="AT62" s="17">
        <f>'data distribusi'!AT65-'data distribusi'!AT63</f>
        <v>0</v>
      </c>
      <c r="AU62" s="17">
        <f>'data distribusi'!AU65-'data distribusi'!AU63</f>
        <v>0</v>
      </c>
      <c r="AV62" s="17">
        <f ca="1">'data distribusi'!AV65-'data distribusi'!AV63</f>
        <v>0</v>
      </c>
      <c r="AW62" s="17">
        <f>'data distribusi'!AW65-'data distribusi'!AW63</f>
        <v>0</v>
      </c>
      <c r="AX62" s="17">
        <f>'data distribusi'!AX65-'data distribusi'!AX63</f>
        <v>0</v>
      </c>
      <c r="AY62" s="17">
        <f ca="1">'data distribusi'!AY65-'data distribusi'!AY63</f>
        <v>0</v>
      </c>
      <c r="AZ62" s="17">
        <f ca="1">'data distribusi'!AZ65-'data distribusi'!AZ63</f>
        <v>1</v>
      </c>
      <c r="BA62" s="17">
        <f ca="1">'data distribusi'!BA65-'data distribusi'!BA63</f>
        <v>0</v>
      </c>
      <c r="BB62" s="17">
        <f ca="1">'data distribusi'!BB65-'data distribusi'!BB63</f>
        <v>1</v>
      </c>
      <c r="BC62" s="17">
        <f t="shared" ca="1" si="1"/>
        <v>-29</v>
      </c>
    </row>
    <row r="63" spans="1:55">
      <c r="A63" s="16">
        <v>44294</v>
      </c>
      <c r="B63" s="17" t="str">
        <f t="shared" si="0"/>
        <v>Thursday</v>
      </c>
      <c r="C63" s="17">
        <f ca="1">'data distribusi'!C66-'data distribusi'!C64</f>
        <v>0</v>
      </c>
      <c r="D63" s="17">
        <f ca="1">'data distribusi'!D66-'data distribusi'!D64</f>
        <v>0</v>
      </c>
      <c r="E63" s="17">
        <f ca="1">'data distribusi'!E66-'data distribusi'!E64</f>
        <v>1</v>
      </c>
      <c r="F63" s="17">
        <f ca="1">'data distribusi'!F66-'data distribusi'!F64</f>
        <v>1</v>
      </c>
      <c r="G63" s="17">
        <f ca="1">'data distribusi'!G66-'data distribusi'!G64</f>
        <v>1</v>
      </c>
      <c r="H63" s="17">
        <f ca="1">'data distribusi'!H66-'data distribusi'!H64</f>
        <v>9</v>
      </c>
      <c r="I63" s="17">
        <f ca="1">'data distribusi'!I66-'data distribusi'!I64</f>
        <v>-1</v>
      </c>
      <c r="J63" s="17">
        <f ca="1">'data distribusi'!J66-'data distribusi'!J64</f>
        <v>0</v>
      </c>
      <c r="K63" s="17">
        <f ca="1">'data distribusi'!K66-'data distribusi'!K64</f>
        <v>0</v>
      </c>
      <c r="L63" s="17">
        <f ca="1">'data distribusi'!L66-'data distribusi'!L64</f>
        <v>-4</v>
      </c>
      <c r="M63" s="17">
        <f>'data distribusi'!M66-'data distribusi'!M64</f>
        <v>0</v>
      </c>
      <c r="N63" s="17">
        <f ca="1">'data distribusi'!N66-'data distribusi'!N64</f>
        <v>2</v>
      </c>
      <c r="O63" s="17">
        <f ca="1">'data distribusi'!O66-'data distribusi'!O64</f>
        <v>-2</v>
      </c>
      <c r="P63" s="17">
        <f ca="1">'data distribusi'!P66-'data distribusi'!P64</f>
        <v>-2</v>
      </c>
      <c r="Q63" s="17">
        <f ca="1">'data distribusi'!Q66-'data distribusi'!Q64</f>
        <v>-1</v>
      </c>
      <c r="R63" s="17">
        <f ca="1">'data distribusi'!R66-'data distribusi'!R64</f>
        <v>1</v>
      </c>
      <c r="S63" s="17">
        <f ca="1">'data distribusi'!S66-'data distribusi'!S64</f>
        <v>0</v>
      </c>
      <c r="T63" s="17">
        <f ca="1">'data distribusi'!T66-'data distribusi'!T64</f>
        <v>2</v>
      </c>
      <c r="U63" s="17">
        <f ca="1">'data distribusi'!U66-'data distribusi'!U64</f>
        <v>-1</v>
      </c>
      <c r="V63" s="17">
        <f>'data distribusi'!V66-'data distribusi'!V64</f>
        <v>0</v>
      </c>
      <c r="W63" s="17">
        <f ca="1">'data distribusi'!W66-'data distribusi'!W64</f>
        <v>1</v>
      </c>
      <c r="X63" s="17">
        <f ca="1">'data distribusi'!X66-'data distribusi'!X64</f>
        <v>-1</v>
      </c>
      <c r="Y63" s="17">
        <f>'data distribusi'!Y66-'data distribusi'!Y64</f>
        <v>0</v>
      </c>
      <c r="Z63" s="17">
        <f ca="1">'data distribusi'!Z66-'data distribusi'!Z64</f>
        <v>-1</v>
      </c>
      <c r="AA63" s="17">
        <f ca="1">'data distribusi'!AA66-'data distribusi'!AA64</f>
        <v>0</v>
      </c>
      <c r="AB63" s="17">
        <f ca="1">'data distribusi'!AB66-'data distribusi'!AB64</f>
        <v>0</v>
      </c>
      <c r="AC63" s="17">
        <f ca="1">'data distribusi'!AC66-'data distribusi'!AC64</f>
        <v>2</v>
      </c>
      <c r="AD63" s="17">
        <f ca="1">'data distribusi'!AD66-'data distribusi'!AD64</f>
        <v>-2</v>
      </c>
      <c r="AE63" s="17">
        <f>'data distribusi'!AE66-'data distribusi'!AE64</f>
        <v>0</v>
      </c>
      <c r="AF63" s="17">
        <f>'data distribusi'!AF66-'data distribusi'!AF64</f>
        <v>0</v>
      </c>
      <c r="AG63" s="17">
        <f>'data distribusi'!AG66-'data distribusi'!AG64</f>
        <v>0</v>
      </c>
      <c r="AH63" s="17">
        <f>'data distribusi'!AH66-'data distribusi'!AH64</f>
        <v>0</v>
      </c>
      <c r="AI63" s="17">
        <f ca="1">'data distribusi'!AI66-'data distribusi'!AI64</f>
        <v>-2</v>
      </c>
      <c r="AJ63" s="17">
        <f ca="1">'data distribusi'!AJ66-'data distribusi'!AJ64</f>
        <v>-3</v>
      </c>
      <c r="AK63" s="17">
        <f ca="1">'data distribusi'!AK66-'data distribusi'!AK64</f>
        <v>0</v>
      </c>
      <c r="AL63" s="17">
        <f ca="1">'data distribusi'!AL66-'data distribusi'!AL64</f>
        <v>-1</v>
      </c>
      <c r="AM63" s="17">
        <f ca="1">'data distribusi'!AM66-'data distribusi'!AM64</f>
        <v>2</v>
      </c>
      <c r="AN63" s="17">
        <f>'data distribusi'!AN66-'data distribusi'!AN64</f>
        <v>0</v>
      </c>
      <c r="AO63" s="17">
        <f ca="1">'data distribusi'!AO66-'data distribusi'!AO64</f>
        <v>0</v>
      </c>
      <c r="AP63" s="17">
        <f>'data distribusi'!AP66-'data distribusi'!AP64</f>
        <v>0</v>
      </c>
      <c r="AQ63" s="17">
        <f>'data distribusi'!AQ66-'data distribusi'!AQ64</f>
        <v>0</v>
      </c>
      <c r="AR63" s="17">
        <f>'data distribusi'!AR66-'data distribusi'!AR64</f>
        <v>0</v>
      </c>
      <c r="AS63" s="17">
        <f>'data distribusi'!AS66-'data distribusi'!AS64</f>
        <v>0</v>
      </c>
      <c r="AT63" s="17">
        <f>'data distribusi'!AT66-'data distribusi'!AT64</f>
        <v>0</v>
      </c>
      <c r="AU63" s="17">
        <f>'data distribusi'!AU66-'data distribusi'!AU64</f>
        <v>0</v>
      </c>
      <c r="AV63" s="17">
        <f ca="1">'data distribusi'!AV66-'data distribusi'!AV64</f>
        <v>1</v>
      </c>
      <c r="AW63" s="17">
        <f>'data distribusi'!AW66-'data distribusi'!AW64</f>
        <v>0</v>
      </c>
      <c r="AX63" s="17">
        <f>'data distribusi'!AX66-'data distribusi'!AX64</f>
        <v>0</v>
      </c>
      <c r="AY63" s="17">
        <f ca="1">'data distribusi'!AY66-'data distribusi'!AY64</f>
        <v>0</v>
      </c>
      <c r="AZ63" s="17">
        <f ca="1">'data distribusi'!AZ66-'data distribusi'!AZ64</f>
        <v>-4</v>
      </c>
      <c r="BA63" s="17">
        <f ca="1">'data distribusi'!BA66-'data distribusi'!BA64</f>
        <v>0</v>
      </c>
      <c r="BB63" s="17">
        <f ca="1">'data distribusi'!BB66-'data distribusi'!BB64</f>
        <v>-1</v>
      </c>
      <c r="BC63" s="17">
        <f t="shared" ca="1" si="1"/>
        <v>-3</v>
      </c>
    </row>
    <row r="64" spans="1:55">
      <c r="A64" s="16">
        <v>44298</v>
      </c>
      <c r="B64" s="17" t="str">
        <f t="shared" si="0"/>
        <v>Monday</v>
      </c>
      <c r="C64" s="17">
        <f ca="1">'data distribusi'!C67-'data distribusi'!C65</f>
        <v>1</v>
      </c>
      <c r="D64" s="17">
        <f ca="1">'data distribusi'!D67-'data distribusi'!D65</f>
        <v>1</v>
      </c>
      <c r="E64" s="17">
        <f ca="1">'data distribusi'!E67-'data distribusi'!E65</f>
        <v>-1</v>
      </c>
      <c r="F64" s="17">
        <f ca="1">'data distribusi'!F67-'data distribusi'!F65</f>
        <v>0</v>
      </c>
      <c r="G64" s="17">
        <f ca="1">'data distribusi'!G67-'data distribusi'!G65</f>
        <v>3</v>
      </c>
      <c r="H64" s="17">
        <f ca="1">'data distribusi'!H67-'data distribusi'!H65</f>
        <v>1</v>
      </c>
      <c r="I64" s="17">
        <f ca="1">'data distribusi'!I67-'data distribusi'!I65</f>
        <v>-2</v>
      </c>
      <c r="J64" s="17">
        <f ca="1">'data distribusi'!J67-'data distribusi'!J65</f>
        <v>0</v>
      </c>
      <c r="K64" s="17">
        <f ca="1">'data distribusi'!K67-'data distribusi'!K65</f>
        <v>2</v>
      </c>
      <c r="L64" s="17">
        <f ca="1">'data distribusi'!L67-'data distribusi'!L65</f>
        <v>2</v>
      </c>
      <c r="M64" s="17">
        <f>'data distribusi'!M67-'data distribusi'!M65</f>
        <v>0</v>
      </c>
      <c r="N64" s="17">
        <f ca="1">'data distribusi'!N67-'data distribusi'!N65</f>
        <v>2</v>
      </c>
      <c r="O64" s="17">
        <f ca="1">'data distribusi'!O67-'data distribusi'!O65</f>
        <v>-1</v>
      </c>
      <c r="P64" s="17">
        <f ca="1">'data distribusi'!P67-'data distribusi'!P65</f>
        <v>-1</v>
      </c>
      <c r="Q64" s="17">
        <f ca="1">'data distribusi'!Q67-'data distribusi'!Q65</f>
        <v>-1</v>
      </c>
      <c r="R64" s="17">
        <f ca="1">'data distribusi'!R67-'data distribusi'!R65</f>
        <v>1</v>
      </c>
      <c r="S64" s="17">
        <f ca="1">'data distribusi'!S67-'data distribusi'!S65</f>
        <v>1</v>
      </c>
      <c r="T64" s="17">
        <f ca="1">'data distribusi'!T67-'data distribusi'!T65</f>
        <v>1</v>
      </c>
      <c r="U64" s="17">
        <f ca="1">'data distribusi'!U67-'data distribusi'!U65</f>
        <v>1</v>
      </c>
      <c r="V64" s="17">
        <f>'data distribusi'!V67-'data distribusi'!V65</f>
        <v>0</v>
      </c>
      <c r="W64" s="17">
        <f ca="1">'data distribusi'!W67-'data distribusi'!W65</f>
        <v>0</v>
      </c>
      <c r="X64" s="17">
        <f ca="1">'data distribusi'!X67-'data distribusi'!X65</f>
        <v>0</v>
      </c>
      <c r="Y64" s="17">
        <f>'data distribusi'!Y67-'data distribusi'!Y65</f>
        <v>0</v>
      </c>
      <c r="Z64" s="17">
        <f ca="1">'data distribusi'!Z67-'data distribusi'!Z65</f>
        <v>1</v>
      </c>
      <c r="AA64" s="17">
        <f ca="1">'data distribusi'!AA67-'data distribusi'!AA65</f>
        <v>0</v>
      </c>
      <c r="AB64" s="17">
        <f ca="1">'data distribusi'!AB67-'data distribusi'!AB65</f>
        <v>-1</v>
      </c>
      <c r="AC64" s="17">
        <f ca="1">'data distribusi'!AC67-'data distribusi'!AC65</f>
        <v>-1</v>
      </c>
      <c r="AD64" s="17">
        <f ca="1">'data distribusi'!AD67-'data distribusi'!AD65</f>
        <v>-2</v>
      </c>
      <c r="AE64" s="17">
        <f>'data distribusi'!AE67-'data distribusi'!AE65</f>
        <v>0</v>
      </c>
      <c r="AF64" s="17">
        <f>'data distribusi'!AF67-'data distribusi'!AF65</f>
        <v>0</v>
      </c>
      <c r="AG64" s="17">
        <f>'data distribusi'!AG67-'data distribusi'!AG65</f>
        <v>0</v>
      </c>
      <c r="AH64" s="17">
        <f>'data distribusi'!AH67-'data distribusi'!AH65</f>
        <v>0</v>
      </c>
      <c r="AI64" s="17">
        <f ca="1">'data distribusi'!AI67-'data distribusi'!AI65</f>
        <v>1</v>
      </c>
      <c r="AJ64" s="17">
        <f ca="1">'data distribusi'!AJ67-'data distribusi'!AJ65</f>
        <v>-3</v>
      </c>
      <c r="AK64" s="17">
        <f ca="1">'data distribusi'!AK67-'data distribusi'!AK65</f>
        <v>0</v>
      </c>
      <c r="AL64" s="17">
        <f ca="1">'data distribusi'!AL67-'data distribusi'!AL65</f>
        <v>1</v>
      </c>
      <c r="AM64" s="17">
        <f ca="1">'data distribusi'!AM67-'data distribusi'!AM65</f>
        <v>0</v>
      </c>
      <c r="AN64" s="17">
        <f>'data distribusi'!AN67-'data distribusi'!AN65</f>
        <v>0</v>
      </c>
      <c r="AO64" s="17">
        <f ca="1">'data distribusi'!AO67-'data distribusi'!AO65</f>
        <v>1</v>
      </c>
      <c r="AP64" s="17">
        <f>'data distribusi'!AP67-'data distribusi'!AP65</f>
        <v>0</v>
      </c>
      <c r="AQ64" s="17">
        <f>'data distribusi'!AQ67-'data distribusi'!AQ65</f>
        <v>0</v>
      </c>
      <c r="AR64" s="17">
        <f>'data distribusi'!AR67-'data distribusi'!AR65</f>
        <v>0</v>
      </c>
      <c r="AS64" s="17">
        <f>'data distribusi'!AS67-'data distribusi'!AS65</f>
        <v>0</v>
      </c>
      <c r="AT64" s="17">
        <f>'data distribusi'!AT67-'data distribusi'!AT65</f>
        <v>0</v>
      </c>
      <c r="AU64" s="17">
        <f>'data distribusi'!AU67-'data distribusi'!AU65</f>
        <v>0</v>
      </c>
      <c r="AV64" s="17">
        <f ca="1">'data distribusi'!AV67-'data distribusi'!AV65</f>
        <v>0</v>
      </c>
      <c r="AW64" s="17">
        <f>'data distribusi'!AW67-'data distribusi'!AW65</f>
        <v>0</v>
      </c>
      <c r="AX64" s="17">
        <f>'data distribusi'!AX67-'data distribusi'!AX65</f>
        <v>0</v>
      </c>
      <c r="AY64" s="17">
        <f ca="1">'data distribusi'!AY67-'data distribusi'!AY65</f>
        <v>0</v>
      </c>
      <c r="AZ64" s="17">
        <f ca="1">'data distribusi'!AZ67-'data distribusi'!AZ65</f>
        <v>-4</v>
      </c>
      <c r="BA64" s="17">
        <f ca="1">'data distribusi'!BA67-'data distribusi'!BA65</f>
        <v>-2</v>
      </c>
      <c r="BB64" s="17">
        <f ca="1">'data distribusi'!BB67-'data distribusi'!BB65</f>
        <v>1</v>
      </c>
      <c r="BC64" s="17">
        <f t="shared" ca="1" si="1"/>
        <v>2</v>
      </c>
    </row>
    <row r="65" spans="1:55">
      <c r="A65" s="16">
        <v>44301</v>
      </c>
      <c r="B65" s="17" t="str">
        <f t="shared" ref="B65:B128" si="2">TEXT(A65,"dddd")</f>
        <v>Thursday</v>
      </c>
      <c r="C65" s="17">
        <f ca="1">'data distribusi'!C68-'data distribusi'!C66</f>
        <v>0</v>
      </c>
      <c r="D65" s="17">
        <f ca="1">'data distribusi'!D68-'data distribusi'!D66</f>
        <v>1</v>
      </c>
      <c r="E65" s="17">
        <f ca="1">'data distribusi'!E68-'data distribusi'!E66</f>
        <v>0</v>
      </c>
      <c r="F65" s="17">
        <f ca="1">'data distribusi'!F68-'data distribusi'!F66</f>
        <v>0</v>
      </c>
      <c r="G65" s="17">
        <f ca="1">'data distribusi'!G68-'data distribusi'!G66</f>
        <v>-1</v>
      </c>
      <c r="H65" s="17">
        <f ca="1">'data distribusi'!H68-'data distribusi'!H66</f>
        <v>-5</v>
      </c>
      <c r="I65" s="17">
        <f ca="1">'data distribusi'!I68-'data distribusi'!I66</f>
        <v>4</v>
      </c>
      <c r="J65" s="17">
        <f ca="1">'data distribusi'!J68-'data distribusi'!J66</f>
        <v>0</v>
      </c>
      <c r="K65" s="17">
        <f ca="1">'data distribusi'!K68-'data distribusi'!K66</f>
        <v>-1</v>
      </c>
      <c r="L65" s="17">
        <f ca="1">'data distribusi'!L68-'data distribusi'!L66</f>
        <v>-1</v>
      </c>
      <c r="M65" s="17">
        <f>'data distribusi'!M68-'data distribusi'!M66</f>
        <v>0</v>
      </c>
      <c r="N65" s="17">
        <f ca="1">'data distribusi'!N68-'data distribusi'!N66</f>
        <v>0</v>
      </c>
      <c r="O65" s="17">
        <f ca="1">'data distribusi'!O68-'data distribusi'!O66</f>
        <v>0</v>
      </c>
      <c r="P65" s="17">
        <f ca="1">'data distribusi'!P68-'data distribusi'!P66</f>
        <v>0</v>
      </c>
      <c r="Q65" s="17">
        <f ca="1">'data distribusi'!Q68-'data distribusi'!Q66</f>
        <v>-1</v>
      </c>
      <c r="R65" s="17">
        <f ca="1">'data distribusi'!R68-'data distribusi'!R66</f>
        <v>0</v>
      </c>
      <c r="S65" s="17">
        <f ca="1">'data distribusi'!S68-'data distribusi'!S66</f>
        <v>-1</v>
      </c>
      <c r="T65" s="17">
        <f ca="1">'data distribusi'!T68-'data distribusi'!T66</f>
        <v>0</v>
      </c>
      <c r="U65" s="17">
        <f ca="1">'data distribusi'!U68-'data distribusi'!U66</f>
        <v>1</v>
      </c>
      <c r="V65" s="17">
        <f>'data distribusi'!V68-'data distribusi'!V66</f>
        <v>0</v>
      </c>
      <c r="W65" s="17">
        <f ca="1">'data distribusi'!W68-'data distribusi'!W66</f>
        <v>-1</v>
      </c>
      <c r="X65" s="17">
        <f ca="1">'data distribusi'!X68-'data distribusi'!X66</f>
        <v>1</v>
      </c>
      <c r="Y65" s="17">
        <f>'data distribusi'!Y68-'data distribusi'!Y66</f>
        <v>0</v>
      </c>
      <c r="Z65" s="17">
        <f ca="1">'data distribusi'!Z68-'data distribusi'!Z66</f>
        <v>-1</v>
      </c>
      <c r="AA65" s="17">
        <f ca="1">'data distribusi'!AA68-'data distribusi'!AA66</f>
        <v>-1</v>
      </c>
      <c r="AB65" s="17">
        <f ca="1">'data distribusi'!AB68-'data distribusi'!AB66</f>
        <v>1</v>
      </c>
      <c r="AC65" s="17">
        <f ca="1">'data distribusi'!AC68-'data distribusi'!AC66</f>
        <v>0</v>
      </c>
      <c r="AD65" s="17">
        <f ca="1">'data distribusi'!AD68-'data distribusi'!AD66</f>
        <v>0</v>
      </c>
      <c r="AE65" s="17">
        <f>'data distribusi'!AE68-'data distribusi'!AE66</f>
        <v>0</v>
      </c>
      <c r="AF65" s="17">
        <f>'data distribusi'!AF68-'data distribusi'!AF66</f>
        <v>0</v>
      </c>
      <c r="AG65" s="17">
        <f>'data distribusi'!AG68-'data distribusi'!AG66</f>
        <v>0</v>
      </c>
      <c r="AH65" s="17">
        <f>'data distribusi'!AH68-'data distribusi'!AH66</f>
        <v>0</v>
      </c>
      <c r="AI65" s="17">
        <f ca="1">'data distribusi'!AI68-'data distribusi'!AI66</f>
        <v>2</v>
      </c>
      <c r="AJ65" s="17">
        <f ca="1">'data distribusi'!AJ68-'data distribusi'!AJ66</f>
        <v>5</v>
      </c>
      <c r="AK65" s="17">
        <f ca="1">'data distribusi'!AK68-'data distribusi'!AK66</f>
        <v>-1</v>
      </c>
      <c r="AL65" s="17">
        <f ca="1">'data distribusi'!AL68-'data distribusi'!AL66</f>
        <v>-2</v>
      </c>
      <c r="AM65" s="17">
        <f ca="1">'data distribusi'!AM68-'data distribusi'!AM66</f>
        <v>-2</v>
      </c>
      <c r="AN65" s="17">
        <f>'data distribusi'!AN68-'data distribusi'!AN66</f>
        <v>0</v>
      </c>
      <c r="AO65" s="17">
        <f ca="1">'data distribusi'!AO68-'data distribusi'!AO66</f>
        <v>-1</v>
      </c>
      <c r="AP65" s="17">
        <f>'data distribusi'!AP68-'data distribusi'!AP66</f>
        <v>0</v>
      </c>
      <c r="AQ65" s="17">
        <f>'data distribusi'!AQ68-'data distribusi'!AQ66</f>
        <v>0</v>
      </c>
      <c r="AR65" s="17">
        <f>'data distribusi'!AR68-'data distribusi'!AR66</f>
        <v>0</v>
      </c>
      <c r="AS65" s="17">
        <f>'data distribusi'!AS68-'data distribusi'!AS66</f>
        <v>0</v>
      </c>
      <c r="AT65" s="17">
        <f>'data distribusi'!AT68-'data distribusi'!AT66</f>
        <v>0</v>
      </c>
      <c r="AU65" s="17">
        <f>'data distribusi'!AU68-'data distribusi'!AU66</f>
        <v>0</v>
      </c>
      <c r="AV65" s="17">
        <f ca="1">'data distribusi'!AV68-'data distribusi'!AV66</f>
        <v>0</v>
      </c>
      <c r="AW65" s="17">
        <f>'data distribusi'!AW68-'data distribusi'!AW66</f>
        <v>0</v>
      </c>
      <c r="AX65" s="17">
        <f>'data distribusi'!AX68-'data distribusi'!AX66</f>
        <v>0</v>
      </c>
      <c r="AY65" s="17">
        <f ca="1">'data distribusi'!AY68-'data distribusi'!AY66</f>
        <v>-2</v>
      </c>
      <c r="AZ65" s="17">
        <f ca="1">'data distribusi'!AZ68-'data distribusi'!AZ66</f>
        <v>2</v>
      </c>
      <c r="BA65" s="17">
        <f ca="1">'data distribusi'!BA68-'data distribusi'!BA66</f>
        <v>-2</v>
      </c>
      <c r="BB65" s="17">
        <f ca="1">'data distribusi'!BB68-'data distribusi'!BB66</f>
        <v>-1</v>
      </c>
      <c r="BC65" s="17">
        <f t="shared" ca="1" si="1"/>
        <v>-7</v>
      </c>
    </row>
    <row r="66" spans="1:55">
      <c r="A66" s="16">
        <v>44305</v>
      </c>
      <c r="B66" s="17" t="str">
        <f t="shared" si="2"/>
        <v>Monday</v>
      </c>
      <c r="C66" s="17">
        <f ca="1">'data distribusi'!C69-'data distribusi'!C67</f>
        <v>1</v>
      </c>
      <c r="D66" s="17">
        <f ca="1">'data distribusi'!D69-'data distribusi'!D67</f>
        <v>1</v>
      </c>
      <c r="E66" s="17">
        <f ca="1">'data distribusi'!E69-'data distribusi'!E67</f>
        <v>-1</v>
      </c>
      <c r="F66" s="17">
        <f ca="1">'data distribusi'!F69-'data distribusi'!F67</f>
        <v>0</v>
      </c>
      <c r="G66" s="17">
        <f ca="1">'data distribusi'!G69-'data distribusi'!G67</f>
        <v>-1</v>
      </c>
      <c r="H66" s="17">
        <f ca="1">'data distribusi'!H69-'data distribusi'!H67</f>
        <v>6</v>
      </c>
      <c r="I66" s="17">
        <f ca="1">'data distribusi'!I69-'data distribusi'!I67</f>
        <v>1</v>
      </c>
      <c r="J66" s="17">
        <f ca="1">'data distribusi'!J69-'data distribusi'!J67</f>
        <v>0</v>
      </c>
      <c r="K66" s="17">
        <f ca="1">'data distribusi'!K69-'data distribusi'!K67</f>
        <v>0</v>
      </c>
      <c r="L66" s="17">
        <f ca="1">'data distribusi'!L69-'data distribusi'!L67</f>
        <v>-3</v>
      </c>
      <c r="M66" s="17">
        <f>'data distribusi'!M69-'data distribusi'!M67</f>
        <v>0</v>
      </c>
      <c r="N66" s="17">
        <f ca="1">'data distribusi'!N69-'data distribusi'!N67</f>
        <v>-1</v>
      </c>
      <c r="O66" s="17">
        <f ca="1">'data distribusi'!O69-'data distribusi'!O67</f>
        <v>0</v>
      </c>
      <c r="P66" s="17">
        <f ca="1">'data distribusi'!P69-'data distribusi'!P67</f>
        <v>1</v>
      </c>
      <c r="Q66" s="17">
        <f ca="1">'data distribusi'!Q69-'data distribusi'!Q67</f>
        <v>1</v>
      </c>
      <c r="R66" s="17">
        <f ca="1">'data distribusi'!R69-'data distribusi'!R67</f>
        <v>-2</v>
      </c>
      <c r="S66" s="17">
        <f ca="1">'data distribusi'!S69-'data distribusi'!S67</f>
        <v>1</v>
      </c>
      <c r="T66" s="17">
        <f ca="1">'data distribusi'!T69-'data distribusi'!T67</f>
        <v>-1</v>
      </c>
      <c r="U66" s="17">
        <f ca="1">'data distribusi'!U69-'data distribusi'!U67</f>
        <v>-1</v>
      </c>
      <c r="V66" s="17">
        <f>'data distribusi'!V69-'data distribusi'!V67</f>
        <v>0</v>
      </c>
      <c r="W66" s="17">
        <f ca="1">'data distribusi'!W69-'data distribusi'!W67</f>
        <v>-1</v>
      </c>
      <c r="X66" s="17">
        <f ca="1">'data distribusi'!X69-'data distribusi'!X67</f>
        <v>1</v>
      </c>
      <c r="Y66" s="17">
        <f>'data distribusi'!Y69-'data distribusi'!Y67</f>
        <v>0</v>
      </c>
      <c r="Z66" s="17">
        <f ca="1">'data distribusi'!Z69-'data distribusi'!Z67</f>
        <v>0</v>
      </c>
      <c r="AA66" s="17">
        <f ca="1">'data distribusi'!AA69-'data distribusi'!AA67</f>
        <v>-1</v>
      </c>
      <c r="AB66" s="17">
        <f ca="1">'data distribusi'!AB69-'data distribusi'!AB67</f>
        <v>0</v>
      </c>
      <c r="AC66" s="17">
        <f ca="1">'data distribusi'!AC69-'data distribusi'!AC67</f>
        <v>0</v>
      </c>
      <c r="AD66" s="17">
        <f ca="1">'data distribusi'!AD69-'data distribusi'!AD67</f>
        <v>2</v>
      </c>
      <c r="AE66" s="17">
        <f>'data distribusi'!AE69-'data distribusi'!AE67</f>
        <v>0</v>
      </c>
      <c r="AF66" s="17">
        <f>'data distribusi'!AF69-'data distribusi'!AF67</f>
        <v>0</v>
      </c>
      <c r="AG66" s="17">
        <f>'data distribusi'!AG69-'data distribusi'!AG67</f>
        <v>0</v>
      </c>
      <c r="AH66" s="17">
        <f>'data distribusi'!AH69-'data distribusi'!AH67</f>
        <v>0</v>
      </c>
      <c r="AI66" s="17">
        <f ca="1">'data distribusi'!AI69-'data distribusi'!AI67</f>
        <v>-1</v>
      </c>
      <c r="AJ66" s="17">
        <f ca="1">'data distribusi'!AJ69-'data distribusi'!AJ67</f>
        <v>5</v>
      </c>
      <c r="AK66" s="17">
        <f ca="1">'data distribusi'!AK69-'data distribusi'!AK67</f>
        <v>2</v>
      </c>
      <c r="AL66" s="17">
        <f ca="1">'data distribusi'!AL69-'data distribusi'!AL67</f>
        <v>2</v>
      </c>
      <c r="AM66" s="17">
        <f ca="1">'data distribusi'!AM69-'data distribusi'!AM67</f>
        <v>2</v>
      </c>
      <c r="AN66" s="17">
        <f>'data distribusi'!AN69-'data distribusi'!AN67</f>
        <v>0</v>
      </c>
      <c r="AO66" s="17">
        <f ca="1">'data distribusi'!AO69-'data distribusi'!AO67</f>
        <v>-1</v>
      </c>
      <c r="AP66" s="17">
        <f>'data distribusi'!AP69-'data distribusi'!AP67</f>
        <v>0</v>
      </c>
      <c r="AQ66" s="17">
        <f>'data distribusi'!AQ69-'data distribusi'!AQ67</f>
        <v>0</v>
      </c>
      <c r="AR66" s="17">
        <f>'data distribusi'!AR69-'data distribusi'!AR67</f>
        <v>0</v>
      </c>
      <c r="AS66" s="17">
        <f>'data distribusi'!AS69-'data distribusi'!AS67</f>
        <v>0</v>
      </c>
      <c r="AT66" s="17">
        <f>'data distribusi'!AT69-'data distribusi'!AT67</f>
        <v>0</v>
      </c>
      <c r="AU66" s="17">
        <f>'data distribusi'!AU69-'data distribusi'!AU67</f>
        <v>0</v>
      </c>
      <c r="AV66" s="17">
        <f ca="1">'data distribusi'!AV69-'data distribusi'!AV67</f>
        <v>1</v>
      </c>
      <c r="AW66" s="17">
        <f>'data distribusi'!AW69-'data distribusi'!AW67</f>
        <v>0</v>
      </c>
      <c r="AX66" s="17">
        <f>'data distribusi'!AX69-'data distribusi'!AX67</f>
        <v>0</v>
      </c>
      <c r="AY66" s="17">
        <f ca="1">'data distribusi'!AY69-'data distribusi'!AY67</f>
        <v>1</v>
      </c>
      <c r="AZ66" s="17">
        <f ca="1">'data distribusi'!AZ69-'data distribusi'!AZ67</f>
        <v>3</v>
      </c>
      <c r="BA66" s="17">
        <f ca="1">'data distribusi'!BA69-'data distribusi'!BA67</f>
        <v>0</v>
      </c>
      <c r="BB66" s="17">
        <f ca="1">'data distribusi'!BB69-'data distribusi'!BB67</f>
        <v>-2</v>
      </c>
      <c r="BC66" s="17">
        <f t="shared" ref="BC66:BC129" ca="1" si="3">SUM(C66:BB66)</f>
        <v>15</v>
      </c>
    </row>
    <row r="67" spans="1:55">
      <c r="A67" s="16">
        <v>44308</v>
      </c>
      <c r="B67" s="17" t="str">
        <f t="shared" si="2"/>
        <v>Thursday</v>
      </c>
      <c r="C67" s="17">
        <f ca="1">'data distribusi'!C70-'data distribusi'!C68</f>
        <v>1</v>
      </c>
      <c r="D67" s="17">
        <f ca="1">'data distribusi'!D70-'data distribusi'!D68</f>
        <v>-1</v>
      </c>
      <c r="E67" s="17">
        <f ca="1">'data distribusi'!E70-'data distribusi'!E68</f>
        <v>-1</v>
      </c>
      <c r="F67" s="17">
        <f ca="1">'data distribusi'!F70-'data distribusi'!F68</f>
        <v>0</v>
      </c>
      <c r="G67" s="17">
        <f ca="1">'data distribusi'!G70-'data distribusi'!G68</f>
        <v>2</v>
      </c>
      <c r="H67" s="17">
        <f ca="1">'data distribusi'!H70-'data distribusi'!H68</f>
        <v>-8</v>
      </c>
      <c r="I67" s="17">
        <f ca="1">'data distribusi'!I70-'data distribusi'!I68</f>
        <v>-3</v>
      </c>
      <c r="J67" s="17">
        <f ca="1">'data distribusi'!J70-'data distribusi'!J68</f>
        <v>-1</v>
      </c>
      <c r="K67" s="17">
        <f ca="1">'data distribusi'!K70-'data distribusi'!K68</f>
        <v>0</v>
      </c>
      <c r="L67" s="17">
        <f ca="1">'data distribusi'!L70-'data distribusi'!L68</f>
        <v>3</v>
      </c>
      <c r="M67" s="17">
        <f>'data distribusi'!M70-'data distribusi'!M68</f>
        <v>0</v>
      </c>
      <c r="N67" s="17">
        <f ca="1">'data distribusi'!N70-'data distribusi'!N68</f>
        <v>2</v>
      </c>
      <c r="O67" s="17">
        <f ca="1">'data distribusi'!O70-'data distribusi'!O68</f>
        <v>0</v>
      </c>
      <c r="P67" s="17">
        <f ca="1">'data distribusi'!P70-'data distribusi'!P68</f>
        <v>1</v>
      </c>
      <c r="Q67" s="17">
        <f ca="1">'data distribusi'!Q70-'data distribusi'!Q68</f>
        <v>1</v>
      </c>
      <c r="R67" s="17">
        <f ca="1">'data distribusi'!R70-'data distribusi'!R68</f>
        <v>-1</v>
      </c>
      <c r="S67" s="17">
        <f ca="1">'data distribusi'!S70-'data distribusi'!S68</f>
        <v>1</v>
      </c>
      <c r="T67" s="17">
        <f ca="1">'data distribusi'!T70-'data distribusi'!T68</f>
        <v>-1</v>
      </c>
      <c r="U67" s="17">
        <f ca="1">'data distribusi'!U70-'data distribusi'!U68</f>
        <v>-1</v>
      </c>
      <c r="V67" s="17">
        <f>'data distribusi'!V70-'data distribusi'!V68</f>
        <v>0</v>
      </c>
      <c r="W67" s="17">
        <f ca="1">'data distribusi'!W70-'data distribusi'!W68</f>
        <v>0</v>
      </c>
      <c r="X67" s="17">
        <f ca="1">'data distribusi'!X70-'data distribusi'!X68</f>
        <v>-1</v>
      </c>
      <c r="Y67" s="17">
        <f>'data distribusi'!Y70-'data distribusi'!Y68</f>
        <v>0</v>
      </c>
      <c r="Z67" s="17">
        <f ca="1">'data distribusi'!Z70-'data distribusi'!Z68</f>
        <v>0</v>
      </c>
      <c r="AA67" s="17">
        <f ca="1">'data distribusi'!AA70-'data distribusi'!AA68</f>
        <v>-1</v>
      </c>
      <c r="AB67" s="17">
        <f ca="1">'data distribusi'!AB70-'data distribusi'!AB68</f>
        <v>-3</v>
      </c>
      <c r="AC67" s="17">
        <f ca="1">'data distribusi'!AC70-'data distribusi'!AC68</f>
        <v>0</v>
      </c>
      <c r="AD67" s="17">
        <f ca="1">'data distribusi'!AD70-'data distribusi'!AD68</f>
        <v>1</v>
      </c>
      <c r="AE67" s="17">
        <f>'data distribusi'!AE70-'data distribusi'!AE68</f>
        <v>0</v>
      </c>
      <c r="AF67" s="17">
        <f>'data distribusi'!AF70-'data distribusi'!AF68</f>
        <v>0</v>
      </c>
      <c r="AG67" s="17">
        <f>'data distribusi'!AG70-'data distribusi'!AG68</f>
        <v>0</v>
      </c>
      <c r="AH67" s="17">
        <f>'data distribusi'!AH70-'data distribusi'!AH68</f>
        <v>0</v>
      </c>
      <c r="AI67" s="17">
        <f ca="1">'data distribusi'!AI70-'data distribusi'!AI68</f>
        <v>-2</v>
      </c>
      <c r="AJ67" s="17">
        <f ca="1">'data distribusi'!AJ70-'data distribusi'!AJ68</f>
        <v>-1</v>
      </c>
      <c r="AK67" s="17">
        <f ca="1">'data distribusi'!AK70-'data distribusi'!AK68</f>
        <v>1</v>
      </c>
      <c r="AL67" s="17">
        <f ca="1">'data distribusi'!AL70-'data distribusi'!AL68</f>
        <v>0</v>
      </c>
      <c r="AM67" s="17">
        <f ca="1">'data distribusi'!AM70-'data distribusi'!AM68</f>
        <v>1</v>
      </c>
      <c r="AN67" s="17">
        <f>'data distribusi'!AN70-'data distribusi'!AN68</f>
        <v>0</v>
      </c>
      <c r="AO67" s="17">
        <f ca="1">'data distribusi'!AO70-'data distribusi'!AO68</f>
        <v>0</v>
      </c>
      <c r="AP67" s="17">
        <f>'data distribusi'!AP70-'data distribusi'!AP68</f>
        <v>0</v>
      </c>
      <c r="AQ67" s="17">
        <f>'data distribusi'!AQ70-'data distribusi'!AQ68</f>
        <v>0</v>
      </c>
      <c r="AR67" s="17">
        <f>'data distribusi'!AR70-'data distribusi'!AR68</f>
        <v>0</v>
      </c>
      <c r="AS67" s="17">
        <f>'data distribusi'!AS70-'data distribusi'!AS68</f>
        <v>0</v>
      </c>
      <c r="AT67" s="17">
        <f>'data distribusi'!AT70-'data distribusi'!AT68</f>
        <v>0</v>
      </c>
      <c r="AU67" s="17">
        <f>'data distribusi'!AU70-'data distribusi'!AU68</f>
        <v>0</v>
      </c>
      <c r="AV67" s="17">
        <f ca="1">'data distribusi'!AV70-'data distribusi'!AV68</f>
        <v>0</v>
      </c>
      <c r="AW67" s="17">
        <f>'data distribusi'!AW70-'data distribusi'!AW68</f>
        <v>0</v>
      </c>
      <c r="AX67" s="17">
        <f>'data distribusi'!AX70-'data distribusi'!AX68</f>
        <v>0</v>
      </c>
      <c r="AY67" s="17">
        <f ca="1">'data distribusi'!AY70-'data distribusi'!AY68</f>
        <v>1</v>
      </c>
      <c r="AZ67" s="17">
        <f ca="1">'data distribusi'!AZ70-'data distribusi'!AZ68</f>
        <v>0</v>
      </c>
      <c r="BA67" s="17">
        <f ca="1">'data distribusi'!BA70-'data distribusi'!BA68</f>
        <v>1</v>
      </c>
      <c r="BB67" s="17">
        <f ca="1">'data distribusi'!BB70-'data distribusi'!BB68</f>
        <v>1</v>
      </c>
      <c r="BC67" s="17">
        <f t="shared" ca="1" si="3"/>
        <v>-8</v>
      </c>
    </row>
    <row r="68" spans="1:55">
      <c r="A68" s="16">
        <v>44312</v>
      </c>
      <c r="B68" s="17" t="str">
        <f t="shared" si="2"/>
        <v>Monday</v>
      </c>
      <c r="C68" s="17">
        <f ca="1">'data distribusi'!C71-'data distribusi'!C69</f>
        <v>-1</v>
      </c>
      <c r="D68" s="17">
        <f ca="1">'data distribusi'!D71-'data distribusi'!D69</f>
        <v>-2</v>
      </c>
      <c r="E68" s="17">
        <f ca="1">'data distribusi'!E71-'data distribusi'!E69</f>
        <v>1</v>
      </c>
      <c r="F68" s="17">
        <f ca="1">'data distribusi'!F71-'data distribusi'!F69</f>
        <v>1</v>
      </c>
      <c r="G68" s="17">
        <f ca="1">'data distribusi'!G71-'data distribusi'!G69</f>
        <v>-1</v>
      </c>
      <c r="H68" s="17">
        <f ca="1">'data distribusi'!H71-'data distribusi'!H69</f>
        <v>-7</v>
      </c>
      <c r="I68" s="17">
        <f ca="1">'data distribusi'!I71-'data distribusi'!I69</f>
        <v>1</v>
      </c>
      <c r="J68" s="17">
        <f ca="1">'data distribusi'!J71-'data distribusi'!J69</f>
        <v>1</v>
      </c>
      <c r="K68" s="17">
        <f ca="1">'data distribusi'!K71-'data distribusi'!K69</f>
        <v>-1</v>
      </c>
      <c r="L68" s="17">
        <f ca="1">'data distribusi'!L71-'data distribusi'!L69</f>
        <v>1</v>
      </c>
      <c r="M68" s="17">
        <f>'data distribusi'!M71-'data distribusi'!M69</f>
        <v>0</v>
      </c>
      <c r="N68" s="17">
        <f ca="1">'data distribusi'!N71-'data distribusi'!N69</f>
        <v>-1</v>
      </c>
      <c r="O68" s="17">
        <f ca="1">'data distribusi'!O71-'data distribusi'!O69</f>
        <v>3</v>
      </c>
      <c r="P68" s="17">
        <f ca="1">'data distribusi'!P71-'data distribusi'!P69</f>
        <v>-1</v>
      </c>
      <c r="Q68" s="17">
        <f ca="1">'data distribusi'!Q71-'data distribusi'!Q69</f>
        <v>-1</v>
      </c>
      <c r="R68" s="17">
        <f ca="1">'data distribusi'!R71-'data distribusi'!R69</f>
        <v>0</v>
      </c>
      <c r="S68" s="17">
        <f ca="1">'data distribusi'!S71-'data distribusi'!S69</f>
        <v>-1</v>
      </c>
      <c r="T68" s="17">
        <f ca="1">'data distribusi'!T71-'data distribusi'!T69</f>
        <v>0</v>
      </c>
      <c r="U68" s="17">
        <f ca="1">'data distribusi'!U71-'data distribusi'!U69</f>
        <v>1</v>
      </c>
      <c r="V68" s="17">
        <f>'data distribusi'!V71-'data distribusi'!V69</f>
        <v>0</v>
      </c>
      <c r="W68" s="17">
        <f ca="1">'data distribusi'!W71-'data distribusi'!W69</f>
        <v>1</v>
      </c>
      <c r="X68" s="17">
        <f ca="1">'data distribusi'!X71-'data distribusi'!X69</f>
        <v>-1</v>
      </c>
      <c r="Y68" s="17">
        <f>'data distribusi'!Y71-'data distribusi'!Y69</f>
        <v>0</v>
      </c>
      <c r="Z68" s="17">
        <f ca="1">'data distribusi'!Z71-'data distribusi'!Z69</f>
        <v>0</v>
      </c>
      <c r="AA68" s="17">
        <f ca="1">'data distribusi'!AA71-'data distribusi'!AA69</f>
        <v>-1</v>
      </c>
      <c r="AB68" s="17">
        <f ca="1">'data distribusi'!AB71-'data distribusi'!AB69</f>
        <v>1</v>
      </c>
      <c r="AC68" s="17">
        <f ca="1">'data distribusi'!AC71-'data distribusi'!AC69</f>
        <v>0</v>
      </c>
      <c r="AD68" s="17">
        <f ca="1">'data distribusi'!AD71-'data distribusi'!AD69</f>
        <v>0</v>
      </c>
      <c r="AE68" s="17">
        <f>'data distribusi'!AE71-'data distribusi'!AE69</f>
        <v>0</v>
      </c>
      <c r="AF68" s="17">
        <f>'data distribusi'!AF71-'data distribusi'!AF69</f>
        <v>0</v>
      </c>
      <c r="AG68" s="17">
        <f>'data distribusi'!AG71-'data distribusi'!AG69</f>
        <v>0</v>
      </c>
      <c r="AH68" s="17">
        <f>'data distribusi'!AH71-'data distribusi'!AH69</f>
        <v>0</v>
      </c>
      <c r="AI68" s="17">
        <f ca="1">'data distribusi'!AI71-'data distribusi'!AI69</f>
        <v>0</v>
      </c>
      <c r="AJ68" s="17">
        <f ca="1">'data distribusi'!AJ71-'data distribusi'!AJ69</f>
        <v>-2</v>
      </c>
      <c r="AK68" s="17">
        <f ca="1">'data distribusi'!AK71-'data distribusi'!AK69</f>
        <v>0</v>
      </c>
      <c r="AL68" s="17">
        <f ca="1">'data distribusi'!AL71-'data distribusi'!AL69</f>
        <v>0</v>
      </c>
      <c r="AM68" s="17">
        <f ca="1">'data distribusi'!AM71-'data distribusi'!AM69</f>
        <v>0</v>
      </c>
      <c r="AN68" s="17">
        <f>'data distribusi'!AN71-'data distribusi'!AN69</f>
        <v>0</v>
      </c>
      <c r="AO68" s="17">
        <f ca="1">'data distribusi'!AO71-'data distribusi'!AO69</f>
        <v>2</v>
      </c>
      <c r="AP68" s="17">
        <f>'data distribusi'!AP71-'data distribusi'!AP69</f>
        <v>0</v>
      </c>
      <c r="AQ68" s="17">
        <f>'data distribusi'!AQ71-'data distribusi'!AQ69</f>
        <v>0</v>
      </c>
      <c r="AR68" s="17">
        <f>'data distribusi'!AR71-'data distribusi'!AR69</f>
        <v>0</v>
      </c>
      <c r="AS68" s="17">
        <f>'data distribusi'!AS71-'data distribusi'!AS69</f>
        <v>0</v>
      </c>
      <c r="AT68" s="17">
        <f>'data distribusi'!AT71-'data distribusi'!AT69</f>
        <v>0</v>
      </c>
      <c r="AU68" s="17">
        <f>'data distribusi'!AU71-'data distribusi'!AU69</f>
        <v>0</v>
      </c>
      <c r="AV68" s="17">
        <f ca="1">'data distribusi'!AV71-'data distribusi'!AV69</f>
        <v>0</v>
      </c>
      <c r="AW68" s="17">
        <f>'data distribusi'!AW71-'data distribusi'!AW69</f>
        <v>0</v>
      </c>
      <c r="AX68" s="17">
        <f>'data distribusi'!AX71-'data distribusi'!AX69</f>
        <v>0</v>
      </c>
      <c r="AY68" s="17">
        <f ca="1">'data distribusi'!AY71-'data distribusi'!AY69</f>
        <v>0</v>
      </c>
      <c r="AZ68" s="17">
        <f ca="1">'data distribusi'!AZ71-'data distribusi'!AZ69</f>
        <v>-3</v>
      </c>
      <c r="BA68" s="17">
        <f ca="1">'data distribusi'!BA71-'data distribusi'!BA69</f>
        <v>1</v>
      </c>
      <c r="BB68" s="17">
        <f ca="1">'data distribusi'!BB71-'data distribusi'!BB69</f>
        <v>0</v>
      </c>
      <c r="BC68" s="17">
        <f t="shared" ca="1" si="3"/>
        <v>-9</v>
      </c>
    </row>
    <row r="69" spans="1:55">
      <c r="A69" s="16">
        <v>44315</v>
      </c>
      <c r="B69" s="17" t="str">
        <f t="shared" si="2"/>
        <v>Thursday</v>
      </c>
      <c r="C69" s="17">
        <f ca="1">'data distribusi'!C72-'data distribusi'!C70</f>
        <v>0</v>
      </c>
      <c r="D69" s="17">
        <f ca="1">'data distribusi'!D72-'data distribusi'!D70</f>
        <v>-1</v>
      </c>
      <c r="E69" s="17">
        <f ca="1">'data distribusi'!E72-'data distribusi'!E70</f>
        <v>2</v>
      </c>
      <c r="F69" s="17">
        <f ca="1">'data distribusi'!F72-'data distribusi'!F70</f>
        <v>0</v>
      </c>
      <c r="G69" s="17">
        <f ca="1">'data distribusi'!G72-'data distribusi'!G70</f>
        <v>-2</v>
      </c>
      <c r="H69" s="17">
        <f ca="1">'data distribusi'!H72-'data distribusi'!H70</f>
        <v>8</v>
      </c>
      <c r="I69" s="17">
        <f ca="1">'data distribusi'!I72-'data distribusi'!I70</f>
        <v>2</v>
      </c>
      <c r="J69" s="17">
        <f ca="1">'data distribusi'!J72-'data distribusi'!J70</f>
        <v>1</v>
      </c>
      <c r="K69" s="17">
        <f ca="1">'data distribusi'!K72-'data distribusi'!K70</f>
        <v>-1</v>
      </c>
      <c r="L69" s="17">
        <f ca="1">'data distribusi'!L72-'data distribusi'!L70</f>
        <v>0</v>
      </c>
      <c r="M69" s="17">
        <f>'data distribusi'!M72-'data distribusi'!M70</f>
        <v>0</v>
      </c>
      <c r="N69" s="17">
        <f ca="1">'data distribusi'!N72-'data distribusi'!N70</f>
        <v>0</v>
      </c>
      <c r="O69" s="17">
        <f ca="1">'data distribusi'!O72-'data distribusi'!O70</f>
        <v>0</v>
      </c>
      <c r="P69" s="17">
        <f ca="1">'data distribusi'!P72-'data distribusi'!P70</f>
        <v>0</v>
      </c>
      <c r="Q69" s="17">
        <f ca="1">'data distribusi'!Q72-'data distribusi'!Q70</f>
        <v>1</v>
      </c>
      <c r="R69" s="17">
        <f ca="1">'data distribusi'!R72-'data distribusi'!R70</f>
        <v>1</v>
      </c>
      <c r="S69" s="17">
        <f ca="1">'data distribusi'!S72-'data distribusi'!S70</f>
        <v>0</v>
      </c>
      <c r="T69" s="17">
        <f ca="1">'data distribusi'!T72-'data distribusi'!T70</f>
        <v>1</v>
      </c>
      <c r="U69" s="17">
        <f ca="1">'data distribusi'!U72-'data distribusi'!U70</f>
        <v>-1</v>
      </c>
      <c r="V69" s="17">
        <f>'data distribusi'!V72-'data distribusi'!V70</f>
        <v>0</v>
      </c>
      <c r="W69" s="17">
        <f ca="1">'data distribusi'!W72-'data distribusi'!W70</f>
        <v>1</v>
      </c>
      <c r="X69" s="17">
        <f ca="1">'data distribusi'!X72-'data distribusi'!X70</f>
        <v>1</v>
      </c>
      <c r="Y69" s="17">
        <f>'data distribusi'!Y72-'data distribusi'!Y70</f>
        <v>0</v>
      </c>
      <c r="Z69" s="17">
        <f ca="1">'data distribusi'!Z72-'data distribusi'!Z70</f>
        <v>2</v>
      </c>
      <c r="AA69" s="17">
        <f ca="1">'data distribusi'!AA72-'data distribusi'!AA70</f>
        <v>0</v>
      </c>
      <c r="AB69" s="17">
        <f ca="1">'data distribusi'!AB72-'data distribusi'!AB70</f>
        <v>2</v>
      </c>
      <c r="AC69" s="17">
        <f ca="1">'data distribusi'!AC72-'data distribusi'!AC70</f>
        <v>0</v>
      </c>
      <c r="AD69" s="17">
        <f ca="1">'data distribusi'!AD72-'data distribusi'!AD70</f>
        <v>-1</v>
      </c>
      <c r="AE69" s="17">
        <f>'data distribusi'!AE72-'data distribusi'!AE70</f>
        <v>0</v>
      </c>
      <c r="AF69" s="17">
        <f>'data distribusi'!AF72-'data distribusi'!AF70</f>
        <v>0</v>
      </c>
      <c r="AG69" s="17">
        <f>'data distribusi'!AG72-'data distribusi'!AG70</f>
        <v>0</v>
      </c>
      <c r="AH69" s="17">
        <f>'data distribusi'!AH72-'data distribusi'!AH70</f>
        <v>0</v>
      </c>
      <c r="AI69" s="17">
        <f ca="1">'data distribusi'!AI72-'data distribusi'!AI70</f>
        <v>0</v>
      </c>
      <c r="AJ69" s="17">
        <f ca="1">'data distribusi'!AJ72-'data distribusi'!AJ70</f>
        <v>-4</v>
      </c>
      <c r="AK69" s="17">
        <f ca="1">'data distribusi'!AK72-'data distribusi'!AK70</f>
        <v>-1</v>
      </c>
      <c r="AL69" s="17">
        <f ca="1">'data distribusi'!AL72-'data distribusi'!AL70</f>
        <v>1</v>
      </c>
      <c r="AM69" s="17">
        <f ca="1">'data distribusi'!AM72-'data distribusi'!AM70</f>
        <v>1</v>
      </c>
      <c r="AN69" s="17">
        <f>'data distribusi'!AN72-'data distribusi'!AN70</f>
        <v>0</v>
      </c>
      <c r="AO69" s="17">
        <f ca="1">'data distribusi'!AO72-'data distribusi'!AO70</f>
        <v>0</v>
      </c>
      <c r="AP69" s="17">
        <f>'data distribusi'!AP72-'data distribusi'!AP70</f>
        <v>0</v>
      </c>
      <c r="AQ69" s="17">
        <f>'data distribusi'!AQ72-'data distribusi'!AQ70</f>
        <v>0</v>
      </c>
      <c r="AR69" s="17">
        <f>'data distribusi'!AR72-'data distribusi'!AR70</f>
        <v>0</v>
      </c>
      <c r="AS69" s="17">
        <f>'data distribusi'!AS72-'data distribusi'!AS70</f>
        <v>0</v>
      </c>
      <c r="AT69" s="17">
        <f>'data distribusi'!AT72-'data distribusi'!AT70</f>
        <v>0</v>
      </c>
      <c r="AU69" s="17">
        <f>'data distribusi'!AU72-'data distribusi'!AU70</f>
        <v>0</v>
      </c>
      <c r="AV69" s="17">
        <f ca="1">'data distribusi'!AV72-'data distribusi'!AV70</f>
        <v>1</v>
      </c>
      <c r="AW69" s="17">
        <f>'data distribusi'!AW72-'data distribusi'!AW70</f>
        <v>0</v>
      </c>
      <c r="AX69" s="17">
        <f>'data distribusi'!AX72-'data distribusi'!AX70</f>
        <v>0</v>
      </c>
      <c r="AY69" s="17">
        <f ca="1">'data distribusi'!AY72-'data distribusi'!AY70</f>
        <v>0</v>
      </c>
      <c r="AZ69" s="17">
        <f ca="1">'data distribusi'!AZ72-'data distribusi'!AZ70</f>
        <v>2</v>
      </c>
      <c r="BA69" s="17">
        <f ca="1">'data distribusi'!BA72-'data distribusi'!BA70</f>
        <v>0</v>
      </c>
      <c r="BB69" s="17">
        <f ca="1">'data distribusi'!BB72-'data distribusi'!BB70</f>
        <v>1</v>
      </c>
      <c r="BC69" s="17">
        <f t="shared" ca="1" si="3"/>
        <v>17</v>
      </c>
    </row>
    <row r="70" spans="1:55">
      <c r="A70" s="16">
        <v>44319</v>
      </c>
      <c r="B70" s="17" t="str">
        <f t="shared" si="2"/>
        <v>Monday</v>
      </c>
      <c r="C70" s="17">
        <f ca="1">'data distribusi'!C73-'data distribusi'!C71</f>
        <v>-1</v>
      </c>
      <c r="D70" s="17">
        <f ca="1">'data distribusi'!D73-'data distribusi'!D71</f>
        <v>0</v>
      </c>
      <c r="E70" s="17">
        <f ca="1">'data distribusi'!E73-'data distribusi'!E71</f>
        <v>1</v>
      </c>
      <c r="F70" s="17">
        <f ca="1">'data distribusi'!F73-'data distribusi'!F71</f>
        <v>0</v>
      </c>
      <c r="G70" s="17">
        <f ca="1">'data distribusi'!G73-'data distribusi'!G71</f>
        <v>2</v>
      </c>
      <c r="H70" s="17">
        <f ca="1">'data distribusi'!H73-'data distribusi'!H71</f>
        <v>14</v>
      </c>
      <c r="I70" s="17">
        <f ca="1">'data distribusi'!I73-'data distribusi'!I71</f>
        <v>1</v>
      </c>
      <c r="J70" s="17">
        <f ca="1">'data distribusi'!J73-'data distribusi'!J71</f>
        <v>-1</v>
      </c>
      <c r="K70" s="17">
        <f ca="1">'data distribusi'!K73-'data distribusi'!K71</f>
        <v>1</v>
      </c>
      <c r="L70" s="17">
        <f ca="1">'data distribusi'!L73-'data distribusi'!L71</f>
        <v>-2</v>
      </c>
      <c r="M70" s="17">
        <f>'data distribusi'!M73-'data distribusi'!M71</f>
        <v>0</v>
      </c>
      <c r="N70" s="17">
        <f ca="1">'data distribusi'!N73-'data distribusi'!N71</f>
        <v>0</v>
      </c>
      <c r="O70" s="17">
        <f ca="1">'data distribusi'!O73-'data distribusi'!O71</f>
        <v>-2</v>
      </c>
      <c r="P70" s="17">
        <f ca="1">'data distribusi'!P73-'data distribusi'!P71</f>
        <v>1</v>
      </c>
      <c r="Q70" s="17">
        <f ca="1">'data distribusi'!Q73-'data distribusi'!Q71</f>
        <v>0</v>
      </c>
      <c r="R70" s="17">
        <f ca="1">'data distribusi'!R73-'data distribusi'!R71</f>
        <v>2</v>
      </c>
      <c r="S70" s="17">
        <f ca="1">'data distribusi'!S73-'data distribusi'!S71</f>
        <v>1</v>
      </c>
      <c r="T70" s="17">
        <f ca="1">'data distribusi'!T73-'data distribusi'!T71</f>
        <v>0</v>
      </c>
      <c r="U70" s="17">
        <f ca="1">'data distribusi'!U73-'data distribusi'!U71</f>
        <v>-1</v>
      </c>
      <c r="V70" s="17">
        <f>'data distribusi'!V73-'data distribusi'!V71</f>
        <v>0</v>
      </c>
      <c r="W70" s="17">
        <f ca="1">'data distribusi'!W73-'data distribusi'!W71</f>
        <v>0</v>
      </c>
      <c r="X70" s="17">
        <f ca="1">'data distribusi'!X73-'data distribusi'!X71</f>
        <v>0</v>
      </c>
      <c r="Y70" s="17">
        <f>'data distribusi'!Y73-'data distribusi'!Y71</f>
        <v>0</v>
      </c>
      <c r="Z70" s="17">
        <f ca="1">'data distribusi'!Z73-'data distribusi'!Z71</f>
        <v>-2</v>
      </c>
      <c r="AA70" s="17">
        <f ca="1">'data distribusi'!AA73-'data distribusi'!AA71</f>
        <v>0</v>
      </c>
      <c r="AB70" s="17">
        <f ca="1">'data distribusi'!AB73-'data distribusi'!AB71</f>
        <v>-1</v>
      </c>
      <c r="AC70" s="17">
        <f ca="1">'data distribusi'!AC73-'data distribusi'!AC71</f>
        <v>1</v>
      </c>
      <c r="AD70" s="17">
        <f ca="1">'data distribusi'!AD73-'data distribusi'!AD71</f>
        <v>-2</v>
      </c>
      <c r="AE70" s="17">
        <f>'data distribusi'!AE73-'data distribusi'!AE71</f>
        <v>0</v>
      </c>
      <c r="AF70" s="17">
        <f>'data distribusi'!AF73-'data distribusi'!AF71</f>
        <v>0</v>
      </c>
      <c r="AG70" s="17">
        <f>'data distribusi'!AG73-'data distribusi'!AG71</f>
        <v>0</v>
      </c>
      <c r="AH70" s="17">
        <f>'data distribusi'!AH73-'data distribusi'!AH71</f>
        <v>0</v>
      </c>
      <c r="AI70" s="17">
        <f ca="1">'data distribusi'!AI73-'data distribusi'!AI71</f>
        <v>2</v>
      </c>
      <c r="AJ70" s="17">
        <f ca="1">'data distribusi'!AJ73-'data distribusi'!AJ71</f>
        <v>-3</v>
      </c>
      <c r="AK70" s="17">
        <f ca="1">'data distribusi'!AK73-'data distribusi'!AK71</f>
        <v>0</v>
      </c>
      <c r="AL70" s="17">
        <f ca="1">'data distribusi'!AL73-'data distribusi'!AL71</f>
        <v>0</v>
      </c>
      <c r="AM70" s="17">
        <f ca="1">'data distribusi'!AM73-'data distribusi'!AM71</f>
        <v>-1</v>
      </c>
      <c r="AN70" s="17">
        <f>'data distribusi'!AN73-'data distribusi'!AN71</f>
        <v>0</v>
      </c>
      <c r="AO70" s="17">
        <f ca="1">'data distribusi'!AO73-'data distribusi'!AO71</f>
        <v>0</v>
      </c>
      <c r="AP70" s="17">
        <f>'data distribusi'!AP73-'data distribusi'!AP71</f>
        <v>0</v>
      </c>
      <c r="AQ70" s="17">
        <f>'data distribusi'!AQ73-'data distribusi'!AQ71</f>
        <v>0</v>
      </c>
      <c r="AR70" s="17">
        <f>'data distribusi'!AR73-'data distribusi'!AR71</f>
        <v>0</v>
      </c>
      <c r="AS70" s="17">
        <f>'data distribusi'!AS73-'data distribusi'!AS71</f>
        <v>0</v>
      </c>
      <c r="AT70" s="17">
        <f>'data distribusi'!AT73-'data distribusi'!AT71</f>
        <v>0</v>
      </c>
      <c r="AU70" s="17">
        <f>'data distribusi'!AU73-'data distribusi'!AU71</f>
        <v>0</v>
      </c>
      <c r="AV70" s="17">
        <f ca="1">'data distribusi'!AV73-'data distribusi'!AV71</f>
        <v>1</v>
      </c>
      <c r="AW70" s="17">
        <f>'data distribusi'!AW73-'data distribusi'!AW71</f>
        <v>0</v>
      </c>
      <c r="AX70" s="17">
        <f>'data distribusi'!AX73-'data distribusi'!AX71</f>
        <v>0</v>
      </c>
      <c r="AY70" s="17">
        <f ca="1">'data distribusi'!AY73-'data distribusi'!AY71</f>
        <v>0</v>
      </c>
      <c r="AZ70" s="17">
        <f ca="1">'data distribusi'!AZ73-'data distribusi'!AZ71</f>
        <v>2</v>
      </c>
      <c r="BA70" s="17">
        <f ca="1">'data distribusi'!BA73-'data distribusi'!BA71</f>
        <v>0</v>
      </c>
      <c r="BB70" s="17">
        <f ca="1">'data distribusi'!BB73-'data distribusi'!BB71</f>
        <v>1</v>
      </c>
      <c r="BC70" s="17">
        <f t="shared" ca="1" si="3"/>
        <v>14</v>
      </c>
    </row>
    <row r="71" spans="1:55">
      <c r="A71" s="16">
        <v>44322</v>
      </c>
      <c r="B71" s="17" t="str">
        <f t="shared" si="2"/>
        <v>Thursday</v>
      </c>
      <c r="C71" s="17">
        <f ca="1">'data distribusi'!C74-'data distribusi'!C72</f>
        <v>-2</v>
      </c>
      <c r="D71" s="17">
        <f ca="1">'data distribusi'!D74-'data distribusi'!D72</f>
        <v>1</v>
      </c>
      <c r="E71" s="17">
        <f ca="1">'data distribusi'!E74-'data distribusi'!E72</f>
        <v>-1</v>
      </c>
      <c r="F71" s="17">
        <f ca="1">'data distribusi'!F74-'data distribusi'!F72</f>
        <v>-1</v>
      </c>
      <c r="G71" s="17">
        <f ca="1">'data distribusi'!G74-'data distribusi'!G72</f>
        <v>-1</v>
      </c>
      <c r="H71" s="17">
        <f ca="1">'data distribusi'!H74-'data distribusi'!H72</f>
        <v>-1</v>
      </c>
      <c r="I71" s="17">
        <f ca="1">'data distribusi'!I74-'data distribusi'!I72</f>
        <v>-1</v>
      </c>
      <c r="J71" s="17">
        <f ca="1">'data distribusi'!J74-'data distribusi'!J72</f>
        <v>2</v>
      </c>
      <c r="K71" s="17">
        <f ca="1">'data distribusi'!K74-'data distribusi'!K72</f>
        <v>0</v>
      </c>
      <c r="L71" s="17">
        <f ca="1">'data distribusi'!L74-'data distribusi'!L72</f>
        <v>1</v>
      </c>
      <c r="M71" s="17">
        <f>'data distribusi'!M74-'data distribusi'!M72</f>
        <v>0</v>
      </c>
      <c r="N71" s="17">
        <f ca="1">'data distribusi'!N74-'data distribusi'!N72</f>
        <v>0</v>
      </c>
      <c r="O71" s="17">
        <f ca="1">'data distribusi'!O74-'data distribusi'!O72</f>
        <v>1</v>
      </c>
      <c r="P71" s="17">
        <f ca="1">'data distribusi'!P74-'data distribusi'!P72</f>
        <v>1</v>
      </c>
      <c r="Q71" s="17">
        <f ca="1">'data distribusi'!Q74-'data distribusi'!Q72</f>
        <v>-2</v>
      </c>
      <c r="R71" s="17">
        <f ca="1">'data distribusi'!R74-'data distribusi'!R72</f>
        <v>-1</v>
      </c>
      <c r="S71" s="17">
        <f ca="1">'data distribusi'!S74-'data distribusi'!S72</f>
        <v>0</v>
      </c>
      <c r="T71" s="17">
        <f ca="1">'data distribusi'!T74-'data distribusi'!T72</f>
        <v>0</v>
      </c>
      <c r="U71" s="17">
        <f ca="1">'data distribusi'!U74-'data distribusi'!U72</f>
        <v>0</v>
      </c>
      <c r="V71" s="17">
        <f>'data distribusi'!V74-'data distribusi'!V72</f>
        <v>0</v>
      </c>
      <c r="W71" s="17">
        <f ca="1">'data distribusi'!W74-'data distribusi'!W72</f>
        <v>-1</v>
      </c>
      <c r="X71" s="17">
        <f ca="1">'data distribusi'!X74-'data distribusi'!X72</f>
        <v>1</v>
      </c>
      <c r="Y71" s="17">
        <f>'data distribusi'!Y74-'data distribusi'!Y72</f>
        <v>0</v>
      </c>
      <c r="Z71" s="17">
        <f ca="1">'data distribusi'!Z74-'data distribusi'!Z72</f>
        <v>0</v>
      </c>
      <c r="AA71" s="17">
        <f ca="1">'data distribusi'!AA74-'data distribusi'!AA72</f>
        <v>2</v>
      </c>
      <c r="AB71" s="17">
        <f ca="1">'data distribusi'!AB74-'data distribusi'!AB72</f>
        <v>1</v>
      </c>
      <c r="AC71" s="17">
        <f ca="1">'data distribusi'!AC74-'data distribusi'!AC72</f>
        <v>-1</v>
      </c>
      <c r="AD71" s="17">
        <f ca="1">'data distribusi'!AD74-'data distribusi'!AD72</f>
        <v>1</v>
      </c>
      <c r="AE71" s="17">
        <f>'data distribusi'!AE74-'data distribusi'!AE72</f>
        <v>0</v>
      </c>
      <c r="AF71" s="17">
        <f>'data distribusi'!AF74-'data distribusi'!AF72</f>
        <v>0</v>
      </c>
      <c r="AG71" s="17">
        <f>'data distribusi'!AG74-'data distribusi'!AG72</f>
        <v>0</v>
      </c>
      <c r="AH71" s="17">
        <f>'data distribusi'!AH74-'data distribusi'!AH72</f>
        <v>0</v>
      </c>
      <c r="AI71" s="17">
        <f ca="1">'data distribusi'!AI74-'data distribusi'!AI72</f>
        <v>0</v>
      </c>
      <c r="AJ71" s="17">
        <f ca="1">'data distribusi'!AJ74-'data distribusi'!AJ72</f>
        <v>0</v>
      </c>
      <c r="AK71" s="17">
        <f ca="1">'data distribusi'!AK74-'data distribusi'!AK72</f>
        <v>-1</v>
      </c>
      <c r="AL71" s="17">
        <f ca="1">'data distribusi'!AL74-'data distribusi'!AL72</f>
        <v>2</v>
      </c>
      <c r="AM71" s="17">
        <f ca="1">'data distribusi'!AM74-'data distribusi'!AM72</f>
        <v>-2</v>
      </c>
      <c r="AN71" s="17">
        <f>'data distribusi'!AN74-'data distribusi'!AN72</f>
        <v>0</v>
      </c>
      <c r="AO71" s="17">
        <f ca="1">'data distribusi'!AO74-'data distribusi'!AO72</f>
        <v>-1</v>
      </c>
      <c r="AP71" s="17">
        <f>'data distribusi'!AP74-'data distribusi'!AP72</f>
        <v>0</v>
      </c>
      <c r="AQ71" s="17">
        <f>'data distribusi'!AQ74-'data distribusi'!AQ72</f>
        <v>0</v>
      </c>
      <c r="AR71" s="17">
        <f>'data distribusi'!AR74-'data distribusi'!AR72</f>
        <v>0</v>
      </c>
      <c r="AS71" s="17">
        <f>'data distribusi'!AS74-'data distribusi'!AS72</f>
        <v>0</v>
      </c>
      <c r="AT71" s="17">
        <f>'data distribusi'!AT74-'data distribusi'!AT72</f>
        <v>0</v>
      </c>
      <c r="AU71" s="17">
        <f>'data distribusi'!AU74-'data distribusi'!AU72</f>
        <v>0</v>
      </c>
      <c r="AV71" s="17">
        <f ca="1">'data distribusi'!AV74-'data distribusi'!AV72</f>
        <v>-1</v>
      </c>
      <c r="AW71" s="17">
        <f>'data distribusi'!AW74-'data distribusi'!AW72</f>
        <v>0</v>
      </c>
      <c r="AX71" s="17">
        <f>'data distribusi'!AX74-'data distribusi'!AX72</f>
        <v>0</v>
      </c>
      <c r="AY71" s="17">
        <f ca="1">'data distribusi'!AY74-'data distribusi'!AY72</f>
        <v>-1</v>
      </c>
      <c r="AZ71" s="17">
        <f ca="1">'data distribusi'!AZ74-'data distribusi'!AZ72</f>
        <v>-2</v>
      </c>
      <c r="BA71" s="17">
        <f ca="1">'data distribusi'!BA74-'data distribusi'!BA72</f>
        <v>-1</v>
      </c>
      <c r="BB71" s="17">
        <f ca="1">'data distribusi'!BB74-'data distribusi'!BB72</f>
        <v>-1</v>
      </c>
      <c r="BC71" s="17">
        <f t="shared" ca="1" si="3"/>
        <v>-9</v>
      </c>
    </row>
    <row r="72" spans="1:55">
      <c r="A72" s="16">
        <v>44326</v>
      </c>
      <c r="B72" s="17" t="str">
        <f t="shared" si="2"/>
        <v>Monday</v>
      </c>
      <c r="C72" s="17">
        <f ca="1">'data distribusi'!C75-'data distribusi'!C73</f>
        <v>0</v>
      </c>
      <c r="D72" s="17">
        <f ca="1">'data distribusi'!D75-'data distribusi'!D73</f>
        <v>2</v>
      </c>
      <c r="E72" s="17">
        <f ca="1">'data distribusi'!E75-'data distribusi'!E73</f>
        <v>-2</v>
      </c>
      <c r="F72" s="17">
        <f ca="1">'data distribusi'!F75-'data distribusi'!F73</f>
        <v>-2</v>
      </c>
      <c r="G72" s="17">
        <f ca="1">'data distribusi'!G75-'data distribusi'!G73</f>
        <v>-3</v>
      </c>
      <c r="H72" s="17">
        <f ca="1">'data distribusi'!H75-'data distribusi'!H73</f>
        <v>1</v>
      </c>
      <c r="I72" s="17">
        <f ca="1">'data distribusi'!I75-'data distribusi'!I73</f>
        <v>-3</v>
      </c>
      <c r="J72" s="17">
        <f ca="1">'data distribusi'!J75-'data distribusi'!J73</f>
        <v>0</v>
      </c>
      <c r="K72" s="17">
        <f ca="1">'data distribusi'!K75-'data distribusi'!K73</f>
        <v>-1</v>
      </c>
      <c r="L72" s="17">
        <f ca="1">'data distribusi'!L75-'data distribusi'!L73</f>
        <v>3</v>
      </c>
      <c r="M72" s="17">
        <f>'data distribusi'!M75-'data distribusi'!M73</f>
        <v>0</v>
      </c>
      <c r="N72" s="17">
        <f ca="1">'data distribusi'!N75-'data distribusi'!N73</f>
        <v>1</v>
      </c>
      <c r="O72" s="17">
        <f ca="1">'data distribusi'!O75-'data distribusi'!O73</f>
        <v>-1</v>
      </c>
      <c r="P72" s="17">
        <f ca="1">'data distribusi'!P75-'data distribusi'!P73</f>
        <v>-2</v>
      </c>
      <c r="Q72" s="17">
        <f ca="1">'data distribusi'!Q75-'data distribusi'!Q73</f>
        <v>-1</v>
      </c>
      <c r="R72" s="17">
        <f ca="1">'data distribusi'!R75-'data distribusi'!R73</f>
        <v>0</v>
      </c>
      <c r="S72" s="17">
        <f ca="1">'data distribusi'!S75-'data distribusi'!S73</f>
        <v>0</v>
      </c>
      <c r="T72" s="17">
        <f ca="1">'data distribusi'!T75-'data distribusi'!T73</f>
        <v>0</v>
      </c>
      <c r="U72" s="17">
        <f ca="1">'data distribusi'!U75-'data distribusi'!U73</f>
        <v>1</v>
      </c>
      <c r="V72" s="17">
        <f>'data distribusi'!V75-'data distribusi'!V73</f>
        <v>0</v>
      </c>
      <c r="W72" s="17">
        <f ca="1">'data distribusi'!W75-'data distribusi'!W73</f>
        <v>-1</v>
      </c>
      <c r="X72" s="17">
        <f ca="1">'data distribusi'!X75-'data distribusi'!X73</f>
        <v>1</v>
      </c>
      <c r="Y72" s="17">
        <f>'data distribusi'!Y75-'data distribusi'!Y73</f>
        <v>0</v>
      </c>
      <c r="Z72" s="17">
        <f ca="1">'data distribusi'!Z75-'data distribusi'!Z73</f>
        <v>1</v>
      </c>
      <c r="AA72" s="17">
        <f ca="1">'data distribusi'!AA75-'data distribusi'!AA73</f>
        <v>2</v>
      </c>
      <c r="AB72" s="17">
        <f ca="1">'data distribusi'!AB75-'data distribusi'!AB73</f>
        <v>2</v>
      </c>
      <c r="AC72" s="17">
        <f ca="1">'data distribusi'!AC75-'data distribusi'!AC73</f>
        <v>0</v>
      </c>
      <c r="AD72" s="17">
        <f ca="1">'data distribusi'!AD75-'data distribusi'!AD73</f>
        <v>0</v>
      </c>
      <c r="AE72" s="17">
        <f>'data distribusi'!AE75-'data distribusi'!AE73</f>
        <v>0</v>
      </c>
      <c r="AF72" s="17">
        <f>'data distribusi'!AF75-'data distribusi'!AF73</f>
        <v>0</v>
      </c>
      <c r="AG72" s="17">
        <f>'data distribusi'!AG75-'data distribusi'!AG73</f>
        <v>0</v>
      </c>
      <c r="AH72" s="17">
        <f>'data distribusi'!AH75-'data distribusi'!AH73</f>
        <v>0</v>
      </c>
      <c r="AI72" s="17">
        <f ca="1">'data distribusi'!AI75-'data distribusi'!AI73</f>
        <v>0</v>
      </c>
      <c r="AJ72" s="17">
        <f ca="1">'data distribusi'!AJ75-'data distribusi'!AJ73</f>
        <v>1</v>
      </c>
      <c r="AK72" s="17">
        <f ca="1">'data distribusi'!AK75-'data distribusi'!AK73</f>
        <v>-2</v>
      </c>
      <c r="AL72" s="17">
        <f ca="1">'data distribusi'!AL75-'data distribusi'!AL73</f>
        <v>0</v>
      </c>
      <c r="AM72" s="17">
        <f ca="1">'data distribusi'!AM75-'data distribusi'!AM73</f>
        <v>0</v>
      </c>
      <c r="AN72" s="17">
        <f>'data distribusi'!AN75-'data distribusi'!AN73</f>
        <v>0</v>
      </c>
      <c r="AO72" s="17">
        <f ca="1">'data distribusi'!AO75-'data distribusi'!AO73</f>
        <v>-2</v>
      </c>
      <c r="AP72" s="17">
        <f>'data distribusi'!AP75-'data distribusi'!AP73</f>
        <v>0</v>
      </c>
      <c r="AQ72" s="17">
        <f>'data distribusi'!AQ75-'data distribusi'!AQ73</f>
        <v>0</v>
      </c>
      <c r="AR72" s="17">
        <f>'data distribusi'!AR75-'data distribusi'!AR73</f>
        <v>0</v>
      </c>
      <c r="AS72" s="17">
        <f>'data distribusi'!AS75-'data distribusi'!AS73</f>
        <v>0</v>
      </c>
      <c r="AT72" s="17">
        <f>'data distribusi'!AT75-'data distribusi'!AT73</f>
        <v>0</v>
      </c>
      <c r="AU72" s="17">
        <f>'data distribusi'!AU75-'data distribusi'!AU73</f>
        <v>0</v>
      </c>
      <c r="AV72" s="17">
        <f ca="1">'data distribusi'!AV75-'data distribusi'!AV73</f>
        <v>-2</v>
      </c>
      <c r="AW72" s="17">
        <f>'data distribusi'!AW75-'data distribusi'!AW73</f>
        <v>0</v>
      </c>
      <c r="AX72" s="17">
        <f>'data distribusi'!AX75-'data distribusi'!AX73</f>
        <v>0</v>
      </c>
      <c r="AY72" s="17">
        <f ca="1">'data distribusi'!AY75-'data distribusi'!AY73</f>
        <v>-2</v>
      </c>
      <c r="AZ72" s="17">
        <f ca="1">'data distribusi'!AZ75-'data distribusi'!AZ73</f>
        <v>2</v>
      </c>
      <c r="BA72" s="17">
        <f ca="1">'data distribusi'!BA75-'data distribusi'!BA73</f>
        <v>-1</v>
      </c>
      <c r="BB72" s="17">
        <f ca="1">'data distribusi'!BB75-'data distribusi'!BB73</f>
        <v>0</v>
      </c>
      <c r="BC72" s="17">
        <f t="shared" ca="1" si="3"/>
        <v>-8</v>
      </c>
    </row>
    <row r="73" spans="1:55">
      <c r="A73" s="16">
        <v>44329</v>
      </c>
      <c r="B73" s="17" t="str">
        <f t="shared" si="2"/>
        <v>Thursday</v>
      </c>
      <c r="C73" s="17">
        <f ca="1">'data distribusi'!C76-'data distribusi'!C74</f>
        <v>2</v>
      </c>
      <c r="D73" s="17">
        <f ca="1">'data distribusi'!D76-'data distribusi'!D74</f>
        <v>1</v>
      </c>
      <c r="E73" s="17">
        <f ca="1">'data distribusi'!E76-'data distribusi'!E74</f>
        <v>1</v>
      </c>
      <c r="F73" s="17">
        <f ca="1">'data distribusi'!F76-'data distribusi'!F74</f>
        <v>1</v>
      </c>
      <c r="G73" s="17">
        <f ca="1">'data distribusi'!G76-'data distribusi'!G74</f>
        <v>1</v>
      </c>
      <c r="H73" s="17">
        <f ca="1">'data distribusi'!H76-'data distribusi'!H74</f>
        <v>-3</v>
      </c>
      <c r="I73" s="17">
        <f ca="1">'data distribusi'!I76-'data distribusi'!I74</f>
        <v>-2</v>
      </c>
      <c r="J73" s="17">
        <f ca="1">'data distribusi'!J76-'data distribusi'!J74</f>
        <v>-1</v>
      </c>
      <c r="K73" s="17">
        <f ca="1">'data distribusi'!K76-'data distribusi'!K74</f>
        <v>3</v>
      </c>
      <c r="L73" s="17">
        <f ca="1">'data distribusi'!L76-'data distribusi'!L74</f>
        <v>1</v>
      </c>
      <c r="M73" s="17">
        <f>'data distribusi'!M76-'data distribusi'!M74</f>
        <v>0</v>
      </c>
      <c r="N73" s="17">
        <f ca="1">'data distribusi'!N76-'data distribusi'!N74</f>
        <v>0</v>
      </c>
      <c r="O73" s="17">
        <f ca="1">'data distribusi'!O76-'data distribusi'!O74</f>
        <v>1</v>
      </c>
      <c r="P73" s="17">
        <f ca="1">'data distribusi'!P76-'data distribusi'!P74</f>
        <v>-2</v>
      </c>
      <c r="Q73" s="17">
        <f ca="1">'data distribusi'!Q76-'data distribusi'!Q74</f>
        <v>0</v>
      </c>
      <c r="R73" s="17">
        <f ca="1">'data distribusi'!R76-'data distribusi'!R74</f>
        <v>1</v>
      </c>
      <c r="S73" s="17">
        <f ca="1">'data distribusi'!S76-'data distribusi'!S74</f>
        <v>-2</v>
      </c>
      <c r="T73" s="17">
        <f ca="1">'data distribusi'!T76-'data distribusi'!T74</f>
        <v>-2</v>
      </c>
      <c r="U73" s="17">
        <f ca="1">'data distribusi'!U76-'data distribusi'!U74</f>
        <v>0</v>
      </c>
      <c r="V73" s="17">
        <f>'data distribusi'!V76-'data distribusi'!V74</f>
        <v>0</v>
      </c>
      <c r="W73" s="17">
        <f ca="1">'data distribusi'!W76-'data distribusi'!W74</f>
        <v>2</v>
      </c>
      <c r="X73" s="17">
        <f ca="1">'data distribusi'!X76-'data distribusi'!X74</f>
        <v>-2</v>
      </c>
      <c r="Y73" s="17">
        <f>'data distribusi'!Y76-'data distribusi'!Y74</f>
        <v>0</v>
      </c>
      <c r="Z73" s="17">
        <f ca="1">'data distribusi'!Z76-'data distribusi'!Z74</f>
        <v>0</v>
      </c>
      <c r="AA73" s="17">
        <f ca="1">'data distribusi'!AA76-'data distribusi'!AA74</f>
        <v>0</v>
      </c>
      <c r="AB73" s="17">
        <f ca="1">'data distribusi'!AB76-'data distribusi'!AB74</f>
        <v>-2</v>
      </c>
      <c r="AC73" s="17">
        <f ca="1">'data distribusi'!AC76-'data distribusi'!AC74</f>
        <v>-1</v>
      </c>
      <c r="AD73" s="17">
        <f ca="1">'data distribusi'!AD76-'data distribusi'!AD74</f>
        <v>0</v>
      </c>
      <c r="AE73" s="17">
        <f>'data distribusi'!AE76-'data distribusi'!AE74</f>
        <v>0</v>
      </c>
      <c r="AF73" s="17">
        <f>'data distribusi'!AF76-'data distribusi'!AF74</f>
        <v>0</v>
      </c>
      <c r="AG73" s="17">
        <f>'data distribusi'!AG76-'data distribusi'!AG74</f>
        <v>0</v>
      </c>
      <c r="AH73" s="17">
        <f>'data distribusi'!AH76-'data distribusi'!AH74</f>
        <v>0</v>
      </c>
      <c r="AI73" s="17">
        <f ca="1">'data distribusi'!AI76-'data distribusi'!AI74</f>
        <v>1</v>
      </c>
      <c r="AJ73" s="17">
        <f ca="1">'data distribusi'!AJ76-'data distribusi'!AJ74</f>
        <v>4</v>
      </c>
      <c r="AK73" s="17">
        <f ca="1">'data distribusi'!AK76-'data distribusi'!AK74</f>
        <v>2</v>
      </c>
      <c r="AL73" s="17">
        <f ca="1">'data distribusi'!AL76-'data distribusi'!AL74</f>
        <v>-2</v>
      </c>
      <c r="AM73" s="17">
        <f ca="1">'data distribusi'!AM76-'data distribusi'!AM74</f>
        <v>1</v>
      </c>
      <c r="AN73" s="17">
        <f>'data distribusi'!AN76-'data distribusi'!AN74</f>
        <v>0</v>
      </c>
      <c r="AO73" s="17">
        <f ca="1">'data distribusi'!AO76-'data distribusi'!AO74</f>
        <v>2</v>
      </c>
      <c r="AP73" s="17">
        <f>'data distribusi'!AP76-'data distribusi'!AP74</f>
        <v>0</v>
      </c>
      <c r="AQ73" s="17">
        <f>'data distribusi'!AQ76-'data distribusi'!AQ74</f>
        <v>0</v>
      </c>
      <c r="AR73" s="17">
        <f>'data distribusi'!AR76-'data distribusi'!AR74</f>
        <v>0</v>
      </c>
      <c r="AS73" s="17">
        <f>'data distribusi'!AS76-'data distribusi'!AS74</f>
        <v>0</v>
      </c>
      <c r="AT73" s="17">
        <f>'data distribusi'!AT76-'data distribusi'!AT74</f>
        <v>0</v>
      </c>
      <c r="AU73" s="17">
        <f>'data distribusi'!AU76-'data distribusi'!AU74</f>
        <v>0</v>
      </c>
      <c r="AV73" s="17">
        <f ca="1">'data distribusi'!AV76-'data distribusi'!AV74</f>
        <v>1</v>
      </c>
      <c r="AW73" s="17">
        <f>'data distribusi'!AW76-'data distribusi'!AW74</f>
        <v>0</v>
      </c>
      <c r="AX73" s="17">
        <f>'data distribusi'!AX76-'data distribusi'!AX74</f>
        <v>0</v>
      </c>
      <c r="AY73" s="17">
        <f ca="1">'data distribusi'!AY76-'data distribusi'!AY74</f>
        <v>1</v>
      </c>
      <c r="AZ73" s="17">
        <f ca="1">'data distribusi'!AZ76-'data distribusi'!AZ74</f>
        <v>1</v>
      </c>
      <c r="BA73" s="17">
        <f ca="1">'data distribusi'!BA76-'data distribusi'!BA74</f>
        <v>1</v>
      </c>
      <c r="BB73" s="17">
        <f ca="1">'data distribusi'!BB76-'data distribusi'!BB74</f>
        <v>0</v>
      </c>
      <c r="BC73" s="17">
        <f t="shared" ca="1" si="3"/>
        <v>9</v>
      </c>
    </row>
    <row r="74" spans="1:55">
      <c r="A74" s="16">
        <v>44333</v>
      </c>
      <c r="B74" s="17" t="str">
        <f t="shared" si="2"/>
        <v>Monday</v>
      </c>
      <c r="C74" s="17">
        <f ca="1">'data distribusi'!C77-'data distribusi'!C75</f>
        <v>0</v>
      </c>
      <c r="D74" s="17">
        <f ca="1">'data distribusi'!D77-'data distribusi'!D75</f>
        <v>-1</v>
      </c>
      <c r="E74" s="17">
        <f ca="1">'data distribusi'!E77-'data distribusi'!E75</f>
        <v>1</v>
      </c>
      <c r="F74" s="17">
        <f ca="1">'data distribusi'!F77-'data distribusi'!F75</f>
        <v>1</v>
      </c>
      <c r="G74" s="17">
        <f ca="1">'data distribusi'!G77-'data distribusi'!G75</f>
        <v>2</v>
      </c>
      <c r="H74" s="17">
        <f ca="1">'data distribusi'!H77-'data distribusi'!H75</f>
        <v>2</v>
      </c>
      <c r="I74" s="17">
        <f ca="1">'data distribusi'!I77-'data distribusi'!I75</f>
        <v>2</v>
      </c>
      <c r="J74" s="17">
        <f ca="1">'data distribusi'!J77-'data distribusi'!J75</f>
        <v>3</v>
      </c>
      <c r="K74" s="17">
        <f ca="1">'data distribusi'!K77-'data distribusi'!K75</f>
        <v>0</v>
      </c>
      <c r="L74" s="17">
        <f ca="1">'data distribusi'!L77-'data distribusi'!L75</f>
        <v>0</v>
      </c>
      <c r="M74" s="17">
        <f>'data distribusi'!M77-'data distribusi'!M75</f>
        <v>0</v>
      </c>
      <c r="N74" s="17">
        <f ca="1">'data distribusi'!N77-'data distribusi'!N75</f>
        <v>0</v>
      </c>
      <c r="O74" s="17">
        <f ca="1">'data distribusi'!O77-'data distribusi'!O75</f>
        <v>-1</v>
      </c>
      <c r="P74" s="17">
        <f ca="1">'data distribusi'!P77-'data distribusi'!P75</f>
        <v>2</v>
      </c>
      <c r="Q74" s="17">
        <f ca="1">'data distribusi'!Q77-'data distribusi'!Q75</f>
        <v>2</v>
      </c>
      <c r="R74" s="17">
        <f ca="1">'data distribusi'!R77-'data distribusi'!R75</f>
        <v>0</v>
      </c>
      <c r="S74" s="17">
        <f ca="1">'data distribusi'!S77-'data distribusi'!S75</f>
        <v>-2</v>
      </c>
      <c r="T74" s="17">
        <f ca="1">'data distribusi'!T77-'data distribusi'!T75</f>
        <v>0</v>
      </c>
      <c r="U74" s="17">
        <f ca="1">'data distribusi'!U77-'data distribusi'!U75</f>
        <v>-1</v>
      </c>
      <c r="V74" s="17">
        <f>'data distribusi'!V77-'data distribusi'!V75</f>
        <v>0</v>
      </c>
      <c r="W74" s="17">
        <f ca="1">'data distribusi'!W77-'data distribusi'!W75</f>
        <v>0</v>
      </c>
      <c r="X74" s="17">
        <f ca="1">'data distribusi'!X77-'data distribusi'!X75</f>
        <v>-1</v>
      </c>
      <c r="Y74" s="17">
        <f>'data distribusi'!Y77-'data distribusi'!Y75</f>
        <v>0</v>
      </c>
      <c r="Z74" s="17">
        <f ca="1">'data distribusi'!Z77-'data distribusi'!Z75</f>
        <v>0</v>
      </c>
      <c r="AA74" s="17">
        <f ca="1">'data distribusi'!AA77-'data distribusi'!AA75</f>
        <v>-1</v>
      </c>
      <c r="AB74" s="17">
        <f ca="1">'data distribusi'!AB77-'data distribusi'!AB75</f>
        <v>0</v>
      </c>
      <c r="AC74" s="17">
        <f ca="1">'data distribusi'!AC77-'data distribusi'!AC75</f>
        <v>1</v>
      </c>
      <c r="AD74" s="17">
        <f ca="1">'data distribusi'!AD77-'data distribusi'!AD75</f>
        <v>0</v>
      </c>
      <c r="AE74" s="17">
        <f>'data distribusi'!AE77-'data distribusi'!AE75</f>
        <v>0</v>
      </c>
      <c r="AF74" s="17">
        <f>'data distribusi'!AF77-'data distribusi'!AF75</f>
        <v>0</v>
      </c>
      <c r="AG74" s="17">
        <f>'data distribusi'!AG77-'data distribusi'!AG75</f>
        <v>0</v>
      </c>
      <c r="AH74" s="17">
        <f>'data distribusi'!AH77-'data distribusi'!AH75</f>
        <v>0</v>
      </c>
      <c r="AI74" s="17">
        <f ca="1">'data distribusi'!AI77-'data distribusi'!AI75</f>
        <v>-2</v>
      </c>
      <c r="AJ74" s="17">
        <f ca="1">'data distribusi'!AJ77-'data distribusi'!AJ75</f>
        <v>1</v>
      </c>
      <c r="AK74" s="17">
        <f ca="1">'data distribusi'!AK77-'data distribusi'!AK75</f>
        <v>1</v>
      </c>
      <c r="AL74" s="17">
        <f ca="1">'data distribusi'!AL77-'data distribusi'!AL75</f>
        <v>-3</v>
      </c>
      <c r="AM74" s="17">
        <f ca="1">'data distribusi'!AM77-'data distribusi'!AM75</f>
        <v>0</v>
      </c>
      <c r="AN74" s="17">
        <f>'data distribusi'!AN77-'data distribusi'!AN75</f>
        <v>0</v>
      </c>
      <c r="AO74" s="17">
        <f ca="1">'data distribusi'!AO77-'data distribusi'!AO75</f>
        <v>0</v>
      </c>
      <c r="AP74" s="17">
        <f>'data distribusi'!AP77-'data distribusi'!AP75</f>
        <v>0</v>
      </c>
      <c r="AQ74" s="17">
        <f>'data distribusi'!AQ77-'data distribusi'!AQ75</f>
        <v>0</v>
      </c>
      <c r="AR74" s="17">
        <f>'data distribusi'!AR77-'data distribusi'!AR75</f>
        <v>0</v>
      </c>
      <c r="AS74" s="17">
        <f>'data distribusi'!AS77-'data distribusi'!AS75</f>
        <v>0</v>
      </c>
      <c r="AT74" s="17">
        <f>'data distribusi'!AT77-'data distribusi'!AT75</f>
        <v>0</v>
      </c>
      <c r="AU74" s="17">
        <f>'data distribusi'!AU77-'data distribusi'!AU75</f>
        <v>0</v>
      </c>
      <c r="AV74" s="17">
        <f ca="1">'data distribusi'!AV77-'data distribusi'!AV75</f>
        <v>0</v>
      </c>
      <c r="AW74" s="17">
        <f>'data distribusi'!AW77-'data distribusi'!AW75</f>
        <v>0</v>
      </c>
      <c r="AX74" s="17">
        <f>'data distribusi'!AX77-'data distribusi'!AX75</f>
        <v>0</v>
      </c>
      <c r="AY74" s="17">
        <f ca="1">'data distribusi'!AY77-'data distribusi'!AY75</f>
        <v>0</v>
      </c>
      <c r="AZ74" s="17">
        <f ca="1">'data distribusi'!AZ77-'data distribusi'!AZ75</f>
        <v>-2</v>
      </c>
      <c r="BA74" s="17">
        <f ca="1">'data distribusi'!BA77-'data distribusi'!BA75</f>
        <v>0</v>
      </c>
      <c r="BB74" s="17">
        <f ca="1">'data distribusi'!BB77-'data distribusi'!BB75</f>
        <v>-1</v>
      </c>
      <c r="BC74" s="17">
        <f t="shared" ca="1" si="3"/>
        <v>3</v>
      </c>
    </row>
    <row r="75" spans="1:55">
      <c r="A75" s="16">
        <v>44336</v>
      </c>
      <c r="B75" s="17" t="str">
        <f t="shared" si="2"/>
        <v>Thursday</v>
      </c>
      <c r="C75" s="17">
        <f ca="1">'data distribusi'!C78-'data distribusi'!C76</f>
        <v>0</v>
      </c>
      <c r="D75" s="17">
        <f ca="1">'data distribusi'!D78-'data distribusi'!D76</f>
        <v>-1</v>
      </c>
      <c r="E75" s="17">
        <f ca="1">'data distribusi'!E78-'data distribusi'!E76</f>
        <v>0</v>
      </c>
      <c r="F75" s="17">
        <f ca="1">'data distribusi'!F78-'data distribusi'!F76</f>
        <v>-1</v>
      </c>
      <c r="G75" s="17">
        <f ca="1">'data distribusi'!G78-'data distribusi'!G76</f>
        <v>-1</v>
      </c>
      <c r="H75" s="17">
        <f ca="1">'data distribusi'!H78-'data distribusi'!H76</f>
        <v>7</v>
      </c>
      <c r="I75" s="17">
        <f ca="1">'data distribusi'!I78-'data distribusi'!I76</f>
        <v>2</v>
      </c>
      <c r="J75" s="17">
        <f ca="1">'data distribusi'!J78-'data distribusi'!J76</f>
        <v>-1</v>
      </c>
      <c r="K75" s="17">
        <f ca="1">'data distribusi'!K78-'data distribusi'!K76</f>
        <v>-3</v>
      </c>
      <c r="L75" s="17">
        <f ca="1">'data distribusi'!L78-'data distribusi'!L76</f>
        <v>-1</v>
      </c>
      <c r="M75" s="17">
        <f>'data distribusi'!M78-'data distribusi'!M76</f>
        <v>0</v>
      </c>
      <c r="N75" s="17">
        <f ca="1">'data distribusi'!N78-'data distribusi'!N76</f>
        <v>-4</v>
      </c>
      <c r="O75" s="17">
        <f ca="1">'data distribusi'!O78-'data distribusi'!O76</f>
        <v>-4</v>
      </c>
      <c r="P75" s="17">
        <f ca="1">'data distribusi'!P78-'data distribusi'!P76</f>
        <v>1</v>
      </c>
      <c r="Q75" s="17">
        <f ca="1">'data distribusi'!Q78-'data distribusi'!Q76</f>
        <v>0</v>
      </c>
      <c r="R75" s="17">
        <f ca="1">'data distribusi'!R78-'data distribusi'!R76</f>
        <v>-2</v>
      </c>
      <c r="S75" s="17">
        <f ca="1">'data distribusi'!S78-'data distribusi'!S76</f>
        <v>1</v>
      </c>
      <c r="T75" s="17">
        <f ca="1">'data distribusi'!T78-'data distribusi'!T76</f>
        <v>1</v>
      </c>
      <c r="U75" s="17">
        <f ca="1">'data distribusi'!U78-'data distribusi'!U76</f>
        <v>2</v>
      </c>
      <c r="V75" s="17">
        <f>'data distribusi'!V78-'data distribusi'!V76</f>
        <v>0</v>
      </c>
      <c r="W75" s="17">
        <f ca="1">'data distribusi'!W78-'data distribusi'!W76</f>
        <v>0</v>
      </c>
      <c r="X75" s="17">
        <f ca="1">'data distribusi'!X78-'data distribusi'!X76</f>
        <v>1</v>
      </c>
      <c r="Y75" s="17">
        <f>'data distribusi'!Y78-'data distribusi'!Y76</f>
        <v>0</v>
      </c>
      <c r="Z75" s="17">
        <f ca="1">'data distribusi'!Z78-'data distribusi'!Z76</f>
        <v>0</v>
      </c>
      <c r="AA75" s="17">
        <f ca="1">'data distribusi'!AA78-'data distribusi'!AA76</f>
        <v>0</v>
      </c>
      <c r="AB75" s="17">
        <f ca="1">'data distribusi'!AB78-'data distribusi'!AB76</f>
        <v>2</v>
      </c>
      <c r="AC75" s="17">
        <f ca="1">'data distribusi'!AC78-'data distribusi'!AC76</f>
        <v>1</v>
      </c>
      <c r="AD75" s="17">
        <f ca="1">'data distribusi'!AD78-'data distribusi'!AD76</f>
        <v>1</v>
      </c>
      <c r="AE75" s="17">
        <f>'data distribusi'!AE78-'data distribusi'!AE76</f>
        <v>0</v>
      </c>
      <c r="AF75" s="17">
        <f>'data distribusi'!AF78-'data distribusi'!AF76</f>
        <v>0</v>
      </c>
      <c r="AG75" s="17">
        <f>'data distribusi'!AG78-'data distribusi'!AG76</f>
        <v>0</v>
      </c>
      <c r="AH75" s="17">
        <f>'data distribusi'!AH78-'data distribusi'!AH76</f>
        <v>0</v>
      </c>
      <c r="AI75" s="17">
        <f ca="1">'data distribusi'!AI78-'data distribusi'!AI76</f>
        <v>1</v>
      </c>
      <c r="AJ75" s="17">
        <f ca="1">'data distribusi'!AJ78-'data distribusi'!AJ76</f>
        <v>1</v>
      </c>
      <c r="AK75" s="17">
        <f ca="1">'data distribusi'!AK78-'data distribusi'!AK76</f>
        <v>0</v>
      </c>
      <c r="AL75" s="17">
        <f ca="1">'data distribusi'!AL78-'data distribusi'!AL76</f>
        <v>0</v>
      </c>
      <c r="AM75" s="17">
        <f ca="1">'data distribusi'!AM78-'data distribusi'!AM76</f>
        <v>0</v>
      </c>
      <c r="AN75" s="17">
        <f>'data distribusi'!AN78-'data distribusi'!AN76</f>
        <v>0</v>
      </c>
      <c r="AO75" s="17">
        <f ca="1">'data distribusi'!AO78-'data distribusi'!AO76</f>
        <v>-2</v>
      </c>
      <c r="AP75" s="17">
        <f>'data distribusi'!AP78-'data distribusi'!AP76</f>
        <v>0</v>
      </c>
      <c r="AQ75" s="17">
        <f>'data distribusi'!AQ78-'data distribusi'!AQ76</f>
        <v>0</v>
      </c>
      <c r="AR75" s="17">
        <f>'data distribusi'!AR78-'data distribusi'!AR76</f>
        <v>0</v>
      </c>
      <c r="AS75" s="17">
        <f>'data distribusi'!AS78-'data distribusi'!AS76</f>
        <v>0</v>
      </c>
      <c r="AT75" s="17">
        <f>'data distribusi'!AT78-'data distribusi'!AT76</f>
        <v>0</v>
      </c>
      <c r="AU75" s="17">
        <f>'data distribusi'!AU78-'data distribusi'!AU76</f>
        <v>0</v>
      </c>
      <c r="AV75" s="17">
        <f ca="1">'data distribusi'!AV78-'data distribusi'!AV76</f>
        <v>-2</v>
      </c>
      <c r="AW75" s="17">
        <f>'data distribusi'!AW78-'data distribusi'!AW76</f>
        <v>0</v>
      </c>
      <c r="AX75" s="17">
        <f>'data distribusi'!AX78-'data distribusi'!AX76</f>
        <v>0</v>
      </c>
      <c r="AY75" s="17">
        <f ca="1">'data distribusi'!AY78-'data distribusi'!AY76</f>
        <v>-1</v>
      </c>
      <c r="AZ75" s="17">
        <f ca="1">'data distribusi'!AZ78-'data distribusi'!AZ76</f>
        <v>-1</v>
      </c>
      <c r="BA75" s="17">
        <f ca="1">'data distribusi'!BA78-'data distribusi'!BA76</f>
        <v>-1</v>
      </c>
      <c r="BB75" s="17">
        <f ca="1">'data distribusi'!BB78-'data distribusi'!BB76</f>
        <v>1</v>
      </c>
      <c r="BC75" s="17">
        <f t="shared" ca="1" si="3"/>
        <v>-3</v>
      </c>
    </row>
    <row r="76" spans="1:55">
      <c r="A76" s="16">
        <v>44340</v>
      </c>
      <c r="B76" s="17" t="str">
        <f t="shared" si="2"/>
        <v>Monday</v>
      </c>
      <c r="C76" s="17">
        <f ca="1">'data distribusi'!C79-'data distribusi'!C77</f>
        <v>1</v>
      </c>
      <c r="D76" s="17">
        <f ca="1">'data distribusi'!D79-'data distribusi'!D77</f>
        <v>0</v>
      </c>
      <c r="E76" s="17">
        <f ca="1">'data distribusi'!E79-'data distribusi'!E77</f>
        <v>-1</v>
      </c>
      <c r="F76" s="17">
        <f ca="1">'data distribusi'!F79-'data distribusi'!F77</f>
        <v>0</v>
      </c>
      <c r="G76" s="17">
        <f ca="1">'data distribusi'!G79-'data distribusi'!G77</f>
        <v>-2</v>
      </c>
      <c r="H76" s="17">
        <f ca="1">'data distribusi'!H79-'data distribusi'!H77</f>
        <v>-6</v>
      </c>
      <c r="I76" s="17">
        <f ca="1">'data distribusi'!I79-'data distribusi'!I77</f>
        <v>1</v>
      </c>
      <c r="J76" s="17">
        <f ca="1">'data distribusi'!J79-'data distribusi'!J77</f>
        <v>-2</v>
      </c>
      <c r="K76" s="17">
        <f ca="1">'data distribusi'!K79-'data distribusi'!K77</f>
        <v>0</v>
      </c>
      <c r="L76" s="17">
        <f ca="1">'data distribusi'!L79-'data distribusi'!L77</f>
        <v>-1</v>
      </c>
      <c r="M76" s="17">
        <f>'data distribusi'!M79-'data distribusi'!M77</f>
        <v>0</v>
      </c>
      <c r="N76" s="17">
        <f ca="1">'data distribusi'!N79-'data distribusi'!N77</f>
        <v>0</v>
      </c>
      <c r="O76" s="17">
        <f ca="1">'data distribusi'!O79-'data distribusi'!O77</f>
        <v>0</v>
      </c>
      <c r="P76" s="17">
        <f ca="1">'data distribusi'!P79-'data distribusi'!P77</f>
        <v>-1</v>
      </c>
      <c r="Q76" s="17">
        <f ca="1">'data distribusi'!Q79-'data distribusi'!Q77</f>
        <v>0</v>
      </c>
      <c r="R76" s="17">
        <f ca="1">'data distribusi'!R79-'data distribusi'!R77</f>
        <v>-2</v>
      </c>
      <c r="S76" s="17">
        <f ca="1">'data distribusi'!S79-'data distribusi'!S77</f>
        <v>1</v>
      </c>
      <c r="T76" s="17">
        <f ca="1">'data distribusi'!T79-'data distribusi'!T77</f>
        <v>0</v>
      </c>
      <c r="U76" s="17">
        <f ca="1">'data distribusi'!U79-'data distribusi'!U77</f>
        <v>0</v>
      </c>
      <c r="V76" s="17">
        <f>'data distribusi'!V79-'data distribusi'!V77</f>
        <v>0</v>
      </c>
      <c r="W76" s="17">
        <f ca="1">'data distribusi'!W79-'data distribusi'!W77</f>
        <v>0</v>
      </c>
      <c r="X76" s="17">
        <f ca="1">'data distribusi'!X79-'data distribusi'!X77</f>
        <v>-1</v>
      </c>
      <c r="Y76" s="17">
        <f>'data distribusi'!Y79-'data distribusi'!Y77</f>
        <v>0</v>
      </c>
      <c r="Z76" s="17">
        <f ca="1">'data distribusi'!Z79-'data distribusi'!Z77</f>
        <v>-1</v>
      </c>
      <c r="AA76" s="17">
        <f ca="1">'data distribusi'!AA79-'data distribusi'!AA77</f>
        <v>0</v>
      </c>
      <c r="AB76" s="17">
        <f ca="1">'data distribusi'!AB79-'data distribusi'!AB77</f>
        <v>-3</v>
      </c>
      <c r="AC76" s="17">
        <f ca="1">'data distribusi'!AC79-'data distribusi'!AC77</f>
        <v>-1</v>
      </c>
      <c r="AD76" s="17">
        <f ca="1">'data distribusi'!AD79-'data distribusi'!AD77</f>
        <v>1</v>
      </c>
      <c r="AE76" s="17">
        <f>'data distribusi'!AE79-'data distribusi'!AE77</f>
        <v>0</v>
      </c>
      <c r="AF76" s="17">
        <f>'data distribusi'!AF79-'data distribusi'!AF77</f>
        <v>0</v>
      </c>
      <c r="AG76" s="17">
        <f>'data distribusi'!AG79-'data distribusi'!AG77</f>
        <v>0</v>
      </c>
      <c r="AH76" s="17">
        <f>'data distribusi'!AH79-'data distribusi'!AH77</f>
        <v>0</v>
      </c>
      <c r="AI76" s="17">
        <f ca="1">'data distribusi'!AI79-'data distribusi'!AI77</f>
        <v>2</v>
      </c>
      <c r="AJ76" s="17">
        <f ca="1">'data distribusi'!AJ79-'data distribusi'!AJ77</f>
        <v>-1</v>
      </c>
      <c r="AK76" s="17">
        <f ca="1">'data distribusi'!AK79-'data distribusi'!AK77</f>
        <v>1</v>
      </c>
      <c r="AL76" s="17">
        <f ca="1">'data distribusi'!AL79-'data distribusi'!AL77</f>
        <v>0</v>
      </c>
      <c r="AM76" s="17">
        <f ca="1">'data distribusi'!AM79-'data distribusi'!AM77</f>
        <v>-1</v>
      </c>
      <c r="AN76" s="17">
        <f>'data distribusi'!AN79-'data distribusi'!AN77</f>
        <v>0</v>
      </c>
      <c r="AO76" s="17">
        <f ca="1">'data distribusi'!AO79-'data distribusi'!AO77</f>
        <v>0</v>
      </c>
      <c r="AP76" s="17">
        <f>'data distribusi'!AP79-'data distribusi'!AP77</f>
        <v>0</v>
      </c>
      <c r="AQ76" s="17">
        <f>'data distribusi'!AQ79-'data distribusi'!AQ77</f>
        <v>0</v>
      </c>
      <c r="AR76" s="17">
        <f>'data distribusi'!AR79-'data distribusi'!AR77</f>
        <v>0</v>
      </c>
      <c r="AS76" s="17">
        <f>'data distribusi'!AS79-'data distribusi'!AS77</f>
        <v>0</v>
      </c>
      <c r="AT76" s="17">
        <f>'data distribusi'!AT79-'data distribusi'!AT77</f>
        <v>0</v>
      </c>
      <c r="AU76" s="17">
        <f>'data distribusi'!AU79-'data distribusi'!AU77</f>
        <v>0</v>
      </c>
      <c r="AV76" s="17">
        <f ca="1">'data distribusi'!AV79-'data distribusi'!AV77</f>
        <v>0</v>
      </c>
      <c r="AW76" s="17">
        <f>'data distribusi'!AW79-'data distribusi'!AW77</f>
        <v>0</v>
      </c>
      <c r="AX76" s="17">
        <f>'data distribusi'!AX79-'data distribusi'!AX77</f>
        <v>0</v>
      </c>
      <c r="AY76" s="17">
        <f ca="1">'data distribusi'!AY79-'data distribusi'!AY77</f>
        <v>0</v>
      </c>
      <c r="AZ76" s="17">
        <f ca="1">'data distribusi'!AZ79-'data distribusi'!AZ77</f>
        <v>1</v>
      </c>
      <c r="BA76" s="17">
        <f ca="1">'data distribusi'!BA79-'data distribusi'!BA77</f>
        <v>1</v>
      </c>
      <c r="BB76" s="17">
        <f ca="1">'data distribusi'!BB79-'data distribusi'!BB77</f>
        <v>1</v>
      </c>
      <c r="BC76" s="17">
        <f t="shared" ca="1" si="3"/>
        <v>-13</v>
      </c>
    </row>
    <row r="77" spans="1:55">
      <c r="A77" s="16">
        <v>44343</v>
      </c>
      <c r="B77" s="17" t="str">
        <f t="shared" si="2"/>
        <v>Thursday</v>
      </c>
      <c r="C77" s="17">
        <f ca="1">'data distribusi'!C80-'data distribusi'!C78</f>
        <v>0</v>
      </c>
      <c r="D77" s="17">
        <f ca="1">'data distribusi'!D80-'data distribusi'!D78</f>
        <v>0</v>
      </c>
      <c r="E77" s="17">
        <f ca="1">'data distribusi'!E80-'data distribusi'!E78</f>
        <v>-2</v>
      </c>
      <c r="F77" s="17">
        <f ca="1">'data distribusi'!F80-'data distribusi'!F78</f>
        <v>0</v>
      </c>
      <c r="G77" s="17">
        <f ca="1">'data distribusi'!G80-'data distribusi'!G78</f>
        <v>0</v>
      </c>
      <c r="H77" s="17">
        <f ca="1">'data distribusi'!H80-'data distribusi'!H78</f>
        <v>-4</v>
      </c>
      <c r="I77" s="17">
        <f ca="1">'data distribusi'!I80-'data distribusi'!I78</f>
        <v>0</v>
      </c>
      <c r="J77" s="17">
        <f ca="1">'data distribusi'!J80-'data distribusi'!J78</f>
        <v>-1</v>
      </c>
      <c r="K77" s="17">
        <f ca="1">'data distribusi'!K80-'data distribusi'!K78</f>
        <v>1</v>
      </c>
      <c r="L77" s="17">
        <f ca="1">'data distribusi'!L80-'data distribusi'!L78</f>
        <v>-2</v>
      </c>
      <c r="M77" s="17">
        <f>'data distribusi'!M80-'data distribusi'!M78</f>
        <v>0</v>
      </c>
      <c r="N77" s="17">
        <f ca="1">'data distribusi'!N80-'data distribusi'!N78</f>
        <v>1</v>
      </c>
      <c r="O77" s="17">
        <f ca="1">'data distribusi'!O80-'data distribusi'!O78</f>
        <v>4</v>
      </c>
      <c r="P77" s="17">
        <f ca="1">'data distribusi'!P80-'data distribusi'!P78</f>
        <v>1</v>
      </c>
      <c r="Q77" s="17">
        <f ca="1">'data distribusi'!Q80-'data distribusi'!Q78</f>
        <v>2</v>
      </c>
      <c r="R77" s="17">
        <f ca="1">'data distribusi'!R80-'data distribusi'!R78</f>
        <v>1</v>
      </c>
      <c r="S77" s="17">
        <f ca="1">'data distribusi'!S80-'data distribusi'!S78</f>
        <v>1</v>
      </c>
      <c r="T77" s="17">
        <f ca="1">'data distribusi'!T80-'data distribusi'!T78</f>
        <v>1</v>
      </c>
      <c r="U77" s="17">
        <f ca="1">'data distribusi'!U80-'data distribusi'!U78</f>
        <v>-2</v>
      </c>
      <c r="V77" s="17">
        <f>'data distribusi'!V80-'data distribusi'!V78</f>
        <v>0</v>
      </c>
      <c r="W77" s="17">
        <f ca="1">'data distribusi'!W80-'data distribusi'!W78</f>
        <v>-2</v>
      </c>
      <c r="X77" s="17">
        <f ca="1">'data distribusi'!X80-'data distribusi'!X78</f>
        <v>-1</v>
      </c>
      <c r="Y77" s="17">
        <f>'data distribusi'!Y80-'data distribusi'!Y78</f>
        <v>0</v>
      </c>
      <c r="Z77" s="17">
        <f ca="1">'data distribusi'!Z80-'data distribusi'!Z78</f>
        <v>-1</v>
      </c>
      <c r="AA77" s="17">
        <f ca="1">'data distribusi'!AA80-'data distribusi'!AA78</f>
        <v>-2</v>
      </c>
      <c r="AB77" s="17">
        <f ca="1">'data distribusi'!AB80-'data distribusi'!AB78</f>
        <v>-3</v>
      </c>
      <c r="AC77" s="17">
        <f ca="1">'data distribusi'!AC80-'data distribusi'!AC78</f>
        <v>1</v>
      </c>
      <c r="AD77" s="17">
        <f ca="1">'data distribusi'!AD80-'data distribusi'!AD78</f>
        <v>-1</v>
      </c>
      <c r="AE77" s="17">
        <f>'data distribusi'!AE80-'data distribusi'!AE78</f>
        <v>0</v>
      </c>
      <c r="AF77" s="17">
        <f>'data distribusi'!AF80-'data distribusi'!AF78</f>
        <v>0</v>
      </c>
      <c r="AG77" s="17">
        <f>'data distribusi'!AG80-'data distribusi'!AG78</f>
        <v>0</v>
      </c>
      <c r="AH77" s="17">
        <f>'data distribusi'!AH80-'data distribusi'!AH78</f>
        <v>0</v>
      </c>
      <c r="AI77" s="17">
        <f ca="1">'data distribusi'!AI80-'data distribusi'!AI78</f>
        <v>-2</v>
      </c>
      <c r="AJ77" s="17">
        <f ca="1">'data distribusi'!AJ80-'data distribusi'!AJ78</f>
        <v>-5</v>
      </c>
      <c r="AK77" s="17">
        <f ca="1">'data distribusi'!AK80-'data distribusi'!AK78</f>
        <v>-2</v>
      </c>
      <c r="AL77" s="17">
        <f ca="1">'data distribusi'!AL80-'data distribusi'!AL78</f>
        <v>2</v>
      </c>
      <c r="AM77" s="17">
        <f ca="1">'data distribusi'!AM80-'data distribusi'!AM78</f>
        <v>0</v>
      </c>
      <c r="AN77" s="17">
        <f>'data distribusi'!AN80-'data distribusi'!AN78</f>
        <v>0</v>
      </c>
      <c r="AO77" s="17">
        <f ca="1">'data distribusi'!AO80-'data distribusi'!AO78</f>
        <v>1</v>
      </c>
      <c r="AP77" s="17">
        <f>'data distribusi'!AP80-'data distribusi'!AP78</f>
        <v>0</v>
      </c>
      <c r="AQ77" s="17">
        <f>'data distribusi'!AQ80-'data distribusi'!AQ78</f>
        <v>0</v>
      </c>
      <c r="AR77" s="17">
        <f>'data distribusi'!AR80-'data distribusi'!AR78</f>
        <v>0</v>
      </c>
      <c r="AS77" s="17">
        <f>'data distribusi'!AS80-'data distribusi'!AS78</f>
        <v>0</v>
      </c>
      <c r="AT77" s="17">
        <f>'data distribusi'!AT80-'data distribusi'!AT78</f>
        <v>0</v>
      </c>
      <c r="AU77" s="17">
        <f>'data distribusi'!AU80-'data distribusi'!AU78</f>
        <v>0</v>
      </c>
      <c r="AV77" s="17">
        <f ca="1">'data distribusi'!AV80-'data distribusi'!AV78</f>
        <v>0</v>
      </c>
      <c r="AW77" s="17">
        <f>'data distribusi'!AW80-'data distribusi'!AW78</f>
        <v>0</v>
      </c>
      <c r="AX77" s="17">
        <f>'data distribusi'!AX80-'data distribusi'!AX78</f>
        <v>0</v>
      </c>
      <c r="AY77" s="17">
        <f ca="1">'data distribusi'!AY80-'data distribusi'!AY78</f>
        <v>0</v>
      </c>
      <c r="AZ77" s="17">
        <f ca="1">'data distribusi'!AZ80-'data distribusi'!AZ78</f>
        <v>2</v>
      </c>
      <c r="BA77" s="17">
        <f ca="1">'data distribusi'!BA80-'data distribusi'!BA78</f>
        <v>2</v>
      </c>
      <c r="BB77" s="17">
        <f ca="1">'data distribusi'!BB80-'data distribusi'!BB78</f>
        <v>-2</v>
      </c>
      <c r="BC77" s="17">
        <f t="shared" ca="1" si="3"/>
        <v>-12</v>
      </c>
    </row>
    <row r="78" spans="1:55">
      <c r="A78" s="16">
        <v>44347</v>
      </c>
      <c r="B78" s="17" t="str">
        <f t="shared" si="2"/>
        <v>Monday</v>
      </c>
      <c r="C78" s="17">
        <f ca="1">'data distribusi'!C81-'data distribusi'!C79</f>
        <v>0</v>
      </c>
      <c r="D78" s="17">
        <f ca="1">'data distribusi'!D81-'data distribusi'!D79</f>
        <v>-1</v>
      </c>
      <c r="E78" s="17">
        <f ca="1">'data distribusi'!E81-'data distribusi'!E79</f>
        <v>0</v>
      </c>
      <c r="F78" s="17">
        <f ca="1">'data distribusi'!F81-'data distribusi'!F79</f>
        <v>-1</v>
      </c>
      <c r="G78" s="17">
        <f ca="1">'data distribusi'!G81-'data distribusi'!G79</f>
        <v>2</v>
      </c>
      <c r="H78" s="17">
        <f ca="1">'data distribusi'!H81-'data distribusi'!H79</f>
        <v>3</v>
      </c>
      <c r="I78" s="17">
        <f ca="1">'data distribusi'!I81-'data distribusi'!I79</f>
        <v>0</v>
      </c>
      <c r="J78" s="17">
        <f ca="1">'data distribusi'!J81-'data distribusi'!J79</f>
        <v>-1</v>
      </c>
      <c r="K78" s="17">
        <f ca="1">'data distribusi'!K81-'data distribusi'!K79</f>
        <v>2</v>
      </c>
      <c r="L78" s="17">
        <f ca="1">'data distribusi'!L81-'data distribusi'!L79</f>
        <v>1</v>
      </c>
      <c r="M78" s="17">
        <f>'data distribusi'!M81-'data distribusi'!M79</f>
        <v>0</v>
      </c>
      <c r="N78" s="17">
        <f ca="1">'data distribusi'!N81-'data distribusi'!N79</f>
        <v>0</v>
      </c>
      <c r="O78" s="17">
        <f ca="1">'data distribusi'!O81-'data distribusi'!O79</f>
        <v>2</v>
      </c>
      <c r="P78" s="17">
        <f ca="1">'data distribusi'!P81-'data distribusi'!P79</f>
        <v>0</v>
      </c>
      <c r="Q78" s="17">
        <f ca="1">'data distribusi'!Q81-'data distribusi'!Q79</f>
        <v>-2</v>
      </c>
      <c r="R78" s="17">
        <f ca="1">'data distribusi'!R81-'data distribusi'!R79</f>
        <v>2</v>
      </c>
      <c r="S78" s="17">
        <f ca="1">'data distribusi'!S81-'data distribusi'!S79</f>
        <v>-1</v>
      </c>
      <c r="T78" s="17">
        <f ca="1">'data distribusi'!T81-'data distribusi'!T79</f>
        <v>0</v>
      </c>
      <c r="U78" s="17">
        <f ca="1">'data distribusi'!U81-'data distribusi'!U79</f>
        <v>-1</v>
      </c>
      <c r="V78" s="17">
        <f>'data distribusi'!V81-'data distribusi'!V79</f>
        <v>0</v>
      </c>
      <c r="W78" s="17">
        <f ca="1">'data distribusi'!W81-'data distribusi'!W79</f>
        <v>0</v>
      </c>
      <c r="X78" s="17">
        <f ca="1">'data distribusi'!X81-'data distribusi'!X79</f>
        <v>0</v>
      </c>
      <c r="Y78" s="17">
        <f>'data distribusi'!Y81-'data distribusi'!Y79</f>
        <v>0</v>
      </c>
      <c r="Z78" s="17">
        <f ca="1">'data distribusi'!Z81-'data distribusi'!Z79</f>
        <v>0</v>
      </c>
      <c r="AA78" s="17">
        <f ca="1">'data distribusi'!AA81-'data distribusi'!AA79</f>
        <v>-1</v>
      </c>
      <c r="AB78" s="17">
        <f ca="1">'data distribusi'!AB81-'data distribusi'!AB79</f>
        <v>1</v>
      </c>
      <c r="AC78" s="17">
        <f ca="1">'data distribusi'!AC81-'data distribusi'!AC79</f>
        <v>1</v>
      </c>
      <c r="AD78" s="17">
        <f ca="1">'data distribusi'!AD81-'data distribusi'!AD79</f>
        <v>1</v>
      </c>
      <c r="AE78" s="17">
        <f>'data distribusi'!AE81-'data distribusi'!AE79</f>
        <v>0</v>
      </c>
      <c r="AF78" s="17">
        <f>'data distribusi'!AF81-'data distribusi'!AF79</f>
        <v>0</v>
      </c>
      <c r="AG78" s="17">
        <f>'data distribusi'!AG81-'data distribusi'!AG79</f>
        <v>0</v>
      </c>
      <c r="AH78" s="17">
        <f>'data distribusi'!AH81-'data distribusi'!AH79</f>
        <v>0</v>
      </c>
      <c r="AI78" s="17">
        <f ca="1">'data distribusi'!AI81-'data distribusi'!AI79</f>
        <v>-2</v>
      </c>
      <c r="AJ78" s="17">
        <f ca="1">'data distribusi'!AJ81-'data distribusi'!AJ79</f>
        <v>4</v>
      </c>
      <c r="AK78" s="17">
        <f ca="1">'data distribusi'!AK81-'data distribusi'!AK79</f>
        <v>-1</v>
      </c>
      <c r="AL78" s="17">
        <f ca="1">'data distribusi'!AL81-'data distribusi'!AL79</f>
        <v>2</v>
      </c>
      <c r="AM78" s="17">
        <f ca="1">'data distribusi'!AM81-'data distribusi'!AM79</f>
        <v>2</v>
      </c>
      <c r="AN78" s="17">
        <f>'data distribusi'!AN81-'data distribusi'!AN79</f>
        <v>0</v>
      </c>
      <c r="AO78" s="17">
        <f ca="1">'data distribusi'!AO81-'data distribusi'!AO79</f>
        <v>1</v>
      </c>
      <c r="AP78" s="17">
        <f>'data distribusi'!AP81-'data distribusi'!AP79</f>
        <v>0</v>
      </c>
      <c r="AQ78" s="17">
        <f>'data distribusi'!AQ81-'data distribusi'!AQ79</f>
        <v>0</v>
      </c>
      <c r="AR78" s="17">
        <f>'data distribusi'!AR81-'data distribusi'!AR79</f>
        <v>0</v>
      </c>
      <c r="AS78" s="17">
        <f>'data distribusi'!AS81-'data distribusi'!AS79</f>
        <v>0</v>
      </c>
      <c r="AT78" s="17">
        <f>'data distribusi'!AT81-'data distribusi'!AT79</f>
        <v>0</v>
      </c>
      <c r="AU78" s="17">
        <f>'data distribusi'!AU81-'data distribusi'!AU79</f>
        <v>0</v>
      </c>
      <c r="AV78" s="17">
        <f ca="1">'data distribusi'!AV81-'data distribusi'!AV79</f>
        <v>0</v>
      </c>
      <c r="AW78" s="17">
        <f>'data distribusi'!AW81-'data distribusi'!AW79</f>
        <v>0</v>
      </c>
      <c r="AX78" s="17">
        <f>'data distribusi'!AX81-'data distribusi'!AX79</f>
        <v>0</v>
      </c>
      <c r="AY78" s="17">
        <f ca="1">'data distribusi'!AY81-'data distribusi'!AY79</f>
        <v>2</v>
      </c>
      <c r="AZ78" s="17">
        <f ca="1">'data distribusi'!AZ81-'data distribusi'!AZ79</f>
        <v>1</v>
      </c>
      <c r="BA78" s="17">
        <f ca="1">'data distribusi'!BA81-'data distribusi'!BA79</f>
        <v>1</v>
      </c>
      <c r="BB78" s="17">
        <f ca="1">'data distribusi'!BB81-'data distribusi'!BB79</f>
        <v>0</v>
      </c>
      <c r="BC78" s="17">
        <f t="shared" ca="1" si="3"/>
        <v>17</v>
      </c>
    </row>
    <row r="79" spans="1:55">
      <c r="A79" s="16">
        <v>44350</v>
      </c>
      <c r="B79" s="17" t="str">
        <f t="shared" si="2"/>
        <v>Thursday</v>
      </c>
      <c r="C79" s="17">
        <f ca="1">'data distribusi'!C82-'data distribusi'!C80</f>
        <v>0</v>
      </c>
      <c r="D79" s="17">
        <f ca="1">'data distribusi'!D82-'data distribusi'!D80</f>
        <v>0</v>
      </c>
      <c r="E79" s="17">
        <f ca="1">'data distribusi'!E82-'data distribusi'!E80</f>
        <v>0</v>
      </c>
      <c r="F79" s="17">
        <f ca="1">'data distribusi'!F82-'data distribusi'!F80</f>
        <v>0</v>
      </c>
      <c r="G79" s="17">
        <f ca="1">'data distribusi'!G82-'data distribusi'!G80</f>
        <v>2</v>
      </c>
      <c r="H79" s="17">
        <f ca="1">'data distribusi'!H82-'data distribusi'!H80</f>
        <v>-3</v>
      </c>
      <c r="I79" s="17">
        <f ca="1">'data distribusi'!I82-'data distribusi'!I80</f>
        <v>1</v>
      </c>
      <c r="J79" s="17">
        <f ca="1">'data distribusi'!J82-'data distribusi'!J80</f>
        <v>1</v>
      </c>
      <c r="K79" s="17">
        <f ca="1">'data distribusi'!K82-'data distribusi'!K80</f>
        <v>1</v>
      </c>
      <c r="L79" s="17">
        <f ca="1">'data distribusi'!L82-'data distribusi'!L80</f>
        <v>2</v>
      </c>
      <c r="M79" s="17">
        <f>'data distribusi'!M82-'data distribusi'!M80</f>
        <v>0</v>
      </c>
      <c r="N79" s="17">
        <f ca="1">'data distribusi'!N82-'data distribusi'!N80</f>
        <v>-1</v>
      </c>
      <c r="O79" s="17">
        <f ca="1">'data distribusi'!O82-'data distribusi'!O80</f>
        <v>-4</v>
      </c>
      <c r="P79" s="17">
        <f ca="1">'data distribusi'!P82-'data distribusi'!P80</f>
        <v>-1</v>
      </c>
      <c r="Q79" s="17">
        <f ca="1">'data distribusi'!Q82-'data distribusi'!Q80</f>
        <v>0</v>
      </c>
      <c r="R79" s="17">
        <f ca="1">'data distribusi'!R82-'data distribusi'!R80</f>
        <v>0</v>
      </c>
      <c r="S79" s="17">
        <f ca="1">'data distribusi'!S82-'data distribusi'!S80</f>
        <v>-1</v>
      </c>
      <c r="T79" s="17">
        <f ca="1">'data distribusi'!T82-'data distribusi'!T80</f>
        <v>-1</v>
      </c>
      <c r="U79" s="17">
        <f ca="1">'data distribusi'!U82-'data distribusi'!U80</f>
        <v>1</v>
      </c>
      <c r="V79" s="17">
        <f>'data distribusi'!V82-'data distribusi'!V80</f>
        <v>0</v>
      </c>
      <c r="W79" s="17">
        <f ca="1">'data distribusi'!W82-'data distribusi'!W80</f>
        <v>0</v>
      </c>
      <c r="X79" s="17">
        <f ca="1">'data distribusi'!X82-'data distribusi'!X80</f>
        <v>1</v>
      </c>
      <c r="Y79" s="17">
        <f>'data distribusi'!Y82-'data distribusi'!Y80</f>
        <v>0</v>
      </c>
      <c r="Z79" s="17">
        <f ca="1">'data distribusi'!Z82-'data distribusi'!Z80</f>
        <v>-1</v>
      </c>
      <c r="AA79" s="17">
        <f ca="1">'data distribusi'!AA82-'data distribusi'!AA80</f>
        <v>1</v>
      </c>
      <c r="AB79" s="17">
        <f ca="1">'data distribusi'!AB82-'data distribusi'!AB80</f>
        <v>1</v>
      </c>
      <c r="AC79" s="17">
        <f ca="1">'data distribusi'!AC82-'data distribusi'!AC80</f>
        <v>0</v>
      </c>
      <c r="AD79" s="17">
        <f ca="1">'data distribusi'!AD82-'data distribusi'!AD80</f>
        <v>1</v>
      </c>
      <c r="AE79" s="17">
        <f>'data distribusi'!AE82-'data distribusi'!AE80</f>
        <v>0</v>
      </c>
      <c r="AF79" s="17">
        <f>'data distribusi'!AF82-'data distribusi'!AF80</f>
        <v>0</v>
      </c>
      <c r="AG79" s="17">
        <f>'data distribusi'!AG82-'data distribusi'!AG80</f>
        <v>0</v>
      </c>
      <c r="AH79" s="17">
        <f>'data distribusi'!AH82-'data distribusi'!AH80</f>
        <v>0</v>
      </c>
      <c r="AI79" s="17">
        <f ca="1">'data distribusi'!AI82-'data distribusi'!AI80</f>
        <v>1</v>
      </c>
      <c r="AJ79" s="17">
        <f ca="1">'data distribusi'!AJ82-'data distribusi'!AJ80</f>
        <v>4</v>
      </c>
      <c r="AK79" s="17">
        <f ca="1">'data distribusi'!AK82-'data distribusi'!AK80</f>
        <v>1</v>
      </c>
      <c r="AL79" s="17">
        <f ca="1">'data distribusi'!AL82-'data distribusi'!AL80</f>
        <v>-2</v>
      </c>
      <c r="AM79" s="17">
        <f ca="1">'data distribusi'!AM82-'data distribusi'!AM80</f>
        <v>-1</v>
      </c>
      <c r="AN79" s="17">
        <f>'data distribusi'!AN82-'data distribusi'!AN80</f>
        <v>0</v>
      </c>
      <c r="AO79" s="17">
        <f ca="1">'data distribusi'!AO82-'data distribusi'!AO80</f>
        <v>0</v>
      </c>
      <c r="AP79" s="17">
        <f>'data distribusi'!AP82-'data distribusi'!AP80</f>
        <v>0</v>
      </c>
      <c r="AQ79" s="17">
        <f>'data distribusi'!AQ82-'data distribusi'!AQ80</f>
        <v>0</v>
      </c>
      <c r="AR79" s="17">
        <f>'data distribusi'!AR82-'data distribusi'!AR80</f>
        <v>0</v>
      </c>
      <c r="AS79" s="17">
        <f>'data distribusi'!AS82-'data distribusi'!AS80</f>
        <v>0</v>
      </c>
      <c r="AT79" s="17">
        <f>'data distribusi'!AT82-'data distribusi'!AT80</f>
        <v>0</v>
      </c>
      <c r="AU79" s="17">
        <f>'data distribusi'!AU82-'data distribusi'!AU80</f>
        <v>0</v>
      </c>
      <c r="AV79" s="17">
        <f ca="1">'data distribusi'!AV82-'data distribusi'!AV80</f>
        <v>1</v>
      </c>
      <c r="AW79" s="17">
        <f>'data distribusi'!AW82-'data distribusi'!AW80</f>
        <v>0</v>
      </c>
      <c r="AX79" s="17">
        <f>'data distribusi'!AX82-'data distribusi'!AX80</f>
        <v>0</v>
      </c>
      <c r="AY79" s="17">
        <f ca="1">'data distribusi'!AY82-'data distribusi'!AY80</f>
        <v>1</v>
      </c>
      <c r="AZ79" s="17">
        <f ca="1">'data distribusi'!AZ82-'data distribusi'!AZ80</f>
        <v>-2</v>
      </c>
      <c r="BA79" s="17">
        <f ca="1">'data distribusi'!BA82-'data distribusi'!BA80</f>
        <v>-1</v>
      </c>
      <c r="BB79" s="17">
        <f ca="1">'data distribusi'!BB82-'data distribusi'!BB80</f>
        <v>1</v>
      </c>
      <c r="BC79" s="17">
        <f t="shared" ca="1" si="3"/>
        <v>3</v>
      </c>
    </row>
    <row r="80" spans="1:55">
      <c r="A80" s="16">
        <v>44354</v>
      </c>
      <c r="B80" s="17" t="str">
        <f t="shared" si="2"/>
        <v>Monday</v>
      </c>
      <c r="C80" s="17">
        <f ca="1">'data distribusi'!C83-'data distribusi'!C81</f>
        <v>0</v>
      </c>
      <c r="D80" s="17">
        <f ca="1">'data distribusi'!D83-'data distribusi'!D81</f>
        <v>2</v>
      </c>
      <c r="E80" s="17">
        <f ca="1">'data distribusi'!E83-'data distribusi'!E81</f>
        <v>2</v>
      </c>
      <c r="F80" s="17">
        <f ca="1">'data distribusi'!F83-'data distribusi'!F81</f>
        <v>1</v>
      </c>
      <c r="G80" s="17">
        <f ca="1">'data distribusi'!G83-'data distribusi'!G81</f>
        <v>0</v>
      </c>
      <c r="H80" s="17">
        <f ca="1">'data distribusi'!H83-'data distribusi'!H81</f>
        <v>-4</v>
      </c>
      <c r="I80" s="17">
        <f ca="1">'data distribusi'!I83-'data distribusi'!I81</f>
        <v>0</v>
      </c>
      <c r="J80" s="17">
        <f ca="1">'data distribusi'!J83-'data distribusi'!J81</f>
        <v>3</v>
      </c>
      <c r="K80" s="17">
        <f ca="1">'data distribusi'!K83-'data distribusi'!K81</f>
        <v>0</v>
      </c>
      <c r="L80" s="17">
        <f ca="1">'data distribusi'!L83-'data distribusi'!L81</f>
        <v>-2</v>
      </c>
      <c r="M80" s="17">
        <f>'data distribusi'!M83-'data distribusi'!M81</f>
        <v>0</v>
      </c>
      <c r="N80" s="17">
        <f ca="1">'data distribusi'!N83-'data distribusi'!N81</f>
        <v>2</v>
      </c>
      <c r="O80" s="17">
        <f ca="1">'data distribusi'!O83-'data distribusi'!O81</f>
        <v>0</v>
      </c>
      <c r="P80" s="17">
        <f ca="1">'data distribusi'!P83-'data distribusi'!P81</f>
        <v>-1</v>
      </c>
      <c r="Q80" s="17">
        <f ca="1">'data distribusi'!Q83-'data distribusi'!Q81</f>
        <v>1</v>
      </c>
      <c r="R80" s="17">
        <f ca="1">'data distribusi'!R83-'data distribusi'!R81</f>
        <v>0</v>
      </c>
      <c r="S80" s="17">
        <f ca="1">'data distribusi'!S83-'data distribusi'!S81</f>
        <v>1</v>
      </c>
      <c r="T80" s="17">
        <f ca="1">'data distribusi'!T83-'data distribusi'!T81</f>
        <v>0</v>
      </c>
      <c r="U80" s="17">
        <f ca="1">'data distribusi'!U83-'data distribusi'!U81</f>
        <v>2</v>
      </c>
      <c r="V80" s="17">
        <f>'data distribusi'!V83-'data distribusi'!V81</f>
        <v>0</v>
      </c>
      <c r="W80" s="17">
        <f ca="1">'data distribusi'!W83-'data distribusi'!W81</f>
        <v>0</v>
      </c>
      <c r="X80" s="17">
        <f ca="1">'data distribusi'!X83-'data distribusi'!X81</f>
        <v>1</v>
      </c>
      <c r="Y80" s="17">
        <f>'data distribusi'!Y83-'data distribusi'!Y81</f>
        <v>0</v>
      </c>
      <c r="Z80" s="17">
        <f ca="1">'data distribusi'!Z83-'data distribusi'!Z81</f>
        <v>0</v>
      </c>
      <c r="AA80" s="17">
        <f ca="1">'data distribusi'!AA83-'data distribusi'!AA81</f>
        <v>0</v>
      </c>
      <c r="AB80" s="17">
        <f ca="1">'data distribusi'!AB83-'data distribusi'!AB81</f>
        <v>2</v>
      </c>
      <c r="AC80" s="17">
        <f ca="1">'data distribusi'!AC83-'data distribusi'!AC81</f>
        <v>0</v>
      </c>
      <c r="AD80" s="17">
        <f ca="1">'data distribusi'!AD83-'data distribusi'!AD81</f>
        <v>-1</v>
      </c>
      <c r="AE80" s="17">
        <f>'data distribusi'!AE83-'data distribusi'!AE81</f>
        <v>0</v>
      </c>
      <c r="AF80" s="17">
        <f>'data distribusi'!AF83-'data distribusi'!AF81</f>
        <v>0</v>
      </c>
      <c r="AG80" s="17">
        <f>'data distribusi'!AG83-'data distribusi'!AG81</f>
        <v>0</v>
      </c>
      <c r="AH80" s="17">
        <f>'data distribusi'!AH83-'data distribusi'!AH81</f>
        <v>0</v>
      </c>
      <c r="AI80" s="17">
        <f ca="1">'data distribusi'!AI83-'data distribusi'!AI81</f>
        <v>1</v>
      </c>
      <c r="AJ80" s="17">
        <f ca="1">'data distribusi'!AJ83-'data distribusi'!AJ81</f>
        <v>-4</v>
      </c>
      <c r="AK80" s="17">
        <f ca="1">'data distribusi'!AK83-'data distribusi'!AK81</f>
        <v>1</v>
      </c>
      <c r="AL80" s="17">
        <f ca="1">'data distribusi'!AL83-'data distribusi'!AL81</f>
        <v>0</v>
      </c>
      <c r="AM80" s="17">
        <f ca="1">'data distribusi'!AM83-'data distribusi'!AM81</f>
        <v>-2</v>
      </c>
      <c r="AN80" s="17">
        <f>'data distribusi'!AN83-'data distribusi'!AN81</f>
        <v>0</v>
      </c>
      <c r="AO80" s="17">
        <f ca="1">'data distribusi'!AO83-'data distribusi'!AO81</f>
        <v>-1</v>
      </c>
      <c r="AP80" s="17">
        <f>'data distribusi'!AP83-'data distribusi'!AP81</f>
        <v>0</v>
      </c>
      <c r="AQ80" s="17">
        <f>'data distribusi'!AQ83-'data distribusi'!AQ81</f>
        <v>0</v>
      </c>
      <c r="AR80" s="17">
        <f>'data distribusi'!AR83-'data distribusi'!AR81</f>
        <v>0</v>
      </c>
      <c r="AS80" s="17">
        <f>'data distribusi'!AS83-'data distribusi'!AS81</f>
        <v>0</v>
      </c>
      <c r="AT80" s="17">
        <f>'data distribusi'!AT83-'data distribusi'!AT81</f>
        <v>0</v>
      </c>
      <c r="AU80" s="17">
        <f>'data distribusi'!AU83-'data distribusi'!AU81</f>
        <v>0</v>
      </c>
      <c r="AV80" s="17">
        <f ca="1">'data distribusi'!AV83-'data distribusi'!AV81</f>
        <v>2</v>
      </c>
      <c r="AW80" s="17">
        <f>'data distribusi'!AW83-'data distribusi'!AW81</f>
        <v>0</v>
      </c>
      <c r="AX80" s="17">
        <f>'data distribusi'!AX83-'data distribusi'!AX81</f>
        <v>0</v>
      </c>
      <c r="AY80" s="17">
        <f ca="1">'data distribusi'!AY83-'data distribusi'!AY81</f>
        <v>-2</v>
      </c>
      <c r="AZ80" s="17">
        <f ca="1">'data distribusi'!AZ83-'data distribusi'!AZ81</f>
        <v>-1</v>
      </c>
      <c r="BA80" s="17">
        <f ca="1">'data distribusi'!BA83-'data distribusi'!BA81</f>
        <v>-1</v>
      </c>
      <c r="BB80" s="17">
        <f ca="1">'data distribusi'!BB83-'data distribusi'!BB81</f>
        <v>-1</v>
      </c>
      <c r="BC80" s="17">
        <f t="shared" ca="1" si="3"/>
        <v>1</v>
      </c>
    </row>
    <row r="81" spans="1:55">
      <c r="A81" s="16">
        <v>44357</v>
      </c>
      <c r="B81" s="17" t="str">
        <f t="shared" si="2"/>
        <v>Thursday</v>
      </c>
      <c r="C81" s="17">
        <f ca="1">'data distribusi'!C84-'data distribusi'!C82</f>
        <v>-2</v>
      </c>
      <c r="D81" s="17">
        <f ca="1">'data distribusi'!D84-'data distribusi'!D82</f>
        <v>0</v>
      </c>
      <c r="E81" s="17">
        <f ca="1">'data distribusi'!E84-'data distribusi'!E82</f>
        <v>1</v>
      </c>
      <c r="F81" s="17">
        <f ca="1">'data distribusi'!F84-'data distribusi'!F82</f>
        <v>-1</v>
      </c>
      <c r="G81" s="17">
        <f ca="1">'data distribusi'!G84-'data distribusi'!G82</f>
        <v>0</v>
      </c>
      <c r="H81" s="17">
        <f ca="1">'data distribusi'!H84-'data distribusi'!H82</f>
        <v>14</v>
      </c>
      <c r="I81" s="17">
        <f ca="1">'data distribusi'!I84-'data distribusi'!I82</f>
        <v>-2</v>
      </c>
      <c r="J81" s="17">
        <f ca="1">'data distribusi'!J84-'data distribusi'!J82</f>
        <v>-1</v>
      </c>
      <c r="K81" s="17">
        <f ca="1">'data distribusi'!K84-'data distribusi'!K82</f>
        <v>1</v>
      </c>
      <c r="L81" s="17">
        <f ca="1">'data distribusi'!L84-'data distribusi'!L82</f>
        <v>1</v>
      </c>
      <c r="M81" s="17">
        <f>'data distribusi'!M84-'data distribusi'!M82</f>
        <v>0</v>
      </c>
      <c r="N81" s="17">
        <f ca="1">'data distribusi'!N84-'data distribusi'!N82</f>
        <v>4</v>
      </c>
      <c r="O81" s="17">
        <f ca="1">'data distribusi'!O84-'data distribusi'!O82</f>
        <v>4</v>
      </c>
      <c r="P81" s="17">
        <f ca="1">'data distribusi'!P84-'data distribusi'!P82</f>
        <v>1</v>
      </c>
      <c r="Q81" s="17">
        <f ca="1">'data distribusi'!Q84-'data distribusi'!Q82</f>
        <v>-2</v>
      </c>
      <c r="R81" s="17">
        <f ca="1">'data distribusi'!R84-'data distribusi'!R82</f>
        <v>0</v>
      </c>
      <c r="S81" s="17">
        <f ca="1">'data distribusi'!S84-'data distribusi'!S82</f>
        <v>0</v>
      </c>
      <c r="T81" s="17">
        <f ca="1">'data distribusi'!T84-'data distribusi'!T82</f>
        <v>0</v>
      </c>
      <c r="U81" s="17">
        <f ca="1">'data distribusi'!U84-'data distribusi'!U82</f>
        <v>1</v>
      </c>
      <c r="V81" s="17">
        <f>'data distribusi'!V84-'data distribusi'!V82</f>
        <v>0</v>
      </c>
      <c r="W81" s="17">
        <f ca="1">'data distribusi'!W84-'data distribusi'!W82</f>
        <v>1</v>
      </c>
      <c r="X81" s="17">
        <f ca="1">'data distribusi'!X84-'data distribusi'!X82</f>
        <v>-1</v>
      </c>
      <c r="Y81" s="17">
        <f>'data distribusi'!Y84-'data distribusi'!Y82</f>
        <v>0</v>
      </c>
      <c r="Z81" s="17">
        <f ca="1">'data distribusi'!Z84-'data distribusi'!Z82</f>
        <v>1</v>
      </c>
      <c r="AA81" s="17">
        <f ca="1">'data distribusi'!AA84-'data distribusi'!AA82</f>
        <v>-1</v>
      </c>
      <c r="AB81" s="17">
        <f ca="1">'data distribusi'!AB84-'data distribusi'!AB82</f>
        <v>1</v>
      </c>
      <c r="AC81" s="17">
        <f ca="1">'data distribusi'!AC84-'data distribusi'!AC82</f>
        <v>0</v>
      </c>
      <c r="AD81" s="17">
        <f ca="1">'data distribusi'!AD84-'data distribusi'!AD82</f>
        <v>-1</v>
      </c>
      <c r="AE81" s="17">
        <f>'data distribusi'!AE84-'data distribusi'!AE82</f>
        <v>0</v>
      </c>
      <c r="AF81" s="17">
        <f>'data distribusi'!AF84-'data distribusi'!AF82</f>
        <v>0</v>
      </c>
      <c r="AG81" s="17">
        <f>'data distribusi'!AG84-'data distribusi'!AG82</f>
        <v>0</v>
      </c>
      <c r="AH81" s="17">
        <f>'data distribusi'!AH84-'data distribusi'!AH82</f>
        <v>0</v>
      </c>
      <c r="AI81" s="17">
        <f ca="1">'data distribusi'!AI84-'data distribusi'!AI82</f>
        <v>-1</v>
      </c>
      <c r="AJ81" s="17">
        <f ca="1">'data distribusi'!AJ84-'data distribusi'!AJ82</f>
        <v>-4</v>
      </c>
      <c r="AK81" s="17">
        <f ca="1">'data distribusi'!AK84-'data distribusi'!AK82</f>
        <v>0</v>
      </c>
      <c r="AL81" s="17">
        <f ca="1">'data distribusi'!AL84-'data distribusi'!AL82</f>
        <v>0</v>
      </c>
      <c r="AM81" s="17">
        <f ca="1">'data distribusi'!AM84-'data distribusi'!AM82</f>
        <v>2</v>
      </c>
      <c r="AN81" s="17">
        <f>'data distribusi'!AN84-'data distribusi'!AN82</f>
        <v>0</v>
      </c>
      <c r="AO81" s="17">
        <f ca="1">'data distribusi'!AO84-'data distribusi'!AO82</f>
        <v>1</v>
      </c>
      <c r="AP81" s="17">
        <f>'data distribusi'!AP84-'data distribusi'!AP82</f>
        <v>0</v>
      </c>
      <c r="AQ81" s="17">
        <f>'data distribusi'!AQ84-'data distribusi'!AQ82</f>
        <v>0</v>
      </c>
      <c r="AR81" s="17">
        <f>'data distribusi'!AR84-'data distribusi'!AR82</f>
        <v>0</v>
      </c>
      <c r="AS81" s="17">
        <f>'data distribusi'!AS84-'data distribusi'!AS82</f>
        <v>0</v>
      </c>
      <c r="AT81" s="17">
        <f>'data distribusi'!AT84-'data distribusi'!AT82</f>
        <v>0</v>
      </c>
      <c r="AU81" s="17">
        <f>'data distribusi'!AU84-'data distribusi'!AU82</f>
        <v>0</v>
      </c>
      <c r="AV81" s="17">
        <f ca="1">'data distribusi'!AV84-'data distribusi'!AV82</f>
        <v>1</v>
      </c>
      <c r="AW81" s="17">
        <f>'data distribusi'!AW84-'data distribusi'!AW82</f>
        <v>0</v>
      </c>
      <c r="AX81" s="17">
        <f>'data distribusi'!AX84-'data distribusi'!AX82</f>
        <v>0</v>
      </c>
      <c r="AY81" s="17">
        <f ca="1">'data distribusi'!AY84-'data distribusi'!AY82</f>
        <v>1</v>
      </c>
      <c r="AZ81" s="17">
        <f ca="1">'data distribusi'!AZ84-'data distribusi'!AZ82</f>
        <v>-1</v>
      </c>
      <c r="BA81" s="17">
        <f ca="1">'data distribusi'!BA84-'data distribusi'!BA82</f>
        <v>1</v>
      </c>
      <c r="BB81" s="17">
        <f ca="1">'data distribusi'!BB84-'data distribusi'!BB82</f>
        <v>-1</v>
      </c>
      <c r="BC81" s="17">
        <f t="shared" ca="1" si="3"/>
        <v>18</v>
      </c>
    </row>
    <row r="82" spans="1:55">
      <c r="A82" s="16">
        <v>44361</v>
      </c>
      <c r="B82" s="17" t="str">
        <f t="shared" si="2"/>
        <v>Monday</v>
      </c>
      <c r="C82" s="17">
        <f ca="1">'data distribusi'!C85-'data distribusi'!C83</f>
        <v>0</v>
      </c>
      <c r="D82" s="17">
        <f ca="1">'data distribusi'!D85-'data distribusi'!D83</f>
        <v>-2</v>
      </c>
      <c r="E82" s="17">
        <f ca="1">'data distribusi'!E85-'data distribusi'!E83</f>
        <v>-2</v>
      </c>
      <c r="F82" s="17">
        <f ca="1">'data distribusi'!F85-'data distribusi'!F83</f>
        <v>1</v>
      </c>
      <c r="G82" s="17">
        <f ca="1">'data distribusi'!G85-'data distribusi'!G83</f>
        <v>0</v>
      </c>
      <c r="H82" s="17">
        <f ca="1">'data distribusi'!H85-'data distribusi'!H83</f>
        <v>6</v>
      </c>
      <c r="I82" s="17">
        <f ca="1">'data distribusi'!I85-'data distribusi'!I83</f>
        <v>-1</v>
      </c>
      <c r="J82" s="17">
        <f ca="1">'data distribusi'!J85-'data distribusi'!J83</f>
        <v>-2</v>
      </c>
      <c r="K82" s="17">
        <f ca="1">'data distribusi'!K85-'data distribusi'!K83</f>
        <v>0</v>
      </c>
      <c r="L82" s="17">
        <f ca="1">'data distribusi'!L85-'data distribusi'!L83</f>
        <v>0</v>
      </c>
      <c r="M82" s="17">
        <f>'data distribusi'!M85-'data distribusi'!M83</f>
        <v>0</v>
      </c>
      <c r="N82" s="17">
        <f ca="1">'data distribusi'!N85-'data distribusi'!N83</f>
        <v>-2</v>
      </c>
      <c r="O82" s="17">
        <f ca="1">'data distribusi'!O85-'data distribusi'!O83</f>
        <v>-1</v>
      </c>
      <c r="P82" s="17">
        <f ca="1">'data distribusi'!P85-'data distribusi'!P83</f>
        <v>2</v>
      </c>
      <c r="Q82" s="17">
        <f ca="1">'data distribusi'!Q85-'data distribusi'!Q83</f>
        <v>-1</v>
      </c>
      <c r="R82" s="17">
        <f ca="1">'data distribusi'!R85-'data distribusi'!R83</f>
        <v>0</v>
      </c>
      <c r="S82" s="17">
        <f ca="1">'data distribusi'!S85-'data distribusi'!S83</f>
        <v>0</v>
      </c>
      <c r="T82" s="17">
        <f ca="1">'data distribusi'!T85-'data distribusi'!T83</f>
        <v>0</v>
      </c>
      <c r="U82" s="17">
        <f ca="1">'data distribusi'!U85-'data distribusi'!U83</f>
        <v>0</v>
      </c>
      <c r="V82" s="17">
        <f>'data distribusi'!V85-'data distribusi'!V83</f>
        <v>0</v>
      </c>
      <c r="W82" s="17">
        <f ca="1">'data distribusi'!W85-'data distribusi'!W83</f>
        <v>2</v>
      </c>
      <c r="X82" s="17">
        <f ca="1">'data distribusi'!X85-'data distribusi'!X83</f>
        <v>0</v>
      </c>
      <c r="Y82" s="17">
        <f>'data distribusi'!Y85-'data distribusi'!Y83</f>
        <v>0</v>
      </c>
      <c r="Z82" s="17">
        <f ca="1">'data distribusi'!Z85-'data distribusi'!Z83</f>
        <v>0</v>
      </c>
      <c r="AA82" s="17">
        <f ca="1">'data distribusi'!AA85-'data distribusi'!AA83</f>
        <v>1</v>
      </c>
      <c r="AB82" s="17">
        <f ca="1">'data distribusi'!AB85-'data distribusi'!AB83</f>
        <v>-2</v>
      </c>
      <c r="AC82" s="17">
        <f ca="1">'data distribusi'!AC85-'data distribusi'!AC83</f>
        <v>-2</v>
      </c>
      <c r="AD82" s="17">
        <f ca="1">'data distribusi'!AD85-'data distribusi'!AD83</f>
        <v>0</v>
      </c>
      <c r="AE82" s="17">
        <f>'data distribusi'!AE85-'data distribusi'!AE83</f>
        <v>0</v>
      </c>
      <c r="AF82" s="17">
        <f>'data distribusi'!AF85-'data distribusi'!AF83</f>
        <v>0</v>
      </c>
      <c r="AG82" s="17">
        <f>'data distribusi'!AG85-'data distribusi'!AG83</f>
        <v>0</v>
      </c>
      <c r="AH82" s="17">
        <f>'data distribusi'!AH85-'data distribusi'!AH83</f>
        <v>0</v>
      </c>
      <c r="AI82" s="17">
        <f ca="1">'data distribusi'!AI85-'data distribusi'!AI83</f>
        <v>-1</v>
      </c>
      <c r="AJ82" s="17">
        <f ca="1">'data distribusi'!AJ85-'data distribusi'!AJ83</f>
        <v>0</v>
      </c>
      <c r="AK82" s="17">
        <f ca="1">'data distribusi'!AK85-'data distribusi'!AK83</f>
        <v>-1</v>
      </c>
      <c r="AL82" s="17">
        <f ca="1">'data distribusi'!AL85-'data distribusi'!AL83</f>
        <v>-1</v>
      </c>
      <c r="AM82" s="17">
        <f ca="1">'data distribusi'!AM85-'data distribusi'!AM83</f>
        <v>1</v>
      </c>
      <c r="AN82" s="17">
        <f>'data distribusi'!AN85-'data distribusi'!AN83</f>
        <v>0</v>
      </c>
      <c r="AO82" s="17">
        <f ca="1">'data distribusi'!AO85-'data distribusi'!AO83</f>
        <v>1</v>
      </c>
      <c r="AP82" s="17">
        <f>'data distribusi'!AP85-'data distribusi'!AP83</f>
        <v>0</v>
      </c>
      <c r="AQ82" s="17">
        <f>'data distribusi'!AQ85-'data distribusi'!AQ83</f>
        <v>0</v>
      </c>
      <c r="AR82" s="17">
        <f>'data distribusi'!AR85-'data distribusi'!AR83</f>
        <v>0</v>
      </c>
      <c r="AS82" s="17">
        <f>'data distribusi'!AS85-'data distribusi'!AS83</f>
        <v>0</v>
      </c>
      <c r="AT82" s="17">
        <f>'data distribusi'!AT85-'data distribusi'!AT83</f>
        <v>0</v>
      </c>
      <c r="AU82" s="17">
        <f>'data distribusi'!AU85-'data distribusi'!AU83</f>
        <v>0</v>
      </c>
      <c r="AV82" s="17">
        <f ca="1">'data distribusi'!AV85-'data distribusi'!AV83</f>
        <v>-2</v>
      </c>
      <c r="AW82" s="17">
        <f>'data distribusi'!AW85-'data distribusi'!AW83</f>
        <v>0</v>
      </c>
      <c r="AX82" s="17">
        <f>'data distribusi'!AX85-'data distribusi'!AX83</f>
        <v>0</v>
      </c>
      <c r="AY82" s="17">
        <f ca="1">'data distribusi'!AY85-'data distribusi'!AY83</f>
        <v>1</v>
      </c>
      <c r="AZ82" s="17">
        <f ca="1">'data distribusi'!AZ85-'data distribusi'!AZ83</f>
        <v>0</v>
      </c>
      <c r="BA82" s="17">
        <f ca="1">'data distribusi'!BA85-'data distribusi'!BA83</f>
        <v>0</v>
      </c>
      <c r="BB82" s="17">
        <f ca="1">'data distribusi'!BB85-'data distribusi'!BB83</f>
        <v>0</v>
      </c>
      <c r="BC82" s="17">
        <f t="shared" ca="1" si="3"/>
        <v>-5</v>
      </c>
    </row>
    <row r="83" spans="1:55">
      <c r="A83" s="16">
        <v>44364</v>
      </c>
      <c r="B83" s="17" t="str">
        <f t="shared" si="2"/>
        <v>Thursday</v>
      </c>
      <c r="C83" s="17">
        <f ca="1">'data distribusi'!C86-'data distribusi'!C84</f>
        <v>1</v>
      </c>
      <c r="D83" s="17">
        <f ca="1">'data distribusi'!D86-'data distribusi'!D84</f>
        <v>0</v>
      </c>
      <c r="E83" s="17">
        <f ca="1">'data distribusi'!E86-'data distribusi'!E84</f>
        <v>1</v>
      </c>
      <c r="F83" s="17">
        <f ca="1">'data distribusi'!F86-'data distribusi'!F84</f>
        <v>0</v>
      </c>
      <c r="G83" s="17">
        <f ca="1">'data distribusi'!G86-'data distribusi'!G84</f>
        <v>-2</v>
      </c>
      <c r="H83" s="17">
        <f ca="1">'data distribusi'!H86-'data distribusi'!H84</f>
        <v>-2</v>
      </c>
      <c r="I83" s="17">
        <f ca="1">'data distribusi'!I86-'data distribusi'!I84</f>
        <v>2</v>
      </c>
      <c r="J83" s="17">
        <f ca="1">'data distribusi'!J86-'data distribusi'!J84</f>
        <v>0</v>
      </c>
      <c r="K83" s="17">
        <f ca="1">'data distribusi'!K86-'data distribusi'!K84</f>
        <v>-3</v>
      </c>
      <c r="L83" s="17">
        <f ca="1">'data distribusi'!L86-'data distribusi'!L84</f>
        <v>-3</v>
      </c>
      <c r="M83" s="17">
        <f>'data distribusi'!M86-'data distribusi'!M84</f>
        <v>0</v>
      </c>
      <c r="N83" s="17">
        <f ca="1">'data distribusi'!N86-'data distribusi'!N84</f>
        <v>-3</v>
      </c>
      <c r="O83" s="17">
        <f ca="1">'data distribusi'!O86-'data distribusi'!O84</f>
        <v>0</v>
      </c>
      <c r="P83" s="17">
        <f ca="1">'data distribusi'!P86-'data distribusi'!P84</f>
        <v>-2</v>
      </c>
      <c r="Q83" s="17">
        <f ca="1">'data distribusi'!Q86-'data distribusi'!Q84</f>
        <v>0</v>
      </c>
      <c r="R83" s="17">
        <f ca="1">'data distribusi'!R86-'data distribusi'!R84</f>
        <v>0</v>
      </c>
      <c r="S83" s="17">
        <f ca="1">'data distribusi'!S86-'data distribusi'!S84</f>
        <v>-1</v>
      </c>
      <c r="T83" s="17">
        <f ca="1">'data distribusi'!T86-'data distribusi'!T84</f>
        <v>1</v>
      </c>
      <c r="U83" s="17">
        <f ca="1">'data distribusi'!U86-'data distribusi'!U84</f>
        <v>-2</v>
      </c>
      <c r="V83" s="17">
        <f>'data distribusi'!V86-'data distribusi'!V84</f>
        <v>0</v>
      </c>
      <c r="W83" s="17">
        <f ca="1">'data distribusi'!W86-'data distribusi'!W84</f>
        <v>0</v>
      </c>
      <c r="X83" s="17">
        <f ca="1">'data distribusi'!X86-'data distribusi'!X84</f>
        <v>1</v>
      </c>
      <c r="Y83" s="17">
        <f>'data distribusi'!Y86-'data distribusi'!Y84</f>
        <v>0</v>
      </c>
      <c r="Z83" s="17">
        <f ca="1">'data distribusi'!Z86-'data distribusi'!Z84</f>
        <v>-1</v>
      </c>
      <c r="AA83" s="17">
        <f ca="1">'data distribusi'!AA86-'data distribusi'!AA84</f>
        <v>2</v>
      </c>
      <c r="AB83" s="17">
        <f ca="1">'data distribusi'!AB86-'data distribusi'!AB84</f>
        <v>0</v>
      </c>
      <c r="AC83" s="17">
        <f ca="1">'data distribusi'!AC86-'data distribusi'!AC84</f>
        <v>0</v>
      </c>
      <c r="AD83" s="17">
        <f ca="1">'data distribusi'!AD86-'data distribusi'!AD84</f>
        <v>1</v>
      </c>
      <c r="AE83" s="17">
        <f>'data distribusi'!AE86-'data distribusi'!AE84</f>
        <v>0</v>
      </c>
      <c r="AF83" s="17">
        <f>'data distribusi'!AF86-'data distribusi'!AF84</f>
        <v>0</v>
      </c>
      <c r="AG83" s="17">
        <f>'data distribusi'!AG86-'data distribusi'!AG84</f>
        <v>0</v>
      </c>
      <c r="AH83" s="17">
        <f>'data distribusi'!AH86-'data distribusi'!AH84</f>
        <v>0</v>
      </c>
      <c r="AI83" s="17">
        <f ca="1">'data distribusi'!AI86-'data distribusi'!AI84</f>
        <v>2</v>
      </c>
      <c r="AJ83" s="17">
        <f ca="1">'data distribusi'!AJ86-'data distribusi'!AJ84</f>
        <v>3</v>
      </c>
      <c r="AK83" s="17">
        <f ca="1">'data distribusi'!AK86-'data distribusi'!AK84</f>
        <v>1</v>
      </c>
      <c r="AL83" s="17">
        <f ca="1">'data distribusi'!AL86-'data distribusi'!AL84</f>
        <v>-1</v>
      </c>
      <c r="AM83" s="17">
        <f ca="1">'data distribusi'!AM86-'data distribusi'!AM84</f>
        <v>-2</v>
      </c>
      <c r="AN83" s="17">
        <f>'data distribusi'!AN86-'data distribusi'!AN84</f>
        <v>0</v>
      </c>
      <c r="AO83" s="17">
        <f ca="1">'data distribusi'!AO86-'data distribusi'!AO84</f>
        <v>0</v>
      </c>
      <c r="AP83" s="17">
        <f>'data distribusi'!AP86-'data distribusi'!AP84</f>
        <v>0</v>
      </c>
      <c r="AQ83" s="17">
        <f>'data distribusi'!AQ86-'data distribusi'!AQ84</f>
        <v>0</v>
      </c>
      <c r="AR83" s="17">
        <f>'data distribusi'!AR86-'data distribusi'!AR84</f>
        <v>0</v>
      </c>
      <c r="AS83" s="17">
        <f>'data distribusi'!AS86-'data distribusi'!AS84</f>
        <v>0</v>
      </c>
      <c r="AT83" s="17">
        <f>'data distribusi'!AT86-'data distribusi'!AT84</f>
        <v>0</v>
      </c>
      <c r="AU83" s="17">
        <f>'data distribusi'!AU86-'data distribusi'!AU84</f>
        <v>0</v>
      </c>
      <c r="AV83" s="17">
        <f ca="1">'data distribusi'!AV86-'data distribusi'!AV84</f>
        <v>-2</v>
      </c>
      <c r="AW83" s="17">
        <f>'data distribusi'!AW86-'data distribusi'!AW84</f>
        <v>0</v>
      </c>
      <c r="AX83" s="17">
        <f>'data distribusi'!AX86-'data distribusi'!AX84</f>
        <v>0</v>
      </c>
      <c r="AY83" s="17">
        <f ca="1">'data distribusi'!AY86-'data distribusi'!AY84</f>
        <v>0</v>
      </c>
      <c r="AZ83" s="17">
        <f ca="1">'data distribusi'!AZ86-'data distribusi'!AZ84</f>
        <v>-1</v>
      </c>
      <c r="BA83" s="17">
        <f ca="1">'data distribusi'!BA86-'data distribusi'!BA84</f>
        <v>0</v>
      </c>
      <c r="BB83" s="17">
        <f ca="1">'data distribusi'!BB86-'data distribusi'!BB84</f>
        <v>2</v>
      </c>
      <c r="BC83" s="17">
        <f t="shared" ca="1" si="3"/>
        <v>-8</v>
      </c>
    </row>
    <row r="84" spans="1:55">
      <c r="A84" s="16">
        <v>44368</v>
      </c>
      <c r="B84" s="17" t="str">
        <f t="shared" si="2"/>
        <v>Monday</v>
      </c>
      <c r="C84" s="17">
        <f ca="1">'data distribusi'!C87-'data distribusi'!C85</f>
        <v>1</v>
      </c>
      <c r="D84" s="17">
        <f ca="1">'data distribusi'!D87-'data distribusi'!D85</f>
        <v>0</v>
      </c>
      <c r="E84" s="17">
        <f ca="1">'data distribusi'!E87-'data distribusi'!E85</f>
        <v>0</v>
      </c>
      <c r="F84" s="17">
        <f ca="1">'data distribusi'!F87-'data distribusi'!F85</f>
        <v>-2</v>
      </c>
      <c r="G84" s="17">
        <f ca="1">'data distribusi'!G87-'data distribusi'!G85</f>
        <v>-1</v>
      </c>
      <c r="H84" s="17">
        <f ca="1">'data distribusi'!H87-'data distribusi'!H85</f>
        <v>-5</v>
      </c>
      <c r="I84" s="17">
        <f ca="1">'data distribusi'!I87-'data distribusi'!I85</f>
        <v>-3</v>
      </c>
      <c r="J84" s="17">
        <f ca="1">'data distribusi'!J87-'data distribusi'!J85</f>
        <v>0</v>
      </c>
      <c r="K84" s="17">
        <f ca="1">'data distribusi'!K87-'data distribusi'!K85</f>
        <v>-2</v>
      </c>
      <c r="L84" s="17">
        <f ca="1">'data distribusi'!L87-'data distribusi'!L85</f>
        <v>2</v>
      </c>
      <c r="M84" s="17">
        <f>'data distribusi'!M87-'data distribusi'!M85</f>
        <v>0</v>
      </c>
      <c r="N84" s="17">
        <f ca="1">'data distribusi'!N87-'data distribusi'!N85</f>
        <v>1</v>
      </c>
      <c r="O84" s="17">
        <f ca="1">'data distribusi'!O87-'data distribusi'!O85</f>
        <v>0</v>
      </c>
      <c r="P84" s="17">
        <f ca="1">'data distribusi'!P87-'data distribusi'!P85</f>
        <v>0</v>
      </c>
      <c r="Q84" s="17">
        <f ca="1">'data distribusi'!Q87-'data distribusi'!Q85</f>
        <v>2</v>
      </c>
      <c r="R84" s="17">
        <f ca="1">'data distribusi'!R87-'data distribusi'!R85</f>
        <v>0</v>
      </c>
      <c r="S84" s="17">
        <f ca="1">'data distribusi'!S87-'data distribusi'!S85</f>
        <v>0</v>
      </c>
      <c r="T84" s="17">
        <f ca="1">'data distribusi'!T87-'data distribusi'!T85</f>
        <v>2</v>
      </c>
      <c r="U84" s="17">
        <f ca="1">'data distribusi'!U87-'data distribusi'!U85</f>
        <v>0</v>
      </c>
      <c r="V84" s="17">
        <f>'data distribusi'!V87-'data distribusi'!V85</f>
        <v>0</v>
      </c>
      <c r="W84" s="17">
        <f ca="1">'data distribusi'!W87-'data distribusi'!W85</f>
        <v>-1</v>
      </c>
      <c r="X84" s="17">
        <f ca="1">'data distribusi'!X87-'data distribusi'!X85</f>
        <v>0</v>
      </c>
      <c r="Y84" s="17">
        <f>'data distribusi'!Y87-'data distribusi'!Y85</f>
        <v>0</v>
      </c>
      <c r="Z84" s="17">
        <f ca="1">'data distribusi'!Z87-'data distribusi'!Z85</f>
        <v>1</v>
      </c>
      <c r="AA84" s="17">
        <f ca="1">'data distribusi'!AA87-'data distribusi'!AA85</f>
        <v>0</v>
      </c>
      <c r="AB84" s="17">
        <f ca="1">'data distribusi'!AB87-'data distribusi'!AB85</f>
        <v>0</v>
      </c>
      <c r="AC84" s="17">
        <f ca="1">'data distribusi'!AC87-'data distribusi'!AC85</f>
        <v>2</v>
      </c>
      <c r="AD84" s="17">
        <f ca="1">'data distribusi'!AD87-'data distribusi'!AD85</f>
        <v>0</v>
      </c>
      <c r="AE84" s="17">
        <f>'data distribusi'!AE87-'data distribusi'!AE85</f>
        <v>0</v>
      </c>
      <c r="AF84" s="17">
        <f>'data distribusi'!AF87-'data distribusi'!AF85</f>
        <v>0</v>
      </c>
      <c r="AG84" s="17">
        <f>'data distribusi'!AG87-'data distribusi'!AG85</f>
        <v>0</v>
      </c>
      <c r="AH84" s="17">
        <f>'data distribusi'!AH87-'data distribusi'!AH85</f>
        <v>0</v>
      </c>
      <c r="AI84" s="17">
        <f ca="1">'data distribusi'!AI87-'data distribusi'!AI85</f>
        <v>2</v>
      </c>
      <c r="AJ84" s="17">
        <f ca="1">'data distribusi'!AJ87-'data distribusi'!AJ85</f>
        <v>2</v>
      </c>
      <c r="AK84" s="17">
        <f ca="1">'data distribusi'!AK87-'data distribusi'!AK85</f>
        <v>1</v>
      </c>
      <c r="AL84" s="17">
        <f ca="1">'data distribusi'!AL87-'data distribusi'!AL85</f>
        <v>0</v>
      </c>
      <c r="AM84" s="17">
        <f ca="1">'data distribusi'!AM87-'data distribusi'!AM85</f>
        <v>0</v>
      </c>
      <c r="AN84" s="17">
        <f>'data distribusi'!AN87-'data distribusi'!AN85</f>
        <v>0</v>
      </c>
      <c r="AO84" s="17">
        <f ca="1">'data distribusi'!AO87-'data distribusi'!AO85</f>
        <v>0</v>
      </c>
      <c r="AP84" s="17">
        <f>'data distribusi'!AP87-'data distribusi'!AP85</f>
        <v>0</v>
      </c>
      <c r="AQ84" s="17">
        <f>'data distribusi'!AQ87-'data distribusi'!AQ85</f>
        <v>0</v>
      </c>
      <c r="AR84" s="17">
        <f>'data distribusi'!AR87-'data distribusi'!AR85</f>
        <v>0</v>
      </c>
      <c r="AS84" s="17">
        <f>'data distribusi'!AS87-'data distribusi'!AS85</f>
        <v>0</v>
      </c>
      <c r="AT84" s="17">
        <f>'data distribusi'!AT87-'data distribusi'!AT85</f>
        <v>0</v>
      </c>
      <c r="AU84" s="17">
        <f>'data distribusi'!AU87-'data distribusi'!AU85</f>
        <v>0</v>
      </c>
      <c r="AV84" s="17">
        <f ca="1">'data distribusi'!AV87-'data distribusi'!AV85</f>
        <v>1</v>
      </c>
      <c r="AW84" s="17">
        <f>'data distribusi'!AW87-'data distribusi'!AW85</f>
        <v>0</v>
      </c>
      <c r="AX84" s="17">
        <f>'data distribusi'!AX87-'data distribusi'!AX85</f>
        <v>0</v>
      </c>
      <c r="AY84" s="17">
        <f ca="1">'data distribusi'!AY87-'data distribusi'!AY85</f>
        <v>-1</v>
      </c>
      <c r="AZ84" s="17">
        <f ca="1">'data distribusi'!AZ87-'data distribusi'!AZ85</f>
        <v>1</v>
      </c>
      <c r="BA84" s="17">
        <f ca="1">'data distribusi'!BA87-'data distribusi'!BA85</f>
        <v>-1</v>
      </c>
      <c r="BB84" s="17">
        <f ca="1">'data distribusi'!BB87-'data distribusi'!BB85</f>
        <v>2</v>
      </c>
      <c r="BC84" s="17">
        <f t="shared" ca="1" si="3"/>
        <v>4</v>
      </c>
    </row>
    <row r="85" spans="1:55">
      <c r="A85" s="16">
        <v>44371</v>
      </c>
      <c r="B85" s="17" t="str">
        <f t="shared" si="2"/>
        <v>Thursday</v>
      </c>
      <c r="C85" s="17">
        <f ca="1">'data distribusi'!C88-'data distribusi'!C86</f>
        <v>0</v>
      </c>
      <c r="D85" s="17">
        <f ca="1">'data distribusi'!D88-'data distribusi'!D86</f>
        <v>1</v>
      </c>
      <c r="E85" s="17">
        <f ca="1">'data distribusi'!E88-'data distribusi'!E86</f>
        <v>-2</v>
      </c>
      <c r="F85" s="17">
        <f ca="1">'data distribusi'!F88-'data distribusi'!F86</f>
        <v>1</v>
      </c>
      <c r="G85" s="17">
        <f ca="1">'data distribusi'!G88-'data distribusi'!G86</f>
        <v>3</v>
      </c>
      <c r="H85" s="17">
        <f ca="1">'data distribusi'!H88-'data distribusi'!H86</f>
        <v>4</v>
      </c>
      <c r="I85" s="17">
        <f ca="1">'data distribusi'!I88-'data distribusi'!I86</f>
        <v>-3</v>
      </c>
      <c r="J85" s="17">
        <f ca="1">'data distribusi'!J88-'data distribusi'!J86</f>
        <v>1</v>
      </c>
      <c r="K85" s="17">
        <f ca="1">'data distribusi'!K88-'data distribusi'!K86</f>
        <v>0</v>
      </c>
      <c r="L85" s="17">
        <f ca="1">'data distribusi'!L88-'data distribusi'!L86</f>
        <v>-2</v>
      </c>
      <c r="M85" s="17">
        <f>'data distribusi'!M88-'data distribusi'!M86</f>
        <v>0</v>
      </c>
      <c r="N85" s="17">
        <f ca="1">'data distribusi'!N88-'data distribusi'!N86</f>
        <v>2</v>
      </c>
      <c r="O85" s="17">
        <f ca="1">'data distribusi'!O88-'data distribusi'!O86</f>
        <v>-3</v>
      </c>
      <c r="P85" s="17">
        <f ca="1">'data distribusi'!P88-'data distribusi'!P86</f>
        <v>1</v>
      </c>
      <c r="Q85" s="17">
        <f ca="1">'data distribusi'!Q88-'data distribusi'!Q86</f>
        <v>0</v>
      </c>
      <c r="R85" s="17">
        <f ca="1">'data distribusi'!R88-'data distribusi'!R86</f>
        <v>1</v>
      </c>
      <c r="S85" s="17">
        <f ca="1">'data distribusi'!S88-'data distribusi'!S86</f>
        <v>2</v>
      </c>
      <c r="T85" s="17">
        <f ca="1">'data distribusi'!T88-'data distribusi'!T86</f>
        <v>-2</v>
      </c>
      <c r="U85" s="17">
        <f ca="1">'data distribusi'!U88-'data distribusi'!U86</f>
        <v>2</v>
      </c>
      <c r="V85" s="17">
        <f>'data distribusi'!V88-'data distribusi'!V86</f>
        <v>0</v>
      </c>
      <c r="W85" s="17">
        <f ca="1">'data distribusi'!W88-'data distribusi'!W86</f>
        <v>0</v>
      </c>
      <c r="X85" s="17">
        <f ca="1">'data distribusi'!X88-'data distribusi'!X86</f>
        <v>1</v>
      </c>
      <c r="Y85" s="17">
        <f>'data distribusi'!Y88-'data distribusi'!Y86</f>
        <v>0</v>
      </c>
      <c r="Z85" s="17">
        <f ca="1">'data distribusi'!Z88-'data distribusi'!Z86</f>
        <v>2</v>
      </c>
      <c r="AA85" s="17">
        <f ca="1">'data distribusi'!AA88-'data distribusi'!AA86</f>
        <v>-1</v>
      </c>
      <c r="AB85" s="17">
        <f ca="1">'data distribusi'!AB88-'data distribusi'!AB86</f>
        <v>1</v>
      </c>
      <c r="AC85" s="17">
        <f ca="1">'data distribusi'!AC88-'data distribusi'!AC86</f>
        <v>-1</v>
      </c>
      <c r="AD85" s="17">
        <f ca="1">'data distribusi'!AD88-'data distribusi'!AD86</f>
        <v>-2</v>
      </c>
      <c r="AE85" s="17">
        <f>'data distribusi'!AE88-'data distribusi'!AE86</f>
        <v>0</v>
      </c>
      <c r="AF85" s="17">
        <f>'data distribusi'!AF88-'data distribusi'!AF86</f>
        <v>0</v>
      </c>
      <c r="AG85" s="17">
        <f>'data distribusi'!AG88-'data distribusi'!AG86</f>
        <v>0</v>
      </c>
      <c r="AH85" s="17">
        <f>'data distribusi'!AH88-'data distribusi'!AH86</f>
        <v>0</v>
      </c>
      <c r="AI85" s="17">
        <f ca="1">'data distribusi'!AI88-'data distribusi'!AI86</f>
        <v>-2</v>
      </c>
      <c r="AJ85" s="17">
        <f ca="1">'data distribusi'!AJ88-'data distribusi'!AJ86</f>
        <v>2</v>
      </c>
      <c r="AK85" s="17">
        <f ca="1">'data distribusi'!AK88-'data distribusi'!AK86</f>
        <v>0</v>
      </c>
      <c r="AL85" s="17">
        <f ca="1">'data distribusi'!AL88-'data distribusi'!AL86</f>
        <v>2</v>
      </c>
      <c r="AM85" s="17">
        <f ca="1">'data distribusi'!AM88-'data distribusi'!AM86</f>
        <v>0</v>
      </c>
      <c r="AN85" s="17">
        <f>'data distribusi'!AN88-'data distribusi'!AN86</f>
        <v>0</v>
      </c>
      <c r="AO85" s="17">
        <f ca="1">'data distribusi'!AO88-'data distribusi'!AO86</f>
        <v>-1</v>
      </c>
      <c r="AP85" s="17">
        <f>'data distribusi'!AP88-'data distribusi'!AP86</f>
        <v>0</v>
      </c>
      <c r="AQ85" s="17">
        <f>'data distribusi'!AQ88-'data distribusi'!AQ86</f>
        <v>0</v>
      </c>
      <c r="AR85" s="17">
        <f>'data distribusi'!AR88-'data distribusi'!AR86</f>
        <v>0</v>
      </c>
      <c r="AS85" s="17">
        <f>'data distribusi'!AS88-'data distribusi'!AS86</f>
        <v>0</v>
      </c>
      <c r="AT85" s="17">
        <f>'data distribusi'!AT88-'data distribusi'!AT86</f>
        <v>0</v>
      </c>
      <c r="AU85" s="17">
        <f>'data distribusi'!AU88-'data distribusi'!AU86</f>
        <v>0</v>
      </c>
      <c r="AV85" s="17">
        <f ca="1">'data distribusi'!AV88-'data distribusi'!AV86</f>
        <v>1</v>
      </c>
      <c r="AW85" s="17">
        <f>'data distribusi'!AW88-'data distribusi'!AW86</f>
        <v>0</v>
      </c>
      <c r="AX85" s="17">
        <f>'data distribusi'!AX88-'data distribusi'!AX86</f>
        <v>0</v>
      </c>
      <c r="AY85" s="17">
        <f ca="1">'data distribusi'!AY88-'data distribusi'!AY86</f>
        <v>0</v>
      </c>
      <c r="AZ85" s="17">
        <f ca="1">'data distribusi'!AZ88-'data distribusi'!AZ86</f>
        <v>2</v>
      </c>
      <c r="BA85" s="17">
        <f ca="1">'data distribusi'!BA88-'data distribusi'!BA86</f>
        <v>-2</v>
      </c>
      <c r="BB85" s="17">
        <f ca="1">'data distribusi'!BB88-'data distribusi'!BB86</f>
        <v>0</v>
      </c>
      <c r="BC85" s="17">
        <f t="shared" ca="1" si="3"/>
        <v>8</v>
      </c>
    </row>
    <row r="86" spans="1:55">
      <c r="A86" s="16">
        <v>44375</v>
      </c>
      <c r="B86" s="17" t="str">
        <f t="shared" si="2"/>
        <v>Monday</v>
      </c>
      <c r="C86" s="17">
        <f ca="1">'data distribusi'!C89-'data distribusi'!C87</f>
        <v>-1</v>
      </c>
      <c r="D86" s="17">
        <f ca="1">'data distribusi'!D89-'data distribusi'!D87</f>
        <v>1</v>
      </c>
      <c r="E86" s="17">
        <f ca="1">'data distribusi'!E89-'data distribusi'!E87</f>
        <v>0</v>
      </c>
      <c r="F86" s="17">
        <f ca="1">'data distribusi'!F89-'data distribusi'!F87</f>
        <v>0</v>
      </c>
      <c r="G86" s="17">
        <f ca="1">'data distribusi'!G89-'data distribusi'!G87</f>
        <v>-1</v>
      </c>
      <c r="H86" s="17">
        <f ca="1">'data distribusi'!H89-'data distribusi'!H87</f>
        <v>5</v>
      </c>
      <c r="I86" s="17">
        <f ca="1">'data distribusi'!I89-'data distribusi'!I87</f>
        <v>2</v>
      </c>
      <c r="J86" s="17">
        <f ca="1">'data distribusi'!J89-'data distribusi'!J87</f>
        <v>2</v>
      </c>
      <c r="K86" s="17">
        <f ca="1">'data distribusi'!K89-'data distribusi'!K87</f>
        <v>-1</v>
      </c>
      <c r="L86" s="17">
        <f ca="1">'data distribusi'!L89-'data distribusi'!L87</f>
        <v>-3</v>
      </c>
      <c r="M86" s="17">
        <f>'data distribusi'!M89-'data distribusi'!M87</f>
        <v>0</v>
      </c>
      <c r="N86" s="17">
        <f ca="1">'data distribusi'!N89-'data distribusi'!N87</f>
        <v>-1</v>
      </c>
      <c r="O86" s="17">
        <f ca="1">'data distribusi'!O89-'data distribusi'!O87</f>
        <v>3</v>
      </c>
      <c r="P86" s="17">
        <f ca="1">'data distribusi'!P89-'data distribusi'!P87</f>
        <v>-1</v>
      </c>
      <c r="Q86" s="17">
        <f ca="1">'data distribusi'!Q89-'data distribusi'!Q87</f>
        <v>-2</v>
      </c>
      <c r="R86" s="17">
        <f ca="1">'data distribusi'!R89-'data distribusi'!R87</f>
        <v>-2</v>
      </c>
      <c r="S86" s="17">
        <f ca="1">'data distribusi'!S89-'data distribusi'!S87</f>
        <v>-1</v>
      </c>
      <c r="T86" s="17">
        <f ca="1">'data distribusi'!T89-'data distribusi'!T87</f>
        <v>-2</v>
      </c>
      <c r="U86" s="17">
        <f ca="1">'data distribusi'!U89-'data distribusi'!U87</f>
        <v>0</v>
      </c>
      <c r="V86" s="17">
        <f>'data distribusi'!V89-'data distribusi'!V87</f>
        <v>0</v>
      </c>
      <c r="W86" s="17">
        <f ca="1">'data distribusi'!W89-'data distribusi'!W87</f>
        <v>0</v>
      </c>
      <c r="X86" s="17">
        <f ca="1">'data distribusi'!X89-'data distribusi'!X87</f>
        <v>1</v>
      </c>
      <c r="Y86" s="17">
        <f>'data distribusi'!Y89-'data distribusi'!Y87</f>
        <v>0</v>
      </c>
      <c r="Z86" s="17">
        <f ca="1">'data distribusi'!Z89-'data distribusi'!Z87</f>
        <v>0</v>
      </c>
      <c r="AA86" s="17">
        <f ca="1">'data distribusi'!AA89-'data distribusi'!AA87</f>
        <v>-1</v>
      </c>
      <c r="AB86" s="17">
        <f ca="1">'data distribusi'!AB89-'data distribusi'!AB87</f>
        <v>1</v>
      </c>
      <c r="AC86" s="17">
        <f ca="1">'data distribusi'!AC89-'data distribusi'!AC87</f>
        <v>0</v>
      </c>
      <c r="AD86" s="17">
        <f ca="1">'data distribusi'!AD89-'data distribusi'!AD87</f>
        <v>-1</v>
      </c>
      <c r="AE86" s="17">
        <f>'data distribusi'!AE89-'data distribusi'!AE87</f>
        <v>0</v>
      </c>
      <c r="AF86" s="17">
        <f>'data distribusi'!AF89-'data distribusi'!AF87</f>
        <v>0</v>
      </c>
      <c r="AG86" s="17">
        <f>'data distribusi'!AG89-'data distribusi'!AG87</f>
        <v>0</v>
      </c>
      <c r="AH86" s="17">
        <f>'data distribusi'!AH89-'data distribusi'!AH87</f>
        <v>0</v>
      </c>
      <c r="AI86" s="17">
        <f ca="1">'data distribusi'!AI89-'data distribusi'!AI87</f>
        <v>-1</v>
      </c>
      <c r="AJ86" s="17">
        <f ca="1">'data distribusi'!AJ89-'data distribusi'!AJ87</f>
        <v>-3</v>
      </c>
      <c r="AK86" s="17">
        <f ca="1">'data distribusi'!AK89-'data distribusi'!AK87</f>
        <v>-1</v>
      </c>
      <c r="AL86" s="17">
        <f ca="1">'data distribusi'!AL89-'data distribusi'!AL87</f>
        <v>2</v>
      </c>
      <c r="AM86" s="17">
        <f ca="1">'data distribusi'!AM89-'data distribusi'!AM87</f>
        <v>1</v>
      </c>
      <c r="AN86" s="17">
        <f>'data distribusi'!AN89-'data distribusi'!AN87</f>
        <v>0</v>
      </c>
      <c r="AO86" s="17">
        <f ca="1">'data distribusi'!AO89-'data distribusi'!AO87</f>
        <v>1</v>
      </c>
      <c r="AP86" s="17">
        <f>'data distribusi'!AP89-'data distribusi'!AP87</f>
        <v>0</v>
      </c>
      <c r="AQ86" s="17">
        <f>'data distribusi'!AQ89-'data distribusi'!AQ87</f>
        <v>0</v>
      </c>
      <c r="AR86" s="17">
        <f>'data distribusi'!AR89-'data distribusi'!AR87</f>
        <v>0</v>
      </c>
      <c r="AS86" s="17">
        <f>'data distribusi'!AS89-'data distribusi'!AS87</f>
        <v>0</v>
      </c>
      <c r="AT86" s="17">
        <f>'data distribusi'!AT89-'data distribusi'!AT87</f>
        <v>0</v>
      </c>
      <c r="AU86" s="17">
        <f>'data distribusi'!AU89-'data distribusi'!AU87</f>
        <v>0</v>
      </c>
      <c r="AV86" s="17">
        <f ca="1">'data distribusi'!AV89-'data distribusi'!AV87</f>
        <v>-1</v>
      </c>
      <c r="AW86" s="17">
        <f>'data distribusi'!AW89-'data distribusi'!AW87</f>
        <v>0</v>
      </c>
      <c r="AX86" s="17">
        <f>'data distribusi'!AX89-'data distribusi'!AX87</f>
        <v>0</v>
      </c>
      <c r="AY86" s="17">
        <f ca="1">'data distribusi'!AY89-'data distribusi'!AY87</f>
        <v>0</v>
      </c>
      <c r="AZ86" s="17">
        <f ca="1">'data distribusi'!AZ89-'data distribusi'!AZ87</f>
        <v>-3</v>
      </c>
      <c r="BA86" s="17">
        <f ca="1">'data distribusi'!BA89-'data distribusi'!BA87</f>
        <v>1</v>
      </c>
      <c r="BB86" s="17">
        <f ca="1">'data distribusi'!BB89-'data distribusi'!BB87</f>
        <v>0</v>
      </c>
      <c r="BC86" s="17">
        <f t="shared" ca="1" si="3"/>
        <v>-6</v>
      </c>
    </row>
    <row r="87" spans="1:55">
      <c r="A87" s="16">
        <v>44378</v>
      </c>
      <c r="B87" s="17" t="str">
        <f t="shared" si="2"/>
        <v>Thursday</v>
      </c>
      <c r="C87" s="17">
        <f ca="1">'data distribusi'!C90-'data distribusi'!C88</f>
        <v>1</v>
      </c>
      <c r="D87" s="17">
        <f ca="1">'data distribusi'!D90-'data distribusi'!D88</f>
        <v>-2</v>
      </c>
      <c r="E87" s="17">
        <f ca="1">'data distribusi'!E90-'data distribusi'!E88</f>
        <v>1</v>
      </c>
      <c r="F87" s="17">
        <f ca="1">'data distribusi'!F90-'data distribusi'!F88</f>
        <v>1</v>
      </c>
      <c r="G87" s="17">
        <f ca="1">'data distribusi'!G90-'data distribusi'!G88</f>
        <v>-3</v>
      </c>
      <c r="H87" s="17">
        <f ca="1">'data distribusi'!H90-'data distribusi'!H88</f>
        <v>-8</v>
      </c>
      <c r="I87" s="17">
        <f ca="1">'data distribusi'!I90-'data distribusi'!I88</f>
        <v>0</v>
      </c>
      <c r="J87" s="17">
        <f ca="1">'data distribusi'!J90-'data distribusi'!J88</f>
        <v>0</v>
      </c>
      <c r="K87" s="17">
        <f ca="1">'data distribusi'!K90-'data distribusi'!K88</f>
        <v>1</v>
      </c>
      <c r="L87" s="17">
        <f ca="1">'data distribusi'!L90-'data distribusi'!L88</f>
        <v>2</v>
      </c>
      <c r="M87" s="17">
        <f>'data distribusi'!M90-'data distribusi'!M88</f>
        <v>0</v>
      </c>
      <c r="N87" s="17">
        <f ca="1">'data distribusi'!N90-'data distribusi'!N88</f>
        <v>1</v>
      </c>
      <c r="O87" s="17">
        <f ca="1">'data distribusi'!O90-'data distribusi'!O88</f>
        <v>1</v>
      </c>
      <c r="P87" s="17">
        <f ca="1">'data distribusi'!P90-'data distribusi'!P88</f>
        <v>0</v>
      </c>
      <c r="Q87" s="17">
        <f ca="1">'data distribusi'!Q90-'data distribusi'!Q88</f>
        <v>2</v>
      </c>
      <c r="R87" s="17">
        <f ca="1">'data distribusi'!R90-'data distribusi'!R88</f>
        <v>0</v>
      </c>
      <c r="S87" s="17">
        <f ca="1">'data distribusi'!S90-'data distribusi'!S88</f>
        <v>-1</v>
      </c>
      <c r="T87" s="17">
        <f ca="1">'data distribusi'!T90-'data distribusi'!T88</f>
        <v>0</v>
      </c>
      <c r="U87" s="17">
        <f ca="1">'data distribusi'!U90-'data distribusi'!U88</f>
        <v>0</v>
      </c>
      <c r="V87" s="17">
        <f>'data distribusi'!V90-'data distribusi'!V88</f>
        <v>0</v>
      </c>
      <c r="W87" s="17">
        <f ca="1">'data distribusi'!W90-'data distribusi'!W88</f>
        <v>-1</v>
      </c>
      <c r="X87" s="17">
        <f ca="1">'data distribusi'!X90-'data distribusi'!X88</f>
        <v>-2</v>
      </c>
      <c r="Y87" s="17">
        <f>'data distribusi'!Y90-'data distribusi'!Y88</f>
        <v>0</v>
      </c>
      <c r="Z87" s="17">
        <f ca="1">'data distribusi'!Z90-'data distribusi'!Z88</f>
        <v>-1</v>
      </c>
      <c r="AA87" s="17">
        <f ca="1">'data distribusi'!AA90-'data distribusi'!AA88</f>
        <v>1</v>
      </c>
      <c r="AB87" s="17">
        <f ca="1">'data distribusi'!AB90-'data distribusi'!AB88</f>
        <v>-2</v>
      </c>
      <c r="AC87" s="17">
        <f ca="1">'data distribusi'!AC90-'data distribusi'!AC88</f>
        <v>-1</v>
      </c>
      <c r="AD87" s="17">
        <f ca="1">'data distribusi'!AD90-'data distribusi'!AD88</f>
        <v>2</v>
      </c>
      <c r="AE87" s="17">
        <f>'data distribusi'!AE90-'data distribusi'!AE88</f>
        <v>0</v>
      </c>
      <c r="AF87" s="17">
        <f>'data distribusi'!AF90-'data distribusi'!AF88</f>
        <v>0</v>
      </c>
      <c r="AG87" s="17">
        <f>'data distribusi'!AG90-'data distribusi'!AG88</f>
        <v>0</v>
      </c>
      <c r="AH87" s="17">
        <f>'data distribusi'!AH90-'data distribusi'!AH88</f>
        <v>0</v>
      </c>
      <c r="AI87" s="17">
        <f ca="1">'data distribusi'!AI90-'data distribusi'!AI88</f>
        <v>2</v>
      </c>
      <c r="AJ87" s="17">
        <f ca="1">'data distribusi'!AJ90-'data distribusi'!AJ88</f>
        <v>-1</v>
      </c>
      <c r="AK87" s="17">
        <f ca="1">'data distribusi'!AK90-'data distribusi'!AK88</f>
        <v>-1</v>
      </c>
      <c r="AL87" s="17">
        <f ca="1">'data distribusi'!AL90-'data distribusi'!AL88</f>
        <v>1</v>
      </c>
      <c r="AM87" s="17">
        <f ca="1">'data distribusi'!AM90-'data distribusi'!AM88</f>
        <v>1</v>
      </c>
      <c r="AN87" s="17">
        <f>'data distribusi'!AN90-'data distribusi'!AN88</f>
        <v>0</v>
      </c>
      <c r="AO87" s="17">
        <f ca="1">'data distribusi'!AO90-'data distribusi'!AO88</f>
        <v>0</v>
      </c>
      <c r="AP87" s="17">
        <f>'data distribusi'!AP90-'data distribusi'!AP88</f>
        <v>0</v>
      </c>
      <c r="AQ87" s="17">
        <f>'data distribusi'!AQ90-'data distribusi'!AQ88</f>
        <v>0</v>
      </c>
      <c r="AR87" s="17">
        <f>'data distribusi'!AR90-'data distribusi'!AR88</f>
        <v>0</v>
      </c>
      <c r="AS87" s="17">
        <f>'data distribusi'!AS90-'data distribusi'!AS88</f>
        <v>0</v>
      </c>
      <c r="AT87" s="17">
        <f>'data distribusi'!AT90-'data distribusi'!AT88</f>
        <v>0</v>
      </c>
      <c r="AU87" s="17">
        <f>'data distribusi'!AU90-'data distribusi'!AU88</f>
        <v>0</v>
      </c>
      <c r="AV87" s="17">
        <f ca="1">'data distribusi'!AV90-'data distribusi'!AV88</f>
        <v>-1</v>
      </c>
      <c r="AW87" s="17">
        <f>'data distribusi'!AW90-'data distribusi'!AW88</f>
        <v>0</v>
      </c>
      <c r="AX87" s="17">
        <f>'data distribusi'!AX90-'data distribusi'!AX88</f>
        <v>0</v>
      </c>
      <c r="AY87" s="17">
        <f ca="1">'data distribusi'!AY90-'data distribusi'!AY88</f>
        <v>0</v>
      </c>
      <c r="AZ87" s="17">
        <f ca="1">'data distribusi'!AZ90-'data distribusi'!AZ88</f>
        <v>-1</v>
      </c>
      <c r="BA87" s="17">
        <f ca="1">'data distribusi'!BA90-'data distribusi'!BA88</f>
        <v>2</v>
      </c>
      <c r="BB87" s="17">
        <f ca="1">'data distribusi'!BB90-'data distribusi'!BB88</f>
        <v>-2</v>
      </c>
      <c r="BC87" s="17">
        <f t="shared" ca="1" si="3"/>
        <v>-8</v>
      </c>
    </row>
    <row r="88" spans="1:55">
      <c r="A88" s="16">
        <v>44382</v>
      </c>
      <c r="B88" s="17" t="str">
        <f t="shared" si="2"/>
        <v>Monday</v>
      </c>
      <c r="C88" s="17">
        <f ca="1">'data distribusi'!C91-'data distribusi'!C89</f>
        <v>1</v>
      </c>
      <c r="D88" s="17">
        <f ca="1">'data distribusi'!D91-'data distribusi'!D89</f>
        <v>-1</v>
      </c>
      <c r="E88" s="17">
        <f ca="1">'data distribusi'!E91-'data distribusi'!E89</f>
        <v>1</v>
      </c>
      <c r="F88" s="17">
        <f ca="1">'data distribusi'!F91-'data distribusi'!F89</f>
        <v>2</v>
      </c>
      <c r="G88" s="17">
        <f ca="1">'data distribusi'!G91-'data distribusi'!G89</f>
        <v>2</v>
      </c>
      <c r="H88" s="17">
        <f ca="1">'data distribusi'!H91-'data distribusi'!H89</f>
        <v>-3</v>
      </c>
      <c r="I88" s="17">
        <f ca="1">'data distribusi'!I91-'data distribusi'!I89</f>
        <v>-1</v>
      </c>
      <c r="J88" s="17">
        <f ca="1">'data distribusi'!J91-'data distribusi'!J89</f>
        <v>0</v>
      </c>
      <c r="K88" s="17">
        <f ca="1">'data distribusi'!K91-'data distribusi'!K89</f>
        <v>1</v>
      </c>
      <c r="L88" s="17">
        <f ca="1">'data distribusi'!L91-'data distribusi'!L89</f>
        <v>0</v>
      </c>
      <c r="M88" s="17">
        <f>'data distribusi'!M91-'data distribusi'!M89</f>
        <v>0</v>
      </c>
      <c r="N88" s="17">
        <f ca="1">'data distribusi'!N91-'data distribusi'!N89</f>
        <v>1</v>
      </c>
      <c r="O88" s="17">
        <f ca="1">'data distribusi'!O91-'data distribusi'!O89</f>
        <v>-2</v>
      </c>
      <c r="P88" s="17">
        <f ca="1">'data distribusi'!P91-'data distribusi'!P89</f>
        <v>1</v>
      </c>
      <c r="Q88" s="17">
        <f ca="1">'data distribusi'!Q91-'data distribusi'!Q89</f>
        <v>1</v>
      </c>
      <c r="R88" s="17">
        <f ca="1">'data distribusi'!R91-'data distribusi'!R89</f>
        <v>2</v>
      </c>
      <c r="S88" s="17">
        <f ca="1">'data distribusi'!S91-'data distribusi'!S89</f>
        <v>1</v>
      </c>
      <c r="T88" s="17">
        <f ca="1">'data distribusi'!T91-'data distribusi'!T89</f>
        <v>2</v>
      </c>
      <c r="U88" s="17">
        <f ca="1">'data distribusi'!U91-'data distribusi'!U89</f>
        <v>-2</v>
      </c>
      <c r="V88" s="17">
        <f>'data distribusi'!V91-'data distribusi'!V89</f>
        <v>0</v>
      </c>
      <c r="W88" s="17">
        <f ca="1">'data distribusi'!W91-'data distribusi'!W89</f>
        <v>0</v>
      </c>
      <c r="X88" s="17">
        <f ca="1">'data distribusi'!X91-'data distribusi'!X89</f>
        <v>0</v>
      </c>
      <c r="Y88" s="17">
        <f>'data distribusi'!Y91-'data distribusi'!Y89</f>
        <v>0</v>
      </c>
      <c r="Z88" s="17">
        <f ca="1">'data distribusi'!Z91-'data distribusi'!Z89</f>
        <v>0</v>
      </c>
      <c r="AA88" s="17">
        <f ca="1">'data distribusi'!AA91-'data distribusi'!AA89</f>
        <v>1</v>
      </c>
      <c r="AB88" s="17">
        <f ca="1">'data distribusi'!AB91-'data distribusi'!AB89</f>
        <v>0</v>
      </c>
      <c r="AC88" s="17">
        <f ca="1">'data distribusi'!AC91-'data distribusi'!AC89</f>
        <v>-1</v>
      </c>
      <c r="AD88" s="17">
        <f ca="1">'data distribusi'!AD91-'data distribusi'!AD89</f>
        <v>0</v>
      </c>
      <c r="AE88" s="17">
        <f>'data distribusi'!AE91-'data distribusi'!AE89</f>
        <v>0</v>
      </c>
      <c r="AF88" s="17">
        <f>'data distribusi'!AF91-'data distribusi'!AF89</f>
        <v>0</v>
      </c>
      <c r="AG88" s="17">
        <f>'data distribusi'!AG91-'data distribusi'!AG89</f>
        <v>0</v>
      </c>
      <c r="AH88" s="17">
        <f>'data distribusi'!AH91-'data distribusi'!AH89</f>
        <v>0</v>
      </c>
      <c r="AI88" s="17">
        <f ca="1">'data distribusi'!AI91-'data distribusi'!AI89</f>
        <v>1</v>
      </c>
      <c r="AJ88" s="17">
        <f ca="1">'data distribusi'!AJ91-'data distribusi'!AJ89</f>
        <v>0</v>
      </c>
      <c r="AK88" s="17">
        <f ca="1">'data distribusi'!AK91-'data distribusi'!AK89</f>
        <v>0</v>
      </c>
      <c r="AL88" s="17">
        <f ca="1">'data distribusi'!AL91-'data distribusi'!AL89</f>
        <v>-3</v>
      </c>
      <c r="AM88" s="17">
        <f ca="1">'data distribusi'!AM91-'data distribusi'!AM89</f>
        <v>-2</v>
      </c>
      <c r="AN88" s="17">
        <f>'data distribusi'!AN91-'data distribusi'!AN89</f>
        <v>0</v>
      </c>
      <c r="AO88" s="17">
        <f ca="1">'data distribusi'!AO91-'data distribusi'!AO89</f>
        <v>-1</v>
      </c>
      <c r="AP88" s="17">
        <f>'data distribusi'!AP91-'data distribusi'!AP89</f>
        <v>0</v>
      </c>
      <c r="AQ88" s="17">
        <f>'data distribusi'!AQ91-'data distribusi'!AQ89</f>
        <v>0</v>
      </c>
      <c r="AR88" s="17">
        <f>'data distribusi'!AR91-'data distribusi'!AR89</f>
        <v>0</v>
      </c>
      <c r="AS88" s="17">
        <f>'data distribusi'!AS91-'data distribusi'!AS89</f>
        <v>0</v>
      </c>
      <c r="AT88" s="17">
        <f>'data distribusi'!AT91-'data distribusi'!AT89</f>
        <v>0</v>
      </c>
      <c r="AU88" s="17">
        <f>'data distribusi'!AU91-'data distribusi'!AU89</f>
        <v>0</v>
      </c>
      <c r="AV88" s="17">
        <f ca="1">'data distribusi'!AV91-'data distribusi'!AV89</f>
        <v>2</v>
      </c>
      <c r="AW88" s="17">
        <f>'data distribusi'!AW91-'data distribusi'!AW89</f>
        <v>0</v>
      </c>
      <c r="AX88" s="17">
        <f>'data distribusi'!AX91-'data distribusi'!AX89</f>
        <v>0</v>
      </c>
      <c r="AY88" s="17">
        <f ca="1">'data distribusi'!AY91-'data distribusi'!AY89</f>
        <v>2</v>
      </c>
      <c r="AZ88" s="17">
        <f ca="1">'data distribusi'!AZ91-'data distribusi'!AZ89</f>
        <v>1</v>
      </c>
      <c r="BA88" s="17">
        <f ca="1">'data distribusi'!BA91-'data distribusi'!BA89</f>
        <v>0</v>
      </c>
      <c r="BB88" s="17">
        <f ca="1">'data distribusi'!BB91-'data distribusi'!BB89</f>
        <v>-1</v>
      </c>
      <c r="BC88" s="17">
        <f t="shared" ca="1" si="3"/>
        <v>5</v>
      </c>
    </row>
    <row r="89" spans="1:55">
      <c r="A89" s="16">
        <v>44385</v>
      </c>
      <c r="B89" s="17" t="str">
        <f t="shared" si="2"/>
        <v>Thursday</v>
      </c>
      <c r="C89" s="17">
        <f ca="1">'data distribusi'!C92-'data distribusi'!C90</f>
        <v>-1</v>
      </c>
      <c r="D89" s="17">
        <f ca="1">'data distribusi'!D92-'data distribusi'!D90</f>
        <v>0</v>
      </c>
      <c r="E89" s="17">
        <f ca="1">'data distribusi'!E92-'data distribusi'!E90</f>
        <v>1</v>
      </c>
      <c r="F89" s="17">
        <f ca="1">'data distribusi'!F92-'data distribusi'!F90</f>
        <v>-1</v>
      </c>
      <c r="G89" s="17">
        <f ca="1">'data distribusi'!G92-'data distribusi'!G90</f>
        <v>0</v>
      </c>
      <c r="H89" s="17">
        <f ca="1">'data distribusi'!H92-'data distribusi'!H90</f>
        <v>7</v>
      </c>
      <c r="I89" s="17">
        <f ca="1">'data distribusi'!I92-'data distribusi'!I90</f>
        <v>1</v>
      </c>
      <c r="J89" s="17">
        <f ca="1">'data distribusi'!J92-'data distribusi'!J90</f>
        <v>1</v>
      </c>
      <c r="K89" s="17">
        <f ca="1">'data distribusi'!K92-'data distribusi'!K90</f>
        <v>2</v>
      </c>
      <c r="L89" s="17">
        <f ca="1">'data distribusi'!L92-'data distribusi'!L90</f>
        <v>-2</v>
      </c>
      <c r="M89" s="17">
        <f>'data distribusi'!M92-'data distribusi'!M90</f>
        <v>0</v>
      </c>
      <c r="N89" s="17">
        <f ca="1">'data distribusi'!N92-'data distribusi'!N90</f>
        <v>0</v>
      </c>
      <c r="O89" s="17">
        <f ca="1">'data distribusi'!O92-'data distribusi'!O90</f>
        <v>1</v>
      </c>
      <c r="P89" s="17">
        <f ca="1">'data distribusi'!P92-'data distribusi'!P90</f>
        <v>1</v>
      </c>
      <c r="Q89" s="17">
        <f ca="1">'data distribusi'!Q92-'data distribusi'!Q90</f>
        <v>-2</v>
      </c>
      <c r="R89" s="17">
        <f ca="1">'data distribusi'!R92-'data distribusi'!R90</f>
        <v>-2</v>
      </c>
      <c r="S89" s="17">
        <f ca="1">'data distribusi'!S92-'data distribusi'!S90</f>
        <v>0</v>
      </c>
      <c r="T89" s="17">
        <f ca="1">'data distribusi'!T92-'data distribusi'!T90</f>
        <v>0</v>
      </c>
      <c r="U89" s="17">
        <f ca="1">'data distribusi'!U92-'data distribusi'!U90</f>
        <v>-1</v>
      </c>
      <c r="V89" s="17">
        <f>'data distribusi'!V92-'data distribusi'!V90</f>
        <v>0</v>
      </c>
      <c r="W89" s="17">
        <f ca="1">'data distribusi'!W92-'data distribusi'!W90</f>
        <v>1</v>
      </c>
      <c r="X89" s="17">
        <f ca="1">'data distribusi'!X92-'data distribusi'!X90</f>
        <v>2</v>
      </c>
      <c r="Y89" s="17">
        <f>'data distribusi'!Y92-'data distribusi'!Y90</f>
        <v>0</v>
      </c>
      <c r="Z89" s="17">
        <f ca="1">'data distribusi'!Z92-'data distribusi'!Z90</f>
        <v>1</v>
      </c>
      <c r="AA89" s="17">
        <f ca="1">'data distribusi'!AA92-'data distribusi'!AA90</f>
        <v>-2</v>
      </c>
      <c r="AB89" s="17">
        <f ca="1">'data distribusi'!AB92-'data distribusi'!AB90</f>
        <v>-1</v>
      </c>
      <c r="AC89" s="17">
        <f ca="1">'data distribusi'!AC92-'data distribusi'!AC90</f>
        <v>0</v>
      </c>
      <c r="AD89" s="17">
        <f ca="1">'data distribusi'!AD92-'data distribusi'!AD90</f>
        <v>0</v>
      </c>
      <c r="AE89" s="17">
        <f>'data distribusi'!AE92-'data distribusi'!AE90</f>
        <v>0</v>
      </c>
      <c r="AF89" s="17">
        <f>'data distribusi'!AF92-'data distribusi'!AF90</f>
        <v>0</v>
      </c>
      <c r="AG89" s="17">
        <f>'data distribusi'!AG92-'data distribusi'!AG90</f>
        <v>0</v>
      </c>
      <c r="AH89" s="17">
        <f>'data distribusi'!AH92-'data distribusi'!AH90</f>
        <v>0</v>
      </c>
      <c r="AI89" s="17">
        <f ca="1">'data distribusi'!AI92-'data distribusi'!AI90</f>
        <v>0</v>
      </c>
      <c r="AJ89" s="17">
        <f ca="1">'data distribusi'!AJ92-'data distribusi'!AJ90</f>
        <v>1</v>
      </c>
      <c r="AK89" s="17">
        <f ca="1">'data distribusi'!AK92-'data distribusi'!AK90</f>
        <v>0</v>
      </c>
      <c r="AL89" s="17">
        <f ca="1">'data distribusi'!AL92-'data distribusi'!AL90</f>
        <v>0</v>
      </c>
      <c r="AM89" s="17">
        <f ca="1">'data distribusi'!AM92-'data distribusi'!AM90</f>
        <v>0</v>
      </c>
      <c r="AN89" s="17">
        <f>'data distribusi'!AN92-'data distribusi'!AN90</f>
        <v>0</v>
      </c>
      <c r="AO89" s="17">
        <f ca="1">'data distribusi'!AO92-'data distribusi'!AO90</f>
        <v>0</v>
      </c>
      <c r="AP89" s="17">
        <f>'data distribusi'!AP92-'data distribusi'!AP90</f>
        <v>0</v>
      </c>
      <c r="AQ89" s="17">
        <f>'data distribusi'!AQ92-'data distribusi'!AQ90</f>
        <v>0</v>
      </c>
      <c r="AR89" s="17">
        <f>'data distribusi'!AR92-'data distribusi'!AR90</f>
        <v>0</v>
      </c>
      <c r="AS89" s="17">
        <f>'data distribusi'!AS92-'data distribusi'!AS90</f>
        <v>0</v>
      </c>
      <c r="AT89" s="17">
        <f>'data distribusi'!AT92-'data distribusi'!AT90</f>
        <v>0</v>
      </c>
      <c r="AU89" s="17">
        <f>'data distribusi'!AU92-'data distribusi'!AU90</f>
        <v>0</v>
      </c>
      <c r="AV89" s="17">
        <f ca="1">'data distribusi'!AV92-'data distribusi'!AV90</f>
        <v>2</v>
      </c>
      <c r="AW89" s="17">
        <f>'data distribusi'!AW92-'data distribusi'!AW90</f>
        <v>0</v>
      </c>
      <c r="AX89" s="17">
        <f>'data distribusi'!AX92-'data distribusi'!AX90</f>
        <v>0</v>
      </c>
      <c r="AY89" s="17">
        <f ca="1">'data distribusi'!AY92-'data distribusi'!AY90</f>
        <v>0</v>
      </c>
      <c r="AZ89" s="17">
        <f ca="1">'data distribusi'!AZ92-'data distribusi'!AZ90</f>
        <v>-1</v>
      </c>
      <c r="BA89" s="17">
        <f ca="1">'data distribusi'!BA92-'data distribusi'!BA90</f>
        <v>0</v>
      </c>
      <c r="BB89" s="17">
        <f ca="1">'data distribusi'!BB92-'data distribusi'!BB90</f>
        <v>1</v>
      </c>
      <c r="BC89" s="17">
        <f t="shared" ca="1" si="3"/>
        <v>9</v>
      </c>
    </row>
    <row r="90" spans="1:55">
      <c r="A90" s="16">
        <v>44389</v>
      </c>
      <c r="B90" s="17" t="str">
        <f t="shared" si="2"/>
        <v>Monday</v>
      </c>
      <c r="C90" s="17">
        <f ca="1">'data distribusi'!C93-'data distribusi'!C91</f>
        <v>-2</v>
      </c>
      <c r="D90" s="17">
        <f ca="1">'data distribusi'!D93-'data distribusi'!D91</f>
        <v>1</v>
      </c>
      <c r="E90" s="17">
        <f ca="1">'data distribusi'!E93-'data distribusi'!E91</f>
        <v>0</v>
      </c>
      <c r="F90" s="17">
        <f ca="1">'data distribusi'!F93-'data distribusi'!F91</f>
        <v>0</v>
      </c>
      <c r="G90" s="17">
        <f ca="1">'data distribusi'!G93-'data distribusi'!G91</f>
        <v>-1</v>
      </c>
      <c r="H90" s="17">
        <f ca="1">'data distribusi'!H93-'data distribusi'!H91</f>
        <v>-13</v>
      </c>
      <c r="I90" s="17">
        <f ca="1">'data distribusi'!I93-'data distribusi'!I91</f>
        <v>2</v>
      </c>
      <c r="J90" s="17">
        <f ca="1">'data distribusi'!J93-'data distribusi'!J91</f>
        <v>-3</v>
      </c>
      <c r="K90" s="17">
        <f ca="1">'data distribusi'!K93-'data distribusi'!K91</f>
        <v>1</v>
      </c>
      <c r="L90" s="17">
        <f ca="1">'data distribusi'!L93-'data distribusi'!L91</f>
        <v>2</v>
      </c>
      <c r="M90" s="17">
        <f>'data distribusi'!M93-'data distribusi'!M91</f>
        <v>0</v>
      </c>
      <c r="N90" s="17">
        <f ca="1">'data distribusi'!N93-'data distribusi'!N91</f>
        <v>-2</v>
      </c>
      <c r="O90" s="17">
        <f ca="1">'data distribusi'!O93-'data distribusi'!O91</f>
        <v>1</v>
      </c>
      <c r="P90" s="17">
        <f ca="1">'data distribusi'!P93-'data distribusi'!P91</f>
        <v>-2</v>
      </c>
      <c r="Q90" s="17">
        <f ca="1">'data distribusi'!Q93-'data distribusi'!Q91</f>
        <v>0</v>
      </c>
      <c r="R90" s="17">
        <f ca="1">'data distribusi'!R93-'data distribusi'!R91</f>
        <v>-1</v>
      </c>
      <c r="S90" s="17">
        <f ca="1">'data distribusi'!S93-'data distribusi'!S91</f>
        <v>0</v>
      </c>
      <c r="T90" s="17">
        <f ca="1">'data distribusi'!T93-'data distribusi'!T91</f>
        <v>-2</v>
      </c>
      <c r="U90" s="17">
        <f ca="1">'data distribusi'!U93-'data distribusi'!U91</f>
        <v>1</v>
      </c>
      <c r="V90" s="17">
        <f>'data distribusi'!V93-'data distribusi'!V91</f>
        <v>0</v>
      </c>
      <c r="W90" s="17">
        <f ca="1">'data distribusi'!W93-'data distribusi'!W91</f>
        <v>0</v>
      </c>
      <c r="X90" s="17">
        <f ca="1">'data distribusi'!X93-'data distribusi'!X91</f>
        <v>-1</v>
      </c>
      <c r="Y90" s="17">
        <f>'data distribusi'!Y93-'data distribusi'!Y91</f>
        <v>0</v>
      </c>
      <c r="Z90" s="17">
        <f ca="1">'data distribusi'!Z93-'data distribusi'!Z91</f>
        <v>-1</v>
      </c>
      <c r="AA90" s="17">
        <f ca="1">'data distribusi'!AA93-'data distribusi'!AA91</f>
        <v>0</v>
      </c>
      <c r="AB90" s="17">
        <f ca="1">'data distribusi'!AB93-'data distribusi'!AB91</f>
        <v>-1</v>
      </c>
      <c r="AC90" s="17">
        <f ca="1">'data distribusi'!AC93-'data distribusi'!AC91</f>
        <v>1</v>
      </c>
      <c r="AD90" s="17">
        <f ca="1">'data distribusi'!AD93-'data distribusi'!AD91</f>
        <v>1</v>
      </c>
      <c r="AE90" s="17">
        <f>'data distribusi'!AE93-'data distribusi'!AE91</f>
        <v>0</v>
      </c>
      <c r="AF90" s="17">
        <f>'data distribusi'!AF93-'data distribusi'!AF91</f>
        <v>0</v>
      </c>
      <c r="AG90" s="17">
        <f>'data distribusi'!AG93-'data distribusi'!AG91</f>
        <v>0</v>
      </c>
      <c r="AH90" s="17">
        <f>'data distribusi'!AH93-'data distribusi'!AH91</f>
        <v>0</v>
      </c>
      <c r="AI90" s="17">
        <f ca="1">'data distribusi'!AI93-'data distribusi'!AI91</f>
        <v>-1</v>
      </c>
      <c r="AJ90" s="17">
        <f ca="1">'data distribusi'!AJ93-'data distribusi'!AJ91</f>
        <v>1</v>
      </c>
      <c r="AK90" s="17">
        <f ca="1">'data distribusi'!AK93-'data distribusi'!AK91</f>
        <v>-1</v>
      </c>
      <c r="AL90" s="17">
        <f ca="1">'data distribusi'!AL93-'data distribusi'!AL91</f>
        <v>0</v>
      </c>
      <c r="AM90" s="17">
        <f ca="1">'data distribusi'!AM93-'data distribusi'!AM91</f>
        <v>2</v>
      </c>
      <c r="AN90" s="17">
        <f>'data distribusi'!AN93-'data distribusi'!AN91</f>
        <v>0</v>
      </c>
      <c r="AO90" s="17">
        <f ca="1">'data distribusi'!AO93-'data distribusi'!AO91</f>
        <v>1</v>
      </c>
      <c r="AP90" s="17">
        <f>'data distribusi'!AP93-'data distribusi'!AP91</f>
        <v>0</v>
      </c>
      <c r="AQ90" s="17">
        <f>'data distribusi'!AQ93-'data distribusi'!AQ91</f>
        <v>0</v>
      </c>
      <c r="AR90" s="17">
        <f>'data distribusi'!AR93-'data distribusi'!AR91</f>
        <v>0</v>
      </c>
      <c r="AS90" s="17">
        <f>'data distribusi'!AS93-'data distribusi'!AS91</f>
        <v>0</v>
      </c>
      <c r="AT90" s="17">
        <f>'data distribusi'!AT93-'data distribusi'!AT91</f>
        <v>0</v>
      </c>
      <c r="AU90" s="17">
        <f>'data distribusi'!AU93-'data distribusi'!AU91</f>
        <v>0</v>
      </c>
      <c r="AV90" s="17">
        <f ca="1">'data distribusi'!AV93-'data distribusi'!AV91</f>
        <v>-2</v>
      </c>
      <c r="AW90" s="17">
        <f>'data distribusi'!AW93-'data distribusi'!AW91</f>
        <v>0</v>
      </c>
      <c r="AX90" s="17">
        <f>'data distribusi'!AX93-'data distribusi'!AX91</f>
        <v>0</v>
      </c>
      <c r="AY90" s="17">
        <f ca="1">'data distribusi'!AY93-'data distribusi'!AY91</f>
        <v>-1</v>
      </c>
      <c r="AZ90" s="17">
        <f ca="1">'data distribusi'!AZ93-'data distribusi'!AZ91</f>
        <v>2</v>
      </c>
      <c r="BA90" s="17">
        <f ca="1">'data distribusi'!BA93-'data distribusi'!BA91</f>
        <v>0</v>
      </c>
      <c r="BB90" s="17">
        <f ca="1">'data distribusi'!BB93-'data distribusi'!BB91</f>
        <v>-1</v>
      </c>
      <c r="BC90" s="17">
        <f t="shared" ca="1" si="3"/>
        <v>-19</v>
      </c>
    </row>
    <row r="91" spans="1:55">
      <c r="A91" s="16">
        <v>44392</v>
      </c>
      <c r="B91" s="17" t="str">
        <f t="shared" si="2"/>
        <v>Thursday</v>
      </c>
      <c r="C91" s="17">
        <f ca="1">'data distribusi'!C94-'data distribusi'!C92</f>
        <v>-1</v>
      </c>
      <c r="D91" s="17">
        <f ca="1">'data distribusi'!D94-'data distribusi'!D92</f>
        <v>1</v>
      </c>
      <c r="E91" s="17">
        <f ca="1">'data distribusi'!E94-'data distribusi'!E92</f>
        <v>-1</v>
      </c>
      <c r="F91" s="17">
        <f ca="1">'data distribusi'!F94-'data distribusi'!F92</f>
        <v>-1</v>
      </c>
      <c r="G91" s="17">
        <f ca="1">'data distribusi'!G94-'data distribusi'!G92</f>
        <v>0</v>
      </c>
      <c r="H91" s="17">
        <f ca="1">'data distribusi'!H94-'data distribusi'!H92</f>
        <v>0</v>
      </c>
      <c r="I91" s="17">
        <f ca="1">'data distribusi'!I94-'data distribusi'!I92</f>
        <v>-1</v>
      </c>
      <c r="J91" s="17">
        <f ca="1">'data distribusi'!J94-'data distribusi'!J92</f>
        <v>0</v>
      </c>
      <c r="K91" s="17">
        <f ca="1">'data distribusi'!K94-'data distribusi'!K92</f>
        <v>-1</v>
      </c>
      <c r="L91" s="17">
        <f ca="1">'data distribusi'!L94-'data distribusi'!L92</f>
        <v>5</v>
      </c>
      <c r="M91" s="17">
        <f>'data distribusi'!M94-'data distribusi'!M92</f>
        <v>0</v>
      </c>
      <c r="N91" s="17">
        <f ca="1">'data distribusi'!N94-'data distribusi'!N92</f>
        <v>-2</v>
      </c>
      <c r="O91" s="17">
        <f ca="1">'data distribusi'!O94-'data distribusi'!O92</f>
        <v>-3</v>
      </c>
      <c r="P91" s="17">
        <f ca="1">'data distribusi'!P94-'data distribusi'!P92</f>
        <v>0</v>
      </c>
      <c r="Q91" s="17">
        <f ca="1">'data distribusi'!Q94-'data distribusi'!Q92</f>
        <v>0</v>
      </c>
      <c r="R91" s="17">
        <f ca="1">'data distribusi'!R94-'data distribusi'!R92</f>
        <v>1</v>
      </c>
      <c r="S91" s="17">
        <f ca="1">'data distribusi'!S94-'data distribusi'!S92</f>
        <v>1</v>
      </c>
      <c r="T91" s="17">
        <f ca="1">'data distribusi'!T94-'data distribusi'!T92</f>
        <v>2</v>
      </c>
      <c r="U91" s="17">
        <f ca="1">'data distribusi'!U94-'data distribusi'!U92</f>
        <v>1</v>
      </c>
      <c r="V91" s="17">
        <f>'data distribusi'!V94-'data distribusi'!V92</f>
        <v>0</v>
      </c>
      <c r="W91" s="17">
        <f ca="1">'data distribusi'!W94-'data distribusi'!W92</f>
        <v>0</v>
      </c>
      <c r="X91" s="17">
        <f ca="1">'data distribusi'!X94-'data distribusi'!X92</f>
        <v>0</v>
      </c>
      <c r="Y91" s="17">
        <f>'data distribusi'!Y94-'data distribusi'!Y92</f>
        <v>0</v>
      </c>
      <c r="Z91" s="17">
        <f ca="1">'data distribusi'!Z94-'data distribusi'!Z92</f>
        <v>-1</v>
      </c>
      <c r="AA91" s="17">
        <f ca="1">'data distribusi'!AA94-'data distribusi'!AA92</f>
        <v>0</v>
      </c>
      <c r="AB91" s="17">
        <f ca="1">'data distribusi'!AB94-'data distribusi'!AB92</f>
        <v>2</v>
      </c>
      <c r="AC91" s="17">
        <f ca="1">'data distribusi'!AC94-'data distribusi'!AC92</f>
        <v>1</v>
      </c>
      <c r="AD91" s="17">
        <f ca="1">'data distribusi'!AD94-'data distribusi'!AD92</f>
        <v>0</v>
      </c>
      <c r="AE91" s="17">
        <f>'data distribusi'!AE94-'data distribusi'!AE92</f>
        <v>0</v>
      </c>
      <c r="AF91" s="17">
        <f>'data distribusi'!AF94-'data distribusi'!AF92</f>
        <v>0</v>
      </c>
      <c r="AG91" s="17">
        <f>'data distribusi'!AG94-'data distribusi'!AG92</f>
        <v>0</v>
      </c>
      <c r="AH91" s="17">
        <f>'data distribusi'!AH94-'data distribusi'!AH92</f>
        <v>0</v>
      </c>
      <c r="AI91" s="17">
        <f ca="1">'data distribusi'!AI94-'data distribusi'!AI92</f>
        <v>-1</v>
      </c>
      <c r="AJ91" s="17">
        <f ca="1">'data distribusi'!AJ94-'data distribusi'!AJ92</f>
        <v>-1</v>
      </c>
      <c r="AK91" s="17">
        <f ca="1">'data distribusi'!AK94-'data distribusi'!AK92</f>
        <v>0</v>
      </c>
      <c r="AL91" s="17">
        <f ca="1">'data distribusi'!AL94-'data distribusi'!AL92</f>
        <v>0</v>
      </c>
      <c r="AM91" s="17">
        <f ca="1">'data distribusi'!AM94-'data distribusi'!AM92</f>
        <v>1</v>
      </c>
      <c r="AN91" s="17">
        <f>'data distribusi'!AN94-'data distribusi'!AN92</f>
        <v>0</v>
      </c>
      <c r="AO91" s="17">
        <f ca="1">'data distribusi'!AO94-'data distribusi'!AO92</f>
        <v>0</v>
      </c>
      <c r="AP91" s="17">
        <f>'data distribusi'!AP94-'data distribusi'!AP92</f>
        <v>0</v>
      </c>
      <c r="AQ91" s="17">
        <f>'data distribusi'!AQ94-'data distribusi'!AQ92</f>
        <v>0</v>
      </c>
      <c r="AR91" s="17">
        <f>'data distribusi'!AR94-'data distribusi'!AR92</f>
        <v>0</v>
      </c>
      <c r="AS91" s="17">
        <f>'data distribusi'!AS94-'data distribusi'!AS92</f>
        <v>0</v>
      </c>
      <c r="AT91" s="17">
        <f>'data distribusi'!AT94-'data distribusi'!AT92</f>
        <v>0</v>
      </c>
      <c r="AU91" s="17">
        <f>'data distribusi'!AU94-'data distribusi'!AU92</f>
        <v>0</v>
      </c>
      <c r="AV91" s="17">
        <f ca="1">'data distribusi'!AV94-'data distribusi'!AV92</f>
        <v>-2</v>
      </c>
      <c r="AW91" s="17">
        <f>'data distribusi'!AW94-'data distribusi'!AW92</f>
        <v>0</v>
      </c>
      <c r="AX91" s="17">
        <f>'data distribusi'!AX94-'data distribusi'!AX92</f>
        <v>0</v>
      </c>
      <c r="AY91" s="17">
        <f ca="1">'data distribusi'!AY94-'data distribusi'!AY92</f>
        <v>-2</v>
      </c>
      <c r="AZ91" s="17">
        <f ca="1">'data distribusi'!AZ94-'data distribusi'!AZ92</f>
        <v>4</v>
      </c>
      <c r="BA91" s="17">
        <f ca="1">'data distribusi'!BA94-'data distribusi'!BA92</f>
        <v>-2</v>
      </c>
      <c r="BB91" s="17">
        <f ca="1">'data distribusi'!BB94-'data distribusi'!BB92</f>
        <v>0</v>
      </c>
      <c r="BC91" s="17">
        <f t="shared" ca="1" si="3"/>
        <v>0</v>
      </c>
    </row>
    <row r="92" spans="1:55">
      <c r="A92" s="16">
        <v>44396</v>
      </c>
      <c r="B92" s="17" t="str">
        <f t="shared" si="2"/>
        <v>Monday</v>
      </c>
      <c r="C92" s="17">
        <f ca="1">'data distribusi'!C95-'data distribusi'!C93</f>
        <v>2</v>
      </c>
      <c r="D92" s="17">
        <f ca="1">'data distribusi'!D95-'data distribusi'!D93</f>
        <v>-1</v>
      </c>
      <c r="E92" s="17">
        <f ca="1">'data distribusi'!E95-'data distribusi'!E93</f>
        <v>0</v>
      </c>
      <c r="F92" s="17">
        <f ca="1">'data distribusi'!F95-'data distribusi'!F93</f>
        <v>-2</v>
      </c>
      <c r="G92" s="17">
        <f ca="1">'data distribusi'!G95-'data distribusi'!G93</f>
        <v>1</v>
      </c>
      <c r="H92" s="17">
        <f ca="1">'data distribusi'!H95-'data distribusi'!H93</f>
        <v>9</v>
      </c>
      <c r="I92" s="17">
        <f ca="1">'data distribusi'!I95-'data distribusi'!I93</f>
        <v>1</v>
      </c>
      <c r="J92" s="17">
        <f ca="1">'data distribusi'!J95-'data distribusi'!J93</f>
        <v>1</v>
      </c>
      <c r="K92" s="17">
        <f ca="1">'data distribusi'!K95-'data distribusi'!K93</f>
        <v>0</v>
      </c>
      <c r="L92" s="17">
        <f ca="1">'data distribusi'!L95-'data distribusi'!L93</f>
        <v>1</v>
      </c>
      <c r="M92" s="17">
        <f>'data distribusi'!M95-'data distribusi'!M93</f>
        <v>0</v>
      </c>
      <c r="N92" s="17">
        <f ca="1">'data distribusi'!N95-'data distribusi'!N93</f>
        <v>3</v>
      </c>
      <c r="O92" s="17">
        <f ca="1">'data distribusi'!O95-'data distribusi'!O93</f>
        <v>-3</v>
      </c>
      <c r="P92" s="17">
        <f ca="1">'data distribusi'!P95-'data distribusi'!P93</f>
        <v>1</v>
      </c>
      <c r="Q92" s="17">
        <f ca="1">'data distribusi'!Q95-'data distribusi'!Q93</f>
        <v>0</v>
      </c>
      <c r="R92" s="17">
        <f ca="1">'data distribusi'!R95-'data distribusi'!R93</f>
        <v>0</v>
      </c>
      <c r="S92" s="17">
        <f ca="1">'data distribusi'!S95-'data distribusi'!S93</f>
        <v>0</v>
      </c>
      <c r="T92" s="17">
        <f ca="1">'data distribusi'!T95-'data distribusi'!T93</f>
        <v>2</v>
      </c>
      <c r="U92" s="17">
        <f ca="1">'data distribusi'!U95-'data distribusi'!U93</f>
        <v>1</v>
      </c>
      <c r="V92" s="17">
        <f>'data distribusi'!V95-'data distribusi'!V93</f>
        <v>0</v>
      </c>
      <c r="W92" s="17">
        <f ca="1">'data distribusi'!W95-'data distribusi'!W93</f>
        <v>-1</v>
      </c>
      <c r="X92" s="17">
        <f ca="1">'data distribusi'!X95-'data distribusi'!X93</f>
        <v>0</v>
      </c>
      <c r="Y92" s="17">
        <f>'data distribusi'!Y95-'data distribusi'!Y93</f>
        <v>0</v>
      </c>
      <c r="Z92" s="17">
        <f ca="1">'data distribusi'!Z95-'data distribusi'!Z93</f>
        <v>0</v>
      </c>
      <c r="AA92" s="17">
        <f ca="1">'data distribusi'!AA95-'data distribusi'!AA93</f>
        <v>-1</v>
      </c>
      <c r="AB92" s="17">
        <f ca="1">'data distribusi'!AB95-'data distribusi'!AB93</f>
        <v>0</v>
      </c>
      <c r="AC92" s="17">
        <f ca="1">'data distribusi'!AC95-'data distribusi'!AC93</f>
        <v>-1</v>
      </c>
      <c r="AD92" s="17">
        <f ca="1">'data distribusi'!AD95-'data distribusi'!AD93</f>
        <v>1</v>
      </c>
      <c r="AE92" s="17">
        <f>'data distribusi'!AE95-'data distribusi'!AE93</f>
        <v>0</v>
      </c>
      <c r="AF92" s="17">
        <f>'data distribusi'!AF95-'data distribusi'!AF93</f>
        <v>0</v>
      </c>
      <c r="AG92" s="17">
        <f>'data distribusi'!AG95-'data distribusi'!AG93</f>
        <v>0</v>
      </c>
      <c r="AH92" s="17">
        <f>'data distribusi'!AH95-'data distribusi'!AH93</f>
        <v>0</v>
      </c>
      <c r="AI92" s="17">
        <f ca="1">'data distribusi'!AI95-'data distribusi'!AI93</f>
        <v>1</v>
      </c>
      <c r="AJ92" s="17">
        <f ca="1">'data distribusi'!AJ95-'data distribusi'!AJ93</f>
        <v>3</v>
      </c>
      <c r="AK92" s="17">
        <f ca="1">'data distribusi'!AK95-'data distribusi'!AK93</f>
        <v>2</v>
      </c>
      <c r="AL92" s="17">
        <f ca="1">'data distribusi'!AL95-'data distribusi'!AL93</f>
        <v>1</v>
      </c>
      <c r="AM92" s="17">
        <f ca="1">'data distribusi'!AM95-'data distribusi'!AM93</f>
        <v>0</v>
      </c>
      <c r="AN92" s="17">
        <f>'data distribusi'!AN95-'data distribusi'!AN93</f>
        <v>0</v>
      </c>
      <c r="AO92" s="17">
        <f ca="1">'data distribusi'!AO95-'data distribusi'!AO93</f>
        <v>-1</v>
      </c>
      <c r="AP92" s="17">
        <f>'data distribusi'!AP95-'data distribusi'!AP93</f>
        <v>0</v>
      </c>
      <c r="AQ92" s="17">
        <f>'data distribusi'!AQ95-'data distribusi'!AQ93</f>
        <v>0</v>
      </c>
      <c r="AR92" s="17">
        <f>'data distribusi'!AR95-'data distribusi'!AR93</f>
        <v>0</v>
      </c>
      <c r="AS92" s="17">
        <f>'data distribusi'!AS95-'data distribusi'!AS93</f>
        <v>0</v>
      </c>
      <c r="AT92" s="17">
        <f>'data distribusi'!AT95-'data distribusi'!AT93</f>
        <v>0</v>
      </c>
      <c r="AU92" s="17">
        <f>'data distribusi'!AU95-'data distribusi'!AU93</f>
        <v>0</v>
      </c>
      <c r="AV92" s="17">
        <f ca="1">'data distribusi'!AV95-'data distribusi'!AV93</f>
        <v>1</v>
      </c>
      <c r="AW92" s="17">
        <f>'data distribusi'!AW95-'data distribusi'!AW93</f>
        <v>0</v>
      </c>
      <c r="AX92" s="17">
        <f>'data distribusi'!AX95-'data distribusi'!AX93</f>
        <v>0</v>
      </c>
      <c r="AY92" s="17">
        <f ca="1">'data distribusi'!AY95-'data distribusi'!AY93</f>
        <v>-1</v>
      </c>
      <c r="AZ92" s="17">
        <f ca="1">'data distribusi'!AZ95-'data distribusi'!AZ93</f>
        <v>-4</v>
      </c>
      <c r="BA92" s="17">
        <f ca="1">'data distribusi'!BA95-'data distribusi'!BA93</f>
        <v>-1</v>
      </c>
      <c r="BB92" s="17">
        <f ca="1">'data distribusi'!BB95-'data distribusi'!BB93</f>
        <v>1</v>
      </c>
      <c r="BC92" s="17">
        <f t="shared" ca="1" si="3"/>
        <v>16</v>
      </c>
    </row>
    <row r="93" spans="1:55">
      <c r="A93" s="16">
        <v>44399</v>
      </c>
      <c r="B93" s="17" t="str">
        <f t="shared" si="2"/>
        <v>Thursday</v>
      </c>
      <c r="C93" s="17">
        <f ca="1">'data distribusi'!C96-'data distribusi'!C94</f>
        <v>0</v>
      </c>
      <c r="D93" s="17">
        <f ca="1">'data distribusi'!D96-'data distribusi'!D94</f>
        <v>0</v>
      </c>
      <c r="E93" s="17">
        <f ca="1">'data distribusi'!E96-'data distribusi'!E94</f>
        <v>1</v>
      </c>
      <c r="F93" s="17">
        <f ca="1">'data distribusi'!F96-'data distribusi'!F94</f>
        <v>0</v>
      </c>
      <c r="G93" s="17">
        <f ca="1">'data distribusi'!G96-'data distribusi'!G94</f>
        <v>1</v>
      </c>
      <c r="H93" s="17">
        <f ca="1">'data distribusi'!H96-'data distribusi'!H94</f>
        <v>-5</v>
      </c>
      <c r="I93" s="17">
        <f ca="1">'data distribusi'!I96-'data distribusi'!I94</f>
        <v>1</v>
      </c>
      <c r="J93" s="17">
        <f ca="1">'data distribusi'!J96-'data distribusi'!J94</f>
        <v>-2</v>
      </c>
      <c r="K93" s="17">
        <f ca="1">'data distribusi'!K96-'data distribusi'!K94</f>
        <v>-1</v>
      </c>
      <c r="L93" s="17">
        <f ca="1">'data distribusi'!L96-'data distribusi'!L94</f>
        <v>-2</v>
      </c>
      <c r="M93" s="17">
        <f>'data distribusi'!M96-'data distribusi'!M94</f>
        <v>0</v>
      </c>
      <c r="N93" s="17">
        <f ca="1">'data distribusi'!N96-'data distribusi'!N94</f>
        <v>1</v>
      </c>
      <c r="O93" s="17">
        <f ca="1">'data distribusi'!O96-'data distribusi'!O94</f>
        <v>4</v>
      </c>
      <c r="P93" s="17">
        <f ca="1">'data distribusi'!P96-'data distribusi'!P94</f>
        <v>-1</v>
      </c>
      <c r="Q93" s="17">
        <f ca="1">'data distribusi'!Q96-'data distribusi'!Q94</f>
        <v>1</v>
      </c>
      <c r="R93" s="17">
        <f ca="1">'data distribusi'!R96-'data distribusi'!R94</f>
        <v>1</v>
      </c>
      <c r="S93" s="17">
        <f ca="1">'data distribusi'!S96-'data distribusi'!S94</f>
        <v>-2</v>
      </c>
      <c r="T93" s="17">
        <f ca="1">'data distribusi'!T96-'data distribusi'!T94</f>
        <v>0</v>
      </c>
      <c r="U93" s="17">
        <f ca="1">'data distribusi'!U96-'data distribusi'!U94</f>
        <v>-1</v>
      </c>
      <c r="V93" s="17">
        <f>'data distribusi'!V96-'data distribusi'!V94</f>
        <v>0</v>
      </c>
      <c r="W93" s="17">
        <f ca="1">'data distribusi'!W96-'data distribusi'!W94</f>
        <v>0</v>
      </c>
      <c r="X93" s="17">
        <f ca="1">'data distribusi'!X96-'data distribusi'!X94</f>
        <v>-2</v>
      </c>
      <c r="Y93" s="17">
        <f>'data distribusi'!Y96-'data distribusi'!Y94</f>
        <v>0</v>
      </c>
      <c r="Z93" s="17">
        <f ca="1">'data distribusi'!Z96-'data distribusi'!Z94</f>
        <v>-1</v>
      </c>
      <c r="AA93" s="17">
        <f ca="1">'data distribusi'!AA96-'data distribusi'!AA94</f>
        <v>0</v>
      </c>
      <c r="AB93" s="17">
        <f ca="1">'data distribusi'!AB96-'data distribusi'!AB94</f>
        <v>1</v>
      </c>
      <c r="AC93" s="17">
        <f ca="1">'data distribusi'!AC96-'data distribusi'!AC94</f>
        <v>-1</v>
      </c>
      <c r="AD93" s="17">
        <f ca="1">'data distribusi'!AD96-'data distribusi'!AD94</f>
        <v>0</v>
      </c>
      <c r="AE93" s="17">
        <f>'data distribusi'!AE96-'data distribusi'!AE94</f>
        <v>0</v>
      </c>
      <c r="AF93" s="17">
        <f>'data distribusi'!AF96-'data distribusi'!AF94</f>
        <v>0</v>
      </c>
      <c r="AG93" s="17">
        <f>'data distribusi'!AG96-'data distribusi'!AG94</f>
        <v>0</v>
      </c>
      <c r="AH93" s="17">
        <f>'data distribusi'!AH96-'data distribusi'!AH94</f>
        <v>0</v>
      </c>
      <c r="AI93" s="17">
        <f ca="1">'data distribusi'!AI96-'data distribusi'!AI94</f>
        <v>0</v>
      </c>
      <c r="AJ93" s="17">
        <f ca="1">'data distribusi'!AJ96-'data distribusi'!AJ94</f>
        <v>1</v>
      </c>
      <c r="AK93" s="17">
        <f ca="1">'data distribusi'!AK96-'data distribusi'!AK94</f>
        <v>0</v>
      </c>
      <c r="AL93" s="17">
        <f ca="1">'data distribusi'!AL96-'data distribusi'!AL94</f>
        <v>0</v>
      </c>
      <c r="AM93" s="17">
        <f ca="1">'data distribusi'!AM96-'data distribusi'!AM94</f>
        <v>0</v>
      </c>
      <c r="AN93" s="17">
        <f>'data distribusi'!AN96-'data distribusi'!AN94</f>
        <v>0</v>
      </c>
      <c r="AO93" s="17">
        <f ca="1">'data distribusi'!AO96-'data distribusi'!AO94</f>
        <v>1</v>
      </c>
      <c r="AP93" s="17">
        <f>'data distribusi'!AP96-'data distribusi'!AP94</f>
        <v>0</v>
      </c>
      <c r="AQ93" s="17">
        <f>'data distribusi'!AQ96-'data distribusi'!AQ94</f>
        <v>0</v>
      </c>
      <c r="AR93" s="17">
        <f>'data distribusi'!AR96-'data distribusi'!AR94</f>
        <v>0</v>
      </c>
      <c r="AS93" s="17">
        <f>'data distribusi'!AS96-'data distribusi'!AS94</f>
        <v>0</v>
      </c>
      <c r="AT93" s="17">
        <f>'data distribusi'!AT96-'data distribusi'!AT94</f>
        <v>0</v>
      </c>
      <c r="AU93" s="17">
        <f>'data distribusi'!AU96-'data distribusi'!AU94</f>
        <v>0</v>
      </c>
      <c r="AV93" s="17">
        <f ca="1">'data distribusi'!AV96-'data distribusi'!AV94</f>
        <v>1</v>
      </c>
      <c r="AW93" s="17">
        <f>'data distribusi'!AW96-'data distribusi'!AW94</f>
        <v>0</v>
      </c>
      <c r="AX93" s="17">
        <f>'data distribusi'!AX96-'data distribusi'!AX94</f>
        <v>0</v>
      </c>
      <c r="AY93" s="17">
        <f ca="1">'data distribusi'!AY96-'data distribusi'!AY94</f>
        <v>0</v>
      </c>
      <c r="AZ93" s="17">
        <f ca="1">'data distribusi'!AZ96-'data distribusi'!AZ94</f>
        <v>-1</v>
      </c>
      <c r="BA93" s="17">
        <f ca="1">'data distribusi'!BA96-'data distribusi'!BA94</f>
        <v>2</v>
      </c>
      <c r="BB93" s="17">
        <f ca="1">'data distribusi'!BB96-'data distribusi'!BB94</f>
        <v>0</v>
      </c>
      <c r="BC93" s="17">
        <f t="shared" ca="1" si="3"/>
        <v>-3</v>
      </c>
    </row>
    <row r="94" spans="1:55">
      <c r="A94" s="16">
        <v>44403</v>
      </c>
      <c r="B94" s="17" t="str">
        <f t="shared" si="2"/>
        <v>Monday</v>
      </c>
      <c r="C94" s="17">
        <f ca="1">'data distribusi'!C97-'data distribusi'!C95</f>
        <v>-1</v>
      </c>
      <c r="D94" s="17">
        <f ca="1">'data distribusi'!D97-'data distribusi'!D95</f>
        <v>1</v>
      </c>
      <c r="E94" s="17">
        <f ca="1">'data distribusi'!E97-'data distribusi'!E95</f>
        <v>1</v>
      </c>
      <c r="F94" s="17">
        <f ca="1">'data distribusi'!F97-'data distribusi'!F95</f>
        <v>0</v>
      </c>
      <c r="G94" s="17">
        <f ca="1">'data distribusi'!G97-'data distribusi'!G95</f>
        <v>-1</v>
      </c>
      <c r="H94" s="17">
        <f ca="1">'data distribusi'!H97-'data distribusi'!H95</f>
        <v>-9</v>
      </c>
      <c r="I94" s="17">
        <f ca="1">'data distribusi'!I97-'data distribusi'!I95</f>
        <v>-3</v>
      </c>
      <c r="J94" s="17">
        <f ca="1">'data distribusi'!J97-'data distribusi'!J95</f>
        <v>-1</v>
      </c>
      <c r="K94" s="17">
        <f ca="1">'data distribusi'!K97-'data distribusi'!K95</f>
        <v>-1</v>
      </c>
      <c r="L94" s="17">
        <f ca="1">'data distribusi'!L97-'data distribusi'!L95</f>
        <v>1</v>
      </c>
      <c r="M94" s="17">
        <f>'data distribusi'!M97-'data distribusi'!M95</f>
        <v>0</v>
      </c>
      <c r="N94" s="17">
        <f ca="1">'data distribusi'!N97-'data distribusi'!N95</f>
        <v>-2</v>
      </c>
      <c r="O94" s="17">
        <f ca="1">'data distribusi'!O97-'data distribusi'!O95</f>
        <v>2</v>
      </c>
      <c r="P94" s="17">
        <f ca="1">'data distribusi'!P97-'data distribusi'!P95</f>
        <v>-1</v>
      </c>
      <c r="Q94" s="17">
        <f ca="1">'data distribusi'!Q97-'data distribusi'!Q95</f>
        <v>1</v>
      </c>
      <c r="R94" s="17">
        <f ca="1">'data distribusi'!R97-'data distribusi'!R95</f>
        <v>1</v>
      </c>
      <c r="S94" s="17">
        <f ca="1">'data distribusi'!S97-'data distribusi'!S95</f>
        <v>-1</v>
      </c>
      <c r="T94" s="17">
        <f ca="1">'data distribusi'!T97-'data distribusi'!T95</f>
        <v>-2</v>
      </c>
      <c r="U94" s="17">
        <f ca="1">'data distribusi'!U97-'data distribusi'!U95</f>
        <v>-1</v>
      </c>
      <c r="V94" s="17">
        <f>'data distribusi'!V97-'data distribusi'!V95</f>
        <v>0</v>
      </c>
      <c r="W94" s="17">
        <f ca="1">'data distribusi'!W97-'data distribusi'!W95</f>
        <v>1</v>
      </c>
      <c r="X94" s="17">
        <f ca="1">'data distribusi'!X97-'data distribusi'!X95</f>
        <v>-1</v>
      </c>
      <c r="Y94" s="17">
        <f>'data distribusi'!Y97-'data distribusi'!Y95</f>
        <v>0</v>
      </c>
      <c r="Z94" s="17">
        <f ca="1">'data distribusi'!Z97-'data distribusi'!Z95</f>
        <v>2</v>
      </c>
      <c r="AA94" s="17">
        <f ca="1">'data distribusi'!AA97-'data distribusi'!AA95</f>
        <v>2</v>
      </c>
      <c r="AB94" s="17">
        <f ca="1">'data distribusi'!AB97-'data distribusi'!AB95</f>
        <v>-1</v>
      </c>
      <c r="AC94" s="17">
        <f ca="1">'data distribusi'!AC97-'data distribusi'!AC95</f>
        <v>1</v>
      </c>
      <c r="AD94" s="17">
        <f ca="1">'data distribusi'!AD97-'data distribusi'!AD95</f>
        <v>-1</v>
      </c>
      <c r="AE94" s="17">
        <f>'data distribusi'!AE97-'data distribusi'!AE95</f>
        <v>0</v>
      </c>
      <c r="AF94" s="17">
        <f>'data distribusi'!AF97-'data distribusi'!AF95</f>
        <v>0</v>
      </c>
      <c r="AG94" s="17">
        <f>'data distribusi'!AG97-'data distribusi'!AG95</f>
        <v>0</v>
      </c>
      <c r="AH94" s="17">
        <f>'data distribusi'!AH97-'data distribusi'!AH95</f>
        <v>0</v>
      </c>
      <c r="AI94" s="17">
        <f ca="1">'data distribusi'!AI97-'data distribusi'!AI95</f>
        <v>-1</v>
      </c>
      <c r="AJ94" s="17">
        <f ca="1">'data distribusi'!AJ97-'data distribusi'!AJ95</f>
        <v>-4</v>
      </c>
      <c r="AK94" s="17">
        <f ca="1">'data distribusi'!AK97-'data distribusi'!AK95</f>
        <v>-2</v>
      </c>
      <c r="AL94" s="17">
        <f ca="1">'data distribusi'!AL97-'data distribusi'!AL95</f>
        <v>1</v>
      </c>
      <c r="AM94" s="17">
        <f ca="1">'data distribusi'!AM97-'data distribusi'!AM95</f>
        <v>0</v>
      </c>
      <c r="AN94" s="17">
        <f>'data distribusi'!AN97-'data distribusi'!AN95</f>
        <v>0</v>
      </c>
      <c r="AO94" s="17">
        <f ca="1">'data distribusi'!AO97-'data distribusi'!AO95</f>
        <v>1</v>
      </c>
      <c r="AP94" s="17">
        <f>'data distribusi'!AP97-'data distribusi'!AP95</f>
        <v>0</v>
      </c>
      <c r="AQ94" s="17">
        <f>'data distribusi'!AQ97-'data distribusi'!AQ95</f>
        <v>0</v>
      </c>
      <c r="AR94" s="17">
        <f>'data distribusi'!AR97-'data distribusi'!AR95</f>
        <v>0</v>
      </c>
      <c r="AS94" s="17">
        <f>'data distribusi'!AS97-'data distribusi'!AS95</f>
        <v>0</v>
      </c>
      <c r="AT94" s="17">
        <f>'data distribusi'!AT97-'data distribusi'!AT95</f>
        <v>0</v>
      </c>
      <c r="AU94" s="17">
        <f>'data distribusi'!AU97-'data distribusi'!AU95</f>
        <v>0</v>
      </c>
      <c r="AV94" s="17">
        <f ca="1">'data distribusi'!AV97-'data distribusi'!AV95</f>
        <v>-1</v>
      </c>
      <c r="AW94" s="17">
        <f>'data distribusi'!AW97-'data distribusi'!AW95</f>
        <v>0</v>
      </c>
      <c r="AX94" s="17">
        <f>'data distribusi'!AX97-'data distribusi'!AX95</f>
        <v>0</v>
      </c>
      <c r="AY94" s="17">
        <f ca="1">'data distribusi'!AY97-'data distribusi'!AY95</f>
        <v>1</v>
      </c>
      <c r="AZ94" s="17">
        <f ca="1">'data distribusi'!AZ97-'data distribusi'!AZ95</f>
        <v>1</v>
      </c>
      <c r="BA94" s="17">
        <f ca="1">'data distribusi'!BA97-'data distribusi'!BA95</f>
        <v>1</v>
      </c>
      <c r="BB94" s="17">
        <f ca="1">'data distribusi'!BB97-'data distribusi'!BB95</f>
        <v>1</v>
      </c>
      <c r="BC94" s="17">
        <f t="shared" ca="1" si="3"/>
        <v>-15</v>
      </c>
    </row>
    <row r="95" spans="1:55">
      <c r="A95" s="16">
        <v>44406</v>
      </c>
      <c r="B95" s="17" t="str">
        <f t="shared" si="2"/>
        <v>Thursday</v>
      </c>
      <c r="C95" s="17">
        <f ca="1">'data distribusi'!C98-'data distribusi'!C96</f>
        <v>1</v>
      </c>
      <c r="D95" s="17">
        <f ca="1">'data distribusi'!D98-'data distribusi'!D96</f>
        <v>-1</v>
      </c>
      <c r="E95" s="17">
        <f ca="1">'data distribusi'!E98-'data distribusi'!E96</f>
        <v>-2</v>
      </c>
      <c r="F95" s="17">
        <f ca="1">'data distribusi'!F98-'data distribusi'!F96</f>
        <v>2</v>
      </c>
      <c r="G95" s="17">
        <f ca="1">'data distribusi'!G98-'data distribusi'!G96</f>
        <v>1</v>
      </c>
      <c r="H95" s="17">
        <f ca="1">'data distribusi'!H98-'data distribusi'!H96</f>
        <v>-4</v>
      </c>
      <c r="I95" s="17">
        <f ca="1">'data distribusi'!I98-'data distribusi'!I96</f>
        <v>1</v>
      </c>
      <c r="J95" s="17">
        <f ca="1">'data distribusi'!J98-'data distribusi'!J96</f>
        <v>1</v>
      </c>
      <c r="K95" s="17">
        <f ca="1">'data distribusi'!K98-'data distribusi'!K96</f>
        <v>1</v>
      </c>
      <c r="L95" s="17">
        <f ca="1">'data distribusi'!L98-'data distribusi'!L96</f>
        <v>2</v>
      </c>
      <c r="M95" s="17">
        <f>'data distribusi'!M98-'data distribusi'!M96</f>
        <v>0</v>
      </c>
      <c r="N95" s="17">
        <f ca="1">'data distribusi'!N98-'data distribusi'!N96</f>
        <v>1</v>
      </c>
      <c r="O95" s="17">
        <f ca="1">'data distribusi'!O98-'data distribusi'!O96</f>
        <v>-4</v>
      </c>
      <c r="P95" s="17">
        <f ca="1">'data distribusi'!P98-'data distribusi'!P96</f>
        <v>-1</v>
      </c>
      <c r="Q95" s="17">
        <f ca="1">'data distribusi'!Q98-'data distribusi'!Q96</f>
        <v>1</v>
      </c>
      <c r="R95" s="17">
        <f ca="1">'data distribusi'!R98-'data distribusi'!R96</f>
        <v>-2</v>
      </c>
      <c r="S95" s="17">
        <f ca="1">'data distribusi'!S98-'data distribusi'!S96</f>
        <v>1</v>
      </c>
      <c r="T95" s="17">
        <f ca="1">'data distribusi'!T98-'data distribusi'!T96</f>
        <v>-1</v>
      </c>
      <c r="U95" s="17">
        <f ca="1">'data distribusi'!U98-'data distribusi'!U96</f>
        <v>1</v>
      </c>
      <c r="V95" s="17">
        <f>'data distribusi'!V98-'data distribusi'!V96</f>
        <v>0</v>
      </c>
      <c r="W95" s="17">
        <f ca="1">'data distribusi'!W98-'data distribusi'!W96</f>
        <v>1</v>
      </c>
      <c r="X95" s="17">
        <f ca="1">'data distribusi'!X98-'data distribusi'!X96</f>
        <v>2</v>
      </c>
      <c r="Y95" s="17">
        <f>'data distribusi'!Y98-'data distribusi'!Y96</f>
        <v>0</v>
      </c>
      <c r="Z95" s="17">
        <f ca="1">'data distribusi'!Z98-'data distribusi'!Z96</f>
        <v>0</v>
      </c>
      <c r="AA95" s="17">
        <f ca="1">'data distribusi'!AA98-'data distribusi'!AA96</f>
        <v>1</v>
      </c>
      <c r="AB95" s="17">
        <f ca="1">'data distribusi'!AB98-'data distribusi'!AB96</f>
        <v>-3</v>
      </c>
      <c r="AC95" s="17">
        <f ca="1">'data distribusi'!AC98-'data distribusi'!AC96</f>
        <v>2</v>
      </c>
      <c r="AD95" s="17">
        <f ca="1">'data distribusi'!AD98-'data distribusi'!AD96</f>
        <v>-2</v>
      </c>
      <c r="AE95" s="17">
        <f>'data distribusi'!AE98-'data distribusi'!AE96</f>
        <v>0</v>
      </c>
      <c r="AF95" s="17">
        <f>'data distribusi'!AF98-'data distribusi'!AF96</f>
        <v>0</v>
      </c>
      <c r="AG95" s="17">
        <f>'data distribusi'!AG98-'data distribusi'!AG96</f>
        <v>0</v>
      </c>
      <c r="AH95" s="17">
        <f>'data distribusi'!AH98-'data distribusi'!AH96</f>
        <v>0</v>
      </c>
      <c r="AI95" s="17">
        <f ca="1">'data distribusi'!AI98-'data distribusi'!AI96</f>
        <v>-1</v>
      </c>
      <c r="AJ95" s="17">
        <f ca="1">'data distribusi'!AJ98-'data distribusi'!AJ96</f>
        <v>0</v>
      </c>
      <c r="AK95" s="17">
        <f ca="1">'data distribusi'!AK98-'data distribusi'!AK96</f>
        <v>-1</v>
      </c>
      <c r="AL95" s="17">
        <f ca="1">'data distribusi'!AL98-'data distribusi'!AL96</f>
        <v>-3</v>
      </c>
      <c r="AM95" s="17">
        <f ca="1">'data distribusi'!AM98-'data distribusi'!AM96</f>
        <v>0</v>
      </c>
      <c r="AN95" s="17">
        <f>'data distribusi'!AN98-'data distribusi'!AN96</f>
        <v>0</v>
      </c>
      <c r="AO95" s="17">
        <f ca="1">'data distribusi'!AO98-'data distribusi'!AO96</f>
        <v>-2</v>
      </c>
      <c r="AP95" s="17">
        <f>'data distribusi'!AP98-'data distribusi'!AP96</f>
        <v>0</v>
      </c>
      <c r="AQ95" s="17">
        <f>'data distribusi'!AQ98-'data distribusi'!AQ96</f>
        <v>0</v>
      </c>
      <c r="AR95" s="17">
        <f>'data distribusi'!AR98-'data distribusi'!AR96</f>
        <v>0</v>
      </c>
      <c r="AS95" s="17">
        <f>'data distribusi'!AS98-'data distribusi'!AS96</f>
        <v>0</v>
      </c>
      <c r="AT95" s="17">
        <f>'data distribusi'!AT98-'data distribusi'!AT96</f>
        <v>0</v>
      </c>
      <c r="AU95" s="17">
        <f>'data distribusi'!AU98-'data distribusi'!AU96</f>
        <v>0</v>
      </c>
      <c r="AV95" s="17">
        <f ca="1">'data distribusi'!AV98-'data distribusi'!AV96</f>
        <v>-1</v>
      </c>
      <c r="AW95" s="17">
        <f>'data distribusi'!AW98-'data distribusi'!AW96</f>
        <v>0</v>
      </c>
      <c r="AX95" s="17">
        <f>'data distribusi'!AX98-'data distribusi'!AX96</f>
        <v>0</v>
      </c>
      <c r="AY95" s="17">
        <f ca="1">'data distribusi'!AY98-'data distribusi'!AY96</f>
        <v>0</v>
      </c>
      <c r="AZ95" s="17">
        <f ca="1">'data distribusi'!AZ98-'data distribusi'!AZ96</f>
        <v>0</v>
      </c>
      <c r="BA95" s="17">
        <f ca="1">'data distribusi'!BA98-'data distribusi'!BA96</f>
        <v>-1</v>
      </c>
      <c r="BB95" s="17">
        <f ca="1">'data distribusi'!BB98-'data distribusi'!BB96</f>
        <v>0</v>
      </c>
      <c r="BC95" s="17">
        <f t="shared" ca="1" si="3"/>
        <v>-10</v>
      </c>
    </row>
    <row r="96" spans="1:55">
      <c r="A96" s="16">
        <v>44410</v>
      </c>
      <c r="B96" s="17" t="str">
        <f t="shared" si="2"/>
        <v>Monday</v>
      </c>
      <c r="C96" s="17">
        <f ca="1">'data distribusi'!C99-'data distribusi'!C97</f>
        <v>0</v>
      </c>
      <c r="D96" s="17">
        <f ca="1">'data distribusi'!D99-'data distribusi'!D97</f>
        <v>1</v>
      </c>
      <c r="E96" s="17">
        <f ca="1">'data distribusi'!E99-'data distribusi'!E97</f>
        <v>-2</v>
      </c>
      <c r="F96" s="17">
        <f ca="1">'data distribusi'!F99-'data distribusi'!F97</f>
        <v>0</v>
      </c>
      <c r="G96" s="17">
        <f ca="1">'data distribusi'!G99-'data distribusi'!G97</f>
        <v>2</v>
      </c>
      <c r="H96" s="17">
        <f ca="1">'data distribusi'!H99-'data distribusi'!H97</f>
        <v>-1</v>
      </c>
      <c r="I96" s="17">
        <f ca="1">'data distribusi'!I99-'data distribusi'!I97</f>
        <v>-1</v>
      </c>
      <c r="J96" s="17">
        <f ca="1">'data distribusi'!J99-'data distribusi'!J97</f>
        <v>0</v>
      </c>
      <c r="K96" s="17">
        <f ca="1">'data distribusi'!K99-'data distribusi'!K97</f>
        <v>0</v>
      </c>
      <c r="L96" s="17">
        <f ca="1">'data distribusi'!L99-'data distribusi'!L97</f>
        <v>1</v>
      </c>
      <c r="M96" s="17">
        <f>'data distribusi'!M99-'data distribusi'!M97</f>
        <v>0</v>
      </c>
      <c r="N96" s="17">
        <f ca="1">'data distribusi'!N99-'data distribusi'!N97</f>
        <v>-2</v>
      </c>
      <c r="O96" s="17">
        <f ca="1">'data distribusi'!O99-'data distribusi'!O97</f>
        <v>0</v>
      </c>
      <c r="P96" s="17">
        <f ca="1">'data distribusi'!P99-'data distribusi'!P97</f>
        <v>2</v>
      </c>
      <c r="Q96" s="17">
        <f ca="1">'data distribusi'!Q99-'data distribusi'!Q97</f>
        <v>-2</v>
      </c>
      <c r="R96" s="17">
        <f ca="1">'data distribusi'!R99-'data distribusi'!R97</f>
        <v>-2</v>
      </c>
      <c r="S96" s="17">
        <f ca="1">'data distribusi'!S99-'data distribusi'!S97</f>
        <v>1</v>
      </c>
      <c r="T96" s="17">
        <f ca="1">'data distribusi'!T99-'data distribusi'!T97</f>
        <v>1</v>
      </c>
      <c r="U96" s="17">
        <f ca="1">'data distribusi'!U99-'data distribusi'!U97</f>
        <v>0</v>
      </c>
      <c r="V96" s="17">
        <f>'data distribusi'!V99-'data distribusi'!V97</f>
        <v>0</v>
      </c>
      <c r="W96" s="17">
        <f ca="1">'data distribusi'!W99-'data distribusi'!W97</f>
        <v>0</v>
      </c>
      <c r="X96" s="17">
        <f ca="1">'data distribusi'!X99-'data distribusi'!X97</f>
        <v>0</v>
      </c>
      <c r="Y96" s="17">
        <f>'data distribusi'!Y99-'data distribusi'!Y97</f>
        <v>0</v>
      </c>
      <c r="Z96" s="17">
        <f ca="1">'data distribusi'!Z99-'data distribusi'!Z97</f>
        <v>-2</v>
      </c>
      <c r="AA96" s="17">
        <f ca="1">'data distribusi'!AA99-'data distribusi'!AA97</f>
        <v>0</v>
      </c>
      <c r="AB96" s="17">
        <f ca="1">'data distribusi'!AB99-'data distribusi'!AB97</f>
        <v>3</v>
      </c>
      <c r="AC96" s="17">
        <f ca="1">'data distribusi'!AC99-'data distribusi'!AC97</f>
        <v>0</v>
      </c>
      <c r="AD96" s="17">
        <f ca="1">'data distribusi'!AD99-'data distribusi'!AD97</f>
        <v>-1</v>
      </c>
      <c r="AE96" s="17">
        <f>'data distribusi'!AE99-'data distribusi'!AE97</f>
        <v>0</v>
      </c>
      <c r="AF96" s="17">
        <f>'data distribusi'!AF99-'data distribusi'!AF97</f>
        <v>0</v>
      </c>
      <c r="AG96" s="17">
        <f>'data distribusi'!AG99-'data distribusi'!AG97</f>
        <v>0</v>
      </c>
      <c r="AH96" s="17">
        <f>'data distribusi'!AH99-'data distribusi'!AH97</f>
        <v>0</v>
      </c>
      <c r="AI96" s="17">
        <f ca="1">'data distribusi'!AI99-'data distribusi'!AI97</f>
        <v>-1</v>
      </c>
      <c r="AJ96" s="17">
        <f ca="1">'data distribusi'!AJ99-'data distribusi'!AJ97</f>
        <v>2</v>
      </c>
      <c r="AK96" s="17">
        <f ca="1">'data distribusi'!AK99-'data distribusi'!AK97</f>
        <v>2</v>
      </c>
      <c r="AL96" s="17">
        <f ca="1">'data distribusi'!AL99-'data distribusi'!AL97</f>
        <v>0</v>
      </c>
      <c r="AM96" s="17">
        <f ca="1">'data distribusi'!AM99-'data distribusi'!AM97</f>
        <v>-1</v>
      </c>
      <c r="AN96" s="17">
        <f>'data distribusi'!AN99-'data distribusi'!AN97</f>
        <v>0</v>
      </c>
      <c r="AO96" s="17">
        <f ca="1">'data distribusi'!AO99-'data distribusi'!AO97</f>
        <v>-2</v>
      </c>
      <c r="AP96" s="17">
        <f>'data distribusi'!AP99-'data distribusi'!AP97</f>
        <v>0</v>
      </c>
      <c r="AQ96" s="17">
        <f>'data distribusi'!AQ99-'data distribusi'!AQ97</f>
        <v>0</v>
      </c>
      <c r="AR96" s="17">
        <f>'data distribusi'!AR99-'data distribusi'!AR97</f>
        <v>0</v>
      </c>
      <c r="AS96" s="17">
        <f>'data distribusi'!AS99-'data distribusi'!AS97</f>
        <v>0</v>
      </c>
      <c r="AT96" s="17">
        <f>'data distribusi'!AT99-'data distribusi'!AT97</f>
        <v>0</v>
      </c>
      <c r="AU96" s="17">
        <f>'data distribusi'!AU99-'data distribusi'!AU97</f>
        <v>0</v>
      </c>
      <c r="AV96" s="17">
        <f ca="1">'data distribusi'!AV99-'data distribusi'!AV97</f>
        <v>0</v>
      </c>
      <c r="AW96" s="17">
        <f>'data distribusi'!AW99-'data distribusi'!AW97</f>
        <v>0</v>
      </c>
      <c r="AX96" s="17">
        <f>'data distribusi'!AX99-'data distribusi'!AX97</f>
        <v>0</v>
      </c>
      <c r="AY96" s="17">
        <f ca="1">'data distribusi'!AY99-'data distribusi'!AY97</f>
        <v>-1</v>
      </c>
      <c r="AZ96" s="17">
        <f ca="1">'data distribusi'!AZ99-'data distribusi'!AZ97</f>
        <v>1</v>
      </c>
      <c r="BA96" s="17">
        <f ca="1">'data distribusi'!BA99-'data distribusi'!BA97</f>
        <v>-1</v>
      </c>
      <c r="BB96" s="17">
        <f ca="1">'data distribusi'!BB99-'data distribusi'!BB97</f>
        <v>0</v>
      </c>
      <c r="BC96" s="17">
        <f t="shared" ca="1" si="3"/>
        <v>-3</v>
      </c>
    </row>
    <row r="97" spans="1:55">
      <c r="A97" s="16">
        <v>44413</v>
      </c>
      <c r="B97" s="17" t="str">
        <f t="shared" si="2"/>
        <v>Thursday</v>
      </c>
      <c r="C97" s="17">
        <f ca="1">'data distribusi'!C100-'data distribusi'!C98</f>
        <v>1</v>
      </c>
      <c r="D97" s="17">
        <f ca="1">'data distribusi'!D100-'data distribusi'!D98</f>
        <v>0</v>
      </c>
      <c r="E97" s="17">
        <f ca="1">'data distribusi'!E100-'data distribusi'!E98</f>
        <v>0</v>
      </c>
      <c r="F97" s="17">
        <f ca="1">'data distribusi'!F100-'data distribusi'!F98</f>
        <v>-2</v>
      </c>
      <c r="G97" s="17">
        <f ca="1">'data distribusi'!G100-'data distribusi'!G98</f>
        <v>1</v>
      </c>
      <c r="H97" s="17">
        <f ca="1">'data distribusi'!H100-'data distribusi'!H98</f>
        <v>2</v>
      </c>
      <c r="I97" s="17">
        <f ca="1">'data distribusi'!I100-'data distribusi'!I98</f>
        <v>2</v>
      </c>
      <c r="J97" s="17">
        <f ca="1">'data distribusi'!J100-'data distribusi'!J98</f>
        <v>-1</v>
      </c>
      <c r="K97" s="17">
        <f ca="1">'data distribusi'!K100-'data distribusi'!K98</f>
        <v>0</v>
      </c>
      <c r="L97" s="17">
        <f ca="1">'data distribusi'!L100-'data distribusi'!L98</f>
        <v>-5</v>
      </c>
      <c r="M97" s="17">
        <f>'data distribusi'!M100-'data distribusi'!M98</f>
        <v>0</v>
      </c>
      <c r="N97" s="17">
        <f ca="1">'data distribusi'!N100-'data distribusi'!N98</f>
        <v>-4</v>
      </c>
      <c r="O97" s="17">
        <f ca="1">'data distribusi'!O100-'data distribusi'!O98</f>
        <v>4</v>
      </c>
      <c r="P97" s="17">
        <f ca="1">'data distribusi'!P100-'data distribusi'!P98</f>
        <v>1</v>
      </c>
      <c r="Q97" s="17">
        <f ca="1">'data distribusi'!Q100-'data distribusi'!Q98</f>
        <v>-2</v>
      </c>
      <c r="R97" s="17">
        <f ca="1">'data distribusi'!R100-'data distribusi'!R98</f>
        <v>2</v>
      </c>
      <c r="S97" s="17">
        <f ca="1">'data distribusi'!S100-'data distribusi'!S98</f>
        <v>1</v>
      </c>
      <c r="T97" s="17">
        <f ca="1">'data distribusi'!T100-'data distribusi'!T98</f>
        <v>-1</v>
      </c>
      <c r="U97" s="17">
        <f ca="1">'data distribusi'!U100-'data distribusi'!U98</f>
        <v>-2</v>
      </c>
      <c r="V97" s="17">
        <f>'data distribusi'!V100-'data distribusi'!V98</f>
        <v>0</v>
      </c>
      <c r="W97" s="17">
        <f ca="1">'data distribusi'!W100-'data distribusi'!W98</f>
        <v>-2</v>
      </c>
      <c r="X97" s="17">
        <f ca="1">'data distribusi'!X100-'data distribusi'!X98</f>
        <v>-2</v>
      </c>
      <c r="Y97" s="17">
        <f>'data distribusi'!Y100-'data distribusi'!Y98</f>
        <v>0</v>
      </c>
      <c r="Z97" s="17">
        <f ca="1">'data distribusi'!Z100-'data distribusi'!Z98</f>
        <v>2</v>
      </c>
      <c r="AA97" s="17">
        <f ca="1">'data distribusi'!AA100-'data distribusi'!AA98</f>
        <v>-1</v>
      </c>
      <c r="AB97" s="17">
        <f ca="1">'data distribusi'!AB100-'data distribusi'!AB98</f>
        <v>2</v>
      </c>
      <c r="AC97" s="17">
        <f ca="1">'data distribusi'!AC100-'data distribusi'!AC98</f>
        <v>-1</v>
      </c>
      <c r="AD97" s="17">
        <f ca="1">'data distribusi'!AD100-'data distribusi'!AD98</f>
        <v>1</v>
      </c>
      <c r="AE97" s="17">
        <f>'data distribusi'!AE100-'data distribusi'!AE98</f>
        <v>0</v>
      </c>
      <c r="AF97" s="17">
        <f>'data distribusi'!AF100-'data distribusi'!AF98</f>
        <v>0</v>
      </c>
      <c r="AG97" s="17">
        <f>'data distribusi'!AG100-'data distribusi'!AG98</f>
        <v>0</v>
      </c>
      <c r="AH97" s="17">
        <f>'data distribusi'!AH100-'data distribusi'!AH98</f>
        <v>0</v>
      </c>
      <c r="AI97" s="17">
        <f ca="1">'data distribusi'!AI100-'data distribusi'!AI98</f>
        <v>2</v>
      </c>
      <c r="AJ97" s="17">
        <f ca="1">'data distribusi'!AJ100-'data distribusi'!AJ98</f>
        <v>-1</v>
      </c>
      <c r="AK97" s="17">
        <f ca="1">'data distribusi'!AK100-'data distribusi'!AK98</f>
        <v>0</v>
      </c>
      <c r="AL97" s="17">
        <f ca="1">'data distribusi'!AL100-'data distribusi'!AL98</f>
        <v>3</v>
      </c>
      <c r="AM97" s="17">
        <f ca="1">'data distribusi'!AM100-'data distribusi'!AM98</f>
        <v>-1</v>
      </c>
      <c r="AN97" s="17">
        <f>'data distribusi'!AN100-'data distribusi'!AN98</f>
        <v>0</v>
      </c>
      <c r="AO97" s="17">
        <f ca="1">'data distribusi'!AO100-'data distribusi'!AO98</f>
        <v>1</v>
      </c>
      <c r="AP97" s="17">
        <f>'data distribusi'!AP100-'data distribusi'!AP98</f>
        <v>0</v>
      </c>
      <c r="AQ97" s="17">
        <f>'data distribusi'!AQ100-'data distribusi'!AQ98</f>
        <v>0</v>
      </c>
      <c r="AR97" s="17">
        <f>'data distribusi'!AR100-'data distribusi'!AR98</f>
        <v>0</v>
      </c>
      <c r="AS97" s="17">
        <f>'data distribusi'!AS100-'data distribusi'!AS98</f>
        <v>0</v>
      </c>
      <c r="AT97" s="17">
        <f>'data distribusi'!AT100-'data distribusi'!AT98</f>
        <v>0</v>
      </c>
      <c r="AU97" s="17">
        <f>'data distribusi'!AU100-'data distribusi'!AU98</f>
        <v>0</v>
      </c>
      <c r="AV97" s="17">
        <f ca="1">'data distribusi'!AV100-'data distribusi'!AV98</f>
        <v>2</v>
      </c>
      <c r="AW97" s="17">
        <f>'data distribusi'!AW100-'data distribusi'!AW98</f>
        <v>0</v>
      </c>
      <c r="AX97" s="17">
        <f>'data distribusi'!AX100-'data distribusi'!AX98</f>
        <v>0</v>
      </c>
      <c r="AY97" s="17">
        <f ca="1">'data distribusi'!AY100-'data distribusi'!AY98</f>
        <v>2</v>
      </c>
      <c r="AZ97" s="17">
        <f ca="1">'data distribusi'!AZ100-'data distribusi'!AZ98</f>
        <v>-1</v>
      </c>
      <c r="BA97" s="17">
        <f ca="1">'data distribusi'!BA100-'data distribusi'!BA98</f>
        <v>-1</v>
      </c>
      <c r="BB97" s="17">
        <f ca="1">'data distribusi'!BB100-'data distribusi'!BB98</f>
        <v>0</v>
      </c>
      <c r="BC97" s="17">
        <f t="shared" ca="1" si="3"/>
        <v>2</v>
      </c>
    </row>
    <row r="98" spans="1:55">
      <c r="A98" s="16">
        <v>44417</v>
      </c>
      <c r="B98" s="17" t="str">
        <f t="shared" si="2"/>
        <v>Monday</v>
      </c>
      <c r="C98" s="17">
        <f ca="1">'data distribusi'!C101-'data distribusi'!C99</f>
        <v>1</v>
      </c>
      <c r="D98" s="17">
        <f ca="1">'data distribusi'!D101-'data distribusi'!D99</f>
        <v>-2</v>
      </c>
      <c r="E98" s="17">
        <f ca="1">'data distribusi'!E101-'data distribusi'!E99</f>
        <v>1</v>
      </c>
      <c r="F98" s="17">
        <f ca="1">'data distribusi'!F101-'data distribusi'!F99</f>
        <v>0</v>
      </c>
      <c r="G98" s="17">
        <f ca="1">'data distribusi'!G101-'data distribusi'!G99</f>
        <v>0</v>
      </c>
      <c r="H98" s="17">
        <f ca="1">'data distribusi'!H101-'data distribusi'!H99</f>
        <v>5</v>
      </c>
      <c r="I98" s="17">
        <f ca="1">'data distribusi'!I101-'data distribusi'!I99</f>
        <v>2</v>
      </c>
      <c r="J98" s="17">
        <f ca="1">'data distribusi'!J101-'data distribusi'!J99</f>
        <v>3</v>
      </c>
      <c r="K98" s="17">
        <f ca="1">'data distribusi'!K101-'data distribusi'!K99</f>
        <v>0</v>
      </c>
      <c r="L98" s="17">
        <f ca="1">'data distribusi'!L101-'data distribusi'!L99</f>
        <v>-2</v>
      </c>
      <c r="M98" s="17">
        <f>'data distribusi'!M101-'data distribusi'!M99</f>
        <v>0</v>
      </c>
      <c r="N98" s="17">
        <f ca="1">'data distribusi'!N101-'data distribusi'!N99</f>
        <v>3</v>
      </c>
      <c r="O98" s="17">
        <f ca="1">'data distribusi'!O101-'data distribusi'!O99</f>
        <v>0</v>
      </c>
      <c r="P98" s="17">
        <f ca="1">'data distribusi'!P101-'data distribusi'!P99</f>
        <v>-1</v>
      </c>
      <c r="Q98" s="17">
        <f ca="1">'data distribusi'!Q101-'data distribusi'!Q99</f>
        <v>0</v>
      </c>
      <c r="R98" s="17">
        <f ca="1">'data distribusi'!R101-'data distribusi'!R99</f>
        <v>0</v>
      </c>
      <c r="S98" s="17">
        <f ca="1">'data distribusi'!S101-'data distribusi'!S99</f>
        <v>1</v>
      </c>
      <c r="T98" s="17">
        <f ca="1">'data distribusi'!T101-'data distribusi'!T99</f>
        <v>1</v>
      </c>
      <c r="U98" s="17">
        <f ca="1">'data distribusi'!U101-'data distribusi'!U99</f>
        <v>0</v>
      </c>
      <c r="V98" s="17">
        <f>'data distribusi'!V101-'data distribusi'!V99</f>
        <v>0</v>
      </c>
      <c r="W98" s="17">
        <f ca="1">'data distribusi'!W101-'data distribusi'!W99</f>
        <v>-1</v>
      </c>
      <c r="X98" s="17">
        <f ca="1">'data distribusi'!X101-'data distribusi'!X99</f>
        <v>0</v>
      </c>
      <c r="Y98" s="17">
        <f>'data distribusi'!Y101-'data distribusi'!Y99</f>
        <v>0</v>
      </c>
      <c r="Z98" s="17">
        <f ca="1">'data distribusi'!Z101-'data distribusi'!Z99</f>
        <v>2</v>
      </c>
      <c r="AA98" s="17">
        <f ca="1">'data distribusi'!AA101-'data distribusi'!AA99</f>
        <v>-1</v>
      </c>
      <c r="AB98" s="17">
        <f ca="1">'data distribusi'!AB101-'data distribusi'!AB99</f>
        <v>0</v>
      </c>
      <c r="AC98" s="17">
        <f ca="1">'data distribusi'!AC101-'data distribusi'!AC99</f>
        <v>-2</v>
      </c>
      <c r="AD98" s="17">
        <f ca="1">'data distribusi'!AD101-'data distribusi'!AD99</f>
        <v>2</v>
      </c>
      <c r="AE98" s="17">
        <f>'data distribusi'!AE101-'data distribusi'!AE99</f>
        <v>0</v>
      </c>
      <c r="AF98" s="17">
        <f>'data distribusi'!AF101-'data distribusi'!AF99</f>
        <v>0</v>
      </c>
      <c r="AG98" s="17">
        <f>'data distribusi'!AG101-'data distribusi'!AG99</f>
        <v>0</v>
      </c>
      <c r="AH98" s="17">
        <f>'data distribusi'!AH101-'data distribusi'!AH99</f>
        <v>0</v>
      </c>
      <c r="AI98" s="17">
        <f ca="1">'data distribusi'!AI101-'data distribusi'!AI99</f>
        <v>1</v>
      </c>
      <c r="AJ98" s="17">
        <f ca="1">'data distribusi'!AJ101-'data distribusi'!AJ99</f>
        <v>1</v>
      </c>
      <c r="AK98" s="17">
        <f ca="1">'data distribusi'!AK101-'data distribusi'!AK99</f>
        <v>-2</v>
      </c>
      <c r="AL98" s="17">
        <f ca="1">'data distribusi'!AL101-'data distribusi'!AL99</f>
        <v>0</v>
      </c>
      <c r="AM98" s="17">
        <f ca="1">'data distribusi'!AM101-'data distribusi'!AM99</f>
        <v>0</v>
      </c>
      <c r="AN98" s="17">
        <f>'data distribusi'!AN101-'data distribusi'!AN99</f>
        <v>0</v>
      </c>
      <c r="AO98" s="17">
        <f ca="1">'data distribusi'!AO101-'data distribusi'!AO99</f>
        <v>2</v>
      </c>
      <c r="AP98" s="17">
        <f>'data distribusi'!AP101-'data distribusi'!AP99</f>
        <v>0</v>
      </c>
      <c r="AQ98" s="17">
        <f>'data distribusi'!AQ101-'data distribusi'!AQ99</f>
        <v>0</v>
      </c>
      <c r="AR98" s="17">
        <f>'data distribusi'!AR101-'data distribusi'!AR99</f>
        <v>0</v>
      </c>
      <c r="AS98" s="17">
        <f>'data distribusi'!AS101-'data distribusi'!AS99</f>
        <v>0</v>
      </c>
      <c r="AT98" s="17">
        <f>'data distribusi'!AT101-'data distribusi'!AT99</f>
        <v>0</v>
      </c>
      <c r="AU98" s="17">
        <f>'data distribusi'!AU101-'data distribusi'!AU99</f>
        <v>0</v>
      </c>
      <c r="AV98" s="17">
        <f ca="1">'data distribusi'!AV101-'data distribusi'!AV99</f>
        <v>2</v>
      </c>
      <c r="AW98" s="17">
        <f>'data distribusi'!AW101-'data distribusi'!AW99</f>
        <v>0</v>
      </c>
      <c r="AX98" s="17">
        <f>'data distribusi'!AX101-'data distribusi'!AX99</f>
        <v>0</v>
      </c>
      <c r="AY98" s="17">
        <f ca="1">'data distribusi'!AY101-'data distribusi'!AY99</f>
        <v>2</v>
      </c>
      <c r="AZ98" s="17">
        <f ca="1">'data distribusi'!AZ101-'data distribusi'!AZ99</f>
        <v>1</v>
      </c>
      <c r="BA98" s="17">
        <f ca="1">'data distribusi'!BA101-'data distribusi'!BA99</f>
        <v>0</v>
      </c>
      <c r="BB98" s="17">
        <f ca="1">'data distribusi'!BB101-'data distribusi'!BB99</f>
        <v>-1</v>
      </c>
      <c r="BC98" s="17">
        <f t="shared" ca="1" si="3"/>
        <v>18</v>
      </c>
    </row>
    <row r="99" spans="1:55">
      <c r="A99" s="16">
        <v>44420</v>
      </c>
      <c r="B99" s="17" t="str">
        <f t="shared" si="2"/>
        <v>Thursday</v>
      </c>
      <c r="C99" s="17">
        <f ca="1">'data distribusi'!C102-'data distribusi'!C100</f>
        <v>-2</v>
      </c>
      <c r="D99" s="17">
        <f ca="1">'data distribusi'!D102-'data distribusi'!D100</f>
        <v>1</v>
      </c>
      <c r="E99" s="17">
        <f ca="1">'data distribusi'!E102-'data distribusi'!E100</f>
        <v>1</v>
      </c>
      <c r="F99" s="17">
        <f ca="1">'data distribusi'!F102-'data distribusi'!F100</f>
        <v>1</v>
      </c>
      <c r="G99" s="17">
        <f ca="1">'data distribusi'!G102-'data distribusi'!G100</f>
        <v>-2</v>
      </c>
      <c r="H99" s="17">
        <f ca="1">'data distribusi'!H102-'data distribusi'!H100</f>
        <v>-10</v>
      </c>
      <c r="I99" s="17">
        <f ca="1">'data distribusi'!I102-'data distribusi'!I100</f>
        <v>-4</v>
      </c>
      <c r="J99" s="17">
        <f ca="1">'data distribusi'!J102-'data distribusi'!J100</f>
        <v>0</v>
      </c>
      <c r="K99" s="17">
        <f ca="1">'data distribusi'!K102-'data distribusi'!K100</f>
        <v>-2</v>
      </c>
      <c r="L99" s="17">
        <f ca="1">'data distribusi'!L102-'data distribusi'!L100</f>
        <v>0</v>
      </c>
      <c r="M99" s="17">
        <f>'data distribusi'!M102-'data distribusi'!M100</f>
        <v>0</v>
      </c>
      <c r="N99" s="17">
        <f ca="1">'data distribusi'!N102-'data distribusi'!N100</f>
        <v>2</v>
      </c>
      <c r="O99" s="17">
        <f ca="1">'data distribusi'!O102-'data distribusi'!O100</f>
        <v>0</v>
      </c>
      <c r="P99" s="17">
        <f ca="1">'data distribusi'!P102-'data distribusi'!P100</f>
        <v>1</v>
      </c>
      <c r="Q99" s="17">
        <f ca="1">'data distribusi'!Q102-'data distribusi'!Q100</f>
        <v>2</v>
      </c>
      <c r="R99" s="17">
        <f ca="1">'data distribusi'!R102-'data distribusi'!R100</f>
        <v>0</v>
      </c>
      <c r="S99" s="17">
        <f ca="1">'data distribusi'!S102-'data distribusi'!S100</f>
        <v>0</v>
      </c>
      <c r="T99" s="17">
        <f ca="1">'data distribusi'!T102-'data distribusi'!T100</f>
        <v>2</v>
      </c>
      <c r="U99" s="17">
        <f ca="1">'data distribusi'!U102-'data distribusi'!U100</f>
        <v>1</v>
      </c>
      <c r="V99" s="17">
        <f>'data distribusi'!V102-'data distribusi'!V100</f>
        <v>0</v>
      </c>
      <c r="W99" s="17">
        <f ca="1">'data distribusi'!W102-'data distribusi'!W100</f>
        <v>1</v>
      </c>
      <c r="X99" s="17">
        <f ca="1">'data distribusi'!X102-'data distribusi'!X100</f>
        <v>2</v>
      </c>
      <c r="Y99" s="17">
        <f>'data distribusi'!Y102-'data distribusi'!Y100</f>
        <v>0</v>
      </c>
      <c r="Z99" s="17">
        <f ca="1">'data distribusi'!Z102-'data distribusi'!Z100</f>
        <v>-1</v>
      </c>
      <c r="AA99" s="17">
        <f ca="1">'data distribusi'!AA102-'data distribusi'!AA100</f>
        <v>1</v>
      </c>
      <c r="AB99" s="17">
        <f ca="1">'data distribusi'!AB102-'data distribusi'!AB100</f>
        <v>-2</v>
      </c>
      <c r="AC99" s="17">
        <f ca="1">'data distribusi'!AC102-'data distribusi'!AC100</f>
        <v>-1</v>
      </c>
      <c r="AD99" s="17">
        <f ca="1">'data distribusi'!AD102-'data distribusi'!AD100</f>
        <v>0</v>
      </c>
      <c r="AE99" s="17">
        <f>'data distribusi'!AE102-'data distribusi'!AE100</f>
        <v>0</v>
      </c>
      <c r="AF99" s="17">
        <f>'data distribusi'!AF102-'data distribusi'!AF100</f>
        <v>0</v>
      </c>
      <c r="AG99" s="17">
        <f>'data distribusi'!AG102-'data distribusi'!AG100</f>
        <v>0</v>
      </c>
      <c r="AH99" s="17">
        <f>'data distribusi'!AH102-'data distribusi'!AH100</f>
        <v>0</v>
      </c>
      <c r="AI99" s="17">
        <f ca="1">'data distribusi'!AI102-'data distribusi'!AI100</f>
        <v>-2</v>
      </c>
      <c r="AJ99" s="17">
        <f ca="1">'data distribusi'!AJ102-'data distribusi'!AJ100</f>
        <v>-3</v>
      </c>
      <c r="AK99" s="17">
        <f ca="1">'data distribusi'!AK102-'data distribusi'!AK100</f>
        <v>0</v>
      </c>
      <c r="AL99" s="17">
        <f ca="1">'data distribusi'!AL102-'data distribusi'!AL100</f>
        <v>-3</v>
      </c>
      <c r="AM99" s="17">
        <f ca="1">'data distribusi'!AM102-'data distribusi'!AM100</f>
        <v>1</v>
      </c>
      <c r="AN99" s="17">
        <f>'data distribusi'!AN102-'data distribusi'!AN100</f>
        <v>0</v>
      </c>
      <c r="AO99" s="17">
        <f ca="1">'data distribusi'!AO102-'data distribusi'!AO100</f>
        <v>0</v>
      </c>
      <c r="AP99" s="17">
        <f>'data distribusi'!AP102-'data distribusi'!AP100</f>
        <v>0</v>
      </c>
      <c r="AQ99" s="17">
        <f>'data distribusi'!AQ102-'data distribusi'!AQ100</f>
        <v>0</v>
      </c>
      <c r="AR99" s="17">
        <f>'data distribusi'!AR102-'data distribusi'!AR100</f>
        <v>0</v>
      </c>
      <c r="AS99" s="17">
        <f>'data distribusi'!AS102-'data distribusi'!AS100</f>
        <v>0</v>
      </c>
      <c r="AT99" s="17">
        <f>'data distribusi'!AT102-'data distribusi'!AT100</f>
        <v>0</v>
      </c>
      <c r="AU99" s="17">
        <f>'data distribusi'!AU102-'data distribusi'!AU100</f>
        <v>0</v>
      </c>
      <c r="AV99" s="17">
        <f ca="1">'data distribusi'!AV102-'data distribusi'!AV100</f>
        <v>0</v>
      </c>
      <c r="AW99" s="17">
        <f>'data distribusi'!AW102-'data distribusi'!AW100</f>
        <v>0</v>
      </c>
      <c r="AX99" s="17">
        <f>'data distribusi'!AX102-'data distribusi'!AX100</f>
        <v>0</v>
      </c>
      <c r="AY99" s="17">
        <f ca="1">'data distribusi'!AY102-'data distribusi'!AY100</f>
        <v>-1</v>
      </c>
      <c r="AZ99" s="17">
        <f ca="1">'data distribusi'!AZ102-'data distribusi'!AZ100</f>
        <v>-1</v>
      </c>
      <c r="BA99" s="17">
        <f ca="1">'data distribusi'!BA102-'data distribusi'!BA100</f>
        <v>0</v>
      </c>
      <c r="BB99" s="17">
        <f ca="1">'data distribusi'!BB102-'data distribusi'!BB100</f>
        <v>0</v>
      </c>
      <c r="BC99" s="17">
        <f t="shared" ca="1" si="3"/>
        <v>-18</v>
      </c>
    </row>
    <row r="100" spans="1:55">
      <c r="A100" s="16">
        <v>44424</v>
      </c>
      <c r="B100" s="17" t="str">
        <f t="shared" si="2"/>
        <v>Monday</v>
      </c>
      <c r="C100" s="17">
        <f ca="1">'data distribusi'!C103-'data distribusi'!C101</f>
        <v>-1</v>
      </c>
      <c r="D100" s="17">
        <f ca="1">'data distribusi'!D103-'data distribusi'!D101</f>
        <v>0</v>
      </c>
      <c r="E100" s="17">
        <f ca="1">'data distribusi'!E103-'data distribusi'!E101</f>
        <v>0</v>
      </c>
      <c r="F100" s="17">
        <f ca="1">'data distribusi'!F103-'data distribusi'!F101</f>
        <v>0</v>
      </c>
      <c r="G100" s="17">
        <f ca="1">'data distribusi'!G103-'data distribusi'!G101</f>
        <v>-2</v>
      </c>
      <c r="H100" s="17">
        <f ca="1">'data distribusi'!H103-'data distribusi'!H101</f>
        <v>3</v>
      </c>
      <c r="I100" s="17">
        <f ca="1">'data distribusi'!I103-'data distribusi'!I101</f>
        <v>1</v>
      </c>
      <c r="J100" s="17">
        <f ca="1">'data distribusi'!J103-'data distribusi'!J101</f>
        <v>-2</v>
      </c>
      <c r="K100" s="17">
        <f ca="1">'data distribusi'!K103-'data distribusi'!K101</f>
        <v>0</v>
      </c>
      <c r="L100" s="17">
        <f ca="1">'data distribusi'!L103-'data distribusi'!L101</f>
        <v>2</v>
      </c>
      <c r="M100" s="17">
        <f>'data distribusi'!M103-'data distribusi'!M101</f>
        <v>0</v>
      </c>
      <c r="N100" s="17">
        <f ca="1">'data distribusi'!N103-'data distribusi'!N101</f>
        <v>0</v>
      </c>
      <c r="O100" s="17">
        <f ca="1">'data distribusi'!O103-'data distribusi'!O101</f>
        <v>-2</v>
      </c>
      <c r="P100" s="17">
        <f ca="1">'data distribusi'!P103-'data distribusi'!P101</f>
        <v>1</v>
      </c>
      <c r="Q100" s="17">
        <f ca="1">'data distribusi'!Q103-'data distribusi'!Q101</f>
        <v>2</v>
      </c>
      <c r="R100" s="17">
        <f ca="1">'data distribusi'!R103-'data distribusi'!R101</f>
        <v>2</v>
      </c>
      <c r="S100" s="17">
        <f ca="1">'data distribusi'!S103-'data distribusi'!S101</f>
        <v>-2</v>
      </c>
      <c r="T100" s="17">
        <f ca="1">'data distribusi'!T103-'data distribusi'!T101</f>
        <v>-1</v>
      </c>
      <c r="U100" s="17">
        <f ca="1">'data distribusi'!U103-'data distribusi'!U101</f>
        <v>0</v>
      </c>
      <c r="V100" s="17">
        <f>'data distribusi'!V103-'data distribusi'!V101</f>
        <v>0</v>
      </c>
      <c r="W100" s="17">
        <f ca="1">'data distribusi'!W103-'data distribusi'!W101</f>
        <v>0</v>
      </c>
      <c r="X100" s="17">
        <f ca="1">'data distribusi'!X103-'data distribusi'!X101</f>
        <v>2</v>
      </c>
      <c r="Y100" s="17">
        <f>'data distribusi'!Y103-'data distribusi'!Y101</f>
        <v>0</v>
      </c>
      <c r="Z100" s="17">
        <f ca="1">'data distribusi'!Z103-'data distribusi'!Z101</f>
        <v>-2</v>
      </c>
      <c r="AA100" s="17">
        <f ca="1">'data distribusi'!AA103-'data distribusi'!AA101</f>
        <v>1</v>
      </c>
      <c r="AB100" s="17">
        <f ca="1">'data distribusi'!AB103-'data distribusi'!AB101</f>
        <v>-1</v>
      </c>
      <c r="AC100" s="17">
        <f ca="1">'data distribusi'!AC103-'data distribusi'!AC101</f>
        <v>0</v>
      </c>
      <c r="AD100" s="17">
        <f ca="1">'data distribusi'!AD103-'data distribusi'!AD101</f>
        <v>0</v>
      </c>
      <c r="AE100" s="17">
        <f>'data distribusi'!AE103-'data distribusi'!AE101</f>
        <v>0</v>
      </c>
      <c r="AF100" s="17">
        <f>'data distribusi'!AF103-'data distribusi'!AF101</f>
        <v>0</v>
      </c>
      <c r="AG100" s="17">
        <f>'data distribusi'!AG103-'data distribusi'!AG101</f>
        <v>0</v>
      </c>
      <c r="AH100" s="17">
        <f>'data distribusi'!AH103-'data distribusi'!AH101</f>
        <v>0</v>
      </c>
      <c r="AI100" s="17">
        <f ca="1">'data distribusi'!AI103-'data distribusi'!AI101</f>
        <v>1</v>
      </c>
      <c r="AJ100" s="17">
        <f ca="1">'data distribusi'!AJ103-'data distribusi'!AJ101</f>
        <v>-1</v>
      </c>
      <c r="AK100" s="17">
        <f ca="1">'data distribusi'!AK103-'data distribusi'!AK101</f>
        <v>1</v>
      </c>
      <c r="AL100" s="17">
        <f ca="1">'data distribusi'!AL103-'data distribusi'!AL101</f>
        <v>1</v>
      </c>
      <c r="AM100" s="17">
        <f ca="1">'data distribusi'!AM103-'data distribusi'!AM101</f>
        <v>1</v>
      </c>
      <c r="AN100" s="17">
        <f>'data distribusi'!AN103-'data distribusi'!AN101</f>
        <v>0</v>
      </c>
      <c r="AO100" s="17">
        <f ca="1">'data distribusi'!AO103-'data distribusi'!AO101</f>
        <v>-2</v>
      </c>
      <c r="AP100" s="17">
        <f>'data distribusi'!AP103-'data distribusi'!AP101</f>
        <v>0</v>
      </c>
      <c r="AQ100" s="17">
        <f>'data distribusi'!AQ103-'data distribusi'!AQ101</f>
        <v>0</v>
      </c>
      <c r="AR100" s="17">
        <f>'data distribusi'!AR103-'data distribusi'!AR101</f>
        <v>0</v>
      </c>
      <c r="AS100" s="17">
        <f>'data distribusi'!AS103-'data distribusi'!AS101</f>
        <v>0</v>
      </c>
      <c r="AT100" s="17">
        <f>'data distribusi'!AT103-'data distribusi'!AT101</f>
        <v>0</v>
      </c>
      <c r="AU100" s="17">
        <f>'data distribusi'!AU103-'data distribusi'!AU101</f>
        <v>0</v>
      </c>
      <c r="AV100" s="17">
        <f ca="1">'data distribusi'!AV103-'data distribusi'!AV101</f>
        <v>-2</v>
      </c>
      <c r="AW100" s="17">
        <f>'data distribusi'!AW103-'data distribusi'!AW101</f>
        <v>0</v>
      </c>
      <c r="AX100" s="17">
        <f>'data distribusi'!AX103-'data distribusi'!AX101</f>
        <v>0</v>
      </c>
      <c r="AY100" s="17">
        <f ca="1">'data distribusi'!AY103-'data distribusi'!AY101</f>
        <v>0</v>
      </c>
      <c r="AZ100" s="17">
        <f ca="1">'data distribusi'!AZ103-'data distribusi'!AZ101</f>
        <v>1</v>
      </c>
      <c r="BA100" s="17">
        <f ca="1">'data distribusi'!BA103-'data distribusi'!BA101</f>
        <v>0</v>
      </c>
      <c r="BB100" s="17">
        <f ca="1">'data distribusi'!BB103-'data distribusi'!BB101</f>
        <v>-1</v>
      </c>
      <c r="BC100" s="17">
        <f t="shared" ca="1" si="3"/>
        <v>0</v>
      </c>
    </row>
    <row r="101" spans="1:55">
      <c r="A101" s="16">
        <v>44427</v>
      </c>
      <c r="B101" s="17" t="str">
        <f t="shared" si="2"/>
        <v>Thursday</v>
      </c>
      <c r="C101" s="17">
        <f ca="1">'data distribusi'!C104-'data distribusi'!C102</f>
        <v>0</v>
      </c>
      <c r="D101" s="17">
        <f ca="1">'data distribusi'!D104-'data distribusi'!D102</f>
        <v>0</v>
      </c>
      <c r="E101" s="17">
        <f ca="1">'data distribusi'!E104-'data distribusi'!E102</f>
        <v>-1</v>
      </c>
      <c r="F101" s="17">
        <f ca="1">'data distribusi'!F104-'data distribusi'!F102</f>
        <v>-1</v>
      </c>
      <c r="G101" s="17">
        <f ca="1">'data distribusi'!G104-'data distribusi'!G102</f>
        <v>-1</v>
      </c>
      <c r="H101" s="17">
        <f ca="1">'data distribusi'!H104-'data distribusi'!H102</f>
        <v>1</v>
      </c>
      <c r="I101" s="17">
        <f ca="1">'data distribusi'!I104-'data distribusi'!I102</f>
        <v>3</v>
      </c>
      <c r="J101" s="17">
        <f ca="1">'data distribusi'!J104-'data distribusi'!J102</f>
        <v>2</v>
      </c>
      <c r="K101" s="17">
        <f ca="1">'data distribusi'!K104-'data distribusi'!K102</f>
        <v>3</v>
      </c>
      <c r="L101" s="17">
        <f ca="1">'data distribusi'!L104-'data distribusi'!L102</f>
        <v>4</v>
      </c>
      <c r="M101" s="17">
        <f>'data distribusi'!M104-'data distribusi'!M102</f>
        <v>0</v>
      </c>
      <c r="N101" s="17">
        <f ca="1">'data distribusi'!N104-'data distribusi'!N102</f>
        <v>0</v>
      </c>
      <c r="O101" s="17">
        <f ca="1">'data distribusi'!O104-'data distribusi'!O102</f>
        <v>-1</v>
      </c>
      <c r="P101" s="17">
        <f ca="1">'data distribusi'!P104-'data distribusi'!P102</f>
        <v>-1</v>
      </c>
      <c r="Q101" s="17">
        <f ca="1">'data distribusi'!Q104-'data distribusi'!Q102</f>
        <v>-1</v>
      </c>
      <c r="R101" s="17">
        <f ca="1">'data distribusi'!R104-'data distribusi'!R102</f>
        <v>-1</v>
      </c>
      <c r="S101" s="17">
        <f ca="1">'data distribusi'!S104-'data distribusi'!S102</f>
        <v>0</v>
      </c>
      <c r="T101" s="17">
        <f ca="1">'data distribusi'!T104-'data distribusi'!T102</f>
        <v>0</v>
      </c>
      <c r="U101" s="17">
        <f ca="1">'data distribusi'!U104-'data distribusi'!U102</f>
        <v>0</v>
      </c>
      <c r="V101" s="17">
        <f>'data distribusi'!V104-'data distribusi'!V102</f>
        <v>0</v>
      </c>
      <c r="W101" s="17">
        <f ca="1">'data distribusi'!W104-'data distribusi'!W102</f>
        <v>-1</v>
      </c>
      <c r="X101" s="17">
        <f ca="1">'data distribusi'!X104-'data distribusi'!X102</f>
        <v>0</v>
      </c>
      <c r="Y101" s="17">
        <f>'data distribusi'!Y104-'data distribusi'!Y102</f>
        <v>0</v>
      </c>
      <c r="Z101" s="17">
        <f ca="1">'data distribusi'!Z104-'data distribusi'!Z102</f>
        <v>-1</v>
      </c>
      <c r="AA101" s="17">
        <f ca="1">'data distribusi'!AA104-'data distribusi'!AA102</f>
        <v>-1</v>
      </c>
      <c r="AB101" s="17">
        <f ca="1">'data distribusi'!AB104-'data distribusi'!AB102</f>
        <v>1</v>
      </c>
      <c r="AC101" s="17">
        <f ca="1">'data distribusi'!AC104-'data distribusi'!AC102</f>
        <v>2</v>
      </c>
      <c r="AD101" s="17">
        <f ca="1">'data distribusi'!AD104-'data distribusi'!AD102</f>
        <v>0</v>
      </c>
      <c r="AE101" s="17">
        <f>'data distribusi'!AE104-'data distribusi'!AE102</f>
        <v>0</v>
      </c>
      <c r="AF101" s="17">
        <f>'data distribusi'!AF104-'data distribusi'!AF102</f>
        <v>0</v>
      </c>
      <c r="AG101" s="17">
        <f>'data distribusi'!AG104-'data distribusi'!AG102</f>
        <v>0</v>
      </c>
      <c r="AH101" s="17">
        <f>'data distribusi'!AH104-'data distribusi'!AH102</f>
        <v>0</v>
      </c>
      <c r="AI101" s="17">
        <f ca="1">'data distribusi'!AI104-'data distribusi'!AI102</f>
        <v>2</v>
      </c>
      <c r="AJ101" s="17">
        <f ca="1">'data distribusi'!AJ104-'data distribusi'!AJ102</f>
        <v>1</v>
      </c>
      <c r="AK101" s="17">
        <f ca="1">'data distribusi'!AK104-'data distribusi'!AK102</f>
        <v>2</v>
      </c>
      <c r="AL101" s="17">
        <f ca="1">'data distribusi'!AL104-'data distribusi'!AL102</f>
        <v>1</v>
      </c>
      <c r="AM101" s="17">
        <f ca="1">'data distribusi'!AM104-'data distribusi'!AM102</f>
        <v>0</v>
      </c>
      <c r="AN101" s="17">
        <f>'data distribusi'!AN104-'data distribusi'!AN102</f>
        <v>0</v>
      </c>
      <c r="AO101" s="17">
        <f ca="1">'data distribusi'!AO104-'data distribusi'!AO102</f>
        <v>-1</v>
      </c>
      <c r="AP101" s="17">
        <f>'data distribusi'!AP104-'data distribusi'!AP102</f>
        <v>0</v>
      </c>
      <c r="AQ101" s="17">
        <f>'data distribusi'!AQ104-'data distribusi'!AQ102</f>
        <v>0</v>
      </c>
      <c r="AR101" s="17">
        <f>'data distribusi'!AR104-'data distribusi'!AR102</f>
        <v>0</v>
      </c>
      <c r="AS101" s="17">
        <f>'data distribusi'!AS104-'data distribusi'!AS102</f>
        <v>0</v>
      </c>
      <c r="AT101" s="17">
        <f>'data distribusi'!AT104-'data distribusi'!AT102</f>
        <v>0</v>
      </c>
      <c r="AU101" s="17">
        <f>'data distribusi'!AU104-'data distribusi'!AU102</f>
        <v>0</v>
      </c>
      <c r="AV101" s="17">
        <f ca="1">'data distribusi'!AV104-'data distribusi'!AV102</f>
        <v>-2</v>
      </c>
      <c r="AW101" s="17">
        <f>'data distribusi'!AW104-'data distribusi'!AW102</f>
        <v>0</v>
      </c>
      <c r="AX101" s="17">
        <f>'data distribusi'!AX104-'data distribusi'!AX102</f>
        <v>0</v>
      </c>
      <c r="AY101" s="17">
        <f ca="1">'data distribusi'!AY104-'data distribusi'!AY102</f>
        <v>0</v>
      </c>
      <c r="AZ101" s="17">
        <f ca="1">'data distribusi'!AZ104-'data distribusi'!AZ102</f>
        <v>-1</v>
      </c>
      <c r="BA101" s="17">
        <f ca="1">'data distribusi'!BA104-'data distribusi'!BA102</f>
        <v>1</v>
      </c>
      <c r="BB101" s="17">
        <f ca="1">'data distribusi'!BB104-'data distribusi'!BB102</f>
        <v>0</v>
      </c>
      <c r="BC101" s="17">
        <f t="shared" ca="1" si="3"/>
        <v>9</v>
      </c>
    </row>
    <row r="102" spans="1:55">
      <c r="A102" s="16">
        <v>44431</v>
      </c>
      <c r="B102" s="17" t="str">
        <f t="shared" si="2"/>
        <v>Monday</v>
      </c>
      <c r="C102" s="17">
        <f ca="1">'data distribusi'!C105-'data distribusi'!C103</f>
        <v>1</v>
      </c>
      <c r="D102" s="17">
        <f ca="1">'data distribusi'!D105-'data distribusi'!D103</f>
        <v>0</v>
      </c>
      <c r="E102" s="17">
        <f ca="1">'data distribusi'!E105-'data distribusi'!E103</f>
        <v>1</v>
      </c>
      <c r="F102" s="17">
        <f ca="1">'data distribusi'!F105-'data distribusi'!F103</f>
        <v>2</v>
      </c>
      <c r="G102" s="17">
        <f ca="1">'data distribusi'!G105-'data distribusi'!G103</f>
        <v>-1</v>
      </c>
      <c r="H102" s="17">
        <f ca="1">'data distribusi'!H105-'data distribusi'!H103</f>
        <v>-5</v>
      </c>
      <c r="I102" s="17">
        <f ca="1">'data distribusi'!I105-'data distribusi'!I103</f>
        <v>-3</v>
      </c>
      <c r="J102" s="17">
        <f ca="1">'data distribusi'!J105-'data distribusi'!J103</f>
        <v>0</v>
      </c>
      <c r="K102" s="17">
        <f ca="1">'data distribusi'!K105-'data distribusi'!K103</f>
        <v>1</v>
      </c>
      <c r="L102" s="17">
        <f ca="1">'data distribusi'!L105-'data distribusi'!L103</f>
        <v>-4</v>
      </c>
      <c r="M102" s="17">
        <f>'data distribusi'!M105-'data distribusi'!M103</f>
        <v>0</v>
      </c>
      <c r="N102" s="17">
        <f ca="1">'data distribusi'!N105-'data distribusi'!N103</f>
        <v>0</v>
      </c>
      <c r="O102" s="17">
        <f ca="1">'data distribusi'!O105-'data distribusi'!O103</f>
        <v>4</v>
      </c>
      <c r="P102" s="17">
        <f ca="1">'data distribusi'!P105-'data distribusi'!P103</f>
        <v>-1</v>
      </c>
      <c r="Q102" s="17">
        <f ca="1">'data distribusi'!Q105-'data distribusi'!Q103</f>
        <v>0</v>
      </c>
      <c r="R102" s="17">
        <f ca="1">'data distribusi'!R105-'data distribusi'!R103</f>
        <v>-1</v>
      </c>
      <c r="S102" s="17">
        <f ca="1">'data distribusi'!S105-'data distribusi'!S103</f>
        <v>0</v>
      </c>
      <c r="T102" s="17">
        <f ca="1">'data distribusi'!T105-'data distribusi'!T103</f>
        <v>1</v>
      </c>
      <c r="U102" s="17">
        <f ca="1">'data distribusi'!U105-'data distribusi'!U103</f>
        <v>0</v>
      </c>
      <c r="V102" s="17">
        <f>'data distribusi'!V105-'data distribusi'!V103</f>
        <v>0</v>
      </c>
      <c r="W102" s="17">
        <f ca="1">'data distribusi'!W105-'data distribusi'!W103</f>
        <v>2</v>
      </c>
      <c r="X102" s="17">
        <f ca="1">'data distribusi'!X105-'data distribusi'!X103</f>
        <v>-1</v>
      </c>
      <c r="Y102" s="17">
        <f>'data distribusi'!Y105-'data distribusi'!Y103</f>
        <v>0</v>
      </c>
      <c r="Z102" s="17">
        <f ca="1">'data distribusi'!Z105-'data distribusi'!Z103</f>
        <v>1</v>
      </c>
      <c r="AA102" s="17">
        <f ca="1">'data distribusi'!AA105-'data distribusi'!AA103</f>
        <v>0</v>
      </c>
      <c r="AB102" s="17">
        <f ca="1">'data distribusi'!AB105-'data distribusi'!AB103</f>
        <v>-2</v>
      </c>
      <c r="AC102" s="17">
        <f ca="1">'data distribusi'!AC105-'data distribusi'!AC103</f>
        <v>1</v>
      </c>
      <c r="AD102" s="17">
        <f ca="1">'data distribusi'!AD105-'data distribusi'!AD103</f>
        <v>-2</v>
      </c>
      <c r="AE102" s="17">
        <f>'data distribusi'!AE105-'data distribusi'!AE103</f>
        <v>0</v>
      </c>
      <c r="AF102" s="17">
        <f>'data distribusi'!AF105-'data distribusi'!AF103</f>
        <v>0</v>
      </c>
      <c r="AG102" s="17">
        <f>'data distribusi'!AG105-'data distribusi'!AG103</f>
        <v>0</v>
      </c>
      <c r="AH102" s="17">
        <f>'data distribusi'!AH105-'data distribusi'!AH103</f>
        <v>0</v>
      </c>
      <c r="AI102" s="17">
        <f ca="1">'data distribusi'!AI105-'data distribusi'!AI103</f>
        <v>-1</v>
      </c>
      <c r="AJ102" s="17">
        <f ca="1">'data distribusi'!AJ105-'data distribusi'!AJ103</f>
        <v>-1</v>
      </c>
      <c r="AK102" s="17">
        <f ca="1">'data distribusi'!AK105-'data distribusi'!AK103</f>
        <v>1</v>
      </c>
      <c r="AL102" s="17">
        <f ca="1">'data distribusi'!AL105-'data distribusi'!AL103</f>
        <v>0</v>
      </c>
      <c r="AM102" s="17">
        <f ca="1">'data distribusi'!AM105-'data distribusi'!AM103</f>
        <v>-2</v>
      </c>
      <c r="AN102" s="17">
        <f>'data distribusi'!AN105-'data distribusi'!AN103</f>
        <v>0</v>
      </c>
      <c r="AO102" s="17">
        <f ca="1">'data distribusi'!AO105-'data distribusi'!AO103</f>
        <v>0</v>
      </c>
      <c r="AP102" s="17">
        <f>'data distribusi'!AP105-'data distribusi'!AP103</f>
        <v>0</v>
      </c>
      <c r="AQ102" s="17">
        <f>'data distribusi'!AQ105-'data distribusi'!AQ103</f>
        <v>0</v>
      </c>
      <c r="AR102" s="17">
        <f>'data distribusi'!AR105-'data distribusi'!AR103</f>
        <v>0</v>
      </c>
      <c r="AS102" s="17">
        <f>'data distribusi'!AS105-'data distribusi'!AS103</f>
        <v>0</v>
      </c>
      <c r="AT102" s="17">
        <f>'data distribusi'!AT105-'data distribusi'!AT103</f>
        <v>0</v>
      </c>
      <c r="AU102" s="17">
        <f>'data distribusi'!AU105-'data distribusi'!AU103</f>
        <v>0</v>
      </c>
      <c r="AV102" s="17">
        <f ca="1">'data distribusi'!AV105-'data distribusi'!AV103</f>
        <v>1</v>
      </c>
      <c r="AW102" s="17">
        <f>'data distribusi'!AW105-'data distribusi'!AW103</f>
        <v>0</v>
      </c>
      <c r="AX102" s="17">
        <f>'data distribusi'!AX105-'data distribusi'!AX103</f>
        <v>0</v>
      </c>
      <c r="AY102" s="17">
        <f ca="1">'data distribusi'!AY105-'data distribusi'!AY103</f>
        <v>-2</v>
      </c>
      <c r="AZ102" s="17">
        <f ca="1">'data distribusi'!AZ105-'data distribusi'!AZ103</f>
        <v>0</v>
      </c>
      <c r="BA102" s="17">
        <f ca="1">'data distribusi'!BA105-'data distribusi'!BA103</f>
        <v>0</v>
      </c>
      <c r="BB102" s="17">
        <f ca="1">'data distribusi'!BB105-'data distribusi'!BB103</f>
        <v>1</v>
      </c>
      <c r="BC102" s="17">
        <f t="shared" ca="1" si="3"/>
        <v>-9</v>
      </c>
    </row>
    <row r="103" spans="1:55">
      <c r="A103" s="16">
        <v>44434</v>
      </c>
      <c r="B103" s="17" t="str">
        <f t="shared" si="2"/>
        <v>Thursday</v>
      </c>
      <c r="C103" s="17">
        <f ca="1">'data distribusi'!C106-'data distribusi'!C104</f>
        <v>2</v>
      </c>
      <c r="D103" s="17">
        <f ca="1">'data distribusi'!D106-'data distribusi'!D104</f>
        <v>0</v>
      </c>
      <c r="E103" s="17">
        <f ca="1">'data distribusi'!E106-'data distribusi'!E104</f>
        <v>0</v>
      </c>
      <c r="F103" s="17">
        <f ca="1">'data distribusi'!F106-'data distribusi'!F104</f>
        <v>0</v>
      </c>
      <c r="G103" s="17">
        <f ca="1">'data distribusi'!G106-'data distribusi'!G104</f>
        <v>2</v>
      </c>
      <c r="H103" s="17">
        <f ca="1">'data distribusi'!H106-'data distribusi'!H104</f>
        <v>9</v>
      </c>
      <c r="I103" s="17">
        <f ca="1">'data distribusi'!I106-'data distribusi'!I104</f>
        <v>1</v>
      </c>
      <c r="J103" s="17">
        <f ca="1">'data distribusi'!J106-'data distribusi'!J104</f>
        <v>-1</v>
      </c>
      <c r="K103" s="17">
        <f ca="1">'data distribusi'!K106-'data distribusi'!K104</f>
        <v>-3</v>
      </c>
      <c r="L103" s="17">
        <f ca="1">'data distribusi'!L106-'data distribusi'!L104</f>
        <v>-3</v>
      </c>
      <c r="M103" s="17">
        <f>'data distribusi'!M106-'data distribusi'!M104</f>
        <v>0</v>
      </c>
      <c r="N103" s="17">
        <f ca="1">'data distribusi'!N106-'data distribusi'!N104</f>
        <v>-2</v>
      </c>
      <c r="O103" s="17">
        <f ca="1">'data distribusi'!O106-'data distribusi'!O104</f>
        <v>0</v>
      </c>
      <c r="P103" s="17">
        <f ca="1">'data distribusi'!P106-'data distribusi'!P104</f>
        <v>0</v>
      </c>
      <c r="Q103" s="17">
        <f ca="1">'data distribusi'!Q106-'data distribusi'!Q104</f>
        <v>-1</v>
      </c>
      <c r="R103" s="17">
        <f ca="1">'data distribusi'!R106-'data distribusi'!R104</f>
        <v>1</v>
      </c>
      <c r="S103" s="17">
        <f ca="1">'data distribusi'!S106-'data distribusi'!S104</f>
        <v>-2</v>
      </c>
      <c r="T103" s="17">
        <f ca="1">'data distribusi'!T106-'data distribusi'!T104</f>
        <v>-1</v>
      </c>
      <c r="U103" s="17">
        <f ca="1">'data distribusi'!U106-'data distribusi'!U104</f>
        <v>1</v>
      </c>
      <c r="V103" s="17">
        <f>'data distribusi'!V106-'data distribusi'!V104</f>
        <v>0</v>
      </c>
      <c r="W103" s="17">
        <f ca="1">'data distribusi'!W106-'data distribusi'!W104</f>
        <v>1</v>
      </c>
      <c r="X103" s="17">
        <f ca="1">'data distribusi'!X106-'data distribusi'!X104</f>
        <v>-2</v>
      </c>
      <c r="Y103" s="17">
        <f>'data distribusi'!Y106-'data distribusi'!Y104</f>
        <v>0</v>
      </c>
      <c r="Z103" s="17">
        <f ca="1">'data distribusi'!Z106-'data distribusi'!Z104</f>
        <v>1</v>
      </c>
      <c r="AA103" s="17">
        <f ca="1">'data distribusi'!AA106-'data distribusi'!AA104</f>
        <v>1</v>
      </c>
      <c r="AB103" s="17">
        <f ca="1">'data distribusi'!AB106-'data distribusi'!AB104</f>
        <v>1</v>
      </c>
      <c r="AC103" s="17">
        <f ca="1">'data distribusi'!AC106-'data distribusi'!AC104</f>
        <v>-1</v>
      </c>
      <c r="AD103" s="17">
        <f ca="1">'data distribusi'!AD106-'data distribusi'!AD104</f>
        <v>-1</v>
      </c>
      <c r="AE103" s="17">
        <f>'data distribusi'!AE106-'data distribusi'!AE104</f>
        <v>0</v>
      </c>
      <c r="AF103" s="17">
        <f>'data distribusi'!AF106-'data distribusi'!AF104</f>
        <v>0</v>
      </c>
      <c r="AG103" s="17">
        <f>'data distribusi'!AG106-'data distribusi'!AG104</f>
        <v>0</v>
      </c>
      <c r="AH103" s="17">
        <f>'data distribusi'!AH106-'data distribusi'!AH104</f>
        <v>0</v>
      </c>
      <c r="AI103" s="17">
        <f ca="1">'data distribusi'!AI106-'data distribusi'!AI104</f>
        <v>-1</v>
      </c>
      <c r="AJ103" s="17">
        <f ca="1">'data distribusi'!AJ106-'data distribusi'!AJ104</f>
        <v>1</v>
      </c>
      <c r="AK103" s="17">
        <f ca="1">'data distribusi'!AK106-'data distribusi'!AK104</f>
        <v>0</v>
      </c>
      <c r="AL103" s="17">
        <f ca="1">'data distribusi'!AL106-'data distribusi'!AL104</f>
        <v>-1</v>
      </c>
      <c r="AM103" s="17">
        <f ca="1">'data distribusi'!AM106-'data distribusi'!AM104</f>
        <v>-1</v>
      </c>
      <c r="AN103" s="17">
        <f>'data distribusi'!AN106-'data distribusi'!AN104</f>
        <v>0</v>
      </c>
      <c r="AO103" s="17">
        <f ca="1">'data distribusi'!AO106-'data distribusi'!AO104</f>
        <v>1</v>
      </c>
      <c r="AP103" s="17">
        <f>'data distribusi'!AP106-'data distribusi'!AP104</f>
        <v>0</v>
      </c>
      <c r="AQ103" s="17">
        <f>'data distribusi'!AQ106-'data distribusi'!AQ104</f>
        <v>0</v>
      </c>
      <c r="AR103" s="17">
        <f>'data distribusi'!AR106-'data distribusi'!AR104</f>
        <v>0</v>
      </c>
      <c r="AS103" s="17">
        <f>'data distribusi'!AS106-'data distribusi'!AS104</f>
        <v>0</v>
      </c>
      <c r="AT103" s="17">
        <f>'data distribusi'!AT106-'data distribusi'!AT104</f>
        <v>0</v>
      </c>
      <c r="AU103" s="17">
        <f>'data distribusi'!AU106-'data distribusi'!AU104</f>
        <v>0</v>
      </c>
      <c r="AV103" s="17">
        <f ca="1">'data distribusi'!AV106-'data distribusi'!AV104</f>
        <v>1</v>
      </c>
      <c r="AW103" s="17">
        <f>'data distribusi'!AW106-'data distribusi'!AW104</f>
        <v>0</v>
      </c>
      <c r="AX103" s="17">
        <f>'data distribusi'!AX106-'data distribusi'!AX104</f>
        <v>0</v>
      </c>
      <c r="AY103" s="17">
        <f ca="1">'data distribusi'!AY106-'data distribusi'!AY104</f>
        <v>-1</v>
      </c>
      <c r="AZ103" s="17">
        <f ca="1">'data distribusi'!AZ106-'data distribusi'!AZ104</f>
        <v>1</v>
      </c>
      <c r="BA103" s="17">
        <f ca="1">'data distribusi'!BA106-'data distribusi'!BA104</f>
        <v>0</v>
      </c>
      <c r="BB103" s="17">
        <f ca="1">'data distribusi'!BB106-'data distribusi'!BB104</f>
        <v>0</v>
      </c>
      <c r="BC103" s="17">
        <f t="shared" ca="1" si="3"/>
        <v>3</v>
      </c>
    </row>
    <row r="104" spans="1:55">
      <c r="A104" s="16">
        <v>44438</v>
      </c>
      <c r="B104" s="17" t="str">
        <f t="shared" si="2"/>
        <v>Monday</v>
      </c>
      <c r="C104" s="17">
        <f ca="1">'data distribusi'!C107-'data distribusi'!C105</f>
        <v>0</v>
      </c>
      <c r="D104" s="17">
        <f ca="1">'data distribusi'!D107-'data distribusi'!D105</f>
        <v>1</v>
      </c>
      <c r="E104" s="17">
        <f ca="1">'data distribusi'!E107-'data distribusi'!E105</f>
        <v>-1</v>
      </c>
      <c r="F104" s="17">
        <f ca="1">'data distribusi'!F107-'data distribusi'!F105</f>
        <v>-1</v>
      </c>
      <c r="G104" s="17">
        <f ca="1">'data distribusi'!G107-'data distribusi'!G105</f>
        <v>1</v>
      </c>
      <c r="H104" s="17">
        <f ca="1">'data distribusi'!H107-'data distribusi'!H105</f>
        <v>15</v>
      </c>
      <c r="I104" s="17">
        <f ca="1">'data distribusi'!I107-'data distribusi'!I105</f>
        <v>1</v>
      </c>
      <c r="J104" s="17">
        <f ca="1">'data distribusi'!J107-'data distribusi'!J105</f>
        <v>0</v>
      </c>
      <c r="K104" s="17">
        <f ca="1">'data distribusi'!K107-'data distribusi'!K105</f>
        <v>0</v>
      </c>
      <c r="L104" s="17">
        <f ca="1">'data distribusi'!L107-'data distribusi'!L105</f>
        <v>2</v>
      </c>
      <c r="M104" s="17">
        <f>'data distribusi'!M107-'data distribusi'!M105</f>
        <v>0</v>
      </c>
      <c r="N104" s="17">
        <f ca="1">'data distribusi'!N107-'data distribusi'!N105</f>
        <v>-1</v>
      </c>
      <c r="O104" s="17">
        <f ca="1">'data distribusi'!O107-'data distribusi'!O105</f>
        <v>-1</v>
      </c>
      <c r="P104" s="17">
        <f ca="1">'data distribusi'!P107-'data distribusi'!P105</f>
        <v>0</v>
      </c>
      <c r="Q104" s="17">
        <f ca="1">'data distribusi'!Q107-'data distribusi'!Q105</f>
        <v>-2</v>
      </c>
      <c r="R104" s="17">
        <f ca="1">'data distribusi'!R107-'data distribusi'!R105</f>
        <v>-1</v>
      </c>
      <c r="S104" s="17">
        <f ca="1">'data distribusi'!S107-'data distribusi'!S105</f>
        <v>0</v>
      </c>
      <c r="T104" s="17">
        <f ca="1">'data distribusi'!T107-'data distribusi'!T105</f>
        <v>-1</v>
      </c>
      <c r="U104" s="17">
        <f ca="1">'data distribusi'!U107-'data distribusi'!U105</f>
        <v>-1</v>
      </c>
      <c r="V104" s="17">
        <f>'data distribusi'!V107-'data distribusi'!V105</f>
        <v>0</v>
      </c>
      <c r="W104" s="17">
        <f ca="1">'data distribusi'!W107-'data distribusi'!W105</f>
        <v>0</v>
      </c>
      <c r="X104" s="17">
        <f ca="1">'data distribusi'!X107-'data distribusi'!X105</f>
        <v>-1</v>
      </c>
      <c r="Y104" s="17">
        <f>'data distribusi'!Y107-'data distribusi'!Y105</f>
        <v>0</v>
      </c>
      <c r="Z104" s="17">
        <f ca="1">'data distribusi'!Z107-'data distribusi'!Z105</f>
        <v>1</v>
      </c>
      <c r="AA104" s="17">
        <f ca="1">'data distribusi'!AA107-'data distribusi'!AA105</f>
        <v>-1</v>
      </c>
      <c r="AB104" s="17">
        <f ca="1">'data distribusi'!AB107-'data distribusi'!AB105</f>
        <v>0</v>
      </c>
      <c r="AC104" s="17">
        <f ca="1">'data distribusi'!AC107-'data distribusi'!AC105</f>
        <v>1</v>
      </c>
      <c r="AD104" s="17">
        <f ca="1">'data distribusi'!AD107-'data distribusi'!AD105</f>
        <v>0</v>
      </c>
      <c r="AE104" s="17">
        <f>'data distribusi'!AE107-'data distribusi'!AE105</f>
        <v>0</v>
      </c>
      <c r="AF104" s="17">
        <f>'data distribusi'!AF107-'data distribusi'!AF105</f>
        <v>0</v>
      </c>
      <c r="AG104" s="17">
        <f>'data distribusi'!AG107-'data distribusi'!AG105</f>
        <v>0</v>
      </c>
      <c r="AH104" s="17">
        <f>'data distribusi'!AH107-'data distribusi'!AH105</f>
        <v>0</v>
      </c>
      <c r="AI104" s="17">
        <f ca="1">'data distribusi'!AI107-'data distribusi'!AI105</f>
        <v>-1</v>
      </c>
      <c r="AJ104" s="17">
        <f ca="1">'data distribusi'!AJ107-'data distribusi'!AJ105</f>
        <v>4</v>
      </c>
      <c r="AK104" s="17">
        <f ca="1">'data distribusi'!AK107-'data distribusi'!AK105</f>
        <v>-2</v>
      </c>
      <c r="AL104" s="17">
        <f ca="1">'data distribusi'!AL107-'data distribusi'!AL105</f>
        <v>-1</v>
      </c>
      <c r="AM104" s="17">
        <f ca="1">'data distribusi'!AM107-'data distribusi'!AM105</f>
        <v>1</v>
      </c>
      <c r="AN104" s="17">
        <f>'data distribusi'!AN107-'data distribusi'!AN105</f>
        <v>0</v>
      </c>
      <c r="AO104" s="17">
        <f ca="1">'data distribusi'!AO107-'data distribusi'!AO105</f>
        <v>0</v>
      </c>
      <c r="AP104" s="17">
        <f>'data distribusi'!AP107-'data distribusi'!AP105</f>
        <v>0</v>
      </c>
      <c r="AQ104" s="17">
        <f>'data distribusi'!AQ107-'data distribusi'!AQ105</f>
        <v>0</v>
      </c>
      <c r="AR104" s="17">
        <f>'data distribusi'!AR107-'data distribusi'!AR105</f>
        <v>0</v>
      </c>
      <c r="AS104" s="17">
        <f>'data distribusi'!AS107-'data distribusi'!AS105</f>
        <v>0</v>
      </c>
      <c r="AT104" s="17">
        <f>'data distribusi'!AT107-'data distribusi'!AT105</f>
        <v>0</v>
      </c>
      <c r="AU104" s="17">
        <f>'data distribusi'!AU107-'data distribusi'!AU105</f>
        <v>0</v>
      </c>
      <c r="AV104" s="17">
        <f ca="1">'data distribusi'!AV107-'data distribusi'!AV105</f>
        <v>-1</v>
      </c>
      <c r="AW104" s="17">
        <f>'data distribusi'!AW107-'data distribusi'!AW105</f>
        <v>0</v>
      </c>
      <c r="AX104" s="17">
        <f>'data distribusi'!AX107-'data distribusi'!AX105</f>
        <v>0</v>
      </c>
      <c r="AY104" s="17">
        <f ca="1">'data distribusi'!AY107-'data distribusi'!AY105</f>
        <v>1</v>
      </c>
      <c r="AZ104" s="17">
        <f ca="1">'data distribusi'!AZ107-'data distribusi'!AZ105</f>
        <v>-1</v>
      </c>
      <c r="BA104" s="17">
        <f ca="1">'data distribusi'!BA107-'data distribusi'!BA105</f>
        <v>0</v>
      </c>
      <c r="BB104" s="17">
        <f ca="1">'data distribusi'!BB107-'data distribusi'!BB105</f>
        <v>-1</v>
      </c>
      <c r="BC104" s="17">
        <f t="shared" ca="1" si="3"/>
        <v>10</v>
      </c>
    </row>
    <row r="105" spans="1:55">
      <c r="A105" s="16">
        <v>44441</v>
      </c>
      <c r="B105" s="17" t="str">
        <f t="shared" si="2"/>
        <v>Thursday</v>
      </c>
      <c r="C105" s="17">
        <f ca="1">'data distribusi'!C108-'data distribusi'!C106</f>
        <v>0</v>
      </c>
      <c r="D105" s="17">
        <f ca="1">'data distribusi'!D108-'data distribusi'!D106</f>
        <v>0</v>
      </c>
      <c r="E105" s="17">
        <f ca="1">'data distribusi'!E108-'data distribusi'!E106</f>
        <v>0</v>
      </c>
      <c r="F105" s="17">
        <f ca="1">'data distribusi'!F108-'data distribusi'!F106</f>
        <v>1</v>
      </c>
      <c r="G105" s="17">
        <f ca="1">'data distribusi'!G108-'data distribusi'!G106</f>
        <v>0</v>
      </c>
      <c r="H105" s="17">
        <f ca="1">'data distribusi'!H108-'data distribusi'!H106</f>
        <v>-9</v>
      </c>
      <c r="I105" s="17">
        <f ca="1">'data distribusi'!I108-'data distribusi'!I106</f>
        <v>-1</v>
      </c>
      <c r="J105" s="17">
        <f ca="1">'data distribusi'!J108-'data distribusi'!J106</f>
        <v>0</v>
      </c>
      <c r="K105" s="17">
        <f ca="1">'data distribusi'!K108-'data distribusi'!K106</f>
        <v>0</v>
      </c>
      <c r="L105" s="17">
        <f ca="1">'data distribusi'!L108-'data distribusi'!L106</f>
        <v>3</v>
      </c>
      <c r="M105" s="17">
        <f>'data distribusi'!M108-'data distribusi'!M106</f>
        <v>0</v>
      </c>
      <c r="N105" s="17">
        <f ca="1">'data distribusi'!N108-'data distribusi'!N106</f>
        <v>0</v>
      </c>
      <c r="O105" s="17">
        <f ca="1">'data distribusi'!O108-'data distribusi'!O106</f>
        <v>0</v>
      </c>
      <c r="P105" s="17">
        <f ca="1">'data distribusi'!P108-'data distribusi'!P106</f>
        <v>1</v>
      </c>
      <c r="Q105" s="17">
        <f ca="1">'data distribusi'!Q108-'data distribusi'!Q106</f>
        <v>1</v>
      </c>
      <c r="R105" s="17">
        <f ca="1">'data distribusi'!R108-'data distribusi'!R106</f>
        <v>-1</v>
      </c>
      <c r="S105" s="17">
        <f ca="1">'data distribusi'!S108-'data distribusi'!S106</f>
        <v>1</v>
      </c>
      <c r="T105" s="17">
        <f ca="1">'data distribusi'!T108-'data distribusi'!T106</f>
        <v>-1</v>
      </c>
      <c r="U105" s="17">
        <f ca="1">'data distribusi'!U108-'data distribusi'!U106</f>
        <v>0</v>
      </c>
      <c r="V105" s="17">
        <f>'data distribusi'!V108-'data distribusi'!V106</f>
        <v>0</v>
      </c>
      <c r="W105" s="17">
        <f ca="1">'data distribusi'!W108-'data distribusi'!W106</f>
        <v>1</v>
      </c>
      <c r="X105" s="17">
        <f ca="1">'data distribusi'!X108-'data distribusi'!X106</f>
        <v>2</v>
      </c>
      <c r="Y105" s="17">
        <f>'data distribusi'!Y108-'data distribusi'!Y106</f>
        <v>0</v>
      </c>
      <c r="Z105" s="17">
        <f ca="1">'data distribusi'!Z108-'data distribusi'!Z106</f>
        <v>0</v>
      </c>
      <c r="AA105" s="17">
        <f ca="1">'data distribusi'!AA108-'data distribusi'!AA106</f>
        <v>-1</v>
      </c>
      <c r="AB105" s="17">
        <f ca="1">'data distribusi'!AB108-'data distribusi'!AB106</f>
        <v>1</v>
      </c>
      <c r="AC105" s="17">
        <f ca="1">'data distribusi'!AC108-'data distribusi'!AC106</f>
        <v>-1</v>
      </c>
      <c r="AD105" s="17">
        <f ca="1">'data distribusi'!AD108-'data distribusi'!AD106</f>
        <v>2</v>
      </c>
      <c r="AE105" s="17">
        <f>'data distribusi'!AE108-'data distribusi'!AE106</f>
        <v>0</v>
      </c>
      <c r="AF105" s="17">
        <f>'data distribusi'!AF108-'data distribusi'!AF106</f>
        <v>0</v>
      </c>
      <c r="AG105" s="17">
        <f>'data distribusi'!AG108-'data distribusi'!AG106</f>
        <v>0</v>
      </c>
      <c r="AH105" s="17">
        <f>'data distribusi'!AH108-'data distribusi'!AH106</f>
        <v>0</v>
      </c>
      <c r="AI105" s="17">
        <f ca="1">'data distribusi'!AI108-'data distribusi'!AI106</f>
        <v>1</v>
      </c>
      <c r="AJ105" s="17">
        <f ca="1">'data distribusi'!AJ108-'data distribusi'!AJ106</f>
        <v>1</v>
      </c>
      <c r="AK105" s="17">
        <f ca="1">'data distribusi'!AK108-'data distribusi'!AK106</f>
        <v>0</v>
      </c>
      <c r="AL105" s="17">
        <f ca="1">'data distribusi'!AL108-'data distribusi'!AL106</f>
        <v>2</v>
      </c>
      <c r="AM105" s="17">
        <f ca="1">'data distribusi'!AM108-'data distribusi'!AM106</f>
        <v>1</v>
      </c>
      <c r="AN105" s="17">
        <f>'data distribusi'!AN108-'data distribusi'!AN106</f>
        <v>0</v>
      </c>
      <c r="AO105" s="17">
        <f ca="1">'data distribusi'!AO108-'data distribusi'!AO106</f>
        <v>1</v>
      </c>
      <c r="AP105" s="17">
        <f>'data distribusi'!AP108-'data distribusi'!AP106</f>
        <v>0</v>
      </c>
      <c r="AQ105" s="17">
        <f>'data distribusi'!AQ108-'data distribusi'!AQ106</f>
        <v>0</v>
      </c>
      <c r="AR105" s="17">
        <f>'data distribusi'!AR108-'data distribusi'!AR106</f>
        <v>0</v>
      </c>
      <c r="AS105" s="17">
        <f>'data distribusi'!AS108-'data distribusi'!AS106</f>
        <v>0</v>
      </c>
      <c r="AT105" s="17">
        <f>'data distribusi'!AT108-'data distribusi'!AT106</f>
        <v>0</v>
      </c>
      <c r="AU105" s="17">
        <f>'data distribusi'!AU108-'data distribusi'!AU106</f>
        <v>0</v>
      </c>
      <c r="AV105" s="17">
        <f ca="1">'data distribusi'!AV108-'data distribusi'!AV106</f>
        <v>1</v>
      </c>
      <c r="AW105" s="17">
        <f>'data distribusi'!AW108-'data distribusi'!AW106</f>
        <v>0</v>
      </c>
      <c r="AX105" s="17">
        <f>'data distribusi'!AX108-'data distribusi'!AX106</f>
        <v>0</v>
      </c>
      <c r="AY105" s="17">
        <f ca="1">'data distribusi'!AY108-'data distribusi'!AY106</f>
        <v>1</v>
      </c>
      <c r="AZ105" s="17">
        <f ca="1">'data distribusi'!AZ108-'data distribusi'!AZ106</f>
        <v>2</v>
      </c>
      <c r="BA105" s="17">
        <f ca="1">'data distribusi'!BA108-'data distribusi'!BA106</f>
        <v>1</v>
      </c>
      <c r="BB105" s="17">
        <f ca="1">'data distribusi'!BB108-'data distribusi'!BB106</f>
        <v>-1</v>
      </c>
      <c r="BC105" s="17">
        <f t="shared" ca="1" si="3"/>
        <v>9</v>
      </c>
    </row>
    <row r="106" spans="1:55">
      <c r="A106" s="16">
        <v>44445</v>
      </c>
      <c r="B106" s="17" t="str">
        <f t="shared" si="2"/>
        <v>Monday</v>
      </c>
      <c r="C106" s="17">
        <f ca="1">'data distribusi'!C109-'data distribusi'!C107</f>
        <v>-2</v>
      </c>
      <c r="D106" s="17">
        <f ca="1">'data distribusi'!D109-'data distribusi'!D107</f>
        <v>1</v>
      </c>
      <c r="E106" s="17">
        <f ca="1">'data distribusi'!E109-'data distribusi'!E107</f>
        <v>1</v>
      </c>
      <c r="F106" s="17">
        <f ca="1">'data distribusi'!F109-'data distribusi'!F107</f>
        <v>-1</v>
      </c>
      <c r="G106" s="17">
        <f ca="1">'data distribusi'!G109-'data distribusi'!G107</f>
        <v>1</v>
      </c>
      <c r="H106" s="17">
        <f ca="1">'data distribusi'!H109-'data distribusi'!H107</f>
        <v>-15</v>
      </c>
      <c r="I106" s="17">
        <f ca="1">'data distribusi'!I109-'data distribusi'!I107</f>
        <v>1</v>
      </c>
      <c r="J106" s="17">
        <f ca="1">'data distribusi'!J109-'data distribusi'!J107</f>
        <v>2</v>
      </c>
      <c r="K106" s="17">
        <f ca="1">'data distribusi'!K109-'data distribusi'!K107</f>
        <v>-1</v>
      </c>
      <c r="L106" s="17">
        <f ca="1">'data distribusi'!L109-'data distribusi'!L107</f>
        <v>-2</v>
      </c>
      <c r="M106" s="17">
        <f>'data distribusi'!M109-'data distribusi'!M107</f>
        <v>0</v>
      </c>
      <c r="N106" s="17">
        <f ca="1">'data distribusi'!N109-'data distribusi'!N107</f>
        <v>-1</v>
      </c>
      <c r="O106" s="17">
        <f ca="1">'data distribusi'!O109-'data distribusi'!O107</f>
        <v>-2</v>
      </c>
      <c r="P106" s="17">
        <f ca="1">'data distribusi'!P109-'data distribusi'!P107</f>
        <v>1</v>
      </c>
      <c r="Q106" s="17">
        <f ca="1">'data distribusi'!Q109-'data distribusi'!Q107</f>
        <v>0</v>
      </c>
      <c r="R106" s="17">
        <f ca="1">'data distribusi'!R109-'data distribusi'!R107</f>
        <v>0</v>
      </c>
      <c r="S106" s="17">
        <f ca="1">'data distribusi'!S109-'data distribusi'!S107</f>
        <v>1</v>
      </c>
      <c r="T106" s="17">
        <f ca="1">'data distribusi'!T109-'data distribusi'!T107</f>
        <v>1</v>
      </c>
      <c r="U106" s="17">
        <f ca="1">'data distribusi'!U109-'data distribusi'!U107</f>
        <v>0</v>
      </c>
      <c r="V106" s="17">
        <f>'data distribusi'!V109-'data distribusi'!V107</f>
        <v>0</v>
      </c>
      <c r="W106" s="17">
        <f ca="1">'data distribusi'!W109-'data distribusi'!W107</f>
        <v>-2</v>
      </c>
      <c r="X106" s="17">
        <f ca="1">'data distribusi'!X109-'data distribusi'!X107</f>
        <v>2</v>
      </c>
      <c r="Y106" s="17">
        <f>'data distribusi'!Y109-'data distribusi'!Y107</f>
        <v>0</v>
      </c>
      <c r="Z106" s="17">
        <f ca="1">'data distribusi'!Z109-'data distribusi'!Z107</f>
        <v>-1</v>
      </c>
      <c r="AA106" s="17">
        <f ca="1">'data distribusi'!AA109-'data distribusi'!AA107</f>
        <v>0</v>
      </c>
      <c r="AB106" s="17">
        <f ca="1">'data distribusi'!AB109-'data distribusi'!AB107</f>
        <v>3</v>
      </c>
      <c r="AC106" s="17">
        <f ca="1">'data distribusi'!AC109-'data distribusi'!AC107</f>
        <v>-2</v>
      </c>
      <c r="AD106" s="17">
        <f ca="1">'data distribusi'!AD109-'data distribusi'!AD107</f>
        <v>0</v>
      </c>
      <c r="AE106" s="17">
        <f>'data distribusi'!AE109-'data distribusi'!AE107</f>
        <v>0</v>
      </c>
      <c r="AF106" s="17">
        <f>'data distribusi'!AF109-'data distribusi'!AF107</f>
        <v>0</v>
      </c>
      <c r="AG106" s="17">
        <f>'data distribusi'!AG109-'data distribusi'!AG107</f>
        <v>0</v>
      </c>
      <c r="AH106" s="17">
        <f>'data distribusi'!AH109-'data distribusi'!AH107</f>
        <v>0</v>
      </c>
      <c r="AI106" s="17">
        <f ca="1">'data distribusi'!AI109-'data distribusi'!AI107</f>
        <v>0</v>
      </c>
      <c r="AJ106" s="17">
        <f ca="1">'data distribusi'!AJ109-'data distribusi'!AJ107</f>
        <v>-4</v>
      </c>
      <c r="AK106" s="17">
        <f ca="1">'data distribusi'!AK109-'data distribusi'!AK107</f>
        <v>1</v>
      </c>
      <c r="AL106" s="17">
        <f ca="1">'data distribusi'!AL109-'data distribusi'!AL107</f>
        <v>1</v>
      </c>
      <c r="AM106" s="17">
        <f ca="1">'data distribusi'!AM109-'data distribusi'!AM107</f>
        <v>0</v>
      </c>
      <c r="AN106" s="17">
        <f>'data distribusi'!AN109-'data distribusi'!AN107</f>
        <v>0</v>
      </c>
      <c r="AO106" s="17">
        <f ca="1">'data distribusi'!AO109-'data distribusi'!AO107</f>
        <v>1</v>
      </c>
      <c r="AP106" s="17">
        <f>'data distribusi'!AP109-'data distribusi'!AP107</f>
        <v>0</v>
      </c>
      <c r="AQ106" s="17">
        <f>'data distribusi'!AQ109-'data distribusi'!AQ107</f>
        <v>0</v>
      </c>
      <c r="AR106" s="17">
        <f>'data distribusi'!AR109-'data distribusi'!AR107</f>
        <v>0</v>
      </c>
      <c r="AS106" s="17">
        <f>'data distribusi'!AS109-'data distribusi'!AS107</f>
        <v>0</v>
      </c>
      <c r="AT106" s="17">
        <f>'data distribusi'!AT109-'data distribusi'!AT107</f>
        <v>0</v>
      </c>
      <c r="AU106" s="17">
        <f>'data distribusi'!AU109-'data distribusi'!AU107</f>
        <v>0</v>
      </c>
      <c r="AV106" s="17">
        <f ca="1">'data distribusi'!AV109-'data distribusi'!AV107</f>
        <v>1</v>
      </c>
      <c r="AW106" s="17">
        <f>'data distribusi'!AW109-'data distribusi'!AW107</f>
        <v>0</v>
      </c>
      <c r="AX106" s="17">
        <f>'data distribusi'!AX109-'data distribusi'!AX107</f>
        <v>0</v>
      </c>
      <c r="AY106" s="17">
        <f ca="1">'data distribusi'!AY109-'data distribusi'!AY107</f>
        <v>-1</v>
      </c>
      <c r="AZ106" s="17">
        <f ca="1">'data distribusi'!AZ109-'data distribusi'!AZ107</f>
        <v>-1</v>
      </c>
      <c r="BA106" s="17">
        <f ca="1">'data distribusi'!BA109-'data distribusi'!BA107</f>
        <v>1</v>
      </c>
      <c r="BB106" s="17">
        <f ca="1">'data distribusi'!BB109-'data distribusi'!BB107</f>
        <v>2</v>
      </c>
      <c r="BC106" s="17">
        <f t="shared" ca="1" si="3"/>
        <v>-14</v>
      </c>
    </row>
    <row r="107" spans="1:55">
      <c r="A107" s="16">
        <v>44448</v>
      </c>
      <c r="B107" s="17" t="str">
        <f t="shared" si="2"/>
        <v>Thursday</v>
      </c>
      <c r="C107" s="17">
        <f ca="1">'data distribusi'!C110-'data distribusi'!C108</f>
        <v>0</v>
      </c>
      <c r="D107" s="17">
        <f ca="1">'data distribusi'!D110-'data distribusi'!D108</f>
        <v>0</v>
      </c>
      <c r="E107" s="17">
        <f ca="1">'data distribusi'!E110-'data distribusi'!E108</f>
        <v>0</v>
      </c>
      <c r="F107" s="17">
        <f ca="1">'data distribusi'!F110-'data distribusi'!F108</f>
        <v>1</v>
      </c>
      <c r="G107" s="17">
        <f ca="1">'data distribusi'!G110-'data distribusi'!G108</f>
        <v>-2</v>
      </c>
      <c r="H107" s="17">
        <f ca="1">'data distribusi'!H110-'data distribusi'!H108</f>
        <v>10</v>
      </c>
      <c r="I107" s="17">
        <f ca="1">'data distribusi'!I110-'data distribusi'!I108</f>
        <v>-1</v>
      </c>
      <c r="J107" s="17">
        <f ca="1">'data distribusi'!J110-'data distribusi'!J108</f>
        <v>2</v>
      </c>
      <c r="K107" s="17">
        <f ca="1">'data distribusi'!K110-'data distribusi'!K108</f>
        <v>0</v>
      </c>
      <c r="L107" s="17">
        <f ca="1">'data distribusi'!L110-'data distribusi'!L108</f>
        <v>1</v>
      </c>
      <c r="M107" s="17">
        <f>'data distribusi'!M110-'data distribusi'!M108</f>
        <v>0</v>
      </c>
      <c r="N107" s="17">
        <f ca="1">'data distribusi'!N110-'data distribusi'!N108</f>
        <v>4</v>
      </c>
      <c r="O107" s="17">
        <f ca="1">'data distribusi'!O110-'data distribusi'!O108</f>
        <v>-1</v>
      </c>
      <c r="P107" s="17">
        <f ca="1">'data distribusi'!P110-'data distribusi'!P108</f>
        <v>-2</v>
      </c>
      <c r="Q107" s="17">
        <f ca="1">'data distribusi'!Q110-'data distribusi'!Q108</f>
        <v>0</v>
      </c>
      <c r="R107" s="17">
        <f ca="1">'data distribusi'!R110-'data distribusi'!R108</f>
        <v>0</v>
      </c>
      <c r="S107" s="17">
        <f ca="1">'data distribusi'!S110-'data distribusi'!S108</f>
        <v>0</v>
      </c>
      <c r="T107" s="17">
        <f ca="1">'data distribusi'!T110-'data distribusi'!T108</f>
        <v>2</v>
      </c>
      <c r="U107" s="17">
        <f ca="1">'data distribusi'!U110-'data distribusi'!U108</f>
        <v>0</v>
      </c>
      <c r="V107" s="17">
        <f>'data distribusi'!V110-'data distribusi'!V108</f>
        <v>0</v>
      </c>
      <c r="W107" s="17">
        <f ca="1">'data distribusi'!W110-'data distribusi'!W108</f>
        <v>-2</v>
      </c>
      <c r="X107" s="17">
        <f ca="1">'data distribusi'!X110-'data distribusi'!X108</f>
        <v>0</v>
      </c>
      <c r="Y107" s="17">
        <f>'data distribusi'!Y110-'data distribusi'!Y108</f>
        <v>0</v>
      </c>
      <c r="Z107" s="17">
        <f ca="1">'data distribusi'!Z110-'data distribusi'!Z108</f>
        <v>1</v>
      </c>
      <c r="AA107" s="17">
        <f ca="1">'data distribusi'!AA110-'data distribusi'!AA108</f>
        <v>2</v>
      </c>
      <c r="AB107" s="17">
        <f ca="1">'data distribusi'!AB110-'data distribusi'!AB108</f>
        <v>0</v>
      </c>
      <c r="AC107" s="17">
        <f ca="1">'data distribusi'!AC110-'data distribusi'!AC108</f>
        <v>0</v>
      </c>
      <c r="AD107" s="17">
        <f ca="1">'data distribusi'!AD110-'data distribusi'!AD108</f>
        <v>-1</v>
      </c>
      <c r="AE107" s="17">
        <f>'data distribusi'!AE110-'data distribusi'!AE108</f>
        <v>0</v>
      </c>
      <c r="AF107" s="17">
        <f>'data distribusi'!AF110-'data distribusi'!AF108</f>
        <v>0</v>
      </c>
      <c r="AG107" s="17">
        <f>'data distribusi'!AG110-'data distribusi'!AG108</f>
        <v>0</v>
      </c>
      <c r="AH107" s="17">
        <f>'data distribusi'!AH110-'data distribusi'!AH108</f>
        <v>0</v>
      </c>
      <c r="AI107" s="17">
        <f ca="1">'data distribusi'!AI110-'data distribusi'!AI108</f>
        <v>-2</v>
      </c>
      <c r="AJ107" s="17">
        <f ca="1">'data distribusi'!AJ110-'data distribusi'!AJ108</f>
        <v>-1</v>
      </c>
      <c r="AK107" s="17">
        <f ca="1">'data distribusi'!AK110-'data distribusi'!AK108</f>
        <v>-1</v>
      </c>
      <c r="AL107" s="17">
        <f ca="1">'data distribusi'!AL110-'data distribusi'!AL108</f>
        <v>0</v>
      </c>
      <c r="AM107" s="17">
        <f ca="1">'data distribusi'!AM110-'data distribusi'!AM108</f>
        <v>0</v>
      </c>
      <c r="AN107" s="17">
        <f>'data distribusi'!AN110-'data distribusi'!AN108</f>
        <v>0</v>
      </c>
      <c r="AO107" s="17">
        <f ca="1">'data distribusi'!AO110-'data distribusi'!AO108</f>
        <v>-1</v>
      </c>
      <c r="AP107" s="17">
        <f>'data distribusi'!AP110-'data distribusi'!AP108</f>
        <v>0</v>
      </c>
      <c r="AQ107" s="17">
        <f>'data distribusi'!AQ110-'data distribusi'!AQ108</f>
        <v>0</v>
      </c>
      <c r="AR107" s="17">
        <f>'data distribusi'!AR110-'data distribusi'!AR108</f>
        <v>0</v>
      </c>
      <c r="AS107" s="17">
        <f>'data distribusi'!AS110-'data distribusi'!AS108</f>
        <v>0</v>
      </c>
      <c r="AT107" s="17">
        <f>'data distribusi'!AT110-'data distribusi'!AT108</f>
        <v>0</v>
      </c>
      <c r="AU107" s="17">
        <f>'data distribusi'!AU110-'data distribusi'!AU108</f>
        <v>0</v>
      </c>
      <c r="AV107" s="17">
        <f ca="1">'data distribusi'!AV110-'data distribusi'!AV108</f>
        <v>-1</v>
      </c>
      <c r="AW107" s="17">
        <f>'data distribusi'!AW110-'data distribusi'!AW108</f>
        <v>0</v>
      </c>
      <c r="AX107" s="17">
        <f>'data distribusi'!AX110-'data distribusi'!AX108</f>
        <v>0</v>
      </c>
      <c r="AY107" s="17">
        <f ca="1">'data distribusi'!AY110-'data distribusi'!AY108</f>
        <v>0</v>
      </c>
      <c r="AZ107" s="17">
        <f ca="1">'data distribusi'!AZ110-'data distribusi'!AZ108</f>
        <v>-3</v>
      </c>
      <c r="BA107" s="17">
        <f ca="1">'data distribusi'!BA110-'data distribusi'!BA108</f>
        <v>0</v>
      </c>
      <c r="BB107" s="17">
        <f ca="1">'data distribusi'!BB110-'data distribusi'!BB108</f>
        <v>2</v>
      </c>
      <c r="BC107" s="17">
        <f t="shared" ca="1" si="3"/>
        <v>7</v>
      </c>
    </row>
    <row r="108" spans="1:55">
      <c r="A108" s="16">
        <v>44452</v>
      </c>
      <c r="B108" s="17" t="str">
        <f t="shared" si="2"/>
        <v>Monday</v>
      </c>
      <c r="C108" s="17">
        <f ca="1">'data distribusi'!C111-'data distribusi'!C109</f>
        <v>1</v>
      </c>
      <c r="D108" s="17">
        <f ca="1">'data distribusi'!D111-'data distribusi'!D109</f>
        <v>-2</v>
      </c>
      <c r="E108" s="17">
        <f ca="1">'data distribusi'!E111-'data distribusi'!E109</f>
        <v>0</v>
      </c>
      <c r="F108" s="17">
        <f ca="1">'data distribusi'!F111-'data distribusi'!F109</f>
        <v>1</v>
      </c>
      <c r="G108" s="17">
        <f ca="1">'data distribusi'!G111-'data distribusi'!G109</f>
        <v>0</v>
      </c>
      <c r="H108" s="17">
        <f ca="1">'data distribusi'!H111-'data distribusi'!H109</f>
        <v>13</v>
      </c>
      <c r="I108" s="17">
        <f ca="1">'data distribusi'!I111-'data distribusi'!I109</f>
        <v>2</v>
      </c>
      <c r="J108" s="17">
        <f ca="1">'data distribusi'!J111-'data distribusi'!J109</f>
        <v>-1</v>
      </c>
      <c r="K108" s="17">
        <f ca="1">'data distribusi'!K111-'data distribusi'!K109</f>
        <v>1</v>
      </c>
      <c r="L108" s="17">
        <f ca="1">'data distribusi'!L111-'data distribusi'!L109</f>
        <v>-1</v>
      </c>
      <c r="M108" s="17">
        <f>'data distribusi'!M111-'data distribusi'!M109</f>
        <v>0</v>
      </c>
      <c r="N108" s="17">
        <f ca="1">'data distribusi'!N111-'data distribusi'!N109</f>
        <v>1</v>
      </c>
      <c r="O108" s="17">
        <f ca="1">'data distribusi'!O111-'data distribusi'!O109</f>
        <v>0</v>
      </c>
      <c r="P108" s="17">
        <f ca="1">'data distribusi'!P111-'data distribusi'!P109</f>
        <v>-2</v>
      </c>
      <c r="Q108" s="17">
        <f ca="1">'data distribusi'!Q111-'data distribusi'!Q109</f>
        <v>2</v>
      </c>
      <c r="R108" s="17">
        <f ca="1">'data distribusi'!R111-'data distribusi'!R109</f>
        <v>2</v>
      </c>
      <c r="S108" s="17">
        <f ca="1">'data distribusi'!S111-'data distribusi'!S109</f>
        <v>0</v>
      </c>
      <c r="T108" s="17">
        <f ca="1">'data distribusi'!T111-'data distribusi'!T109</f>
        <v>-1</v>
      </c>
      <c r="U108" s="17">
        <f ca="1">'data distribusi'!U111-'data distribusi'!U109</f>
        <v>1</v>
      </c>
      <c r="V108" s="17">
        <f>'data distribusi'!V111-'data distribusi'!V109</f>
        <v>0</v>
      </c>
      <c r="W108" s="17">
        <f ca="1">'data distribusi'!W111-'data distribusi'!W109</f>
        <v>0</v>
      </c>
      <c r="X108" s="17">
        <f ca="1">'data distribusi'!X111-'data distribusi'!X109</f>
        <v>-2</v>
      </c>
      <c r="Y108" s="17">
        <f>'data distribusi'!Y111-'data distribusi'!Y109</f>
        <v>0</v>
      </c>
      <c r="Z108" s="17">
        <f ca="1">'data distribusi'!Z111-'data distribusi'!Z109</f>
        <v>1</v>
      </c>
      <c r="AA108" s="17">
        <f ca="1">'data distribusi'!AA111-'data distribusi'!AA109</f>
        <v>0</v>
      </c>
      <c r="AB108" s="17">
        <f ca="1">'data distribusi'!AB111-'data distribusi'!AB109</f>
        <v>-1</v>
      </c>
      <c r="AC108" s="17">
        <f ca="1">'data distribusi'!AC111-'data distribusi'!AC109</f>
        <v>2</v>
      </c>
      <c r="AD108" s="17">
        <f ca="1">'data distribusi'!AD111-'data distribusi'!AD109</f>
        <v>0</v>
      </c>
      <c r="AE108" s="17">
        <f>'data distribusi'!AE111-'data distribusi'!AE109</f>
        <v>0</v>
      </c>
      <c r="AF108" s="17">
        <f>'data distribusi'!AF111-'data distribusi'!AF109</f>
        <v>0</v>
      </c>
      <c r="AG108" s="17">
        <f>'data distribusi'!AG111-'data distribusi'!AG109</f>
        <v>0</v>
      </c>
      <c r="AH108" s="17">
        <f>'data distribusi'!AH111-'data distribusi'!AH109</f>
        <v>0</v>
      </c>
      <c r="AI108" s="17">
        <f ca="1">'data distribusi'!AI111-'data distribusi'!AI109</f>
        <v>1</v>
      </c>
      <c r="AJ108" s="17">
        <f ca="1">'data distribusi'!AJ111-'data distribusi'!AJ109</f>
        <v>0</v>
      </c>
      <c r="AK108" s="17">
        <f ca="1">'data distribusi'!AK111-'data distribusi'!AK109</f>
        <v>1</v>
      </c>
      <c r="AL108" s="17">
        <f ca="1">'data distribusi'!AL111-'data distribusi'!AL109</f>
        <v>-3</v>
      </c>
      <c r="AM108" s="17">
        <f ca="1">'data distribusi'!AM111-'data distribusi'!AM109</f>
        <v>0</v>
      </c>
      <c r="AN108" s="17">
        <f>'data distribusi'!AN111-'data distribusi'!AN109</f>
        <v>0</v>
      </c>
      <c r="AO108" s="17">
        <f ca="1">'data distribusi'!AO111-'data distribusi'!AO109</f>
        <v>-1</v>
      </c>
      <c r="AP108" s="17">
        <f>'data distribusi'!AP111-'data distribusi'!AP109</f>
        <v>0</v>
      </c>
      <c r="AQ108" s="17">
        <f>'data distribusi'!AQ111-'data distribusi'!AQ109</f>
        <v>0</v>
      </c>
      <c r="AR108" s="17">
        <f>'data distribusi'!AR111-'data distribusi'!AR109</f>
        <v>0</v>
      </c>
      <c r="AS108" s="17">
        <f>'data distribusi'!AS111-'data distribusi'!AS109</f>
        <v>0</v>
      </c>
      <c r="AT108" s="17">
        <f>'data distribusi'!AT111-'data distribusi'!AT109</f>
        <v>0</v>
      </c>
      <c r="AU108" s="17">
        <f>'data distribusi'!AU111-'data distribusi'!AU109</f>
        <v>0</v>
      </c>
      <c r="AV108" s="17">
        <f ca="1">'data distribusi'!AV111-'data distribusi'!AV109</f>
        <v>0</v>
      </c>
      <c r="AW108" s="17">
        <f>'data distribusi'!AW111-'data distribusi'!AW109</f>
        <v>0</v>
      </c>
      <c r="AX108" s="17">
        <f>'data distribusi'!AX111-'data distribusi'!AX109</f>
        <v>0</v>
      </c>
      <c r="AY108" s="17">
        <f ca="1">'data distribusi'!AY111-'data distribusi'!AY109</f>
        <v>2</v>
      </c>
      <c r="AZ108" s="17">
        <f ca="1">'data distribusi'!AZ111-'data distribusi'!AZ109</f>
        <v>0</v>
      </c>
      <c r="BA108" s="17">
        <f ca="1">'data distribusi'!BA111-'data distribusi'!BA109</f>
        <v>1</v>
      </c>
      <c r="BB108" s="17">
        <f ca="1">'data distribusi'!BB111-'data distribusi'!BB109</f>
        <v>0</v>
      </c>
      <c r="BC108" s="17">
        <f t="shared" ca="1" si="3"/>
        <v>18</v>
      </c>
    </row>
    <row r="109" spans="1:55">
      <c r="A109" s="16">
        <v>44455</v>
      </c>
      <c r="B109" s="17" t="str">
        <f t="shared" si="2"/>
        <v>Thursday</v>
      </c>
      <c r="C109" s="17">
        <f ca="1">'data distribusi'!C112-'data distribusi'!C110</f>
        <v>-2</v>
      </c>
      <c r="D109" s="17">
        <f ca="1">'data distribusi'!D112-'data distribusi'!D110</f>
        <v>0</v>
      </c>
      <c r="E109" s="17">
        <f ca="1">'data distribusi'!E112-'data distribusi'!E110</f>
        <v>1</v>
      </c>
      <c r="F109" s="17">
        <f ca="1">'data distribusi'!F112-'data distribusi'!F110</f>
        <v>0</v>
      </c>
      <c r="G109" s="17">
        <f ca="1">'data distribusi'!G112-'data distribusi'!G110</f>
        <v>0</v>
      </c>
      <c r="H109" s="17">
        <f ca="1">'data distribusi'!H112-'data distribusi'!H110</f>
        <v>0</v>
      </c>
      <c r="I109" s="17">
        <f ca="1">'data distribusi'!I112-'data distribusi'!I110</f>
        <v>2</v>
      </c>
      <c r="J109" s="17">
        <f ca="1">'data distribusi'!J112-'data distribusi'!J110</f>
        <v>-1</v>
      </c>
      <c r="K109" s="17">
        <f ca="1">'data distribusi'!K112-'data distribusi'!K110</f>
        <v>2</v>
      </c>
      <c r="L109" s="17">
        <f ca="1">'data distribusi'!L112-'data distribusi'!L110</f>
        <v>-2</v>
      </c>
      <c r="M109" s="17">
        <f>'data distribusi'!M112-'data distribusi'!M110</f>
        <v>0</v>
      </c>
      <c r="N109" s="17">
        <f ca="1">'data distribusi'!N112-'data distribusi'!N110</f>
        <v>-4</v>
      </c>
      <c r="O109" s="17">
        <f ca="1">'data distribusi'!O112-'data distribusi'!O110</f>
        <v>0</v>
      </c>
      <c r="P109" s="17">
        <f ca="1">'data distribusi'!P112-'data distribusi'!P110</f>
        <v>0</v>
      </c>
      <c r="Q109" s="17">
        <f ca="1">'data distribusi'!Q112-'data distribusi'!Q110</f>
        <v>0</v>
      </c>
      <c r="R109" s="17">
        <f ca="1">'data distribusi'!R112-'data distribusi'!R110</f>
        <v>0</v>
      </c>
      <c r="S109" s="17">
        <f ca="1">'data distribusi'!S112-'data distribusi'!S110</f>
        <v>0</v>
      </c>
      <c r="T109" s="17">
        <f ca="1">'data distribusi'!T112-'data distribusi'!T110</f>
        <v>-2</v>
      </c>
      <c r="U109" s="17">
        <f ca="1">'data distribusi'!U112-'data distribusi'!U110</f>
        <v>0</v>
      </c>
      <c r="V109" s="17">
        <f>'data distribusi'!V112-'data distribusi'!V110</f>
        <v>0</v>
      </c>
      <c r="W109" s="17">
        <f ca="1">'data distribusi'!W112-'data distribusi'!W110</f>
        <v>2</v>
      </c>
      <c r="X109" s="17">
        <f ca="1">'data distribusi'!X112-'data distribusi'!X110</f>
        <v>-2</v>
      </c>
      <c r="Y109" s="17">
        <f>'data distribusi'!Y112-'data distribusi'!Y110</f>
        <v>0</v>
      </c>
      <c r="Z109" s="17">
        <f ca="1">'data distribusi'!Z112-'data distribusi'!Z110</f>
        <v>-2</v>
      </c>
      <c r="AA109" s="17">
        <f ca="1">'data distribusi'!AA112-'data distribusi'!AA110</f>
        <v>0</v>
      </c>
      <c r="AB109" s="17">
        <f ca="1">'data distribusi'!AB112-'data distribusi'!AB110</f>
        <v>-1</v>
      </c>
      <c r="AC109" s="17">
        <f ca="1">'data distribusi'!AC112-'data distribusi'!AC110</f>
        <v>0</v>
      </c>
      <c r="AD109" s="17">
        <f ca="1">'data distribusi'!AD112-'data distribusi'!AD110</f>
        <v>1</v>
      </c>
      <c r="AE109" s="17">
        <f>'data distribusi'!AE112-'data distribusi'!AE110</f>
        <v>0</v>
      </c>
      <c r="AF109" s="17">
        <f>'data distribusi'!AF112-'data distribusi'!AF110</f>
        <v>0</v>
      </c>
      <c r="AG109" s="17">
        <f>'data distribusi'!AG112-'data distribusi'!AG110</f>
        <v>0</v>
      </c>
      <c r="AH109" s="17">
        <f>'data distribusi'!AH112-'data distribusi'!AH110</f>
        <v>0</v>
      </c>
      <c r="AI109" s="17">
        <f ca="1">'data distribusi'!AI112-'data distribusi'!AI110</f>
        <v>1</v>
      </c>
      <c r="AJ109" s="17">
        <f ca="1">'data distribusi'!AJ112-'data distribusi'!AJ110</f>
        <v>-2</v>
      </c>
      <c r="AK109" s="17">
        <f ca="1">'data distribusi'!AK112-'data distribusi'!AK110</f>
        <v>-1</v>
      </c>
      <c r="AL109" s="17">
        <f ca="1">'data distribusi'!AL112-'data distribusi'!AL110</f>
        <v>0</v>
      </c>
      <c r="AM109" s="17">
        <f ca="1">'data distribusi'!AM112-'data distribusi'!AM110</f>
        <v>-1</v>
      </c>
      <c r="AN109" s="17">
        <f>'data distribusi'!AN112-'data distribusi'!AN110</f>
        <v>0</v>
      </c>
      <c r="AO109" s="17">
        <f ca="1">'data distribusi'!AO112-'data distribusi'!AO110</f>
        <v>-1</v>
      </c>
      <c r="AP109" s="17">
        <f>'data distribusi'!AP112-'data distribusi'!AP110</f>
        <v>0</v>
      </c>
      <c r="AQ109" s="17">
        <f>'data distribusi'!AQ112-'data distribusi'!AQ110</f>
        <v>0</v>
      </c>
      <c r="AR109" s="17">
        <f>'data distribusi'!AR112-'data distribusi'!AR110</f>
        <v>0</v>
      </c>
      <c r="AS109" s="17">
        <f>'data distribusi'!AS112-'data distribusi'!AS110</f>
        <v>0</v>
      </c>
      <c r="AT109" s="17">
        <f>'data distribusi'!AT112-'data distribusi'!AT110</f>
        <v>0</v>
      </c>
      <c r="AU109" s="17">
        <f>'data distribusi'!AU112-'data distribusi'!AU110</f>
        <v>0</v>
      </c>
      <c r="AV109" s="17">
        <f ca="1">'data distribusi'!AV112-'data distribusi'!AV110</f>
        <v>1</v>
      </c>
      <c r="AW109" s="17">
        <f>'data distribusi'!AW112-'data distribusi'!AW110</f>
        <v>0</v>
      </c>
      <c r="AX109" s="17">
        <f>'data distribusi'!AX112-'data distribusi'!AX110</f>
        <v>0</v>
      </c>
      <c r="AY109" s="17">
        <f ca="1">'data distribusi'!AY112-'data distribusi'!AY110</f>
        <v>0</v>
      </c>
      <c r="AZ109" s="17">
        <f ca="1">'data distribusi'!AZ112-'data distribusi'!AZ110</f>
        <v>2</v>
      </c>
      <c r="BA109" s="17">
        <f ca="1">'data distribusi'!BA112-'data distribusi'!BA110</f>
        <v>0</v>
      </c>
      <c r="BB109" s="17">
        <f ca="1">'data distribusi'!BB112-'data distribusi'!BB110</f>
        <v>-2</v>
      </c>
      <c r="BC109" s="17">
        <f t="shared" ca="1" si="3"/>
        <v>-11</v>
      </c>
    </row>
    <row r="110" spans="1:55">
      <c r="A110" s="16">
        <v>44459</v>
      </c>
      <c r="B110" s="17" t="str">
        <f t="shared" si="2"/>
        <v>Monday</v>
      </c>
      <c r="C110" s="17">
        <f ca="1">'data distribusi'!C113-'data distribusi'!C111</f>
        <v>0</v>
      </c>
      <c r="D110" s="17">
        <f ca="1">'data distribusi'!D113-'data distribusi'!D111</f>
        <v>2</v>
      </c>
      <c r="E110" s="17">
        <f ca="1">'data distribusi'!E113-'data distribusi'!E111</f>
        <v>-2</v>
      </c>
      <c r="F110" s="17">
        <f ca="1">'data distribusi'!F113-'data distribusi'!F111</f>
        <v>0</v>
      </c>
      <c r="G110" s="17">
        <f ca="1">'data distribusi'!G113-'data distribusi'!G111</f>
        <v>0</v>
      </c>
      <c r="H110" s="17">
        <f ca="1">'data distribusi'!H113-'data distribusi'!H111</f>
        <v>-17</v>
      </c>
      <c r="I110" s="17">
        <f ca="1">'data distribusi'!I113-'data distribusi'!I111</f>
        <v>-1</v>
      </c>
      <c r="J110" s="17">
        <f ca="1">'data distribusi'!J113-'data distribusi'!J111</f>
        <v>1</v>
      </c>
      <c r="K110" s="17">
        <f ca="1">'data distribusi'!K113-'data distribusi'!K111</f>
        <v>0</v>
      </c>
      <c r="L110" s="17">
        <f ca="1">'data distribusi'!L113-'data distribusi'!L111</f>
        <v>3</v>
      </c>
      <c r="M110" s="17">
        <f>'data distribusi'!M113-'data distribusi'!M111</f>
        <v>0</v>
      </c>
      <c r="N110" s="17">
        <f ca="1">'data distribusi'!N113-'data distribusi'!N111</f>
        <v>-2</v>
      </c>
      <c r="O110" s="17">
        <f ca="1">'data distribusi'!O113-'data distribusi'!O111</f>
        <v>1</v>
      </c>
      <c r="P110" s="17">
        <f ca="1">'data distribusi'!P113-'data distribusi'!P111</f>
        <v>2</v>
      </c>
      <c r="Q110" s="17">
        <f ca="1">'data distribusi'!Q113-'data distribusi'!Q111</f>
        <v>0</v>
      </c>
      <c r="R110" s="17">
        <f ca="1">'data distribusi'!R113-'data distribusi'!R111</f>
        <v>-2</v>
      </c>
      <c r="S110" s="17">
        <f ca="1">'data distribusi'!S113-'data distribusi'!S111</f>
        <v>0</v>
      </c>
      <c r="T110" s="17">
        <f ca="1">'data distribusi'!T113-'data distribusi'!T111</f>
        <v>-1</v>
      </c>
      <c r="U110" s="17">
        <f ca="1">'data distribusi'!U113-'data distribusi'!U111</f>
        <v>1</v>
      </c>
      <c r="V110" s="17">
        <f>'data distribusi'!V113-'data distribusi'!V111</f>
        <v>0</v>
      </c>
      <c r="W110" s="17">
        <f ca="1">'data distribusi'!W113-'data distribusi'!W111</f>
        <v>1</v>
      </c>
      <c r="X110" s="17">
        <f ca="1">'data distribusi'!X113-'data distribusi'!X111</f>
        <v>2</v>
      </c>
      <c r="Y110" s="17">
        <f>'data distribusi'!Y113-'data distribusi'!Y111</f>
        <v>0</v>
      </c>
      <c r="Z110" s="17">
        <f ca="1">'data distribusi'!Z113-'data distribusi'!Z111</f>
        <v>0</v>
      </c>
      <c r="AA110" s="17">
        <f ca="1">'data distribusi'!AA113-'data distribusi'!AA111</f>
        <v>-1</v>
      </c>
      <c r="AB110" s="17">
        <f ca="1">'data distribusi'!AB113-'data distribusi'!AB111</f>
        <v>-2</v>
      </c>
      <c r="AC110" s="17">
        <f ca="1">'data distribusi'!AC113-'data distribusi'!AC111</f>
        <v>-2</v>
      </c>
      <c r="AD110" s="17">
        <f ca="1">'data distribusi'!AD113-'data distribusi'!AD111</f>
        <v>2</v>
      </c>
      <c r="AE110" s="17">
        <f>'data distribusi'!AE113-'data distribusi'!AE111</f>
        <v>0</v>
      </c>
      <c r="AF110" s="17">
        <f>'data distribusi'!AF113-'data distribusi'!AF111</f>
        <v>0</v>
      </c>
      <c r="AG110" s="17">
        <f>'data distribusi'!AG113-'data distribusi'!AG111</f>
        <v>0</v>
      </c>
      <c r="AH110" s="17">
        <f>'data distribusi'!AH113-'data distribusi'!AH111</f>
        <v>0</v>
      </c>
      <c r="AI110" s="17">
        <f ca="1">'data distribusi'!AI113-'data distribusi'!AI111</f>
        <v>-1</v>
      </c>
      <c r="AJ110" s="17">
        <f ca="1">'data distribusi'!AJ113-'data distribusi'!AJ111</f>
        <v>2</v>
      </c>
      <c r="AK110" s="17">
        <f ca="1">'data distribusi'!AK113-'data distribusi'!AK111</f>
        <v>-1</v>
      </c>
      <c r="AL110" s="17">
        <f ca="1">'data distribusi'!AL113-'data distribusi'!AL111</f>
        <v>0</v>
      </c>
      <c r="AM110" s="17">
        <f ca="1">'data distribusi'!AM113-'data distribusi'!AM111</f>
        <v>0</v>
      </c>
      <c r="AN110" s="17">
        <f>'data distribusi'!AN113-'data distribusi'!AN111</f>
        <v>0</v>
      </c>
      <c r="AO110" s="17">
        <f ca="1">'data distribusi'!AO113-'data distribusi'!AO111</f>
        <v>1</v>
      </c>
      <c r="AP110" s="17">
        <f>'data distribusi'!AP113-'data distribusi'!AP111</f>
        <v>0</v>
      </c>
      <c r="AQ110" s="17">
        <f>'data distribusi'!AQ113-'data distribusi'!AQ111</f>
        <v>0</v>
      </c>
      <c r="AR110" s="17">
        <f>'data distribusi'!AR113-'data distribusi'!AR111</f>
        <v>0</v>
      </c>
      <c r="AS110" s="17">
        <f>'data distribusi'!AS113-'data distribusi'!AS111</f>
        <v>0</v>
      </c>
      <c r="AT110" s="17">
        <f>'data distribusi'!AT113-'data distribusi'!AT111</f>
        <v>0</v>
      </c>
      <c r="AU110" s="17">
        <f>'data distribusi'!AU113-'data distribusi'!AU111</f>
        <v>0</v>
      </c>
      <c r="AV110" s="17">
        <f ca="1">'data distribusi'!AV113-'data distribusi'!AV111</f>
        <v>-1</v>
      </c>
      <c r="AW110" s="17">
        <f>'data distribusi'!AW113-'data distribusi'!AW111</f>
        <v>0</v>
      </c>
      <c r="AX110" s="17">
        <f>'data distribusi'!AX113-'data distribusi'!AX111</f>
        <v>0</v>
      </c>
      <c r="AY110" s="17">
        <f ca="1">'data distribusi'!AY113-'data distribusi'!AY111</f>
        <v>-2</v>
      </c>
      <c r="AZ110" s="17">
        <f ca="1">'data distribusi'!AZ113-'data distribusi'!AZ111</f>
        <v>-2</v>
      </c>
      <c r="BA110" s="17">
        <f ca="1">'data distribusi'!BA113-'data distribusi'!BA111</f>
        <v>-2</v>
      </c>
      <c r="BB110" s="17">
        <f ca="1">'data distribusi'!BB113-'data distribusi'!BB111</f>
        <v>-1</v>
      </c>
      <c r="BC110" s="17">
        <f t="shared" ca="1" si="3"/>
        <v>-22</v>
      </c>
    </row>
    <row r="111" spans="1:55">
      <c r="A111" s="16">
        <v>44462</v>
      </c>
      <c r="B111" s="17" t="str">
        <f t="shared" si="2"/>
        <v>Thursday</v>
      </c>
      <c r="C111" s="17">
        <f ca="1">'data distribusi'!C114-'data distribusi'!C112</f>
        <v>2</v>
      </c>
      <c r="D111" s="17">
        <f ca="1">'data distribusi'!D114-'data distribusi'!D112</f>
        <v>-1</v>
      </c>
      <c r="E111" s="17">
        <f ca="1">'data distribusi'!E114-'data distribusi'!E112</f>
        <v>0</v>
      </c>
      <c r="F111" s="17">
        <f ca="1">'data distribusi'!F114-'data distribusi'!F112</f>
        <v>0</v>
      </c>
      <c r="G111" s="17">
        <f ca="1">'data distribusi'!G114-'data distribusi'!G112</f>
        <v>2</v>
      </c>
      <c r="H111" s="17">
        <f ca="1">'data distribusi'!H114-'data distribusi'!H112</f>
        <v>0</v>
      </c>
      <c r="I111" s="17">
        <f ca="1">'data distribusi'!I114-'data distribusi'!I112</f>
        <v>-3</v>
      </c>
      <c r="J111" s="17">
        <f ca="1">'data distribusi'!J114-'data distribusi'!J112</f>
        <v>0</v>
      </c>
      <c r="K111" s="17">
        <f ca="1">'data distribusi'!K114-'data distribusi'!K112</f>
        <v>-1</v>
      </c>
      <c r="L111" s="17">
        <f ca="1">'data distribusi'!L114-'data distribusi'!L112</f>
        <v>0</v>
      </c>
      <c r="M111" s="17">
        <f>'data distribusi'!M114-'data distribusi'!M112</f>
        <v>0</v>
      </c>
      <c r="N111" s="17">
        <f ca="1">'data distribusi'!N114-'data distribusi'!N112</f>
        <v>4</v>
      </c>
      <c r="O111" s="17">
        <f ca="1">'data distribusi'!O114-'data distribusi'!O112</f>
        <v>1</v>
      </c>
      <c r="P111" s="17">
        <f ca="1">'data distribusi'!P114-'data distribusi'!P112</f>
        <v>0</v>
      </c>
      <c r="Q111" s="17">
        <f ca="1">'data distribusi'!Q114-'data distribusi'!Q112</f>
        <v>-1</v>
      </c>
      <c r="R111" s="17">
        <f ca="1">'data distribusi'!R114-'data distribusi'!R112</f>
        <v>-1</v>
      </c>
      <c r="S111" s="17">
        <f ca="1">'data distribusi'!S114-'data distribusi'!S112</f>
        <v>-1</v>
      </c>
      <c r="T111" s="17">
        <f ca="1">'data distribusi'!T114-'data distribusi'!T112</f>
        <v>0</v>
      </c>
      <c r="U111" s="17">
        <f ca="1">'data distribusi'!U114-'data distribusi'!U112</f>
        <v>0</v>
      </c>
      <c r="V111" s="17">
        <f>'data distribusi'!V114-'data distribusi'!V112</f>
        <v>0</v>
      </c>
      <c r="W111" s="17">
        <f ca="1">'data distribusi'!W114-'data distribusi'!W112</f>
        <v>-2</v>
      </c>
      <c r="X111" s="17">
        <f ca="1">'data distribusi'!X114-'data distribusi'!X112</f>
        <v>1</v>
      </c>
      <c r="Y111" s="17">
        <f>'data distribusi'!Y114-'data distribusi'!Y112</f>
        <v>0</v>
      </c>
      <c r="Z111" s="17">
        <f ca="1">'data distribusi'!Z114-'data distribusi'!Z112</f>
        <v>0</v>
      </c>
      <c r="AA111" s="17">
        <f ca="1">'data distribusi'!AA114-'data distribusi'!AA112</f>
        <v>0</v>
      </c>
      <c r="AB111" s="17">
        <f ca="1">'data distribusi'!AB114-'data distribusi'!AB112</f>
        <v>1</v>
      </c>
      <c r="AC111" s="17">
        <f ca="1">'data distribusi'!AC114-'data distribusi'!AC112</f>
        <v>2</v>
      </c>
      <c r="AD111" s="17">
        <f ca="1">'data distribusi'!AD114-'data distribusi'!AD112</f>
        <v>-2</v>
      </c>
      <c r="AE111" s="17">
        <f>'data distribusi'!AE114-'data distribusi'!AE112</f>
        <v>0</v>
      </c>
      <c r="AF111" s="17">
        <f>'data distribusi'!AF114-'data distribusi'!AF112</f>
        <v>0</v>
      </c>
      <c r="AG111" s="17">
        <f>'data distribusi'!AG114-'data distribusi'!AG112</f>
        <v>0</v>
      </c>
      <c r="AH111" s="17">
        <f>'data distribusi'!AH114-'data distribusi'!AH112</f>
        <v>0</v>
      </c>
      <c r="AI111" s="17">
        <f ca="1">'data distribusi'!AI114-'data distribusi'!AI112</f>
        <v>0</v>
      </c>
      <c r="AJ111" s="17">
        <f ca="1">'data distribusi'!AJ114-'data distribusi'!AJ112</f>
        <v>1</v>
      </c>
      <c r="AK111" s="17">
        <f ca="1">'data distribusi'!AK114-'data distribusi'!AK112</f>
        <v>0</v>
      </c>
      <c r="AL111" s="17">
        <f ca="1">'data distribusi'!AL114-'data distribusi'!AL112</f>
        <v>-1</v>
      </c>
      <c r="AM111" s="17">
        <f ca="1">'data distribusi'!AM114-'data distribusi'!AM112</f>
        <v>1</v>
      </c>
      <c r="AN111" s="17">
        <f>'data distribusi'!AN114-'data distribusi'!AN112</f>
        <v>0</v>
      </c>
      <c r="AO111" s="17">
        <f ca="1">'data distribusi'!AO114-'data distribusi'!AO112</f>
        <v>2</v>
      </c>
      <c r="AP111" s="17">
        <f>'data distribusi'!AP114-'data distribusi'!AP112</f>
        <v>0</v>
      </c>
      <c r="AQ111" s="17">
        <f>'data distribusi'!AQ114-'data distribusi'!AQ112</f>
        <v>0</v>
      </c>
      <c r="AR111" s="17">
        <f>'data distribusi'!AR114-'data distribusi'!AR112</f>
        <v>0</v>
      </c>
      <c r="AS111" s="17">
        <f>'data distribusi'!AS114-'data distribusi'!AS112</f>
        <v>0</v>
      </c>
      <c r="AT111" s="17">
        <f>'data distribusi'!AT114-'data distribusi'!AT112</f>
        <v>0</v>
      </c>
      <c r="AU111" s="17">
        <f>'data distribusi'!AU114-'data distribusi'!AU112</f>
        <v>0</v>
      </c>
      <c r="AV111" s="17">
        <f ca="1">'data distribusi'!AV114-'data distribusi'!AV112</f>
        <v>-2</v>
      </c>
      <c r="AW111" s="17">
        <f>'data distribusi'!AW114-'data distribusi'!AW112</f>
        <v>0</v>
      </c>
      <c r="AX111" s="17">
        <f>'data distribusi'!AX114-'data distribusi'!AX112</f>
        <v>0</v>
      </c>
      <c r="AY111" s="17">
        <f ca="1">'data distribusi'!AY114-'data distribusi'!AY112</f>
        <v>-1</v>
      </c>
      <c r="AZ111" s="17">
        <f ca="1">'data distribusi'!AZ114-'data distribusi'!AZ112</f>
        <v>2</v>
      </c>
      <c r="BA111" s="17">
        <f ca="1">'data distribusi'!BA114-'data distribusi'!BA112</f>
        <v>0</v>
      </c>
      <c r="BB111" s="17">
        <f ca="1">'data distribusi'!BB114-'data distribusi'!BB112</f>
        <v>1</v>
      </c>
      <c r="BC111" s="17">
        <f t="shared" ca="1" si="3"/>
        <v>4</v>
      </c>
    </row>
    <row r="112" spans="1:55">
      <c r="A112" s="16">
        <v>44466</v>
      </c>
      <c r="B112" s="17" t="str">
        <f t="shared" si="2"/>
        <v>Monday</v>
      </c>
      <c r="C112" s="17">
        <f ca="1">'data distribusi'!C115-'data distribusi'!C113</f>
        <v>1</v>
      </c>
      <c r="D112" s="17">
        <f ca="1">'data distribusi'!D115-'data distribusi'!D113</f>
        <v>0</v>
      </c>
      <c r="E112" s="17">
        <f ca="1">'data distribusi'!E115-'data distribusi'!E113</f>
        <v>2</v>
      </c>
      <c r="F112" s="17">
        <f ca="1">'data distribusi'!F115-'data distribusi'!F113</f>
        <v>0</v>
      </c>
      <c r="G112" s="17">
        <f ca="1">'data distribusi'!G115-'data distribusi'!G113</f>
        <v>-2</v>
      </c>
      <c r="H112" s="17">
        <f ca="1">'data distribusi'!H115-'data distribusi'!H113</f>
        <v>10</v>
      </c>
      <c r="I112" s="17">
        <f ca="1">'data distribusi'!I115-'data distribusi'!I113</f>
        <v>1</v>
      </c>
      <c r="J112" s="17">
        <f ca="1">'data distribusi'!J115-'data distribusi'!J113</f>
        <v>-3</v>
      </c>
      <c r="K112" s="17">
        <f ca="1">'data distribusi'!K115-'data distribusi'!K113</f>
        <v>-2</v>
      </c>
      <c r="L112" s="17">
        <f ca="1">'data distribusi'!L115-'data distribusi'!L113</f>
        <v>-2</v>
      </c>
      <c r="M112" s="17">
        <f>'data distribusi'!M115-'data distribusi'!M113</f>
        <v>0</v>
      </c>
      <c r="N112" s="17">
        <f ca="1">'data distribusi'!N115-'data distribusi'!N113</f>
        <v>1</v>
      </c>
      <c r="O112" s="17">
        <f ca="1">'data distribusi'!O115-'data distribusi'!O113</f>
        <v>0</v>
      </c>
      <c r="P112" s="17">
        <f ca="1">'data distribusi'!P115-'data distribusi'!P113</f>
        <v>0</v>
      </c>
      <c r="Q112" s="17">
        <f ca="1">'data distribusi'!Q115-'data distribusi'!Q113</f>
        <v>0</v>
      </c>
      <c r="R112" s="17">
        <f ca="1">'data distribusi'!R115-'data distribusi'!R113</f>
        <v>0</v>
      </c>
      <c r="S112" s="17">
        <f ca="1">'data distribusi'!S115-'data distribusi'!S113</f>
        <v>1</v>
      </c>
      <c r="T112" s="17">
        <f ca="1">'data distribusi'!T115-'data distribusi'!T113</f>
        <v>0</v>
      </c>
      <c r="U112" s="17">
        <f ca="1">'data distribusi'!U115-'data distribusi'!U113</f>
        <v>-1</v>
      </c>
      <c r="V112" s="17">
        <f>'data distribusi'!V115-'data distribusi'!V113</f>
        <v>0</v>
      </c>
      <c r="W112" s="17">
        <f ca="1">'data distribusi'!W115-'data distribusi'!W113</f>
        <v>1</v>
      </c>
      <c r="X112" s="17">
        <f ca="1">'data distribusi'!X115-'data distribusi'!X113</f>
        <v>0</v>
      </c>
      <c r="Y112" s="17">
        <f>'data distribusi'!Y115-'data distribusi'!Y113</f>
        <v>0</v>
      </c>
      <c r="Z112" s="17">
        <f ca="1">'data distribusi'!Z115-'data distribusi'!Z113</f>
        <v>0</v>
      </c>
      <c r="AA112" s="17">
        <f ca="1">'data distribusi'!AA115-'data distribusi'!AA113</f>
        <v>2</v>
      </c>
      <c r="AB112" s="17">
        <f ca="1">'data distribusi'!AB115-'data distribusi'!AB113</f>
        <v>0</v>
      </c>
      <c r="AC112" s="17">
        <f ca="1">'data distribusi'!AC115-'data distribusi'!AC113</f>
        <v>2</v>
      </c>
      <c r="AD112" s="17">
        <f ca="1">'data distribusi'!AD115-'data distribusi'!AD113</f>
        <v>-1</v>
      </c>
      <c r="AE112" s="17">
        <f>'data distribusi'!AE115-'data distribusi'!AE113</f>
        <v>0</v>
      </c>
      <c r="AF112" s="17">
        <f>'data distribusi'!AF115-'data distribusi'!AF113</f>
        <v>0</v>
      </c>
      <c r="AG112" s="17">
        <f>'data distribusi'!AG115-'data distribusi'!AG113</f>
        <v>0</v>
      </c>
      <c r="AH112" s="17">
        <f>'data distribusi'!AH115-'data distribusi'!AH113</f>
        <v>0</v>
      </c>
      <c r="AI112" s="17">
        <f ca="1">'data distribusi'!AI115-'data distribusi'!AI113</f>
        <v>1</v>
      </c>
      <c r="AJ112" s="17">
        <f ca="1">'data distribusi'!AJ115-'data distribusi'!AJ113</f>
        <v>-2</v>
      </c>
      <c r="AK112" s="17">
        <f ca="1">'data distribusi'!AK115-'data distribusi'!AK113</f>
        <v>1</v>
      </c>
      <c r="AL112" s="17">
        <f ca="1">'data distribusi'!AL115-'data distribusi'!AL113</f>
        <v>0</v>
      </c>
      <c r="AM112" s="17">
        <f ca="1">'data distribusi'!AM115-'data distribusi'!AM113</f>
        <v>0</v>
      </c>
      <c r="AN112" s="17">
        <f>'data distribusi'!AN115-'data distribusi'!AN113</f>
        <v>0</v>
      </c>
      <c r="AO112" s="17">
        <f ca="1">'data distribusi'!AO115-'data distribusi'!AO113</f>
        <v>1</v>
      </c>
      <c r="AP112" s="17">
        <f>'data distribusi'!AP115-'data distribusi'!AP113</f>
        <v>0</v>
      </c>
      <c r="AQ112" s="17">
        <f>'data distribusi'!AQ115-'data distribusi'!AQ113</f>
        <v>0</v>
      </c>
      <c r="AR112" s="17">
        <f>'data distribusi'!AR115-'data distribusi'!AR113</f>
        <v>0</v>
      </c>
      <c r="AS112" s="17">
        <f>'data distribusi'!AS115-'data distribusi'!AS113</f>
        <v>0</v>
      </c>
      <c r="AT112" s="17">
        <f>'data distribusi'!AT115-'data distribusi'!AT113</f>
        <v>0</v>
      </c>
      <c r="AU112" s="17">
        <f>'data distribusi'!AU115-'data distribusi'!AU113</f>
        <v>0</v>
      </c>
      <c r="AV112" s="17">
        <f ca="1">'data distribusi'!AV115-'data distribusi'!AV113</f>
        <v>1</v>
      </c>
      <c r="AW112" s="17">
        <f>'data distribusi'!AW115-'data distribusi'!AW113</f>
        <v>0</v>
      </c>
      <c r="AX112" s="17">
        <f>'data distribusi'!AX115-'data distribusi'!AX113</f>
        <v>0</v>
      </c>
      <c r="AY112" s="17">
        <f ca="1">'data distribusi'!AY115-'data distribusi'!AY113</f>
        <v>1</v>
      </c>
      <c r="AZ112" s="17">
        <f ca="1">'data distribusi'!AZ115-'data distribusi'!AZ113</f>
        <v>4</v>
      </c>
      <c r="BA112" s="17">
        <f ca="1">'data distribusi'!BA115-'data distribusi'!BA113</f>
        <v>0</v>
      </c>
      <c r="BB112" s="17">
        <f ca="1">'data distribusi'!BB115-'data distribusi'!BB113</f>
        <v>-1</v>
      </c>
      <c r="BC112" s="17">
        <f t="shared" ca="1" si="3"/>
        <v>16</v>
      </c>
    </row>
    <row r="113" spans="1:55">
      <c r="A113" s="16">
        <v>44469</v>
      </c>
      <c r="B113" s="17" t="str">
        <f t="shared" si="2"/>
        <v>Thursday</v>
      </c>
      <c r="C113" s="17">
        <f ca="1">'data distribusi'!C116-'data distribusi'!C114</f>
        <v>-2</v>
      </c>
      <c r="D113" s="17">
        <f ca="1">'data distribusi'!D116-'data distribusi'!D114</f>
        <v>1</v>
      </c>
      <c r="E113" s="17">
        <f ca="1">'data distribusi'!E116-'data distribusi'!E114</f>
        <v>-1</v>
      </c>
      <c r="F113" s="17">
        <f ca="1">'data distribusi'!F116-'data distribusi'!F114</f>
        <v>0</v>
      </c>
      <c r="G113" s="17">
        <f ca="1">'data distribusi'!G116-'data distribusi'!G114</f>
        <v>-1</v>
      </c>
      <c r="H113" s="17">
        <f ca="1">'data distribusi'!H116-'data distribusi'!H114</f>
        <v>6</v>
      </c>
      <c r="I113" s="17">
        <f ca="1">'data distribusi'!I116-'data distribusi'!I114</f>
        <v>-1</v>
      </c>
      <c r="J113" s="17">
        <f ca="1">'data distribusi'!J116-'data distribusi'!J114</f>
        <v>-1</v>
      </c>
      <c r="K113" s="17">
        <f ca="1">'data distribusi'!K116-'data distribusi'!K114</f>
        <v>-1</v>
      </c>
      <c r="L113" s="17">
        <f ca="1">'data distribusi'!L116-'data distribusi'!L114</f>
        <v>-3</v>
      </c>
      <c r="M113" s="17">
        <f>'data distribusi'!M116-'data distribusi'!M114</f>
        <v>0</v>
      </c>
      <c r="N113" s="17">
        <f ca="1">'data distribusi'!N116-'data distribusi'!N114</f>
        <v>-4</v>
      </c>
      <c r="O113" s="17">
        <f ca="1">'data distribusi'!O116-'data distribusi'!O114</f>
        <v>1</v>
      </c>
      <c r="P113" s="17">
        <f ca="1">'data distribusi'!P116-'data distribusi'!P114</f>
        <v>0</v>
      </c>
      <c r="Q113" s="17">
        <f ca="1">'data distribusi'!Q116-'data distribusi'!Q114</f>
        <v>2</v>
      </c>
      <c r="R113" s="17">
        <f ca="1">'data distribusi'!R116-'data distribusi'!R114</f>
        <v>0</v>
      </c>
      <c r="S113" s="17">
        <f ca="1">'data distribusi'!S116-'data distribusi'!S114</f>
        <v>2</v>
      </c>
      <c r="T113" s="17">
        <f ca="1">'data distribusi'!T116-'data distribusi'!T114</f>
        <v>2</v>
      </c>
      <c r="U113" s="17">
        <f ca="1">'data distribusi'!U116-'data distribusi'!U114</f>
        <v>0</v>
      </c>
      <c r="V113" s="17">
        <f>'data distribusi'!V116-'data distribusi'!V114</f>
        <v>0</v>
      </c>
      <c r="W113" s="17">
        <f ca="1">'data distribusi'!W116-'data distribusi'!W114</f>
        <v>1</v>
      </c>
      <c r="X113" s="17">
        <f ca="1">'data distribusi'!X116-'data distribusi'!X114</f>
        <v>0</v>
      </c>
      <c r="Y113" s="17">
        <f>'data distribusi'!Y116-'data distribusi'!Y114</f>
        <v>0</v>
      </c>
      <c r="Z113" s="17">
        <f ca="1">'data distribusi'!Z116-'data distribusi'!Z114</f>
        <v>2</v>
      </c>
      <c r="AA113" s="17">
        <f ca="1">'data distribusi'!AA116-'data distribusi'!AA114</f>
        <v>0</v>
      </c>
      <c r="AB113" s="17">
        <f ca="1">'data distribusi'!AB116-'data distribusi'!AB114</f>
        <v>-1</v>
      </c>
      <c r="AC113" s="17">
        <f ca="1">'data distribusi'!AC116-'data distribusi'!AC114</f>
        <v>0</v>
      </c>
      <c r="AD113" s="17">
        <f ca="1">'data distribusi'!AD116-'data distribusi'!AD114</f>
        <v>1</v>
      </c>
      <c r="AE113" s="17">
        <f>'data distribusi'!AE116-'data distribusi'!AE114</f>
        <v>0</v>
      </c>
      <c r="AF113" s="17">
        <f>'data distribusi'!AF116-'data distribusi'!AF114</f>
        <v>0</v>
      </c>
      <c r="AG113" s="17">
        <f>'data distribusi'!AG116-'data distribusi'!AG114</f>
        <v>0</v>
      </c>
      <c r="AH113" s="17">
        <f>'data distribusi'!AH116-'data distribusi'!AH114</f>
        <v>0</v>
      </c>
      <c r="AI113" s="17">
        <f ca="1">'data distribusi'!AI116-'data distribusi'!AI114</f>
        <v>0</v>
      </c>
      <c r="AJ113" s="17">
        <f ca="1">'data distribusi'!AJ116-'data distribusi'!AJ114</f>
        <v>3</v>
      </c>
      <c r="AK113" s="17">
        <f ca="1">'data distribusi'!AK116-'data distribusi'!AK114</f>
        <v>2</v>
      </c>
      <c r="AL113" s="17">
        <f ca="1">'data distribusi'!AL116-'data distribusi'!AL114</f>
        <v>1</v>
      </c>
      <c r="AM113" s="17">
        <f ca="1">'data distribusi'!AM116-'data distribusi'!AM114</f>
        <v>0</v>
      </c>
      <c r="AN113" s="17">
        <f>'data distribusi'!AN116-'data distribusi'!AN114</f>
        <v>0</v>
      </c>
      <c r="AO113" s="17">
        <f ca="1">'data distribusi'!AO116-'data distribusi'!AO114</f>
        <v>-1</v>
      </c>
      <c r="AP113" s="17">
        <f>'data distribusi'!AP116-'data distribusi'!AP114</f>
        <v>0</v>
      </c>
      <c r="AQ113" s="17">
        <f>'data distribusi'!AQ116-'data distribusi'!AQ114</f>
        <v>0</v>
      </c>
      <c r="AR113" s="17">
        <f>'data distribusi'!AR116-'data distribusi'!AR114</f>
        <v>0</v>
      </c>
      <c r="AS113" s="17">
        <f>'data distribusi'!AS116-'data distribusi'!AS114</f>
        <v>0</v>
      </c>
      <c r="AT113" s="17">
        <f>'data distribusi'!AT116-'data distribusi'!AT114</f>
        <v>0</v>
      </c>
      <c r="AU113" s="17">
        <f>'data distribusi'!AU116-'data distribusi'!AU114</f>
        <v>0</v>
      </c>
      <c r="AV113" s="17">
        <f ca="1">'data distribusi'!AV116-'data distribusi'!AV114</f>
        <v>1</v>
      </c>
      <c r="AW113" s="17">
        <f>'data distribusi'!AW116-'data distribusi'!AW114</f>
        <v>0</v>
      </c>
      <c r="AX113" s="17">
        <f>'data distribusi'!AX116-'data distribusi'!AX114</f>
        <v>0</v>
      </c>
      <c r="AY113" s="17">
        <f ca="1">'data distribusi'!AY116-'data distribusi'!AY114</f>
        <v>1</v>
      </c>
      <c r="AZ113" s="17">
        <f ca="1">'data distribusi'!AZ116-'data distribusi'!AZ114</f>
        <v>0</v>
      </c>
      <c r="BA113" s="17">
        <f ca="1">'data distribusi'!BA116-'data distribusi'!BA114</f>
        <v>-2</v>
      </c>
      <c r="BB113" s="17">
        <f ca="1">'data distribusi'!BB116-'data distribusi'!BB114</f>
        <v>-1</v>
      </c>
      <c r="BC113" s="17">
        <f t="shared" ca="1" si="3"/>
        <v>7</v>
      </c>
    </row>
    <row r="114" spans="1:55">
      <c r="A114" s="16">
        <v>44473</v>
      </c>
      <c r="B114" s="17" t="str">
        <f t="shared" si="2"/>
        <v>Monday</v>
      </c>
      <c r="C114" s="17">
        <f ca="1">'data distribusi'!C117-'data distribusi'!C115</f>
        <v>-2</v>
      </c>
      <c r="D114" s="17">
        <f ca="1">'data distribusi'!D117-'data distribusi'!D115</f>
        <v>-1</v>
      </c>
      <c r="E114" s="17">
        <f ca="1">'data distribusi'!E117-'data distribusi'!E115</f>
        <v>-2</v>
      </c>
      <c r="F114" s="17">
        <f ca="1">'data distribusi'!F117-'data distribusi'!F115</f>
        <v>-1</v>
      </c>
      <c r="G114" s="17">
        <f ca="1">'data distribusi'!G117-'data distribusi'!G115</f>
        <v>0</v>
      </c>
      <c r="H114" s="17">
        <f ca="1">'data distribusi'!H117-'data distribusi'!H115</f>
        <v>-2</v>
      </c>
      <c r="I114" s="17">
        <f ca="1">'data distribusi'!I117-'data distribusi'!I115</f>
        <v>-4</v>
      </c>
      <c r="J114" s="17">
        <f ca="1">'data distribusi'!J117-'data distribusi'!J115</f>
        <v>2</v>
      </c>
      <c r="K114" s="17">
        <f ca="1">'data distribusi'!K117-'data distribusi'!K115</f>
        <v>1</v>
      </c>
      <c r="L114" s="17">
        <f ca="1">'data distribusi'!L117-'data distribusi'!L115</f>
        <v>-1</v>
      </c>
      <c r="M114" s="17">
        <f>'data distribusi'!M117-'data distribusi'!M115</f>
        <v>0</v>
      </c>
      <c r="N114" s="17">
        <f ca="1">'data distribusi'!N117-'data distribusi'!N115</f>
        <v>1</v>
      </c>
      <c r="O114" s="17">
        <f ca="1">'data distribusi'!O117-'data distribusi'!O115</f>
        <v>0</v>
      </c>
      <c r="P114" s="17">
        <f ca="1">'data distribusi'!P117-'data distribusi'!P115</f>
        <v>-1</v>
      </c>
      <c r="Q114" s="17">
        <f ca="1">'data distribusi'!Q117-'data distribusi'!Q115</f>
        <v>-2</v>
      </c>
      <c r="R114" s="17">
        <f ca="1">'data distribusi'!R117-'data distribusi'!R115</f>
        <v>1</v>
      </c>
      <c r="S114" s="17">
        <f ca="1">'data distribusi'!S117-'data distribusi'!S115</f>
        <v>-2</v>
      </c>
      <c r="T114" s="17">
        <f ca="1">'data distribusi'!T117-'data distribusi'!T115</f>
        <v>1</v>
      </c>
      <c r="U114" s="17">
        <f ca="1">'data distribusi'!U117-'data distribusi'!U115</f>
        <v>-1</v>
      </c>
      <c r="V114" s="17">
        <f>'data distribusi'!V117-'data distribusi'!V115</f>
        <v>0</v>
      </c>
      <c r="W114" s="17">
        <f ca="1">'data distribusi'!W117-'data distribusi'!W115</f>
        <v>-1</v>
      </c>
      <c r="X114" s="17">
        <f ca="1">'data distribusi'!X117-'data distribusi'!X115</f>
        <v>-1</v>
      </c>
      <c r="Y114" s="17">
        <f>'data distribusi'!Y117-'data distribusi'!Y115</f>
        <v>0</v>
      </c>
      <c r="Z114" s="17">
        <f ca="1">'data distribusi'!Z117-'data distribusi'!Z115</f>
        <v>-1</v>
      </c>
      <c r="AA114" s="17">
        <f ca="1">'data distribusi'!AA117-'data distribusi'!AA115</f>
        <v>0</v>
      </c>
      <c r="AB114" s="17">
        <f ca="1">'data distribusi'!AB117-'data distribusi'!AB115</f>
        <v>0</v>
      </c>
      <c r="AC114" s="17">
        <f ca="1">'data distribusi'!AC117-'data distribusi'!AC115</f>
        <v>0</v>
      </c>
      <c r="AD114" s="17">
        <f ca="1">'data distribusi'!AD117-'data distribusi'!AD115</f>
        <v>-1</v>
      </c>
      <c r="AE114" s="17">
        <f>'data distribusi'!AE117-'data distribusi'!AE115</f>
        <v>0</v>
      </c>
      <c r="AF114" s="17">
        <f>'data distribusi'!AF117-'data distribusi'!AF115</f>
        <v>0</v>
      </c>
      <c r="AG114" s="17">
        <f>'data distribusi'!AG117-'data distribusi'!AG115</f>
        <v>0</v>
      </c>
      <c r="AH114" s="17">
        <f>'data distribusi'!AH117-'data distribusi'!AH115</f>
        <v>0</v>
      </c>
      <c r="AI114" s="17">
        <f ca="1">'data distribusi'!AI117-'data distribusi'!AI115</f>
        <v>1</v>
      </c>
      <c r="AJ114" s="17">
        <f ca="1">'data distribusi'!AJ117-'data distribusi'!AJ115</f>
        <v>4</v>
      </c>
      <c r="AK114" s="17">
        <f ca="1">'data distribusi'!AK117-'data distribusi'!AK115</f>
        <v>0</v>
      </c>
      <c r="AL114" s="17">
        <f ca="1">'data distribusi'!AL117-'data distribusi'!AL115</f>
        <v>3</v>
      </c>
      <c r="AM114" s="17">
        <f ca="1">'data distribusi'!AM117-'data distribusi'!AM115</f>
        <v>0</v>
      </c>
      <c r="AN114" s="17">
        <f>'data distribusi'!AN117-'data distribusi'!AN115</f>
        <v>0</v>
      </c>
      <c r="AO114" s="17">
        <f ca="1">'data distribusi'!AO117-'data distribusi'!AO115</f>
        <v>0</v>
      </c>
      <c r="AP114" s="17">
        <f>'data distribusi'!AP117-'data distribusi'!AP115</f>
        <v>0</v>
      </c>
      <c r="AQ114" s="17">
        <f>'data distribusi'!AQ117-'data distribusi'!AQ115</f>
        <v>0</v>
      </c>
      <c r="AR114" s="17">
        <f>'data distribusi'!AR117-'data distribusi'!AR115</f>
        <v>0</v>
      </c>
      <c r="AS114" s="17">
        <f>'data distribusi'!AS117-'data distribusi'!AS115</f>
        <v>0</v>
      </c>
      <c r="AT114" s="17">
        <f>'data distribusi'!AT117-'data distribusi'!AT115</f>
        <v>0</v>
      </c>
      <c r="AU114" s="17">
        <f>'data distribusi'!AU117-'data distribusi'!AU115</f>
        <v>0</v>
      </c>
      <c r="AV114" s="17">
        <f ca="1">'data distribusi'!AV117-'data distribusi'!AV115</f>
        <v>-1</v>
      </c>
      <c r="AW114" s="17">
        <f>'data distribusi'!AW117-'data distribusi'!AW115</f>
        <v>0</v>
      </c>
      <c r="AX114" s="17">
        <f>'data distribusi'!AX117-'data distribusi'!AX115</f>
        <v>0</v>
      </c>
      <c r="AY114" s="17">
        <f ca="1">'data distribusi'!AY117-'data distribusi'!AY115</f>
        <v>-1</v>
      </c>
      <c r="AZ114" s="17">
        <f ca="1">'data distribusi'!AZ117-'data distribusi'!AZ115</f>
        <v>-1</v>
      </c>
      <c r="BA114" s="17">
        <f ca="1">'data distribusi'!BA117-'data distribusi'!BA115</f>
        <v>1</v>
      </c>
      <c r="BB114" s="17">
        <f ca="1">'data distribusi'!BB117-'data distribusi'!BB115</f>
        <v>0</v>
      </c>
      <c r="BC114" s="17">
        <f t="shared" ca="1" si="3"/>
        <v>-11</v>
      </c>
    </row>
    <row r="115" spans="1:55">
      <c r="A115" s="16">
        <v>44476</v>
      </c>
      <c r="B115" s="17" t="str">
        <f t="shared" si="2"/>
        <v>Thursday</v>
      </c>
      <c r="C115" s="17">
        <f ca="1">'data distribusi'!C118-'data distribusi'!C116</f>
        <v>2</v>
      </c>
      <c r="D115" s="17">
        <f ca="1">'data distribusi'!D118-'data distribusi'!D116</f>
        <v>0</v>
      </c>
      <c r="E115" s="17">
        <f ca="1">'data distribusi'!E118-'data distribusi'!E116</f>
        <v>1</v>
      </c>
      <c r="F115" s="17">
        <f ca="1">'data distribusi'!F118-'data distribusi'!F116</f>
        <v>-2</v>
      </c>
      <c r="G115" s="17">
        <f ca="1">'data distribusi'!G118-'data distribusi'!G116</f>
        <v>1</v>
      </c>
      <c r="H115" s="17">
        <f ca="1">'data distribusi'!H118-'data distribusi'!H116</f>
        <v>-1</v>
      </c>
      <c r="I115" s="17">
        <f ca="1">'data distribusi'!I118-'data distribusi'!I116</f>
        <v>4</v>
      </c>
      <c r="J115" s="17">
        <f ca="1">'data distribusi'!J118-'data distribusi'!J116</f>
        <v>-1</v>
      </c>
      <c r="K115" s="17">
        <f ca="1">'data distribusi'!K118-'data distribusi'!K116</f>
        <v>0</v>
      </c>
      <c r="L115" s="17">
        <f ca="1">'data distribusi'!L118-'data distribusi'!L116</f>
        <v>4</v>
      </c>
      <c r="M115" s="17">
        <f>'data distribusi'!M118-'data distribusi'!M116</f>
        <v>0</v>
      </c>
      <c r="N115" s="17">
        <f ca="1">'data distribusi'!N118-'data distribusi'!N116</f>
        <v>1</v>
      </c>
      <c r="O115" s="17">
        <f ca="1">'data distribusi'!O118-'data distribusi'!O116</f>
        <v>-1</v>
      </c>
      <c r="P115" s="17">
        <f ca="1">'data distribusi'!P118-'data distribusi'!P116</f>
        <v>2</v>
      </c>
      <c r="Q115" s="17">
        <f ca="1">'data distribusi'!Q118-'data distribusi'!Q116</f>
        <v>-2</v>
      </c>
      <c r="R115" s="17">
        <f ca="1">'data distribusi'!R118-'data distribusi'!R116</f>
        <v>1</v>
      </c>
      <c r="S115" s="17">
        <f ca="1">'data distribusi'!S118-'data distribusi'!S116</f>
        <v>0</v>
      </c>
      <c r="T115" s="17">
        <f ca="1">'data distribusi'!T118-'data distribusi'!T116</f>
        <v>0</v>
      </c>
      <c r="U115" s="17">
        <f ca="1">'data distribusi'!U118-'data distribusi'!U116</f>
        <v>0</v>
      </c>
      <c r="V115" s="17">
        <f>'data distribusi'!V118-'data distribusi'!V116</f>
        <v>0</v>
      </c>
      <c r="W115" s="17">
        <f ca="1">'data distribusi'!W118-'data distribusi'!W116</f>
        <v>0</v>
      </c>
      <c r="X115" s="17">
        <f ca="1">'data distribusi'!X118-'data distribusi'!X116</f>
        <v>0</v>
      </c>
      <c r="Y115" s="17">
        <f>'data distribusi'!Y118-'data distribusi'!Y116</f>
        <v>0</v>
      </c>
      <c r="Z115" s="17">
        <f ca="1">'data distribusi'!Z118-'data distribusi'!Z116</f>
        <v>-1</v>
      </c>
      <c r="AA115" s="17">
        <f ca="1">'data distribusi'!AA118-'data distribusi'!AA116</f>
        <v>-2</v>
      </c>
      <c r="AB115" s="17">
        <f ca="1">'data distribusi'!AB118-'data distribusi'!AB116</f>
        <v>1</v>
      </c>
      <c r="AC115" s="17">
        <f ca="1">'data distribusi'!AC118-'data distribusi'!AC116</f>
        <v>-1</v>
      </c>
      <c r="AD115" s="17">
        <f ca="1">'data distribusi'!AD118-'data distribusi'!AD116</f>
        <v>1</v>
      </c>
      <c r="AE115" s="17">
        <f>'data distribusi'!AE118-'data distribusi'!AE116</f>
        <v>0</v>
      </c>
      <c r="AF115" s="17">
        <f>'data distribusi'!AF118-'data distribusi'!AF116</f>
        <v>0</v>
      </c>
      <c r="AG115" s="17">
        <f>'data distribusi'!AG118-'data distribusi'!AG116</f>
        <v>0</v>
      </c>
      <c r="AH115" s="17">
        <f>'data distribusi'!AH118-'data distribusi'!AH116</f>
        <v>0</v>
      </c>
      <c r="AI115" s="17">
        <f ca="1">'data distribusi'!AI118-'data distribusi'!AI116</f>
        <v>-1</v>
      </c>
      <c r="AJ115" s="17">
        <f ca="1">'data distribusi'!AJ118-'data distribusi'!AJ116</f>
        <v>-3</v>
      </c>
      <c r="AK115" s="17">
        <f ca="1">'data distribusi'!AK118-'data distribusi'!AK116</f>
        <v>-1</v>
      </c>
      <c r="AL115" s="17">
        <f ca="1">'data distribusi'!AL118-'data distribusi'!AL116</f>
        <v>-2</v>
      </c>
      <c r="AM115" s="17">
        <f ca="1">'data distribusi'!AM118-'data distribusi'!AM116</f>
        <v>0</v>
      </c>
      <c r="AN115" s="17">
        <f>'data distribusi'!AN118-'data distribusi'!AN116</f>
        <v>0</v>
      </c>
      <c r="AO115" s="17">
        <f ca="1">'data distribusi'!AO118-'data distribusi'!AO116</f>
        <v>-1</v>
      </c>
      <c r="AP115" s="17">
        <f>'data distribusi'!AP118-'data distribusi'!AP116</f>
        <v>0</v>
      </c>
      <c r="AQ115" s="17">
        <f>'data distribusi'!AQ118-'data distribusi'!AQ116</f>
        <v>0</v>
      </c>
      <c r="AR115" s="17">
        <f>'data distribusi'!AR118-'data distribusi'!AR116</f>
        <v>0</v>
      </c>
      <c r="AS115" s="17">
        <f>'data distribusi'!AS118-'data distribusi'!AS116</f>
        <v>0</v>
      </c>
      <c r="AT115" s="17">
        <f>'data distribusi'!AT118-'data distribusi'!AT116</f>
        <v>0</v>
      </c>
      <c r="AU115" s="17">
        <f>'data distribusi'!AU118-'data distribusi'!AU116</f>
        <v>0</v>
      </c>
      <c r="AV115" s="17">
        <f ca="1">'data distribusi'!AV118-'data distribusi'!AV116</f>
        <v>-1</v>
      </c>
      <c r="AW115" s="17">
        <f>'data distribusi'!AW118-'data distribusi'!AW116</f>
        <v>0</v>
      </c>
      <c r="AX115" s="17">
        <f>'data distribusi'!AX118-'data distribusi'!AX116</f>
        <v>0</v>
      </c>
      <c r="AY115" s="17">
        <f ca="1">'data distribusi'!AY118-'data distribusi'!AY116</f>
        <v>1</v>
      </c>
      <c r="AZ115" s="17">
        <f ca="1">'data distribusi'!AZ118-'data distribusi'!AZ116</f>
        <v>0</v>
      </c>
      <c r="BA115" s="17">
        <f ca="1">'data distribusi'!BA118-'data distribusi'!BA116</f>
        <v>0</v>
      </c>
      <c r="BB115" s="17">
        <f ca="1">'data distribusi'!BB118-'data distribusi'!BB116</f>
        <v>1</v>
      </c>
      <c r="BC115" s="17">
        <f t="shared" ca="1" si="3"/>
        <v>0</v>
      </c>
    </row>
    <row r="116" spans="1:55">
      <c r="A116" s="16">
        <v>44480</v>
      </c>
      <c r="B116" s="17" t="str">
        <f t="shared" si="2"/>
        <v>Monday</v>
      </c>
      <c r="C116" s="17">
        <f ca="1">'data distribusi'!C119-'data distribusi'!C117</f>
        <v>1</v>
      </c>
      <c r="D116" s="17">
        <f ca="1">'data distribusi'!D119-'data distribusi'!D117</f>
        <v>-1</v>
      </c>
      <c r="E116" s="17">
        <f ca="1">'data distribusi'!E119-'data distribusi'!E117</f>
        <v>1</v>
      </c>
      <c r="F116" s="17">
        <f ca="1">'data distribusi'!F119-'data distribusi'!F117</f>
        <v>2</v>
      </c>
      <c r="G116" s="17">
        <f ca="1">'data distribusi'!G119-'data distribusi'!G117</f>
        <v>2</v>
      </c>
      <c r="H116" s="17">
        <f ca="1">'data distribusi'!H119-'data distribusi'!H117</f>
        <v>6</v>
      </c>
      <c r="I116" s="17">
        <f ca="1">'data distribusi'!I119-'data distribusi'!I117</f>
        <v>3</v>
      </c>
      <c r="J116" s="17">
        <f ca="1">'data distribusi'!J119-'data distribusi'!J117</f>
        <v>-2</v>
      </c>
      <c r="K116" s="17">
        <f ca="1">'data distribusi'!K119-'data distribusi'!K117</f>
        <v>1</v>
      </c>
      <c r="L116" s="17">
        <f ca="1">'data distribusi'!L119-'data distribusi'!L117</f>
        <v>1</v>
      </c>
      <c r="M116" s="17">
        <f>'data distribusi'!M119-'data distribusi'!M117</f>
        <v>0</v>
      </c>
      <c r="N116" s="17">
        <f ca="1">'data distribusi'!N119-'data distribusi'!N117</f>
        <v>0</v>
      </c>
      <c r="O116" s="17">
        <f ca="1">'data distribusi'!O119-'data distribusi'!O117</f>
        <v>-2</v>
      </c>
      <c r="P116" s="17">
        <f ca="1">'data distribusi'!P119-'data distribusi'!P117</f>
        <v>-1</v>
      </c>
      <c r="Q116" s="17">
        <f ca="1">'data distribusi'!Q119-'data distribusi'!Q117</f>
        <v>2</v>
      </c>
      <c r="R116" s="17">
        <f ca="1">'data distribusi'!R119-'data distribusi'!R117</f>
        <v>0</v>
      </c>
      <c r="S116" s="17">
        <f ca="1">'data distribusi'!S119-'data distribusi'!S117</f>
        <v>1</v>
      </c>
      <c r="T116" s="17">
        <f ca="1">'data distribusi'!T119-'data distribusi'!T117</f>
        <v>-1</v>
      </c>
      <c r="U116" s="17">
        <f ca="1">'data distribusi'!U119-'data distribusi'!U117</f>
        <v>1</v>
      </c>
      <c r="V116" s="17">
        <f>'data distribusi'!V119-'data distribusi'!V117</f>
        <v>0</v>
      </c>
      <c r="W116" s="17">
        <f ca="1">'data distribusi'!W119-'data distribusi'!W117</f>
        <v>0</v>
      </c>
      <c r="X116" s="17">
        <f ca="1">'data distribusi'!X119-'data distribusi'!X117</f>
        <v>0</v>
      </c>
      <c r="Y116" s="17">
        <f>'data distribusi'!Y119-'data distribusi'!Y117</f>
        <v>0</v>
      </c>
      <c r="Z116" s="17">
        <f ca="1">'data distribusi'!Z119-'data distribusi'!Z117</f>
        <v>-1</v>
      </c>
      <c r="AA116" s="17">
        <f ca="1">'data distribusi'!AA119-'data distribusi'!AA117</f>
        <v>-2</v>
      </c>
      <c r="AB116" s="17">
        <f ca="1">'data distribusi'!AB119-'data distribusi'!AB117</f>
        <v>2</v>
      </c>
      <c r="AC116" s="17">
        <f ca="1">'data distribusi'!AC119-'data distribusi'!AC117</f>
        <v>-1</v>
      </c>
      <c r="AD116" s="17">
        <f ca="1">'data distribusi'!AD119-'data distribusi'!AD117</f>
        <v>0</v>
      </c>
      <c r="AE116" s="17">
        <f>'data distribusi'!AE119-'data distribusi'!AE117</f>
        <v>0</v>
      </c>
      <c r="AF116" s="17">
        <f>'data distribusi'!AF119-'data distribusi'!AF117</f>
        <v>0</v>
      </c>
      <c r="AG116" s="17">
        <f>'data distribusi'!AG119-'data distribusi'!AG117</f>
        <v>0</v>
      </c>
      <c r="AH116" s="17">
        <f>'data distribusi'!AH119-'data distribusi'!AH117</f>
        <v>0</v>
      </c>
      <c r="AI116" s="17">
        <f ca="1">'data distribusi'!AI119-'data distribusi'!AI117</f>
        <v>0</v>
      </c>
      <c r="AJ116" s="17">
        <f ca="1">'data distribusi'!AJ119-'data distribusi'!AJ117</f>
        <v>-2</v>
      </c>
      <c r="AK116" s="17">
        <f ca="1">'data distribusi'!AK119-'data distribusi'!AK117</f>
        <v>-1</v>
      </c>
      <c r="AL116" s="17">
        <f ca="1">'data distribusi'!AL119-'data distribusi'!AL117</f>
        <v>-1</v>
      </c>
      <c r="AM116" s="17">
        <f ca="1">'data distribusi'!AM119-'data distribusi'!AM117</f>
        <v>1</v>
      </c>
      <c r="AN116" s="17">
        <f>'data distribusi'!AN119-'data distribusi'!AN117</f>
        <v>0</v>
      </c>
      <c r="AO116" s="17">
        <f ca="1">'data distribusi'!AO119-'data distribusi'!AO117</f>
        <v>-2</v>
      </c>
      <c r="AP116" s="17">
        <f>'data distribusi'!AP119-'data distribusi'!AP117</f>
        <v>0</v>
      </c>
      <c r="AQ116" s="17">
        <f>'data distribusi'!AQ119-'data distribusi'!AQ117</f>
        <v>0</v>
      </c>
      <c r="AR116" s="17">
        <f>'data distribusi'!AR119-'data distribusi'!AR117</f>
        <v>0</v>
      </c>
      <c r="AS116" s="17">
        <f>'data distribusi'!AS119-'data distribusi'!AS117</f>
        <v>0</v>
      </c>
      <c r="AT116" s="17">
        <f>'data distribusi'!AT119-'data distribusi'!AT117</f>
        <v>0</v>
      </c>
      <c r="AU116" s="17">
        <f>'data distribusi'!AU119-'data distribusi'!AU117</f>
        <v>0</v>
      </c>
      <c r="AV116" s="17">
        <f ca="1">'data distribusi'!AV119-'data distribusi'!AV117</f>
        <v>2</v>
      </c>
      <c r="AW116" s="17">
        <f>'data distribusi'!AW119-'data distribusi'!AW117</f>
        <v>0</v>
      </c>
      <c r="AX116" s="17">
        <f>'data distribusi'!AX119-'data distribusi'!AX117</f>
        <v>0</v>
      </c>
      <c r="AY116" s="17">
        <f ca="1">'data distribusi'!AY119-'data distribusi'!AY117</f>
        <v>0</v>
      </c>
      <c r="AZ116" s="17">
        <f ca="1">'data distribusi'!AZ119-'data distribusi'!AZ117</f>
        <v>-2</v>
      </c>
      <c r="BA116" s="17">
        <f ca="1">'data distribusi'!BA119-'data distribusi'!BA117</f>
        <v>-1</v>
      </c>
      <c r="BB116" s="17">
        <f ca="1">'data distribusi'!BB119-'data distribusi'!BB117</f>
        <v>2</v>
      </c>
      <c r="BC116" s="17">
        <f t="shared" ca="1" si="3"/>
        <v>8</v>
      </c>
    </row>
    <row r="117" spans="1:55">
      <c r="A117" s="16">
        <v>44483</v>
      </c>
      <c r="B117" s="17" t="str">
        <f t="shared" si="2"/>
        <v>Thursday</v>
      </c>
      <c r="C117" s="17">
        <f ca="1">'data distribusi'!C120-'data distribusi'!C118</f>
        <v>0</v>
      </c>
      <c r="D117" s="17">
        <f ca="1">'data distribusi'!D120-'data distribusi'!D118</f>
        <v>1</v>
      </c>
      <c r="E117" s="17">
        <f ca="1">'data distribusi'!E120-'data distribusi'!E118</f>
        <v>0</v>
      </c>
      <c r="F117" s="17">
        <f ca="1">'data distribusi'!F120-'data distribusi'!F118</f>
        <v>0</v>
      </c>
      <c r="G117" s="17">
        <f ca="1">'data distribusi'!G120-'data distribusi'!G118</f>
        <v>-2</v>
      </c>
      <c r="H117" s="17">
        <f ca="1">'data distribusi'!H120-'data distribusi'!H118</f>
        <v>0</v>
      </c>
      <c r="I117" s="17">
        <f ca="1">'data distribusi'!I120-'data distribusi'!I118</f>
        <v>-1</v>
      </c>
      <c r="J117" s="17">
        <f ca="1">'data distribusi'!J120-'data distribusi'!J118</f>
        <v>3</v>
      </c>
      <c r="K117" s="17">
        <f ca="1">'data distribusi'!K120-'data distribusi'!K118</f>
        <v>3</v>
      </c>
      <c r="L117" s="17">
        <f ca="1">'data distribusi'!L120-'data distribusi'!L118</f>
        <v>1</v>
      </c>
      <c r="M117" s="17">
        <f>'data distribusi'!M120-'data distribusi'!M118</f>
        <v>0</v>
      </c>
      <c r="N117" s="17">
        <f ca="1">'data distribusi'!N120-'data distribusi'!N118</f>
        <v>2</v>
      </c>
      <c r="O117" s="17">
        <f ca="1">'data distribusi'!O120-'data distribusi'!O118</f>
        <v>1</v>
      </c>
      <c r="P117" s="17">
        <f ca="1">'data distribusi'!P120-'data distribusi'!P118</f>
        <v>0</v>
      </c>
      <c r="Q117" s="17">
        <f ca="1">'data distribusi'!Q120-'data distribusi'!Q118</f>
        <v>2</v>
      </c>
      <c r="R117" s="17">
        <f ca="1">'data distribusi'!R120-'data distribusi'!R118</f>
        <v>1</v>
      </c>
      <c r="S117" s="17">
        <f ca="1">'data distribusi'!S120-'data distribusi'!S118</f>
        <v>0</v>
      </c>
      <c r="T117" s="17">
        <f ca="1">'data distribusi'!T120-'data distribusi'!T118</f>
        <v>0</v>
      </c>
      <c r="U117" s="17">
        <f ca="1">'data distribusi'!U120-'data distribusi'!U118</f>
        <v>0</v>
      </c>
      <c r="V117" s="17">
        <f>'data distribusi'!V120-'data distribusi'!V118</f>
        <v>0</v>
      </c>
      <c r="W117" s="17">
        <f ca="1">'data distribusi'!W120-'data distribusi'!W118</f>
        <v>1</v>
      </c>
      <c r="X117" s="17">
        <f ca="1">'data distribusi'!X120-'data distribusi'!X118</f>
        <v>-1</v>
      </c>
      <c r="Y117" s="17">
        <f>'data distribusi'!Y120-'data distribusi'!Y118</f>
        <v>0</v>
      </c>
      <c r="Z117" s="17">
        <f ca="1">'data distribusi'!Z120-'data distribusi'!Z118</f>
        <v>0</v>
      </c>
      <c r="AA117" s="17">
        <f ca="1">'data distribusi'!AA120-'data distribusi'!AA118</f>
        <v>0</v>
      </c>
      <c r="AB117" s="17">
        <f ca="1">'data distribusi'!AB120-'data distribusi'!AB118</f>
        <v>-3</v>
      </c>
      <c r="AC117" s="17">
        <f ca="1">'data distribusi'!AC120-'data distribusi'!AC118</f>
        <v>0</v>
      </c>
      <c r="AD117" s="17">
        <f ca="1">'data distribusi'!AD120-'data distribusi'!AD118</f>
        <v>-2</v>
      </c>
      <c r="AE117" s="17">
        <f>'data distribusi'!AE120-'data distribusi'!AE118</f>
        <v>0</v>
      </c>
      <c r="AF117" s="17">
        <f>'data distribusi'!AF120-'data distribusi'!AF118</f>
        <v>0</v>
      </c>
      <c r="AG117" s="17">
        <f>'data distribusi'!AG120-'data distribusi'!AG118</f>
        <v>0</v>
      </c>
      <c r="AH117" s="17">
        <f>'data distribusi'!AH120-'data distribusi'!AH118</f>
        <v>0</v>
      </c>
      <c r="AI117" s="17">
        <f ca="1">'data distribusi'!AI120-'data distribusi'!AI118</f>
        <v>1</v>
      </c>
      <c r="AJ117" s="17">
        <f ca="1">'data distribusi'!AJ120-'data distribusi'!AJ118</f>
        <v>-1</v>
      </c>
      <c r="AK117" s="17">
        <f ca="1">'data distribusi'!AK120-'data distribusi'!AK118</f>
        <v>1</v>
      </c>
      <c r="AL117" s="17">
        <f ca="1">'data distribusi'!AL120-'data distribusi'!AL118</f>
        <v>3</v>
      </c>
      <c r="AM117" s="17">
        <f ca="1">'data distribusi'!AM120-'data distribusi'!AM118</f>
        <v>-2</v>
      </c>
      <c r="AN117" s="17">
        <f>'data distribusi'!AN120-'data distribusi'!AN118</f>
        <v>0</v>
      </c>
      <c r="AO117" s="17">
        <f ca="1">'data distribusi'!AO120-'data distribusi'!AO118</f>
        <v>2</v>
      </c>
      <c r="AP117" s="17">
        <f>'data distribusi'!AP120-'data distribusi'!AP118</f>
        <v>0</v>
      </c>
      <c r="AQ117" s="17">
        <f>'data distribusi'!AQ120-'data distribusi'!AQ118</f>
        <v>0</v>
      </c>
      <c r="AR117" s="17">
        <f>'data distribusi'!AR120-'data distribusi'!AR118</f>
        <v>0</v>
      </c>
      <c r="AS117" s="17">
        <f>'data distribusi'!AS120-'data distribusi'!AS118</f>
        <v>0</v>
      </c>
      <c r="AT117" s="17">
        <f>'data distribusi'!AT120-'data distribusi'!AT118</f>
        <v>0</v>
      </c>
      <c r="AU117" s="17">
        <f>'data distribusi'!AU120-'data distribusi'!AU118</f>
        <v>0</v>
      </c>
      <c r="AV117" s="17">
        <f ca="1">'data distribusi'!AV120-'data distribusi'!AV118</f>
        <v>0</v>
      </c>
      <c r="AW117" s="17">
        <f>'data distribusi'!AW120-'data distribusi'!AW118</f>
        <v>0</v>
      </c>
      <c r="AX117" s="17">
        <f>'data distribusi'!AX120-'data distribusi'!AX118</f>
        <v>0</v>
      </c>
      <c r="AY117" s="17">
        <f ca="1">'data distribusi'!AY120-'data distribusi'!AY118</f>
        <v>0</v>
      </c>
      <c r="AZ117" s="17">
        <f ca="1">'data distribusi'!AZ120-'data distribusi'!AZ118</f>
        <v>0</v>
      </c>
      <c r="BA117" s="17">
        <f ca="1">'data distribusi'!BA120-'data distribusi'!BA118</f>
        <v>1</v>
      </c>
      <c r="BB117" s="17">
        <f ca="1">'data distribusi'!BB120-'data distribusi'!BB118</f>
        <v>-1</v>
      </c>
      <c r="BC117" s="17">
        <f t="shared" ca="1" si="3"/>
        <v>10</v>
      </c>
    </row>
    <row r="118" spans="1:55">
      <c r="A118" s="16">
        <v>44487</v>
      </c>
      <c r="B118" s="17" t="str">
        <f t="shared" si="2"/>
        <v>Monday</v>
      </c>
      <c r="C118" s="17">
        <f ca="1">'data distribusi'!C121-'data distribusi'!C119</f>
        <v>-1</v>
      </c>
      <c r="D118" s="17">
        <f ca="1">'data distribusi'!D121-'data distribusi'!D119</f>
        <v>0</v>
      </c>
      <c r="E118" s="17">
        <f ca="1">'data distribusi'!E121-'data distribusi'!E119</f>
        <v>1</v>
      </c>
      <c r="F118" s="17">
        <f ca="1">'data distribusi'!F121-'data distribusi'!F119</f>
        <v>-1</v>
      </c>
      <c r="G118" s="17">
        <f ca="1">'data distribusi'!G121-'data distribusi'!G119</f>
        <v>0</v>
      </c>
      <c r="H118" s="17">
        <f ca="1">'data distribusi'!H121-'data distribusi'!H119</f>
        <v>-12</v>
      </c>
      <c r="I118" s="17">
        <f ca="1">'data distribusi'!I121-'data distribusi'!I119</f>
        <v>-3</v>
      </c>
      <c r="J118" s="17">
        <f ca="1">'data distribusi'!J121-'data distribusi'!J119</f>
        <v>1</v>
      </c>
      <c r="K118" s="17">
        <f ca="1">'data distribusi'!K121-'data distribusi'!K119</f>
        <v>1</v>
      </c>
      <c r="L118" s="17">
        <f ca="1">'data distribusi'!L121-'data distribusi'!L119</f>
        <v>1</v>
      </c>
      <c r="M118" s="17">
        <f>'data distribusi'!M121-'data distribusi'!M119</f>
        <v>0</v>
      </c>
      <c r="N118" s="17">
        <f ca="1">'data distribusi'!N121-'data distribusi'!N119</f>
        <v>0</v>
      </c>
      <c r="O118" s="17">
        <f ca="1">'data distribusi'!O121-'data distribusi'!O119</f>
        <v>4</v>
      </c>
      <c r="P118" s="17">
        <f ca="1">'data distribusi'!P121-'data distribusi'!P119</f>
        <v>1</v>
      </c>
      <c r="Q118" s="17">
        <f ca="1">'data distribusi'!Q121-'data distribusi'!Q119</f>
        <v>-1</v>
      </c>
      <c r="R118" s="17">
        <f ca="1">'data distribusi'!R121-'data distribusi'!R119</f>
        <v>1</v>
      </c>
      <c r="S118" s="17">
        <f ca="1">'data distribusi'!S121-'data distribusi'!S119</f>
        <v>0</v>
      </c>
      <c r="T118" s="17">
        <f ca="1">'data distribusi'!T121-'data distribusi'!T119</f>
        <v>1</v>
      </c>
      <c r="U118" s="17">
        <f ca="1">'data distribusi'!U121-'data distribusi'!U119</f>
        <v>-1</v>
      </c>
      <c r="V118" s="17">
        <f>'data distribusi'!V121-'data distribusi'!V119</f>
        <v>0</v>
      </c>
      <c r="W118" s="17">
        <f ca="1">'data distribusi'!W121-'data distribusi'!W119</f>
        <v>1</v>
      </c>
      <c r="X118" s="17">
        <f ca="1">'data distribusi'!X121-'data distribusi'!X119</f>
        <v>0</v>
      </c>
      <c r="Y118" s="17">
        <f>'data distribusi'!Y121-'data distribusi'!Y119</f>
        <v>0</v>
      </c>
      <c r="Z118" s="17">
        <f ca="1">'data distribusi'!Z121-'data distribusi'!Z119</f>
        <v>1</v>
      </c>
      <c r="AA118" s="17">
        <f ca="1">'data distribusi'!AA121-'data distribusi'!AA119</f>
        <v>0</v>
      </c>
      <c r="AB118" s="17">
        <f ca="1">'data distribusi'!AB121-'data distribusi'!AB119</f>
        <v>0</v>
      </c>
      <c r="AC118" s="17">
        <f ca="1">'data distribusi'!AC121-'data distribusi'!AC119</f>
        <v>-1</v>
      </c>
      <c r="AD118" s="17">
        <f ca="1">'data distribusi'!AD121-'data distribusi'!AD119</f>
        <v>1</v>
      </c>
      <c r="AE118" s="17">
        <f>'data distribusi'!AE121-'data distribusi'!AE119</f>
        <v>0</v>
      </c>
      <c r="AF118" s="17">
        <f>'data distribusi'!AF121-'data distribusi'!AF119</f>
        <v>0</v>
      </c>
      <c r="AG118" s="17">
        <f>'data distribusi'!AG121-'data distribusi'!AG119</f>
        <v>0</v>
      </c>
      <c r="AH118" s="17">
        <f>'data distribusi'!AH121-'data distribusi'!AH119</f>
        <v>0</v>
      </c>
      <c r="AI118" s="17">
        <f ca="1">'data distribusi'!AI121-'data distribusi'!AI119</f>
        <v>-2</v>
      </c>
      <c r="AJ118" s="17">
        <f ca="1">'data distribusi'!AJ121-'data distribusi'!AJ119</f>
        <v>2</v>
      </c>
      <c r="AK118" s="17">
        <f ca="1">'data distribusi'!AK121-'data distribusi'!AK119</f>
        <v>-1</v>
      </c>
      <c r="AL118" s="17">
        <f ca="1">'data distribusi'!AL121-'data distribusi'!AL119</f>
        <v>-2</v>
      </c>
      <c r="AM118" s="17">
        <f ca="1">'data distribusi'!AM121-'data distribusi'!AM119</f>
        <v>0</v>
      </c>
      <c r="AN118" s="17">
        <f>'data distribusi'!AN121-'data distribusi'!AN119</f>
        <v>0</v>
      </c>
      <c r="AO118" s="17">
        <f ca="1">'data distribusi'!AO121-'data distribusi'!AO119</f>
        <v>1</v>
      </c>
      <c r="AP118" s="17">
        <f>'data distribusi'!AP121-'data distribusi'!AP119</f>
        <v>0</v>
      </c>
      <c r="AQ118" s="17">
        <f>'data distribusi'!AQ121-'data distribusi'!AQ119</f>
        <v>0</v>
      </c>
      <c r="AR118" s="17">
        <f>'data distribusi'!AR121-'data distribusi'!AR119</f>
        <v>0</v>
      </c>
      <c r="AS118" s="17">
        <f>'data distribusi'!AS121-'data distribusi'!AS119</f>
        <v>0</v>
      </c>
      <c r="AT118" s="17">
        <f>'data distribusi'!AT121-'data distribusi'!AT119</f>
        <v>0</v>
      </c>
      <c r="AU118" s="17">
        <f>'data distribusi'!AU121-'data distribusi'!AU119</f>
        <v>0</v>
      </c>
      <c r="AV118" s="17">
        <f ca="1">'data distribusi'!AV121-'data distribusi'!AV119</f>
        <v>0</v>
      </c>
      <c r="AW118" s="17">
        <f>'data distribusi'!AW121-'data distribusi'!AW119</f>
        <v>0</v>
      </c>
      <c r="AX118" s="17">
        <f>'data distribusi'!AX121-'data distribusi'!AX119</f>
        <v>0</v>
      </c>
      <c r="AY118" s="17">
        <f ca="1">'data distribusi'!AY121-'data distribusi'!AY119</f>
        <v>1</v>
      </c>
      <c r="AZ118" s="17">
        <f ca="1">'data distribusi'!AZ121-'data distribusi'!AZ119</f>
        <v>3</v>
      </c>
      <c r="BA118" s="17">
        <f ca="1">'data distribusi'!BA121-'data distribusi'!BA119</f>
        <v>0</v>
      </c>
      <c r="BB118" s="17">
        <f ca="1">'data distribusi'!BB121-'data distribusi'!BB119</f>
        <v>-1</v>
      </c>
      <c r="BC118" s="17">
        <f t="shared" ca="1" si="3"/>
        <v>-5</v>
      </c>
    </row>
    <row r="119" spans="1:55">
      <c r="A119" s="16">
        <v>44490</v>
      </c>
      <c r="B119" s="17" t="str">
        <f t="shared" si="2"/>
        <v>Thursday</v>
      </c>
      <c r="C119" s="17">
        <f ca="1">'data distribusi'!C122-'data distribusi'!C120</f>
        <v>-2</v>
      </c>
      <c r="D119" s="17">
        <f ca="1">'data distribusi'!D122-'data distribusi'!D120</f>
        <v>-1</v>
      </c>
      <c r="E119" s="17">
        <f ca="1">'data distribusi'!E122-'data distribusi'!E120</f>
        <v>-1</v>
      </c>
      <c r="F119" s="17">
        <f ca="1">'data distribusi'!F122-'data distribusi'!F120</f>
        <v>1</v>
      </c>
      <c r="G119" s="17">
        <f ca="1">'data distribusi'!G122-'data distribusi'!G120</f>
        <v>3</v>
      </c>
      <c r="H119" s="17">
        <f ca="1">'data distribusi'!H122-'data distribusi'!H120</f>
        <v>-9</v>
      </c>
      <c r="I119" s="17">
        <f ca="1">'data distribusi'!I122-'data distribusi'!I120</f>
        <v>-1</v>
      </c>
      <c r="J119" s="17">
        <f ca="1">'data distribusi'!J122-'data distribusi'!J120</f>
        <v>-2</v>
      </c>
      <c r="K119" s="17">
        <f ca="1">'data distribusi'!K122-'data distribusi'!K120</f>
        <v>0</v>
      </c>
      <c r="L119" s="17">
        <f ca="1">'data distribusi'!L122-'data distribusi'!L120</f>
        <v>-4</v>
      </c>
      <c r="M119" s="17">
        <f>'data distribusi'!M122-'data distribusi'!M120</f>
        <v>0</v>
      </c>
      <c r="N119" s="17">
        <f ca="1">'data distribusi'!N122-'data distribusi'!N120</f>
        <v>-3</v>
      </c>
      <c r="O119" s="17">
        <f ca="1">'data distribusi'!O122-'data distribusi'!O120</f>
        <v>-2</v>
      </c>
      <c r="P119" s="17">
        <f ca="1">'data distribusi'!P122-'data distribusi'!P120</f>
        <v>-1</v>
      </c>
      <c r="Q119" s="17">
        <f ca="1">'data distribusi'!Q122-'data distribusi'!Q120</f>
        <v>-1</v>
      </c>
      <c r="R119" s="17">
        <f ca="1">'data distribusi'!R122-'data distribusi'!R120</f>
        <v>-2</v>
      </c>
      <c r="S119" s="17">
        <f ca="1">'data distribusi'!S122-'data distribusi'!S120</f>
        <v>-1</v>
      </c>
      <c r="T119" s="17">
        <f ca="1">'data distribusi'!T122-'data distribusi'!T120</f>
        <v>-2</v>
      </c>
      <c r="U119" s="17">
        <f ca="1">'data distribusi'!U122-'data distribusi'!U120</f>
        <v>-1</v>
      </c>
      <c r="V119" s="17">
        <f>'data distribusi'!V122-'data distribusi'!V120</f>
        <v>0</v>
      </c>
      <c r="W119" s="17">
        <f ca="1">'data distribusi'!W122-'data distribusi'!W120</f>
        <v>0</v>
      </c>
      <c r="X119" s="17">
        <f ca="1">'data distribusi'!X122-'data distribusi'!X120</f>
        <v>2</v>
      </c>
      <c r="Y119" s="17">
        <f>'data distribusi'!Y122-'data distribusi'!Y120</f>
        <v>0</v>
      </c>
      <c r="Z119" s="17">
        <f ca="1">'data distribusi'!Z122-'data distribusi'!Z120</f>
        <v>-1</v>
      </c>
      <c r="AA119" s="17">
        <f ca="1">'data distribusi'!AA122-'data distribusi'!AA120</f>
        <v>2</v>
      </c>
      <c r="AB119" s="17">
        <f ca="1">'data distribusi'!AB122-'data distribusi'!AB120</f>
        <v>2</v>
      </c>
      <c r="AC119" s="17">
        <f ca="1">'data distribusi'!AC122-'data distribusi'!AC120</f>
        <v>1</v>
      </c>
      <c r="AD119" s="17">
        <f ca="1">'data distribusi'!AD122-'data distribusi'!AD120</f>
        <v>2</v>
      </c>
      <c r="AE119" s="17">
        <f>'data distribusi'!AE122-'data distribusi'!AE120</f>
        <v>0</v>
      </c>
      <c r="AF119" s="17">
        <f>'data distribusi'!AF122-'data distribusi'!AF120</f>
        <v>0</v>
      </c>
      <c r="AG119" s="17">
        <f>'data distribusi'!AG122-'data distribusi'!AG120</f>
        <v>0</v>
      </c>
      <c r="AH119" s="17">
        <f>'data distribusi'!AH122-'data distribusi'!AH120</f>
        <v>0</v>
      </c>
      <c r="AI119" s="17">
        <f ca="1">'data distribusi'!AI122-'data distribusi'!AI120</f>
        <v>0</v>
      </c>
      <c r="AJ119" s="17">
        <f ca="1">'data distribusi'!AJ122-'data distribusi'!AJ120</f>
        <v>-1</v>
      </c>
      <c r="AK119" s="17">
        <f ca="1">'data distribusi'!AK122-'data distribusi'!AK120</f>
        <v>-1</v>
      </c>
      <c r="AL119" s="17">
        <f ca="1">'data distribusi'!AL122-'data distribusi'!AL120</f>
        <v>-3</v>
      </c>
      <c r="AM119" s="17">
        <f ca="1">'data distribusi'!AM122-'data distribusi'!AM120</f>
        <v>2</v>
      </c>
      <c r="AN119" s="17">
        <f>'data distribusi'!AN122-'data distribusi'!AN120</f>
        <v>0</v>
      </c>
      <c r="AO119" s="17">
        <f ca="1">'data distribusi'!AO122-'data distribusi'!AO120</f>
        <v>-1</v>
      </c>
      <c r="AP119" s="17">
        <f>'data distribusi'!AP122-'data distribusi'!AP120</f>
        <v>0</v>
      </c>
      <c r="AQ119" s="17">
        <f>'data distribusi'!AQ122-'data distribusi'!AQ120</f>
        <v>0</v>
      </c>
      <c r="AR119" s="17">
        <f>'data distribusi'!AR122-'data distribusi'!AR120</f>
        <v>0</v>
      </c>
      <c r="AS119" s="17">
        <f>'data distribusi'!AS122-'data distribusi'!AS120</f>
        <v>0</v>
      </c>
      <c r="AT119" s="17">
        <f>'data distribusi'!AT122-'data distribusi'!AT120</f>
        <v>0</v>
      </c>
      <c r="AU119" s="17">
        <f>'data distribusi'!AU122-'data distribusi'!AU120</f>
        <v>0</v>
      </c>
      <c r="AV119" s="17">
        <f ca="1">'data distribusi'!AV122-'data distribusi'!AV120</f>
        <v>0</v>
      </c>
      <c r="AW119" s="17">
        <f>'data distribusi'!AW122-'data distribusi'!AW120</f>
        <v>0</v>
      </c>
      <c r="AX119" s="17">
        <f>'data distribusi'!AX122-'data distribusi'!AX120</f>
        <v>0</v>
      </c>
      <c r="AY119" s="17">
        <f ca="1">'data distribusi'!AY122-'data distribusi'!AY120</f>
        <v>-1</v>
      </c>
      <c r="AZ119" s="17">
        <f ca="1">'data distribusi'!AZ122-'data distribusi'!AZ120</f>
        <v>-3</v>
      </c>
      <c r="BA119" s="17">
        <f ca="1">'data distribusi'!BA122-'data distribusi'!BA120</f>
        <v>0</v>
      </c>
      <c r="BB119" s="17">
        <f ca="1">'data distribusi'!BB122-'data distribusi'!BB120</f>
        <v>0</v>
      </c>
      <c r="BC119" s="17">
        <f t="shared" ca="1" si="3"/>
        <v>-29</v>
      </c>
    </row>
    <row r="120" spans="1:55">
      <c r="A120" s="16">
        <v>44494</v>
      </c>
      <c r="B120" s="17" t="str">
        <f t="shared" si="2"/>
        <v>Monday</v>
      </c>
      <c r="C120" s="17">
        <f ca="1">'data distribusi'!C123-'data distribusi'!C121</f>
        <v>2</v>
      </c>
      <c r="D120" s="17">
        <f ca="1">'data distribusi'!D123-'data distribusi'!D121</f>
        <v>0</v>
      </c>
      <c r="E120" s="17">
        <f ca="1">'data distribusi'!E123-'data distribusi'!E121</f>
        <v>0</v>
      </c>
      <c r="F120" s="17">
        <f ca="1">'data distribusi'!F123-'data distribusi'!F121</f>
        <v>1</v>
      </c>
      <c r="G120" s="17">
        <f ca="1">'data distribusi'!G123-'data distribusi'!G121</f>
        <v>-2</v>
      </c>
      <c r="H120" s="17">
        <f ca="1">'data distribusi'!H123-'data distribusi'!H121</f>
        <v>11</v>
      </c>
      <c r="I120" s="17">
        <f ca="1">'data distribusi'!I123-'data distribusi'!I121</f>
        <v>2</v>
      </c>
      <c r="J120" s="17">
        <f ca="1">'data distribusi'!J123-'data distribusi'!J121</f>
        <v>0</v>
      </c>
      <c r="K120" s="17">
        <f ca="1">'data distribusi'!K123-'data distribusi'!K121</f>
        <v>-1</v>
      </c>
      <c r="L120" s="17">
        <f ca="1">'data distribusi'!L123-'data distribusi'!L121</f>
        <v>-2</v>
      </c>
      <c r="M120" s="17">
        <f>'data distribusi'!M123-'data distribusi'!M121</f>
        <v>0</v>
      </c>
      <c r="N120" s="17">
        <f ca="1">'data distribusi'!N123-'data distribusi'!N121</f>
        <v>-2</v>
      </c>
      <c r="O120" s="17">
        <f ca="1">'data distribusi'!O123-'data distribusi'!O121</f>
        <v>-4</v>
      </c>
      <c r="P120" s="17">
        <f ca="1">'data distribusi'!P123-'data distribusi'!P121</f>
        <v>0</v>
      </c>
      <c r="Q120" s="17">
        <f ca="1">'data distribusi'!Q123-'data distribusi'!Q121</f>
        <v>-1</v>
      </c>
      <c r="R120" s="17">
        <f ca="1">'data distribusi'!R123-'data distribusi'!R121</f>
        <v>0</v>
      </c>
      <c r="S120" s="17">
        <f ca="1">'data distribusi'!S123-'data distribusi'!S121</f>
        <v>-1</v>
      </c>
      <c r="T120" s="17">
        <f ca="1">'data distribusi'!T123-'data distribusi'!T121</f>
        <v>0</v>
      </c>
      <c r="U120" s="17">
        <f ca="1">'data distribusi'!U123-'data distribusi'!U121</f>
        <v>0</v>
      </c>
      <c r="V120" s="17">
        <f>'data distribusi'!V123-'data distribusi'!V121</f>
        <v>0</v>
      </c>
      <c r="W120" s="17">
        <f ca="1">'data distribusi'!W123-'data distribusi'!W121</f>
        <v>0</v>
      </c>
      <c r="X120" s="17">
        <f ca="1">'data distribusi'!X123-'data distribusi'!X121</f>
        <v>0</v>
      </c>
      <c r="Y120" s="17">
        <f>'data distribusi'!Y123-'data distribusi'!Y121</f>
        <v>0</v>
      </c>
      <c r="Z120" s="17">
        <f ca="1">'data distribusi'!Z123-'data distribusi'!Z121</f>
        <v>-1</v>
      </c>
      <c r="AA120" s="17">
        <f ca="1">'data distribusi'!AA123-'data distribusi'!AA121</f>
        <v>0</v>
      </c>
      <c r="AB120" s="17">
        <f ca="1">'data distribusi'!AB123-'data distribusi'!AB121</f>
        <v>0</v>
      </c>
      <c r="AC120" s="17">
        <f ca="1">'data distribusi'!AC123-'data distribusi'!AC121</f>
        <v>0</v>
      </c>
      <c r="AD120" s="17">
        <f ca="1">'data distribusi'!AD123-'data distribusi'!AD121</f>
        <v>0</v>
      </c>
      <c r="AE120" s="17">
        <f>'data distribusi'!AE123-'data distribusi'!AE121</f>
        <v>0</v>
      </c>
      <c r="AF120" s="17">
        <f>'data distribusi'!AF123-'data distribusi'!AF121</f>
        <v>0</v>
      </c>
      <c r="AG120" s="17">
        <f>'data distribusi'!AG123-'data distribusi'!AG121</f>
        <v>0</v>
      </c>
      <c r="AH120" s="17">
        <f>'data distribusi'!AH123-'data distribusi'!AH121</f>
        <v>0</v>
      </c>
      <c r="AI120" s="17">
        <f ca="1">'data distribusi'!AI123-'data distribusi'!AI121</f>
        <v>2</v>
      </c>
      <c r="AJ120" s="17">
        <f ca="1">'data distribusi'!AJ123-'data distribusi'!AJ121</f>
        <v>-4</v>
      </c>
      <c r="AK120" s="17">
        <f ca="1">'data distribusi'!AK123-'data distribusi'!AK121</f>
        <v>1</v>
      </c>
      <c r="AL120" s="17">
        <f ca="1">'data distribusi'!AL123-'data distribusi'!AL121</f>
        <v>0</v>
      </c>
      <c r="AM120" s="17">
        <f ca="1">'data distribusi'!AM123-'data distribusi'!AM121</f>
        <v>-1</v>
      </c>
      <c r="AN120" s="17">
        <f>'data distribusi'!AN123-'data distribusi'!AN121</f>
        <v>0</v>
      </c>
      <c r="AO120" s="17">
        <f ca="1">'data distribusi'!AO123-'data distribusi'!AO121</f>
        <v>-1</v>
      </c>
      <c r="AP120" s="17">
        <f>'data distribusi'!AP123-'data distribusi'!AP121</f>
        <v>0</v>
      </c>
      <c r="AQ120" s="17">
        <f>'data distribusi'!AQ123-'data distribusi'!AQ121</f>
        <v>0</v>
      </c>
      <c r="AR120" s="17">
        <f>'data distribusi'!AR123-'data distribusi'!AR121</f>
        <v>0</v>
      </c>
      <c r="AS120" s="17">
        <f>'data distribusi'!AS123-'data distribusi'!AS121</f>
        <v>0</v>
      </c>
      <c r="AT120" s="17">
        <f>'data distribusi'!AT123-'data distribusi'!AT121</f>
        <v>0</v>
      </c>
      <c r="AU120" s="17">
        <f>'data distribusi'!AU123-'data distribusi'!AU121</f>
        <v>0</v>
      </c>
      <c r="AV120" s="17">
        <f ca="1">'data distribusi'!AV123-'data distribusi'!AV121</f>
        <v>0</v>
      </c>
      <c r="AW120" s="17">
        <f>'data distribusi'!AW123-'data distribusi'!AW121</f>
        <v>0</v>
      </c>
      <c r="AX120" s="17">
        <f>'data distribusi'!AX123-'data distribusi'!AX121</f>
        <v>0</v>
      </c>
      <c r="AY120" s="17">
        <f ca="1">'data distribusi'!AY123-'data distribusi'!AY121</f>
        <v>-1</v>
      </c>
      <c r="AZ120" s="17">
        <f ca="1">'data distribusi'!AZ123-'data distribusi'!AZ121</f>
        <v>-2</v>
      </c>
      <c r="BA120" s="17">
        <f ca="1">'data distribusi'!BA123-'data distribusi'!BA121</f>
        <v>1</v>
      </c>
      <c r="BB120" s="17">
        <f ca="1">'data distribusi'!BB123-'data distribusi'!BB121</f>
        <v>-1</v>
      </c>
      <c r="BC120" s="17">
        <f t="shared" ca="1" si="3"/>
        <v>-4</v>
      </c>
    </row>
    <row r="121" spans="1:55">
      <c r="A121" s="16">
        <v>44497</v>
      </c>
      <c r="B121" s="17" t="str">
        <f t="shared" si="2"/>
        <v>Thursday</v>
      </c>
      <c r="C121" s="17">
        <f ca="1">'data distribusi'!C124-'data distribusi'!C122</f>
        <v>1</v>
      </c>
      <c r="D121" s="17">
        <f ca="1">'data distribusi'!D124-'data distribusi'!D122</f>
        <v>1</v>
      </c>
      <c r="E121" s="17">
        <f ca="1">'data distribusi'!E124-'data distribusi'!E122</f>
        <v>2</v>
      </c>
      <c r="F121" s="17">
        <f ca="1">'data distribusi'!F124-'data distribusi'!F122</f>
        <v>-1</v>
      </c>
      <c r="G121" s="17">
        <f ca="1">'data distribusi'!G124-'data distribusi'!G122</f>
        <v>-1</v>
      </c>
      <c r="H121" s="17">
        <f ca="1">'data distribusi'!H124-'data distribusi'!H122</f>
        <v>-9</v>
      </c>
      <c r="I121" s="17">
        <f ca="1">'data distribusi'!I124-'data distribusi'!I122</f>
        <v>-2</v>
      </c>
      <c r="J121" s="17">
        <f ca="1">'data distribusi'!J124-'data distribusi'!J122</f>
        <v>-1</v>
      </c>
      <c r="K121" s="17">
        <f ca="1">'data distribusi'!K124-'data distribusi'!K122</f>
        <v>0</v>
      </c>
      <c r="L121" s="17">
        <f ca="1">'data distribusi'!L124-'data distribusi'!L122</f>
        <v>4</v>
      </c>
      <c r="M121" s="17">
        <f>'data distribusi'!M124-'data distribusi'!M122</f>
        <v>0</v>
      </c>
      <c r="N121" s="17">
        <f ca="1">'data distribusi'!N124-'data distribusi'!N122</f>
        <v>0</v>
      </c>
      <c r="O121" s="17">
        <f ca="1">'data distribusi'!O124-'data distribusi'!O122</f>
        <v>1</v>
      </c>
      <c r="P121" s="17">
        <f ca="1">'data distribusi'!P124-'data distribusi'!P122</f>
        <v>-1</v>
      </c>
      <c r="Q121" s="17">
        <f ca="1">'data distribusi'!Q124-'data distribusi'!Q122</f>
        <v>1</v>
      </c>
      <c r="R121" s="17">
        <f ca="1">'data distribusi'!R124-'data distribusi'!R122</f>
        <v>1</v>
      </c>
      <c r="S121" s="17">
        <f ca="1">'data distribusi'!S124-'data distribusi'!S122</f>
        <v>0</v>
      </c>
      <c r="T121" s="17">
        <f ca="1">'data distribusi'!T124-'data distribusi'!T122</f>
        <v>2</v>
      </c>
      <c r="U121" s="17">
        <f ca="1">'data distribusi'!U124-'data distribusi'!U122</f>
        <v>-1</v>
      </c>
      <c r="V121" s="17">
        <f>'data distribusi'!V124-'data distribusi'!V122</f>
        <v>0</v>
      </c>
      <c r="W121" s="17">
        <f ca="1">'data distribusi'!W124-'data distribusi'!W122</f>
        <v>-2</v>
      </c>
      <c r="X121" s="17">
        <f ca="1">'data distribusi'!X124-'data distribusi'!X122</f>
        <v>-1</v>
      </c>
      <c r="Y121" s="17">
        <f>'data distribusi'!Y124-'data distribusi'!Y122</f>
        <v>0</v>
      </c>
      <c r="Z121" s="17">
        <f ca="1">'data distribusi'!Z124-'data distribusi'!Z122</f>
        <v>0</v>
      </c>
      <c r="AA121" s="17">
        <f ca="1">'data distribusi'!AA124-'data distribusi'!AA122</f>
        <v>-2</v>
      </c>
      <c r="AB121" s="17">
        <f ca="1">'data distribusi'!AB124-'data distribusi'!AB122</f>
        <v>-1</v>
      </c>
      <c r="AC121" s="17">
        <f ca="1">'data distribusi'!AC124-'data distribusi'!AC122</f>
        <v>-1</v>
      </c>
      <c r="AD121" s="17">
        <f ca="1">'data distribusi'!AD124-'data distribusi'!AD122</f>
        <v>-1</v>
      </c>
      <c r="AE121" s="17">
        <f>'data distribusi'!AE124-'data distribusi'!AE122</f>
        <v>0</v>
      </c>
      <c r="AF121" s="17">
        <f>'data distribusi'!AF124-'data distribusi'!AF122</f>
        <v>0</v>
      </c>
      <c r="AG121" s="17">
        <f>'data distribusi'!AG124-'data distribusi'!AG122</f>
        <v>0</v>
      </c>
      <c r="AH121" s="17">
        <f>'data distribusi'!AH124-'data distribusi'!AH122</f>
        <v>0</v>
      </c>
      <c r="AI121" s="17">
        <f ca="1">'data distribusi'!AI124-'data distribusi'!AI122</f>
        <v>0</v>
      </c>
      <c r="AJ121" s="17">
        <f ca="1">'data distribusi'!AJ124-'data distribusi'!AJ122</f>
        <v>4</v>
      </c>
      <c r="AK121" s="17">
        <f ca="1">'data distribusi'!AK124-'data distribusi'!AK122</f>
        <v>1</v>
      </c>
      <c r="AL121" s="17">
        <f ca="1">'data distribusi'!AL124-'data distribusi'!AL122</f>
        <v>0</v>
      </c>
      <c r="AM121" s="17">
        <f ca="1">'data distribusi'!AM124-'data distribusi'!AM122</f>
        <v>-1</v>
      </c>
      <c r="AN121" s="17">
        <f>'data distribusi'!AN124-'data distribusi'!AN122</f>
        <v>0</v>
      </c>
      <c r="AO121" s="17">
        <f ca="1">'data distribusi'!AO124-'data distribusi'!AO122</f>
        <v>0</v>
      </c>
      <c r="AP121" s="17">
        <f>'data distribusi'!AP124-'data distribusi'!AP122</f>
        <v>0</v>
      </c>
      <c r="AQ121" s="17">
        <f>'data distribusi'!AQ124-'data distribusi'!AQ122</f>
        <v>0</v>
      </c>
      <c r="AR121" s="17">
        <f>'data distribusi'!AR124-'data distribusi'!AR122</f>
        <v>0</v>
      </c>
      <c r="AS121" s="17">
        <f>'data distribusi'!AS124-'data distribusi'!AS122</f>
        <v>0</v>
      </c>
      <c r="AT121" s="17">
        <f>'data distribusi'!AT124-'data distribusi'!AT122</f>
        <v>0</v>
      </c>
      <c r="AU121" s="17">
        <f>'data distribusi'!AU124-'data distribusi'!AU122</f>
        <v>0</v>
      </c>
      <c r="AV121" s="17">
        <f ca="1">'data distribusi'!AV124-'data distribusi'!AV122</f>
        <v>1</v>
      </c>
      <c r="AW121" s="17">
        <f>'data distribusi'!AW124-'data distribusi'!AW122</f>
        <v>0</v>
      </c>
      <c r="AX121" s="17">
        <f>'data distribusi'!AX124-'data distribusi'!AX122</f>
        <v>0</v>
      </c>
      <c r="AY121" s="17">
        <f ca="1">'data distribusi'!AY124-'data distribusi'!AY122</f>
        <v>0</v>
      </c>
      <c r="AZ121" s="17">
        <f ca="1">'data distribusi'!AZ124-'data distribusi'!AZ122</f>
        <v>-1</v>
      </c>
      <c r="BA121" s="17">
        <f ca="1">'data distribusi'!BA124-'data distribusi'!BA122</f>
        <v>-1</v>
      </c>
      <c r="BB121" s="17">
        <f ca="1">'data distribusi'!BB124-'data distribusi'!BB122</f>
        <v>0</v>
      </c>
      <c r="BC121" s="17">
        <f t="shared" ca="1" si="3"/>
        <v>-8</v>
      </c>
    </row>
    <row r="122" spans="1:55">
      <c r="A122" s="16">
        <v>44501</v>
      </c>
      <c r="B122" s="17" t="str">
        <f t="shared" si="2"/>
        <v>Monday</v>
      </c>
      <c r="C122" s="17">
        <f ca="1">'data distribusi'!C125-'data distribusi'!C123</f>
        <v>0</v>
      </c>
      <c r="D122" s="17">
        <f ca="1">'data distribusi'!D125-'data distribusi'!D123</f>
        <v>1</v>
      </c>
      <c r="E122" s="17">
        <f ca="1">'data distribusi'!E125-'data distribusi'!E123</f>
        <v>0</v>
      </c>
      <c r="F122" s="17">
        <f ca="1">'data distribusi'!F125-'data distribusi'!F123</f>
        <v>-2</v>
      </c>
      <c r="G122" s="17">
        <f ca="1">'data distribusi'!G125-'data distribusi'!G123</f>
        <v>1</v>
      </c>
      <c r="H122" s="17">
        <f ca="1">'data distribusi'!H125-'data distribusi'!H123</f>
        <v>-3</v>
      </c>
      <c r="I122" s="17">
        <f ca="1">'data distribusi'!I125-'data distribusi'!I123</f>
        <v>2</v>
      </c>
      <c r="J122" s="17">
        <f ca="1">'data distribusi'!J125-'data distribusi'!J123</f>
        <v>2</v>
      </c>
      <c r="K122" s="17">
        <f ca="1">'data distribusi'!K125-'data distribusi'!K123</f>
        <v>-2</v>
      </c>
      <c r="L122" s="17">
        <f ca="1">'data distribusi'!L125-'data distribusi'!L123</f>
        <v>0</v>
      </c>
      <c r="M122" s="17">
        <f>'data distribusi'!M125-'data distribusi'!M123</f>
        <v>0</v>
      </c>
      <c r="N122" s="17">
        <f ca="1">'data distribusi'!N125-'data distribusi'!N123</f>
        <v>4</v>
      </c>
      <c r="O122" s="17">
        <f ca="1">'data distribusi'!O125-'data distribusi'!O123</f>
        <v>2</v>
      </c>
      <c r="P122" s="17">
        <f ca="1">'data distribusi'!P125-'data distribusi'!P123</f>
        <v>0</v>
      </c>
      <c r="Q122" s="17">
        <f ca="1">'data distribusi'!Q125-'data distribusi'!Q123</f>
        <v>2</v>
      </c>
      <c r="R122" s="17">
        <f ca="1">'data distribusi'!R125-'data distribusi'!R123</f>
        <v>-2</v>
      </c>
      <c r="S122" s="17">
        <f ca="1">'data distribusi'!S125-'data distribusi'!S123</f>
        <v>0</v>
      </c>
      <c r="T122" s="17">
        <f ca="1">'data distribusi'!T125-'data distribusi'!T123</f>
        <v>1</v>
      </c>
      <c r="U122" s="17">
        <f ca="1">'data distribusi'!U125-'data distribusi'!U123</f>
        <v>0</v>
      </c>
      <c r="V122" s="17">
        <f>'data distribusi'!V125-'data distribusi'!V123</f>
        <v>0</v>
      </c>
      <c r="W122" s="17">
        <f ca="1">'data distribusi'!W125-'data distribusi'!W123</f>
        <v>0</v>
      </c>
      <c r="X122" s="17">
        <f ca="1">'data distribusi'!X125-'data distribusi'!X123</f>
        <v>0</v>
      </c>
      <c r="Y122" s="17">
        <f>'data distribusi'!Y125-'data distribusi'!Y123</f>
        <v>0</v>
      </c>
      <c r="Z122" s="17">
        <f ca="1">'data distribusi'!Z125-'data distribusi'!Z123</f>
        <v>1</v>
      </c>
      <c r="AA122" s="17">
        <f ca="1">'data distribusi'!AA125-'data distribusi'!AA123</f>
        <v>1</v>
      </c>
      <c r="AB122" s="17">
        <f ca="1">'data distribusi'!AB125-'data distribusi'!AB123</f>
        <v>-1</v>
      </c>
      <c r="AC122" s="17">
        <f ca="1">'data distribusi'!AC125-'data distribusi'!AC123</f>
        <v>2</v>
      </c>
      <c r="AD122" s="17">
        <f ca="1">'data distribusi'!AD125-'data distribusi'!AD123</f>
        <v>-1</v>
      </c>
      <c r="AE122" s="17">
        <f>'data distribusi'!AE125-'data distribusi'!AE123</f>
        <v>0</v>
      </c>
      <c r="AF122" s="17">
        <f>'data distribusi'!AF125-'data distribusi'!AF123</f>
        <v>0</v>
      </c>
      <c r="AG122" s="17">
        <f>'data distribusi'!AG125-'data distribusi'!AG123</f>
        <v>0</v>
      </c>
      <c r="AH122" s="17">
        <f>'data distribusi'!AH125-'data distribusi'!AH123</f>
        <v>0</v>
      </c>
      <c r="AI122" s="17">
        <f ca="1">'data distribusi'!AI125-'data distribusi'!AI123</f>
        <v>-1</v>
      </c>
      <c r="AJ122" s="17">
        <f ca="1">'data distribusi'!AJ125-'data distribusi'!AJ123</f>
        <v>3</v>
      </c>
      <c r="AK122" s="17">
        <f ca="1">'data distribusi'!AK125-'data distribusi'!AK123</f>
        <v>-1</v>
      </c>
      <c r="AL122" s="17">
        <f ca="1">'data distribusi'!AL125-'data distribusi'!AL123</f>
        <v>3</v>
      </c>
      <c r="AM122" s="17">
        <f ca="1">'data distribusi'!AM125-'data distribusi'!AM123</f>
        <v>0</v>
      </c>
      <c r="AN122" s="17">
        <f>'data distribusi'!AN125-'data distribusi'!AN123</f>
        <v>0</v>
      </c>
      <c r="AO122" s="17">
        <f ca="1">'data distribusi'!AO125-'data distribusi'!AO123</f>
        <v>1</v>
      </c>
      <c r="AP122" s="17">
        <f>'data distribusi'!AP125-'data distribusi'!AP123</f>
        <v>0</v>
      </c>
      <c r="AQ122" s="17">
        <f>'data distribusi'!AQ125-'data distribusi'!AQ123</f>
        <v>0</v>
      </c>
      <c r="AR122" s="17">
        <f>'data distribusi'!AR125-'data distribusi'!AR123</f>
        <v>0</v>
      </c>
      <c r="AS122" s="17">
        <f>'data distribusi'!AS125-'data distribusi'!AS123</f>
        <v>0</v>
      </c>
      <c r="AT122" s="17">
        <f>'data distribusi'!AT125-'data distribusi'!AT123</f>
        <v>0</v>
      </c>
      <c r="AU122" s="17">
        <f>'data distribusi'!AU125-'data distribusi'!AU123</f>
        <v>0</v>
      </c>
      <c r="AV122" s="17">
        <f ca="1">'data distribusi'!AV125-'data distribusi'!AV123</f>
        <v>0</v>
      </c>
      <c r="AW122" s="17">
        <f>'data distribusi'!AW125-'data distribusi'!AW123</f>
        <v>0</v>
      </c>
      <c r="AX122" s="17">
        <f>'data distribusi'!AX125-'data distribusi'!AX123</f>
        <v>0</v>
      </c>
      <c r="AY122" s="17">
        <f ca="1">'data distribusi'!AY125-'data distribusi'!AY123</f>
        <v>0</v>
      </c>
      <c r="AZ122" s="17">
        <f ca="1">'data distribusi'!AZ125-'data distribusi'!AZ123</f>
        <v>0</v>
      </c>
      <c r="BA122" s="17">
        <f ca="1">'data distribusi'!BA125-'data distribusi'!BA123</f>
        <v>-1</v>
      </c>
      <c r="BB122" s="17">
        <f ca="1">'data distribusi'!BB125-'data distribusi'!BB123</f>
        <v>0</v>
      </c>
      <c r="BC122" s="17">
        <f t="shared" ca="1" si="3"/>
        <v>12</v>
      </c>
    </row>
    <row r="123" spans="1:55">
      <c r="A123" s="16">
        <v>44504</v>
      </c>
      <c r="B123" s="17" t="str">
        <f t="shared" si="2"/>
        <v>Thursday</v>
      </c>
      <c r="C123" s="17">
        <f ca="1">'data distribusi'!C126-'data distribusi'!C124</f>
        <v>1</v>
      </c>
      <c r="D123" s="17">
        <f ca="1">'data distribusi'!D126-'data distribusi'!D124</f>
        <v>-1</v>
      </c>
      <c r="E123" s="17">
        <f ca="1">'data distribusi'!E126-'data distribusi'!E124</f>
        <v>0</v>
      </c>
      <c r="F123" s="17">
        <f ca="1">'data distribusi'!F126-'data distribusi'!F124</f>
        <v>2</v>
      </c>
      <c r="G123" s="17">
        <f ca="1">'data distribusi'!G126-'data distribusi'!G124</f>
        <v>-2</v>
      </c>
      <c r="H123" s="17">
        <f ca="1">'data distribusi'!H126-'data distribusi'!H124</f>
        <v>1</v>
      </c>
      <c r="I123" s="17">
        <f ca="1">'data distribusi'!I126-'data distribusi'!I124</f>
        <v>3</v>
      </c>
      <c r="J123" s="17">
        <f ca="1">'data distribusi'!J126-'data distribusi'!J124</f>
        <v>3</v>
      </c>
      <c r="K123" s="17">
        <f ca="1">'data distribusi'!K126-'data distribusi'!K124</f>
        <v>0</v>
      </c>
      <c r="L123" s="17">
        <f ca="1">'data distribusi'!L126-'data distribusi'!L124</f>
        <v>-3</v>
      </c>
      <c r="M123" s="17">
        <f>'data distribusi'!M126-'data distribusi'!M124</f>
        <v>0</v>
      </c>
      <c r="N123" s="17">
        <f ca="1">'data distribusi'!N126-'data distribusi'!N124</f>
        <v>1</v>
      </c>
      <c r="O123" s="17">
        <f ca="1">'data distribusi'!O126-'data distribusi'!O124</f>
        <v>-2</v>
      </c>
      <c r="P123" s="17">
        <f ca="1">'data distribusi'!P126-'data distribusi'!P124</f>
        <v>2</v>
      </c>
      <c r="Q123" s="17">
        <f ca="1">'data distribusi'!Q126-'data distribusi'!Q124</f>
        <v>-1</v>
      </c>
      <c r="R123" s="17">
        <f ca="1">'data distribusi'!R126-'data distribusi'!R124</f>
        <v>1</v>
      </c>
      <c r="S123" s="17">
        <f ca="1">'data distribusi'!S126-'data distribusi'!S124</f>
        <v>-1</v>
      </c>
      <c r="T123" s="17">
        <f ca="1">'data distribusi'!T126-'data distribusi'!T124</f>
        <v>0</v>
      </c>
      <c r="U123" s="17">
        <f ca="1">'data distribusi'!U126-'data distribusi'!U124</f>
        <v>0</v>
      </c>
      <c r="V123" s="17">
        <f>'data distribusi'!V126-'data distribusi'!V124</f>
        <v>0</v>
      </c>
      <c r="W123" s="17">
        <f ca="1">'data distribusi'!W126-'data distribusi'!W124</f>
        <v>0</v>
      </c>
      <c r="X123" s="17">
        <f ca="1">'data distribusi'!X126-'data distribusi'!X124</f>
        <v>0</v>
      </c>
      <c r="Y123" s="17">
        <f>'data distribusi'!Y126-'data distribusi'!Y124</f>
        <v>0</v>
      </c>
      <c r="Z123" s="17">
        <f ca="1">'data distribusi'!Z126-'data distribusi'!Z124</f>
        <v>1</v>
      </c>
      <c r="AA123" s="17">
        <f ca="1">'data distribusi'!AA126-'data distribusi'!AA124</f>
        <v>1</v>
      </c>
      <c r="AB123" s="17">
        <f ca="1">'data distribusi'!AB126-'data distribusi'!AB124</f>
        <v>-1</v>
      </c>
      <c r="AC123" s="17">
        <f ca="1">'data distribusi'!AC126-'data distribusi'!AC124</f>
        <v>-1</v>
      </c>
      <c r="AD123" s="17">
        <f ca="1">'data distribusi'!AD126-'data distribusi'!AD124</f>
        <v>-1</v>
      </c>
      <c r="AE123" s="17">
        <f>'data distribusi'!AE126-'data distribusi'!AE124</f>
        <v>0</v>
      </c>
      <c r="AF123" s="17">
        <f>'data distribusi'!AF126-'data distribusi'!AF124</f>
        <v>0</v>
      </c>
      <c r="AG123" s="17">
        <f>'data distribusi'!AG126-'data distribusi'!AG124</f>
        <v>0</v>
      </c>
      <c r="AH123" s="17">
        <f>'data distribusi'!AH126-'data distribusi'!AH124</f>
        <v>0</v>
      </c>
      <c r="AI123" s="17">
        <f ca="1">'data distribusi'!AI126-'data distribusi'!AI124</f>
        <v>0</v>
      </c>
      <c r="AJ123" s="17">
        <f ca="1">'data distribusi'!AJ126-'data distribusi'!AJ124</f>
        <v>-1</v>
      </c>
      <c r="AK123" s="17">
        <f ca="1">'data distribusi'!AK126-'data distribusi'!AK124</f>
        <v>-1</v>
      </c>
      <c r="AL123" s="17">
        <f ca="1">'data distribusi'!AL126-'data distribusi'!AL124</f>
        <v>0</v>
      </c>
      <c r="AM123" s="17">
        <f ca="1">'data distribusi'!AM126-'data distribusi'!AM124</f>
        <v>0</v>
      </c>
      <c r="AN123" s="17">
        <f>'data distribusi'!AN126-'data distribusi'!AN124</f>
        <v>0</v>
      </c>
      <c r="AO123" s="17">
        <f ca="1">'data distribusi'!AO126-'data distribusi'!AO124</f>
        <v>-1</v>
      </c>
      <c r="AP123" s="17">
        <f>'data distribusi'!AP126-'data distribusi'!AP124</f>
        <v>0</v>
      </c>
      <c r="AQ123" s="17">
        <f>'data distribusi'!AQ126-'data distribusi'!AQ124</f>
        <v>0</v>
      </c>
      <c r="AR123" s="17">
        <f>'data distribusi'!AR126-'data distribusi'!AR124</f>
        <v>0</v>
      </c>
      <c r="AS123" s="17">
        <f>'data distribusi'!AS126-'data distribusi'!AS124</f>
        <v>0</v>
      </c>
      <c r="AT123" s="17">
        <f>'data distribusi'!AT126-'data distribusi'!AT124</f>
        <v>0</v>
      </c>
      <c r="AU123" s="17">
        <f>'data distribusi'!AU126-'data distribusi'!AU124</f>
        <v>0</v>
      </c>
      <c r="AV123" s="17">
        <f ca="1">'data distribusi'!AV126-'data distribusi'!AV124</f>
        <v>0</v>
      </c>
      <c r="AW123" s="17">
        <f>'data distribusi'!AW126-'data distribusi'!AW124</f>
        <v>0</v>
      </c>
      <c r="AX123" s="17">
        <f>'data distribusi'!AX126-'data distribusi'!AX124</f>
        <v>0</v>
      </c>
      <c r="AY123" s="17">
        <f ca="1">'data distribusi'!AY126-'data distribusi'!AY124</f>
        <v>0</v>
      </c>
      <c r="AZ123" s="17">
        <f ca="1">'data distribusi'!AZ126-'data distribusi'!AZ124</f>
        <v>2</v>
      </c>
      <c r="BA123" s="17">
        <f ca="1">'data distribusi'!BA126-'data distribusi'!BA124</f>
        <v>1</v>
      </c>
      <c r="BB123" s="17">
        <f ca="1">'data distribusi'!BB126-'data distribusi'!BB124</f>
        <v>0</v>
      </c>
      <c r="BC123" s="17">
        <f t="shared" ca="1" si="3"/>
        <v>3</v>
      </c>
    </row>
    <row r="124" spans="1:55">
      <c r="A124" s="16">
        <v>44508</v>
      </c>
      <c r="B124" s="17" t="str">
        <f t="shared" si="2"/>
        <v>Monday</v>
      </c>
      <c r="C124" s="17">
        <f ca="1">'data distribusi'!C127-'data distribusi'!C125</f>
        <v>-1</v>
      </c>
      <c r="D124" s="17">
        <f ca="1">'data distribusi'!D127-'data distribusi'!D125</f>
        <v>-1</v>
      </c>
      <c r="E124" s="17">
        <f ca="1">'data distribusi'!E127-'data distribusi'!E125</f>
        <v>-2</v>
      </c>
      <c r="F124" s="17">
        <f ca="1">'data distribusi'!F127-'data distribusi'!F125</f>
        <v>1</v>
      </c>
      <c r="G124" s="17">
        <f ca="1">'data distribusi'!G127-'data distribusi'!G125</f>
        <v>2</v>
      </c>
      <c r="H124" s="17">
        <f ca="1">'data distribusi'!H127-'data distribusi'!H125</f>
        <v>-2</v>
      </c>
      <c r="I124" s="17">
        <f ca="1">'data distribusi'!I127-'data distribusi'!I125</f>
        <v>-3</v>
      </c>
      <c r="J124" s="17">
        <f ca="1">'data distribusi'!J127-'data distribusi'!J125</f>
        <v>-3</v>
      </c>
      <c r="K124" s="17">
        <f ca="1">'data distribusi'!K127-'data distribusi'!K125</f>
        <v>2</v>
      </c>
      <c r="L124" s="17">
        <f ca="1">'data distribusi'!L127-'data distribusi'!L125</f>
        <v>3</v>
      </c>
      <c r="M124" s="17">
        <f>'data distribusi'!M127-'data distribusi'!M125</f>
        <v>0</v>
      </c>
      <c r="N124" s="17">
        <f ca="1">'data distribusi'!N127-'data distribusi'!N125</f>
        <v>-1</v>
      </c>
      <c r="O124" s="17">
        <f ca="1">'data distribusi'!O127-'data distribusi'!O125</f>
        <v>0</v>
      </c>
      <c r="P124" s="17">
        <f ca="1">'data distribusi'!P127-'data distribusi'!P125</f>
        <v>-1</v>
      </c>
      <c r="Q124" s="17">
        <f ca="1">'data distribusi'!Q127-'data distribusi'!Q125</f>
        <v>-1</v>
      </c>
      <c r="R124" s="17">
        <f ca="1">'data distribusi'!R127-'data distribusi'!R125</f>
        <v>0</v>
      </c>
      <c r="S124" s="17">
        <f ca="1">'data distribusi'!S127-'data distribusi'!S125</f>
        <v>2</v>
      </c>
      <c r="T124" s="17">
        <f ca="1">'data distribusi'!T127-'data distribusi'!T125</f>
        <v>-2</v>
      </c>
      <c r="U124" s="17">
        <f ca="1">'data distribusi'!U127-'data distribusi'!U125</f>
        <v>1</v>
      </c>
      <c r="V124" s="17">
        <f>'data distribusi'!V127-'data distribusi'!V125</f>
        <v>0</v>
      </c>
      <c r="W124" s="17">
        <f ca="1">'data distribusi'!W127-'data distribusi'!W125</f>
        <v>-2</v>
      </c>
      <c r="X124" s="17">
        <f ca="1">'data distribusi'!X127-'data distribusi'!X125</f>
        <v>1</v>
      </c>
      <c r="Y124" s="17">
        <f>'data distribusi'!Y127-'data distribusi'!Y125</f>
        <v>0</v>
      </c>
      <c r="Z124" s="17">
        <f ca="1">'data distribusi'!Z127-'data distribusi'!Z125</f>
        <v>-1</v>
      </c>
      <c r="AA124" s="17">
        <f ca="1">'data distribusi'!AA127-'data distribusi'!AA125</f>
        <v>-1</v>
      </c>
      <c r="AB124" s="17">
        <f ca="1">'data distribusi'!AB127-'data distribusi'!AB125</f>
        <v>1</v>
      </c>
      <c r="AC124" s="17">
        <f ca="1">'data distribusi'!AC127-'data distribusi'!AC125</f>
        <v>-2</v>
      </c>
      <c r="AD124" s="17">
        <f ca="1">'data distribusi'!AD127-'data distribusi'!AD125</f>
        <v>0</v>
      </c>
      <c r="AE124" s="17">
        <f>'data distribusi'!AE127-'data distribusi'!AE125</f>
        <v>0</v>
      </c>
      <c r="AF124" s="17">
        <f>'data distribusi'!AF127-'data distribusi'!AF125</f>
        <v>0</v>
      </c>
      <c r="AG124" s="17">
        <f>'data distribusi'!AG127-'data distribusi'!AG125</f>
        <v>0</v>
      </c>
      <c r="AH124" s="17">
        <f>'data distribusi'!AH127-'data distribusi'!AH125</f>
        <v>0</v>
      </c>
      <c r="AI124" s="17">
        <f ca="1">'data distribusi'!AI127-'data distribusi'!AI125</f>
        <v>1</v>
      </c>
      <c r="AJ124" s="17">
        <f ca="1">'data distribusi'!AJ127-'data distribusi'!AJ125</f>
        <v>-4</v>
      </c>
      <c r="AK124" s="17">
        <f ca="1">'data distribusi'!AK127-'data distribusi'!AK125</f>
        <v>0</v>
      </c>
      <c r="AL124" s="17">
        <f ca="1">'data distribusi'!AL127-'data distribusi'!AL125</f>
        <v>-2</v>
      </c>
      <c r="AM124" s="17">
        <f ca="1">'data distribusi'!AM127-'data distribusi'!AM125</f>
        <v>-1</v>
      </c>
      <c r="AN124" s="17">
        <f>'data distribusi'!AN127-'data distribusi'!AN125</f>
        <v>0</v>
      </c>
      <c r="AO124" s="17">
        <f ca="1">'data distribusi'!AO127-'data distribusi'!AO125</f>
        <v>0</v>
      </c>
      <c r="AP124" s="17">
        <f>'data distribusi'!AP127-'data distribusi'!AP125</f>
        <v>0</v>
      </c>
      <c r="AQ124" s="17">
        <f>'data distribusi'!AQ127-'data distribusi'!AQ125</f>
        <v>0</v>
      </c>
      <c r="AR124" s="17">
        <f>'data distribusi'!AR127-'data distribusi'!AR125</f>
        <v>0</v>
      </c>
      <c r="AS124" s="17">
        <f>'data distribusi'!AS127-'data distribusi'!AS125</f>
        <v>0</v>
      </c>
      <c r="AT124" s="17">
        <f>'data distribusi'!AT127-'data distribusi'!AT125</f>
        <v>0</v>
      </c>
      <c r="AU124" s="17">
        <f>'data distribusi'!AU127-'data distribusi'!AU125</f>
        <v>0</v>
      </c>
      <c r="AV124" s="17">
        <f ca="1">'data distribusi'!AV127-'data distribusi'!AV125</f>
        <v>0</v>
      </c>
      <c r="AW124" s="17">
        <f>'data distribusi'!AW127-'data distribusi'!AW125</f>
        <v>0</v>
      </c>
      <c r="AX124" s="17">
        <f>'data distribusi'!AX127-'data distribusi'!AX125</f>
        <v>0</v>
      </c>
      <c r="AY124" s="17">
        <f ca="1">'data distribusi'!AY127-'data distribusi'!AY125</f>
        <v>1</v>
      </c>
      <c r="AZ124" s="17">
        <f ca="1">'data distribusi'!AZ127-'data distribusi'!AZ125</f>
        <v>-2</v>
      </c>
      <c r="BA124" s="17">
        <f ca="1">'data distribusi'!BA127-'data distribusi'!BA125</f>
        <v>2</v>
      </c>
      <c r="BB124" s="17">
        <f ca="1">'data distribusi'!BB127-'data distribusi'!BB125</f>
        <v>0</v>
      </c>
      <c r="BC124" s="17">
        <f t="shared" ca="1" si="3"/>
        <v>-15</v>
      </c>
    </row>
    <row r="125" spans="1:55">
      <c r="A125" s="16">
        <v>44511</v>
      </c>
      <c r="B125" s="17" t="str">
        <f t="shared" si="2"/>
        <v>Thursday</v>
      </c>
      <c r="C125" s="17">
        <f ca="1">'data distribusi'!C128-'data distribusi'!C126</f>
        <v>-1</v>
      </c>
      <c r="D125" s="17">
        <f ca="1">'data distribusi'!D128-'data distribusi'!D126</f>
        <v>0</v>
      </c>
      <c r="E125" s="17">
        <f ca="1">'data distribusi'!E128-'data distribusi'!E126</f>
        <v>-2</v>
      </c>
      <c r="F125" s="17">
        <f ca="1">'data distribusi'!F128-'data distribusi'!F126</f>
        <v>-2</v>
      </c>
      <c r="G125" s="17">
        <f ca="1">'data distribusi'!G128-'data distribusi'!G126</f>
        <v>3</v>
      </c>
      <c r="H125" s="17">
        <f ca="1">'data distribusi'!H128-'data distribusi'!H126</f>
        <v>0</v>
      </c>
      <c r="I125" s="17">
        <f ca="1">'data distribusi'!I128-'data distribusi'!I126</f>
        <v>1</v>
      </c>
      <c r="J125" s="17">
        <f ca="1">'data distribusi'!J128-'data distribusi'!J126</f>
        <v>0</v>
      </c>
      <c r="K125" s="17">
        <f ca="1">'data distribusi'!K128-'data distribusi'!K126</f>
        <v>-3</v>
      </c>
      <c r="L125" s="17">
        <f ca="1">'data distribusi'!L128-'data distribusi'!L126</f>
        <v>2</v>
      </c>
      <c r="M125" s="17">
        <f>'data distribusi'!M128-'data distribusi'!M126</f>
        <v>0</v>
      </c>
      <c r="N125" s="17">
        <f ca="1">'data distribusi'!N128-'data distribusi'!N126</f>
        <v>1</v>
      </c>
      <c r="O125" s="17">
        <f ca="1">'data distribusi'!O128-'data distribusi'!O126</f>
        <v>-1</v>
      </c>
      <c r="P125" s="17">
        <f ca="1">'data distribusi'!P128-'data distribusi'!P126</f>
        <v>-2</v>
      </c>
      <c r="Q125" s="17">
        <f ca="1">'data distribusi'!Q128-'data distribusi'!Q126</f>
        <v>0</v>
      </c>
      <c r="R125" s="17">
        <f ca="1">'data distribusi'!R128-'data distribusi'!R126</f>
        <v>-1</v>
      </c>
      <c r="S125" s="17">
        <f ca="1">'data distribusi'!S128-'data distribusi'!S126</f>
        <v>0</v>
      </c>
      <c r="T125" s="17">
        <f ca="1">'data distribusi'!T128-'data distribusi'!T126</f>
        <v>0</v>
      </c>
      <c r="U125" s="17">
        <f ca="1">'data distribusi'!U128-'data distribusi'!U126</f>
        <v>2</v>
      </c>
      <c r="V125" s="17">
        <f>'data distribusi'!V128-'data distribusi'!V126</f>
        <v>0</v>
      </c>
      <c r="W125" s="17">
        <f ca="1">'data distribusi'!W128-'data distribusi'!W126</f>
        <v>0</v>
      </c>
      <c r="X125" s="17">
        <f ca="1">'data distribusi'!X128-'data distribusi'!X126</f>
        <v>1</v>
      </c>
      <c r="Y125" s="17">
        <f>'data distribusi'!Y128-'data distribusi'!Y126</f>
        <v>0</v>
      </c>
      <c r="Z125" s="17">
        <f ca="1">'data distribusi'!Z128-'data distribusi'!Z126</f>
        <v>0</v>
      </c>
      <c r="AA125" s="17">
        <f ca="1">'data distribusi'!AA128-'data distribusi'!AA126</f>
        <v>0</v>
      </c>
      <c r="AB125" s="17">
        <f ca="1">'data distribusi'!AB128-'data distribusi'!AB126</f>
        <v>3</v>
      </c>
      <c r="AC125" s="17">
        <f ca="1">'data distribusi'!AC128-'data distribusi'!AC126</f>
        <v>2</v>
      </c>
      <c r="AD125" s="17">
        <f ca="1">'data distribusi'!AD128-'data distribusi'!AD126</f>
        <v>2</v>
      </c>
      <c r="AE125" s="17">
        <f>'data distribusi'!AE128-'data distribusi'!AE126</f>
        <v>0</v>
      </c>
      <c r="AF125" s="17">
        <f>'data distribusi'!AF128-'data distribusi'!AF126</f>
        <v>0</v>
      </c>
      <c r="AG125" s="17">
        <f>'data distribusi'!AG128-'data distribusi'!AG126</f>
        <v>0</v>
      </c>
      <c r="AH125" s="17">
        <f>'data distribusi'!AH128-'data distribusi'!AH126</f>
        <v>0</v>
      </c>
      <c r="AI125" s="17">
        <f ca="1">'data distribusi'!AI128-'data distribusi'!AI126</f>
        <v>1</v>
      </c>
      <c r="AJ125" s="17">
        <f ca="1">'data distribusi'!AJ128-'data distribusi'!AJ126</f>
        <v>-2</v>
      </c>
      <c r="AK125" s="17">
        <f ca="1">'data distribusi'!AK128-'data distribusi'!AK126</f>
        <v>1</v>
      </c>
      <c r="AL125" s="17">
        <f ca="1">'data distribusi'!AL128-'data distribusi'!AL126</f>
        <v>2</v>
      </c>
      <c r="AM125" s="17">
        <f ca="1">'data distribusi'!AM128-'data distribusi'!AM126</f>
        <v>1</v>
      </c>
      <c r="AN125" s="17">
        <f>'data distribusi'!AN128-'data distribusi'!AN126</f>
        <v>0</v>
      </c>
      <c r="AO125" s="17">
        <f ca="1">'data distribusi'!AO128-'data distribusi'!AO126</f>
        <v>2</v>
      </c>
      <c r="AP125" s="17">
        <f>'data distribusi'!AP128-'data distribusi'!AP126</f>
        <v>0</v>
      </c>
      <c r="AQ125" s="17">
        <f>'data distribusi'!AQ128-'data distribusi'!AQ126</f>
        <v>0</v>
      </c>
      <c r="AR125" s="17">
        <f>'data distribusi'!AR128-'data distribusi'!AR126</f>
        <v>0</v>
      </c>
      <c r="AS125" s="17">
        <f>'data distribusi'!AS128-'data distribusi'!AS126</f>
        <v>0</v>
      </c>
      <c r="AT125" s="17">
        <f>'data distribusi'!AT128-'data distribusi'!AT126</f>
        <v>0</v>
      </c>
      <c r="AU125" s="17">
        <f>'data distribusi'!AU128-'data distribusi'!AU126</f>
        <v>0</v>
      </c>
      <c r="AV125" s="17">
        <f ca="1">'data distribusi'!AV128-'data distribusi'!AV126</f>
        <v>0</v>
      </c>
      <c r="AW125" s="17">
        <f>'data distribusi'!AW128-'data distribusi'!AW126</f>
        <v>0</v>
      </c>
      <c r="AX125" s="17">
        <f>'data distribusi'!AX128-'data distribusi'!AX126</f>
        <v>0</v>
      </c>
      <c r="AY125" s="17">
        <f ca="1">'data distribusi'!AY128-'data distribusi'!AY126</f>
        <v>0</v>
      </c>
      <c r="AZ125" s="17">
        <f ca="1">'data distribusi'!AZ128-'data distribusi'!AZ126</f>
        <v>-2</v>
      </c>
      <c r="BA125" s="17">
        <f ca="1">'data distribusi'!BA128-'data distribusi'!BA126</f>
        <v>0</v>
      </c>
      <c r="BB125" s="17">
        <f ca="1">'data distribusi'!BB128-'data distribusi'!BB126</f>
        <v>0</v>
      </c>
      <c r="BC125" s="17">
        <f t="shared" ca="1" si="3"/>
        <v>8</v>
      </c>
    </row>
    <row r="126" spans="1:55">
      <c r="A126" s="16">
        <v>44515</v>
      </c>
      <c r="B126" s="17" t="str">
        <f t="shared" si="2"/>
        <v>Monday</v>
      </c>
      <c r="C126" s="17">
        <f ca="1">'data distribusi'!C129-'data distribusi'!C127</f>
        <v>-1</v>
      </c>
      <c r="D126" s="17">
        <f ca="1">'data distribusi'!D129-'data distribusi'!D127</f>
        <v>2</v>
      </c>
      <c r="E126" s="17">
        <f ca="1">'data distribusi'!E129-'data distribusi'!E127</f>
        <v>0</v>
      </c>
      <c r="F126" s="17">
        <f ca="1">'data distribusi'!F129-'data distribusi'!F127</f>
        <v>-1</v>
      </c>
      <c r="G126" s="17">
        <f ca="1">'data distribusi'!G129-'data distribusi'!G127</f>
        <v>-1</v>
      </c>
      <c r="H126" s="17">
        <f ca="1">'data distribusi'!H129-'data distribusi'!H127</f>
        <v>-8</v>
      </c>
      <c r="I126" s="17">
        <f ca="1">'data distribusi'!I129-'data distribusi'!I127</f>
        <v>0</v>
      </c>
      <c r="J126" s="17">
        <f ca="1">'data distribusi'!J129-'data distribusi'!J127</f>
        <v>2</v>
      </c>
      <c r="K126" s="17">
        <f ca="1">'data distribusi'!K129-'data distribusi'!K127</f>
        <v>-2</v>
      </c>
      <c r="L126" s="17">
        <f ca="1">'data distribusi'!L129-'data distribusi'!L127</f>
        <v>0</v>
      </c>
      <c r="M126" s="17">
        <f>'data distribusi'!M129-'data distribusi'!M127</f>
        <v>0</v>
      </c>
      <c r="N126" s="17">
        <f ca="1">'data distribusi'!N129-'data distribusi'!N127</f>
        <v>1</v>
      </c>
      <c r="O126" s="17">
        <f ca="1">'data distribusi'!O129-'data distribusi'!O127</f>
        <v>0</v>
      </c>
      <c r="P126" s="17">
        <f ca="1">'data distribusi'!P129-'data distribusi'!P127</f>
        <v>0</v>
      </c>
      <c r="Q126" s="17">
        <f ca="1">'data distribusi'!Q129-'data distribusi'!Q127</f>
        <v>1</v>
      </c>
      <c r="R126" s="17">
        <f ca="1">'data distribusi'!R129-'data distribusi'!R127</f>
        <v>2</v>
      </c>
      <c r="S126" s="17">
        <f ca="1">'data distribusi'!S129-'data distribusi'!S127</f>
        <v>-1</v>
      </c>
      <c r="T126" s="17">
        <f ca="1">'data distribusi'!T129-'data distribusi'!T127</f>
        <v>0</v>
      </c>
      <c r="U126" s="17">
        <f ca="1">'data distribusi'!U129-'data distribusi'!U127</f>
        <v>0</v>
      </c>
      <c r="V126" s="17">
        <f>'data distribusi'!V129-'data distribusi'!V127</f>
        <v>0</v>
      </c>
      <c r="W126" s="17">
        <f ca="1">'data distribusi'!W129-'data distribusi'!W127</f>
        <v>0</v>
      </c>
      <c r="X126" s="17">
        <f ca="1">'data distribusi'!X129-'data distribusi'!X127</f>
        <v>-1</v>
      </c>
      <c r="Y126" s="17">
        <f>'data distribusi'!Y129-'data distribusi'!Y127</f>
        <v>0</v>
      </c>
      <c r="Z126" s="17">
        <f ca="1">'data distribusi'!Z129-'data distribusi'!Z127</f>
        <v>0</v>
      </c>
      <c r="AA126" s="17">
        <f ca="1">'data distribusi'!AA129-'data distribusi'!AA127</f>
        <v>0</v>
      </c>
      <c r="AB126" s="17">
        <f ca="1">'data distribusi'!AB129-'data distribusi'!AB127</f>
        <v>1</v>
      </c>
      <c r="AC126" s="17">
        <f ca="1">'data distribusi'!AC129-'data distribusi'!AC127</f>
        <v>2</v>
      </c>
      <c r="AD126" s="17">
        <f ca="1">'data distribusi'!AD129-'data distribusi'!AD127</f>
        <v>1</v>
      </c>
      <c r="AE126" s="17">
        <f>'data distribusi'!AE129-'data distribusi'!AE127</f>
        <v>0</v>
      </c>
      <c r="AF126" s="17">
        <f>'data distribusi'!AF129-'data distribusi'!AF127</f>
        <v>0</v>
      </c>
      <c r="AG126" s="17">
        <f>'data distribusi'!AG129-'data distribusi'!AG127</f>
        <v>0</v>
      </c>
      <c r="AH126" s="17">
        <f>'data distribusi'!AH129-'data distribusi'!AH127</f>
        <v>0</v>
      </c>
      <c r="AI126" s="17">
        <f ca="1">'data distribusi'!AI129-'data distribusi'!AI127</f>
        <v>-2</v>
      </c>
      <c r="AJ126" s="17">
        <f ca="1">'data distribusi'!AJ129-'data distribusi'!AJ127</f>
        <v>1</v>
      </c>
      <c r="AK126" s="17">
        <f ca="1">'data distribusi'!AK129-'data distribusi'!AK127</f>
        <v>0</v>
      </c>
      <c r="AL126" s="17">
        <f ca="1">'data distribusi'!AL129-'data distribusi'!AL127</f>
        <v>2</v>
      </c>
      <c r="AM126" s="17">
        <f ca="1">'data distribusi'!AM129-'data distribusi'!AM127</f>
        <v>2</v>
      </c>
      <c r="AN126" s="17">
        <f>'data distribusi'!AN129-'data distribusi'!AN127</f>
        <v>0</v>
      </c>
      <c r="AO126" s="17">
        <f ca="1">'data distribusi'!AO129-'data distribusi'!AO127</f>
        <v>0</v>
      </c>
      <c r="AP126" s="17">
        <f>'data distribusi'!AP129-'data distribusi'!AP127</f>
        <v>0</v>
      </c>
      <c r="AQ126" s="17">
        <f>'data distribusi'!AQ129-'data distribusi'!AQ127</f>
        <v>0</v>
      </c>
      <c r="AR126" s="17">
        <f>'data distribusi'!AR129-'data distribusi'!AR127</f>
        <v>0</v>
      </c>
      <c r="AS126" s="17">
        <f>'data distribusi'!AS129-'data distribusi'!AS127</f>
        <v>0</v>
      </c>
      <c r="AT126" s="17">
        <f>'data distribusi'!AT129-'data distribusi'!AT127</f>
        <v>0</v>
      </c>
      <c r="AU126" s="17">
        <f>'data distribusi'!AU129-'data distribusi'!AU127</f>
        <v>0</v>
      </c>
      <c r="AV126" s="17">
        <f ca="1">'data distribusi'!AV129-'data distribusi'!AV127</f>
        <v>-2</v>
      </c>
      <c r="AW126" s="17">
        <f>'data distribusi'!AW129-'data distribusi'!AW127</f>
        <v>0</v>
      </c>
      <c r="AX126" s="17">
        <f>'data distribusi'!AX129-'data distribusi'!AX127</f>
        <v>0</v>
      </c>
      <c r="AY126" s="17">
        <f ca="1">'data distribusi'!AY129-'data distribusi'!AY127</f>
        <v>-1</v>
      </c>
      <c r="AZ126" s="17">
        <f ca="1">'data distribusi'!AZ129-'data distribusi'!AZ127</f>
        <v>4</v>
      </c>
      <c r="BA126" s="17">
        <f ca="1">'data distribusi'!BA129-'data distribusi'!BA127</f>
        <v>-2</v>
      </c>
      <c r="BB126" s="17">
        <f ca="1">'data distribusi'!BB129-'data distribusi'!BB127</f>
        <v>1</v>
      </c>
      <c r="BC126" s="17">
        <f t="shared" ca="1" si="3"/>
        <v>0</v>
      </c>
    </row>
    <row r="127" spans="1:55">
      <c r="A127" s="16">
        <v>44518</v>
      </c>
      <c r="B127" s="17" t="str">
        <f t="shared" si="2"/>
        <v>Thursday</v>
      </c>
      <c r="C127" s="17">
        <f ca="1">'data distribusi'!C130-'data distribusi'!C128</f>
        <v>-1</v>
      </c>
      <c r="D127" s="17">
        <f ca="1">'data distribusi'!D130-'data distribusi'!D128</f>
        <v>1</v>
      </c>
      <c r="E127" s="17">
        <f ca="1">'data distribusi'!E130-'data distribusi'!E128</f>
        <v>2</v>
      </c>
      <c r="F127" s="17">
        <f ca="1">'data distribusi'!F130-'data distribusi'!F128</f>
        <v>2</v>
      </c>
      <c r="G127" s="17">
        <f ca="1">'data distribusi'!G130-'data distribusi'!G128</f>
        <v>0</v>
      </c>
      <c r="H127" s="17">
        <f ca="1">'data distribusi'!H130-'data distribusi'!H128</f>
        <v>0</v>
      </c>
      <c r="I127" s="17">
        <f ca="1">'data distribusi'!I130-'data distribusi'!I128</f>
        <v>-3</v>
      </c>
      <c r="J127" s="17">
        <f ca="1">'data distribusi'!J130-'data distribusi'!J128</f>
        <v>-1</v>
      </c>
      <c r="K127" s="17">
        <f ca="1">'data distribusi'!K130-'data distribusi'!K128</f>
        <v>3</v>
      </c>
      <c r="L127" s="17">
        <f ca="1">'data distribusi'!L130-'data distribusi'!L128</f>
        <v>-3</v>
      </c>
      <c r="M127" s="17">
        <f>'data distribusi'!M130-'data distribusi'!M128</f>
        <v>0</v>
      </c>
      <c r="N127" s="17">
        <f ca="1">'data distribusi'!N130-'data distribusi'!N128</f>
        <v>2</v>
      </c>
      <c r="O127" s="17">
        <f ca="1">'data distribusi'!O130-'data distribusi'!O128</f>
        <v>4</v>
      </c>
      <c r="P127" s="17">
        <f ca="1">'data distribusi'!P130-'data distribusi'!P128</f>
        <v>1</v>
      </c>
      <c r="Q127" s="17">
        <f ca="1">'data distribusi'!Q130-'data distribusi'!Q128</f>
        <v>-1</v>
      </c>
      <c r="R127" s="17">
        <f ca="1">'data distribusi'!R130-'data distribusi'!R128</f>
        <v>-1</v>
      </c>
      <c r="S127" s="17">
        <f ca="1">'data distribusi'!S130-'data distribusi'!S128</f>
        <v>1</v>
      </c>
      <c r="T127" s="17">
        <f ca="1">'data distribusi'!T130-'data distribusi'!T128</f>
        <v>0</v>
      </c>
      <c r="U127" s="17">
        <f ca="1">'data distribusi'!U130-'data distribusi'!U128</f>
        <v>-2</v>
      </c>
      <c r="V127" s="17">
        <f>'data distribusi'!V130-'data distribusi'!V128</f>
        <v>0</v>
      </c>
      <c r="W127" s="17">
        <f ca="1">'data distribusi'!W130-'data distribusi'!W128</f>
        <v>0</v>
      </c>
      <c r="X127" s="17">
        <f ca="1">'data distribusi'!X130-'data distribusi'!X128</f>
        <v>0</v>
      </c>
      <c r="Y127" s="17">
        <f>'data distribusi'!Y130-'data distribusi'!Y128</f>
        <v>0</v>
      </c>
      <c r="Z127" s="17">
        <f ca="1">'data distribusi'!Z130-'data distribusi'!Z128</f>
        <v>0</v>
      </c>
      <c r="AA127" s="17">
        <f ca="1">'data distribusi'!AA130-'data distribusi'!AA128</f>
        <v>0</v>
      </c>
      <c r="AB127" s="17">
        <f ca="1">'data distribusi'!AB130-'data distribusi'!AB128</f>
        <v>-2</v>
      </c>
      <c r="AC127" s="17">
        <f ca="1">'data distribusi'!AC130-'data distribusi'!AC128</f>
        <v>-2</v>
      </c>
      <c r="AD127" s="17">
        <f ca="1">'data distribusi'!AD130-'data distribusi'!AD128</f>
        <v>0</v>
      </c>
      <c r="AE127" s="17">
        <f>'data distribusi'!AE130-'data distribusi'!AE128</f>
        <v>0</v>
      </c>
      <c r="AF127" s="17">
        <f>'data distribusi'!AF130-'data distribusi'!AF128</f>
        <v>0</v>
      </c>
      <c r="AG127" s="17">
        <f>'data distribusi'!AG130-'data distribusi'!AG128</f>
        <v>0</v>
      </c>
      <c r="AH127" s="17">
        <f>'data distribusi'!AH130-'data distribusi'!AH128</f>
        <v>0</v>
      </c>
      <c r="AI127" s="17">
        <f ca="1">'data distribusi'!AI130-'data distribusi'!AI128</f>
        <v>0</v>
      </c>
      <c r="AJ127" s="17">
        <f ca="1">'data distribusi'!AJ130-'data distribusi'!AJ128</f>
        <v>1</v>
      </c>
      <c r="AK127" s="17">
        <f ca="1">'data distribusi'!AK130-'data distribusi'!AK128</f>
        <v>0</v>
      </c>
      <c r="AL127" s="17">
        <f ca="1">'data distribusi'!AL130-'data distribusi'!AL128</f>
        <v>1</v>
      </c>
      <c r="AM127" s="17">
        <f ca="1">'data distribusi'!AM130-'data distribusi'!AM128</f>
        <v>0</v>
      </c>
      <c r="AN127" s="17">
        <f>'data distribusi'!AN130-'data distribusi'!AN128</f>
        <v>0</v>
      </c>
      <c r="AO127" s="17">
        <f ca="1">'data distribusi'!AO130-'data distribusi'!AO128</f>
        <v>0</v>
      </c>
      <c r="AP127" s="17">
        <f>'data distribusi'!AP130-'data distribusi'!AP128</f>
        <v>0</v>
      </c>
      <c r="AQ127" s="17">
        <f>'data distribusi'!AQ130-'data distribusi'!AQ128</f>
        <v>0</v>
      </c>
      <c r="AR127" s="17">
        <f>'data distribusi'!AR130-'data distribusi'!AR128</f>
        <v>0</v>
      </c>
      <c r="AS127" s="17">
        <f>'data distribusi'!AS130-'data distribusi'!AS128</f>
        <v>0</v>
      </c>
      <c r="AT127" s="17">
        <f>'data distribusi'!AT130-'data distribusi'!AT128</f>
        <v>0</v>
      </c>
      <c r="AU127" s="17">
        <f>'data distribusi'!AU130-'data distribusi'!AU128</f>
        <v>0</v>
      </c>
      <c r="AV127" s="17">
        <f ca="1">'data distribusi'!AV130-'data distribusi'!AV128</f>
        <v>0</v>
      </c>
      <c r="AW127" s="17">
        <f>'data distribusi'!AW130-'data distribusi'!AW128</f>
        <v>0</v>
      </c>
      <c r="AX127" s="17">
        <f>'data distribusi'!AX130-'data distribusi'!AX128</f>
        <v>0</v>
      </c>
      <c r="AY127" s="17">
        <f ca="1">'data distribusi'!AY130-'data distribusi'!AY128</f>
        <v>-1</v>
      </c>
      <c r="AZ127" s="17">
        <f ca="1">'data distribusi'!AZ130-'data distribusi'!AZ128</f>
        <v>2</v>
      </c>
      <c r="BA127" s="17">
        <f ca="1">'data distribusi'!BA130-'data distribusi'!BA128</f>
        <v>0</v>
      </c>
      <c r="BB127" s="17">
        <f ca="1">'data distribusi'!BB130-'data distribusi'!BB128</f>
        <v>2</v>
      </c>
      <c r="BC127" s="17">
        <f t="shared" ca="1" si="3"/>
        <v>5</v>
      </c>
    </row>
    <row r="128" spans="1:55">
      <c r="A128" s="16">
        <v>44522</v>
      </c>
      <c r="B128" s="17" t="str">
        <f t="shared" si="2"/>
        <v>Monday</v>
      </c>
      <c r="C128" s="17">
        <f ca="1">'data distribusi'!C131-'data distribusi'!C129</f>
        <v>2</v>
      </c>
      <c r="D128" s="17">
        <f ca="1">'data distribusi'!D131-'data distribusi'!D129</f>
        <v>-1</v>
      </c>
      <c r="E128" s="17">
        <f ca="1">'data distribusi'!E131-'data distribusi'!E129</f>
        <v>1</v>
      </c>
      <c r="F128" s="17">
        <f ca="1">'data distribusi'!F131-'data distribusi'!F129</f>
        <v>1</v>
      </c>
      <c r="G128" s="17">
        <f ca="1">'data distribusi'!G131-'data distribusi'!G129</f>
        <v>0</v>
      </c>
      <c r="H128" s="17">
        <f ca="1">'data distribusi'!H131-'data distribusi'!H129</f>
        <v>19</v>
      </c>
      <c r="I128" s="17">
        <f ca="1">'data distribusi'!I131-'data distribusi'!I129</f>
        <v>-1</v>
      </c>
      <c r="J128" s="17">
        <f ca="1">'data distribusi'!J131-'data distribusi'!J129</f>
        <v>-1</v>
      </c>
      <c r="K128" s="17">
        <f ca="1">'data distribusi'!K131-'data distribusi'!K129</f>
        <v>0</v>
      </c>
      <c r="L128" s="17">
        <f ca="1">'data distribusi'!L131-'data distribusi'!L129</f>
        <v>-2</v>
      </c>
      <c r="M128" s="17">
        <f>'data distribusi'!M131-'data distribusi'!M129</f>
        <v>0</v>
      </c>
      <c r="N128" s="17">
        <f ca="1">'data distribusi'!N131-'data distribusi'!N129</f>
        <v>-3</v>
      </c>
      <c r="O128" s="17">
        <f ca="1">'data distribusi'!O131-'data distribusi'!O129</f>
        <v>0</v>
      </c>
      <c r="P128" s="17">
        <f ca="1">'data distribusi'!P131-'data distribusi'!P129</f>
        <v>0</v>
      </c>
      <c r="Q128" s="17">
        <f ca="1">'data distribusi'!Q131-'data distribusi'!Q129</f>
        <v>-2</v>
      </c>
      <c r="R128" s="17">
        <f ca="1">'data distribusi'!R131-'data distribusi'!R129</f>
        <v>0</v>
      </c>
      <c r="S128" s="17">
        <f ca="1">'data distribusi'!S131-'data distribusi'!S129</f>
        <v>-1</v>
      </c>
      <c r="T128" s="17">
        <f ca="1">'data distribusi'!T131-'data distribusi'!T129</f>
        <v>0</v>
      </c>
      <c r="U128" s="17">
        <f ca="1">'data distribusi'!U131-'data distribusi'!U129</f>
        <v>-1</v>
      </c>
      <c r="V128" s="17">
        <f>'data distribusi'!V131-'data distribusi'!V129</f>
        <v>0</v>
      </c>
      <c r="W128" s="17">
        <f ca="1">'data distribusi'!W131-'data distribusi'!W129</f>
        <v>2</v>
      </c>
      <c r="X128" s="17">
        <f ca="1">'data distribusi'!X131-'data distribusi'!X129</f>
        <v>1</v>
      </c>
      <c r="Y128" s="17">
        <f>'data distribusi'!Y131-'data distribusi'!Y129</f>
        <v>0</v>
      </c>
      <c r="Z128" s="17">
        <f ca="1">'data distribusi'!Z131-'data distribusi'!Z129</f>
        <v>2</v>
      </c>
      <c r="AA128" s="17">
        <f ca="1">'data distribusi'!AA131-'data distribusi'!AA129</f>
        <v>2</v>
      </c>
      <c r="AB128" s="17">
        <f ca="1">'data distribusi'!AB131-'data distribusi'!AB129</f>
        <v>-3</v>
      </c>
      <c r="AC128" s="17">
        <f ca="1">'data distribusi'!AC131-'data distribusi'!AC129</f>
        <v>0</v>
      </c>
      <c r="AD128" s="17">
        <f ca="1">'data distribusi'!AD131-'data distribusi'!AD129</f>
        <v>0</v>
      </c>
      <c r="AE128" s="17">
        <f>'data distribusi'!AE131-'data distribusi'!AE129</f>
        <v>0</v>
      </c>
      <c r="AF128" s="17">
        <f>'data distribusi'!AF131-'data distribusi'!AF129</f>
        <v>0</v>
      </c>
      <c r="AG128" s="17">
        <f>'data distribusi'!AG131-'data distribusi'!AG129</f>
        <v>0</v>
      </c>
      <c r="AH128" s="17">
        <f>'data distribusi'!AH131-'data distribusi'!AH129</f>
        <v>0</v>
      </c>
      <c r="AI128" s="17">
        <f ca="1">'data distribusi'!AI131-'data distribusi'!AI129</f>
        <v>2</v>
      </c>
      <c r="AJ128" s="17">
        <f ca="1">'data distribusi'!AJ131-'data distribusi'!AJ129</f>
        <v>0</v>
      </c>
      <c r="AK128" s="17">
        <f ca="1">'data distribusi'!AK131-'data distribusi'!AK129</f>
        <v>0</v>
      </c>
      <c r="AL128" s="17">
        <f ca="1">'data distribusi'!AL131-'data distribusi'!AL129</f>
        <v>-2</v>
      </c>
      <c r="AM128" s="17">
        <f ca="1">'data distribusi'!AM131-'data distribusi'!AM129</f>
        <v>-1</v>
      </c>
      <c r="AN128" s="17">
        <f>'data distribusi'!AN131-'data distribusi'!AN129</f>
        <v>0</v>
      </c>
      <c r="AO128" s="17">
        <f ca="1">'data distribusi'!AO131-'data distribusi'!AO129</f>
        <v>1</v>
      </c>
      <c r="AP128" s="17">
        <f>'data distribusi'!AP131-'data distribusi'!AP129</f>
        <v>0</v>
      </c>
      <c r="AQ128" s="17">
        <f>'data distribusi'!AQ131-'data distribusi'!AQ129</f>
        <v>0</v>
      </c>
      <c r="AR128" s="17">
        <f>'data distribusi'!AR131-'data distribusi'!AR129</f>
        <v>0</v>
      </c>
      <c r="AS128" s="17">
        <f>'data distribusi'!AS131-'data distribusi'!AS129</f>
        <v>0</v>
      </c>
      <c r="AT128" s="17">
        <f>'data distribusi'!AT131-'data distribusi'!AT129</f>
        <v>0</v>
      </c>
      <c r="AU128" s="17">
        <f>'data distribusi'!AU131-'data distribusi'!AU129</f>
        <v>0</v>
      </c>
      <c r="AV128" s="17">
        <f ca="1">'data distribusi'!AV131-'data distribusi'!AV129</f>
        <v>2</v>
      </c>
      <c r="AW128" s="17">
        <f>'data distribusi'!AW131-'data distribusi'!AW129</f>
        <v>0</v>
      </c>
      <c r="AX128" s="17">
        <f>'data distribusi'!AX131-'data distribusi'!AX129</f>
        <v>0</v>
      </c>
      <c r="AY128" s="17">
        <f ca="1">'data distribusi'!AY131-'data distribusi'!AY129</f>
        <v>0</v>
      </c>
      <c r="AZ128" s="17">
        <f ca="1">'data distribusi'!AZ131-'data distribusi'!AZ129</f>
        <v>-4</v>
      </c>
      <c r="BA128" s="17">
        <f ca="1">'data distribusi'!BA131-'data distribusi'!BA129</f>
        <v>0</v>
      </c>
      <c r="BB128" s="17">
        <f ca="1">'data distribusi'!BB131-'data distribusi'!BB129</f>
        <v>1</v>
      </c>
      <c r="BC128" s="17">
        <f t="shared" ca="1" si="3"/>
        <v>14</v>
      </c>
    </row>
    <row r="129" spans="1:55">
      <c r="A129" s="16">
        <v>44525</v>
      </c>
      <c r="B129" s="17" t="str">
        <f t="shared" ref="B129:B157" si="4">TEXT(A129,"dddd")</f>
        <v>Thursday</v>
      </c>
      <c r="C129" s="17">
        <f ca="1">'data distribusi'!C132-'data distribusi'!C130</f>
        <v>2</v>
      </c>
      <c r="D129" s="17">
        <f ca="1">'data distribusi'!D132-'data distribusi'!D130</f>
        <v>0</v>
      </c>
      <c r="E129" s="17">
        <f ca="1">'data distribusi'!E132-'data distribusi'!E130</f>
        <v>-2</v>
      </c>
      <c r="F129" s="17">
        <f ca="1">'data distribusi'!F132-'data distribusi'!F130</f>
        <v>0</v>
      </c>
      <c r="G129" s="17">
        <f ca="1">'data distribusi'!G132-'data distribusi'!G130</f>
        <v>-2</v>
      </c>
      <c r="H129" s="17">
        <f ca="1">'data distribusi'!H132-'data distribusi'!H130</f>
        <v>14</v>
      </c>
      <c r="I129" s="17">
        <f ca="1">'data distribusi'!I132-'data distribusi'!I130</f>
        <v>3</v>
      </c>
      <c r="J129" s="17">
        <f ca="1">'data distribusi'!J132-'data distribusi'!J130</f>
        <v>0</v>
      </c>
      <c r="K129" s="17">
        <f ca="1">'data distribusi'!K132-'data distribusi'!K130</f>
        <v>-2</v>
      </c>
      <c r="L129" s="17">
        <f ca="1">'data distribusi'!L132-'data distribusi'!L130</f>
        <v>-1</v>
      </c>
      <c r="M129" s="17">
        <f>'data distribusi'!M132-'data distribusi'!M130</f>
        <v>0</v>
      </c>
      <c r="N129" s="17">
        <f ca="1">'data distribusi'!N132-'data distribusi'!N130</f>
        <v>0</v>
      </c>
      <c r="O129" s="17">
        <f ca="1">'data distribusi'!O132-'data distribusi'!O130</f>
        <v>-4</v>
      </c>
      <c r="P129" s="17">
        <f ca="1">'data distribusi'!P132-'data distribusi'!P130</f>
        <v>1</v>
      </c>
      <c r="Q129" s="17">
        <f ca="1">'data distribusi'!Q132-'data distribusi'!Q130</f>
        <v>0</v>
      </c>
      <c r="R129" s="17">
        <f ca="1">'data distribusi'!R132-'data distribusi'!R130</f>
        <v>2</v>
      </c>
      <c r="S129" s="17">
        <f ca="1">'data distribusi'!S132-'data distribusi'!S130</f>
        <v>1</v>
      </c>
      <c r="T129" s="17">
        <f ca="1">'data distribusi'!T132-'data distribusi'!T130</f>
        <v>0</v>
      </c>
      <c r="U129" s="17">
        <f ca="1">'data distribusi'!U132-'data distribusi'!U130</f>
        <v>2</v>
      </c>
      <c r="V129" s="17">
        <f>'data distribusi'!V132-'data distribusi'!V130</f>
        <v>0</v>
      </c>
      <c r="W129" s="17">
        <f ca="1">'data distribusi'!W132-'data distribusi'!W130</f>
        <v>2</v>
      </c>
      <c r="X129" s="17">
        <f ca="1">'data distribusi'!X132-'data distribusi'!X130</f>
        <v>-2</v>
      </c>
      <c r="Y129" s="17">
        <f>'data distribusi'!Y132-'data distribusi'!Y130</f>
        <v>0</v>
      </c>
      <c r="Z129" s="17">
        <f ca="1">'data distribusi'!Z132-'data distribusi'!Z130</f>
        <v>-1</v>
      </c>
      <c r="AA129" s="17">
        <f ca="1">'data distribusi'!AA132-'data distribusi'!AA130</f>
        <v>1</v>
      </c>
      <c r="AB129" s="17">
        <f ca="1">'data distribusi'!AB132-'data distribusi'!AB130</f>
        <v>1</v>
      </c>
      <c r="AC129" s="17">
        <f ca="1">'data distribusi'!AC132-'data distribusi'!AC130</f>
        <v>2</v>
      </c>
      <c r="AD129" s="17">
        <f ca="1">'data distribusi'!AD132-'data distribusi'!AD130</f>
        <v>-1</v>
      </c>
      <c r="AE129" s="17">
        <f>'data distribusi'!AE132-'data distribusi'!AE130</f>
        <v>0</v>
      </c>
      <c r="AF129" s="17">
        <f>'data distribusi'!AF132-'data distribusi'!AF130</f>
        <v>0</v>
      </c>
      <c r="AG129" s="17">
        <f>'data distribusi'!AG132-'data distribusi'!AG130</f>
        <v>0</v>
      </c>
      <c r="AH129" s="17">
        <f>'data distribusi'!AH132-'data distribusi'!AH130</f>
        <v>0</v>
      </c>
      <c r="AI129" s="17">
        <f ca="1">'data distribusi'!AI132-'data distribusi'!AI130</f>
        <v>-2</v>
      </c>
      <c r="AJ129" s="17">
        <f ca="1">'data distribusi'!AJ132-'data distribusi'!AJ130</f>
        <v>-1</v>
      </c>
      <c r="AK129" s="17">
        <f ca="1">'data distribusi'!AK132-'data distribusi'!AK130</f>
        <v>-2</v>
      </c>
      <c r="AL129" s="17">
        <f ca="1">'data distribusi'!AL132-'data distribusi'!AL130</f>
        <v>-3</v>
      </c>
      <c r="AM129" s="17">
        <f ca="1">'data distribusi'!AM132-'data distribusi'!AM130</f>
        <v>0</v>
      </c>
      <c r="AN129" s="17">
        <f>'data distribusi'!AN132-'data distribusi'!AN130</f>
        <v>0</v>
      </c>
      <c r="AO129" s="17">
        <f ca="1">'data distribusi'!AO132-'data distribusi'!AO130</f>
        <v>-2</v>
      </c>
      <c r="AP129" s="17">
        <f>'data distribusi'!AP132-'data distribusi'!AP130</f>
        <v>0</v>
      </c>
      <c r="AQ129" s="17">
        <f>'data distribusi'!AQ132-'data distribusi'!AQ130</f>
        <v>0</v>
      </c>
      <c r="AR129" s="17">
        <f>'data distribusi'!AR132-'data distribusi'!AR130</f>
        <v>0</v>
      </c>
      <c r="AS129" s="17">
        <f>'data distribusi'!AS132-'data distribusi'!AS130</f>
        <v>0</v>
      </c>
      <c r="AT129" s="17">
        <f>'data distribusi'!AT132-'data distribusi'!AT130</f>
        <v>0</v>
      </c>
      <c r="AU129" s="17">
        <f>'data distribusi'!AU132-'data distribusi'!AU130</f>
        <v>0</v>
      </c>
      <c r="AV129" s="17">
        <f ca="1">'data distribusi'!AV132-'data distribusi'!AV130</f>
        <v>1</v>
      </c>
      <c r="AW129" s="17">
        <f>'data distribusi'!AW132-'data distribusi'!AW130</f>
        <v>0</v>
      </c>
      <c r="AX129" s="17">
        <f>'data distribusi'!AX132-'data distribusi'!AX130</f>
        <v>0</v>
      </c>
      <c r="AY129" s="17">
        <f ca="1">'data distribusi'!AY132-'data distribusi'!AY130</f>
        <v>0</v>
      </c>
      <c r="AZ129" s="17">
        <f ca="1">'data distribusi'!AZ132-'data distribusi'!AZ130</f>
        <v>-1</v>
      </c>
      <c r="BA129" s="17">
        <f ca="1">'data distribusi'!BA132-'data distribusi'!BA130</f>
        <v>-1</v>
      </c>
      <c r="BB129" s="17">
        <f ca="1">'data distribusi'!BB132-'data distribusi'!BB130</f>
        <v>0</v>
      </c>
      <c r="BC129" s="17">
        <f t="shared" ca="1" si="3"/>
        <v>5</v>
      </c>
    </row>
    <row r="130" spans="1:55">
      <c r="A130" s="16">
        <v>44529</v>
      </c>
      <c r="B130" s="17" t="str">
        <f t="shared" si="4"/>
        <v>Monday</v>
      </c>
      <c r="C130" s="17">
        <f ca="1">'data distribusi'!C133-'data distribusi'!C131</f>
        <v>0</v>
      </c>
      <c r="D130" s="17">
        <f ca="1">'data distribusi'!D133-'data distribusi'!D131</f>
        <v>1</v>
      </c>
      <c r="E130" s="17">
        <f ca="1">'data distribusi'!E133-'data distribusi'!E131</f>
        <v>0</v>
      </c>
      <c r="F130" s="17">
        <f ca="1">'data distribusi'!F133-'data distribusi'!F131</f>
        <v>-1</v>
      </c>
      <c r="G130" s="17">
        <f ca="1">'data distribusi'!G133-'data distribusi'!G131</f>
        <v>-2</v>
      </c>
      <c r="H130" s="17">
        <f ca="1">'data distribusi'!H133-'data distribusi'!H131</f>
        <v>-19</v>
      </c>
      <c r="I130" s="17">
        <f ca="1">'data distribusi'!I133-'data distribusi'!I131</f>
        <v>0</v>
      </c>
      <c r="J130" s="17">
        <f ca="1">'data distribusi'!J133-'data distribusi'!J131</f>
        <v>0</v>
      </c>
      <c r="K130" s="17">
        <f ca="1">'data distribusi'!K133-'data distribusi'!K131</f>
        <v>3</v>
      </c>
      <c r="L130" s="17">
        <f ca="1">'data distribusi'!L133-'data distribusi'!L131</f>
        <v>4</v>
      </c>
      <c r="M130" s="17">
        <f>'data distribusi'!M133-'data distribusi'!M131</f>
        <v>0</v>
      </c>
      <c r="N130" s="17">
        <f ca="1">'data distribusi'!N133-'data distribusi'!N131</f>
        <v>0</v>
      </c>
      <c r="O130" s="17">
        <f ca="1">'data distribusi'!O133-'data distribusi'!O131</f>
        <v>0</v>
      </c>
      <c r="P130" s="17">
        <f ca="1">'data distribusi'!P133-'data distribusi'!P131</f>
        <v>1</v>
      </c>
      <c r="Q130" s="17">
        <f ca="1">'data distribusi'!Q133-'data distribusi'!Q131</f>
        <v>1</v>
      </c>
      <c r="R130" s="17">
        <f ca="1">'data distribusi'!R133-'data distribusi'!R131</f>
        <v>-1</v>
      </c>
      <c r="S130" s="17">
        <f ca="1">'data distribusi'!S133-'data distribusi'!S131</f>
        <v>2</v>
      </c>
      <c r="T130" s="17">
        <f ca="1">'data distribusi'!T133-'data distribusi'!T131</f>
        <v>2</v>
      </c>
      <c r="U130" s="17">
        <f ca="1">'data distribusi'!U133-'data distribusi'!U131</f>
        <v>1</v>
      </c>
      <c r="V130" s="17">
        <f>'data distribusi'!V133-'data distribusi'!V131</f>
        <v>0</v>
      </c>
      <c r="W130" s="17">
        <f ca="1">'data distribusi'!W133-'data distribusi'!W131</f>
        <v>-2</v>
      </c>
      <c r="X130" s="17">
        <f ca="1">'data distribusi'!X133-'data distribusi'!X131</f>
        <v>0</v>
      </c>
      <c r="Y130" s="17">
        <f>'data distribusi'!Y133-'data distribusi'!Y131</f>
        <v>0</v>
      </c>
      <c r="Z130" s="17">
        <f ca="1">'data distribusi'!Z133-'data distribusi'!Z131</f>
        <v>-1</v>
      </c>
      <c r="AA130" s="17">
        <f ca="1">'data distribusi'!AA133-'data distribusi'!AA131</f>
        <v>-2</v>
      </c>
      <c r="AB130" s="17">
        <f ca="1">'data distribusi'!AB133-'data distribusi'!AB131</f>
        <v>1</v>
      </c>
      <c r="AC130" s="17">
        <f ca="1">'data distribusi'!AC133-'data distribusi'!AC131</f>
        <v>-1</v>
      </c>
      <c r="AD130" s="17">
        <f ca="1">'data distribusi'!AD133-'data distribusi'!AD131</f>
        <v>-1</v>
      </c>
      <c r="AE130" s="17">
        <f>'data distribusi'!AE133-'data distribusi'!AE131</f>
        <v>0</v>
      </c>
      <c r="AF130" s="17">
        <f>'data distribusi'!AF133-'data distribusi'!AF131</f>
        <v>0</v>
      </c>
      <c r="AG130" s="17">
        <f>'data distribusi'!AG133-'data distribusi'!AG131</f>
        <v>0</v>
      </c>
      <c r="AH130" s="17">
        <f>'data distribusi'!AH133-'data distribusi'!AH131</f>
        <v>0</v>
      </c>
      <c r="AI130" s="17">
        <f ca="1">'data distribusi'!AI133-'data distribusi'!AI131</f>
        <v>0</v>
      </c>
      <c r="AJ130" s="17">
        <f ca="1">'data distribusi'!AJ133-'data distribusi'!AJ131</f>
        <v>-1</v>
      </c>
      <c r="AK130" s="17">
        <f ca="1">'data distribusi'!AK133-'data distribusi'!AK131</f>
        <v>1</v>
      </c>
      <c r="AL130" s="17">
        <f ca="1">'data distribusi'!AL133-'data distribusi'!AL131</f>
        <v>0</v>
      </c>
      <c r="AM130" s="17">
        <f ca="1">'data distribusi'!AM133-'data distribusi'!AM131</f>
        <v>-1</v>
      </c>
      <c r="AN130" s="17">
        <f>'data distribusi'!AN133-'data distribusi'!AN131</f>
        <v>0</v>
      </c>
      <c r="AO130" s="17">
        <f ca="1">'data distribusi'!AO133-'data distribusi'!AO131</f>
        <v>-2</v>
      </c>
      <c r="AP130" s="17">
        <f>'data distribusi'!AP133-'data distribusi'!AP131</f>
        <v>0</v>
      </c>
      <c r="AQ130" s="17">
        <f>'data distribusi'!AQ133-'data distribusi'!AQ131</f>
        <v>0</v>
      </c>
      <c r="AR130" s="17">
        <f>'data distribusi'!AR133-'data distribusi'!AR131</f>
        <v>0</v>
      </c>
      <c r="AS130" s="17">
        <f>'data distribusi'!AS133-'data distribusi'!AS131</f>
        <v>0</v>
      </c>
      <c r="AT130" s="17">
        <f>'data distribusi'!AT133-'data distribusi'!AT131</f>
        <v>0</v>
      </c>
      <c r="AU130" s="17">
        <f>'data distribusi'!AU133-'data distribusi'!AU131</f>
        <v>0</v>
      </c>
      <c r="AV130" s="17">
        <f ca="1">'data distribusi'!AV133-'data distribusi'!AV131</f>
        <v>-2</v>
      </c>
      <c r="AW130" s="17">
        <f>'data distribusi'!AW133-'data distribusi'!AW131</f>
        <v>0</v>
      </c>
      <c r="AX130" s="17">
        <f>'data distribusi'!AX133-'data distribusi'!AX131</f>
        <v>0</v>
      </c>
      <c r="AY130" s="17">
        <f ca="1">'data distribusi'!AY133-'data distribusi'!AY131</f>
        <v>2</v>
      </c>
      <c r="AZ130" s="17">
        <f ca="1">'data distribusi'!AZ133-'data distribusi'!AZ131</f>
        <v>1</v>
      </c>
      <c r="BA130" s="17">
        <f ca="1">'data distribusi'!BA133-'data distribusi'!BA131</f>
        <v>0</v>
      </c>
      <c r="BB130" s="17">
        <f ca="1">'data distribusi'!BB133-'data distribusi'!BB131</f>
        <v>-2</v>
      </c>
      <c r="BC130" s="17">
        <f t="shared" ref="BC130:BC157" ca="1" si="5">SUM(C130:BB130)</f>
        <v>-18</v>
      </c>
    </row>
    <row r="131" spans="1:55">
      <c r="A131" s="16">
        <v>44532</v>
      </c>
      <c r="B131" s="17" t="str">
        <f t="shared" si="4"/>
        <v>Thursday</v>
      </c>
      <c r="C131" s="17">
        <f ca="1">'data distribusi'!C134-'data distribusi'!C132</f>
        <v>-1</v>
      </c>
      <c r="D131" s="17">
        <f ca="1">'data distribusi'!D134-'data distribusi'!D132</f>
        <v>-2</v>
      </c>
      <c r="E131" s="17">
        <f ca="1">'data distribusi'!E134-'data distribusi'!E132</f>
        <v>2</v>
      </c>
      <c r="F131" s="17">
        <f ca="1">'data distribusi'!F134-'data distribusi'!F132</f>
        <v>0</v>
      </c>
      <c r="G131" s="17">
        <f ca="1">'data distribusi'!G134-'data distribusi'!G132</f>
        <v>0</v>
      </c>
      <c r="H131" s="17">
        <f ca="1">'data distribusi'!H134-'data distribusi'!H132</f>
        <v>-7</v>
      </c>
      <c r="I131" s="17">
        <f ca="1">'data distribusi'!I134-'data distribusi'!I132</f>
        <v>-3</v>
      </c>
      <c r="J131" s="17">
        <f ca="1">'data distribusi'!J134-'data distribusi'!J132</f>
        <v>0</v>
      </c>
      <c r="K131" s="17">
        <f ca="1">'data distribusi'!K134-'data distribusi'!K132</f>
        <v>0</v>
      </c>
      <c r="L131" s="17">
        <f ca="1">'data distribusi'!L134-'data distribusi'!L132</f>
        <v>4</v>
      </c>
      <c r="M131" s="17">
        <f>'data distribusi'!M134-'data distribusi'!M132</f>
        <v>0</v>
      </c>
      <c r="N131" s="17">
        <f ca="1">'data distribusi'!N134-'data distribusi'!N132</f>
        <v>-2</v>
      </c>
      <c r="O131" s="17">
        <f ca="1">'data distribusi'!O134-'data distribusi'!O132</f>
        <v>2</v>
      </c>
      <c r="P131" s="17">
        <f ca="1">'data distribusi'!P134-'data distribusi'!P132</f>
        <v>-1</v>
      </c>
      <c r="Q131" s="17">
        <f ca="1">'data distribusi'!Q134-'data distribusi'!Q132</f>
        <v>1</v>
      </c>
      <c r="R131" s="17">
        <f ca="1">'data distribusi'!R134-'data distribusi'!R132</f>
        <v>-1</v>
      </c>
      <c r="S131" s="17">
        <f ca="1">'data distribusi'!S134-'data distribusi'!S132</f>
        <v>-2</v>
      </c>
      <c r="T131" s="17">
        <f ca="1">'data distribusi'!T134-'data distribusi'!T132</f>
        <v>0</v>
      </c>
      <c r="U131" s="17">
        <f ca="1">'data distribusi'!U134-'data distribusi'!U132</f>
        <v>-2</v>
      </c>
      <c r="V131" s="17">
        <f>'data distribusi'!V134-'data distribusi'!V132</f>
        <v>0</v>
      </c>
      <c r="W131" s="17">
        <f ca="1">'data distribusi'!W134-'data distribusi'!W132</f>
        <v>0</v>
      </c>
      <c r="X131" s="17">
        <f ca="1">'data distribusi'!X134-'data distribusi'!X132</f>
        <v>1</v>
      </c>
      <c r="Y131" s="17">
        <f>'data distribusi'!Y134-'data distribusi'!Y132</f>
        <v>0</v>
      </c>
      <c r="Z131" s="17">
        <f ca="1">'data distribusi'!Z134-'data distribusi'!Z132</f>
        <v>1</v>
      </c>
      <c r="AA131" s="17">
        <f ca="1">'data distribusi'!AA134-'data distribusi'!AA132</f>
        <v>-1</v>
      </c>
      <c r="AB131" s="17">
        <f ca="1">'data distribusi'!AB134-'data distribusi'!AB132</f>
        <v>-1</v>
      </c>
      <c r="AC131" s="17">
        <f ca="1">'data distribusi'!AC134-'data distribusi'!AC132</f>
        <v>0</v>
      </c>
      <c r="AD131" s="17">
        <f ca="1">'data distribusi'!AD134-'data distribusi'!AD132</f>
        <v>0</v>
      </c>
      <c r="AE131" s="17">
        <f>'data distribusi'!AE134-'data distribusi'!AE132</f>
        <v>0</v>
      </c>
      <c r="AF131" s="17">
        <f>'data distribusi'!AF134-'data distribusi'!AF132</f>
        <v>0</v>
      </c>
      <c r="AG131" s="17">
        <f>'data distribusi'!AG134-'data distribusi'!AG132</f>
        <v>0</v>
      </c>
      <c r="AH131" s="17">
        <f>'data distribusi'!AH134-'data distribusi'!AH132</f>
        <v>0</v>
      </c>
      <c r="AI131" s="17">
        <f ca="1">'data distribusi'!AI134-'data distribusi'!AI132</f>
        <v>2</v>
      </c>
      <c r="AJ131" s="17">
        <f ca="1">'data distribusi'!AJ134-'data distribusi'!AJ132</f>
        <v>3</v>
      </c>
      <c r="AK131" s="17">
        <f ca="1">'data distribusi'!AK134-'data distribusi'!AK132</f>
        <v>2</v>
      </c>
      <c r="AL131" s="17">
        <f ca="1">'data distribusi'!AL134-'data distribusi'!AL132</f>
        <v>1</v>
      </c>
      <c r="AM131" s="17">
        <f ca="1">'data distribusi'!AM134-'data distribusi'!AM132</f>
        <v>-2</v>
      </c>
      <c r="AN131" s="17">
        <f>'data distribusi'!AN134-'data distribusi'!AN132</f>
        <v>0</v>
      </c>
      <c r="AO131" s="17">
        <f ca="1">'data distribusi'!AO134-'data distribusi'!AO132</f>
        <v>0</v>
      </c>
      <c r="AP131" s="17">
        <f>'data distribusi'!AP134-'data distribusi'!AP132</f>
        <v>0</v>
      </c>
      <c r="AQ131" s="17">
        <f>'data distribusi'!AQ134-'data distribusi'!AQ132</f>
        <v>0</v>
      </c>
      <c r="AR131" s="17">
        <f>'data distribusi'!AR134-'data distribusi'!AR132</f>
        <v>0</v>
      </c>
      <c r="AS131" s="17">
        <f>'data distribusi'!AS134-'data distribusi'!AS132</f>
        <v>0</v>
      </c>
      <c r="AT131" s="17">
        <f>'data distribusi'!AT134-'data distribusi'!AT132</f>
        <v>0</v>
      </c>
      <c r="AU131" s="17">
        <f>'data distribusi'!AU134-'data distribusi'!AU132</f>
        <v>0</v>
      </c>
      <c r="AV131" s="17">
        <f ca="1">'data distribusi'!AV134-'data distribusi'!AV132</f>
        <v>-2</v>
      </c>
      <c r="AW131" s="17">
        <f>'data distribusi'!AW134-'data distribusi'!AW132</f>
        <v>0</v>
      </c>
      <c r="AX131" s="17">
        <f>'data distribusi'!AX134-'data distribusi'!AX132</f>
        <v>0</v>
      </c>
      <c r="AY131" s="17">
        <f ca="1">'data distribusi'!AY134-'data distribusi'!AY132</f>
        <v>2</v>
      </c>
      <c r="AZ131" s="17">
        <f ca="1">'data distribusi'!AZ134-'data distribusi'!AZ132</f>
        <v>-1</v>
      </c>
      <c r="BA131" s="17">
        <f ca="1">'data distribusi'!BA134-'data distribusi'!BA132</f>
        <v>1</v>
      </c>
      <c r="BB131" s="17">
        <f ca="1">'data distribusi'!BB134-'data distribusi'!BB132</f>
        <v>-1</v>
      </c>
      <c r="BC131" s="17">
        <f t="shared" ca="1" si="5"/>
        <v>-7</v>
      </c>
    </row>
    <row r="132" spans="1:55">
      <c r="A132" s="16">
        <v>44536</v>
      </c>
      <c r="B132" s="17" t="str">
        <f t="shared" si="4"/>
        <v>Monday</v>
      </c>
      <c r="C132" s="17">
        <f ca="1">'data distribusi'!C135-'data distribusi'!C133</f>
        <v>0</v>
      </c>
      <c r="D132" s="17">
        <f ca="1">'data distribusi'!D135-'data distribusi'!D133</f>
        <v>-2</v>
      </c>
      <c r="E132" s="17">
        <f ca="1">'data distribusi'!E135-'data distribusi'!E133</f>
        <v>-1</v>
      </c>
      <c r="F132" s="17">
        <f ca="1">'data distribusi'!F135-'data distribusi'!F133</f>
        <v>0</v>
      </c>
      <c r="G132" s="17">
        <f ca="1">'data distribusi'!G135-'data distribusi'!G133</f>
        <v>1</v>
      </c>
      <c r="H132" s="17">
        <f ca="1">'data distribusi'!H135-'data distribusi'!H133</f>
        <v>17</v>
      </c>
      <c r="I132" s="17">
        <f ca="1">'data distribusi'!I135-'data distribusi'!I133</f>
        <v>4</v>
      </c>
      <c r="J132" s="17">
        <f ca="1">'data distribusi'!J135-'data distribusi'!J133</f>
        <v>1</v>
      </c>
      <c r="K132" s="17">
        <f ca="1">'data distribusi'!K135-'data distribusi'!K133</f>
        <v>0</v>
      </c>
      <c r="L132" s="17">
        <f ca="1">'data distribusi'!L135-'data distribusi'!L133</f>
        <v>-3</v>
      </c>
      <c r="M132" s="17">
        <f>'data distribusi'!M135-'data distribusi'!M133</f>
        <v>0</v>
      </c>
      <c r="N132" s="17">
        <f ca="1">'data distribusi'!N135-'data distribusi'!N133</f>
        <v>3</v>
      </c>
      <c r="O132" s="17">
        <f ca="1">'data distribusi'!O135-'data distribusi'!O133</f>
        <v>1</v>
      </c>
      <c r="P132" s="17">
        <f ca="1">'data distribusi'!P135-'data distribusi'!P133</f>
        <v>1</v>
      </c>
      <c r="Q132" s="17">
        <f ca="1">'data distribusi'!Q135-'data distribusi'!Q133</f>
        <v>-1</v>
      </c>
      <c r="R132" s="17">
        <f ca="1">'data distribusi'!R135-'data distribusi'!R133</f>
        <v>-1</v>
      </c>
      <c r="S132" s="17">
        <f ca="1">'data distribusi'!S135-'data distribusi'!S133</f>
        <v>0</v>
      </c>
      <c r="T132" s="17">
        <f ca="1">'data distribusi'!T135-'data distribusi'!T133</f>
        <v>-2</v>
      </c>
      <c r="U132" s="17">
        <f ca="1">'data distribusi'!U135-'data distribusi'!U133</f>
        <v>-1</v>
      </c>
      <c r="V132" s="17">
        <f>'data distribusi'!V135-'data distribusi'!V133</f>
        <v>0</v>
      </c>
      <c r="W132" s="17">
        <f ca="1">'data distribusi'!W135-'data distribusi'!W133</f>
        <v>2</v>
      </c>
      <c r="X132" s="17">
        <f ca="1">'data distribusi'!X135-'data distribusi'!X133</f>
        <v>0</v>
      </c>
      <c r="Y132" s="17">
        <f>'data distribusi'!Y135-'data distribusi'!Y133</f>
        <v>0</v>
      </c>
      <c r="Z132" s="17">
        <f ca="1">'data distribusi'!Z135-'data distribusi'!Z133</f>
        <v>1</v>
      </c>
      <c r="AA132" s="17">
        <f ca="1">'data distribusi'!AA135-'data distribusi'!AA133</f>
        <v>0</v>
      </c>
      <c r="AB132" s="17">
        <f ca="1">'data distribusi'!AB135-'data distribusi'!AB133</f>
        <v>2</v>
      </c>
      <c r="AC132" s="17">
        <f ca="1">'data distribusi'!AC135-'data distribusi'!AC133</f>
        <v>1</v>
      </c>
      <c r="AD132" s="17">
        <f ca="1">'data distribusi'!AD135-'data distribusi'!AD133</f>
        <v>1</v>
      </c>
      <c r="AE132" s="17">
        <f>'data distribusi'!AE135-'data distribusi'!AE133</f>
        <v>0</v>
      </c>
      <c r="AF132" s="17">
        <f>'data distribusi'!AF135-'data distribusi'!AF133</f>
        <v>0</v>
      </c>
      <c r="AG132" s="17">
        <f>'data distribusi'!AG135-'data distribusi'!AG133</f>
        <v>0</v>
      </c>
      <c r="AH132" s="17">
        <f>'data distribusi'!AH135-'data distribusi'!AH133</f>
        <v>0</v>
      </c>
      <c r="AI132" s="17">
        <f ca="1">'data distribusi'!AI135-'data distribusi'!AI133</f>
        <v>-2</v>
      </c>
      <c r="AJ132" s="17">
        <f ca="1">'data distribusi'!AJ135-'data distribusi'!AJ133</f>
        <v>0</v>
      </c>
      <c r="AK132" s="17">
        <f ca="1">'data distribusi'!AK135-'data distribusi'!AK133</f>
        <v>0</v>
      </c>
      <c r="AL132" s="17">
        <f ca="1">'data distribusi'!AL135-'data distribusi'!AL133</f>
        <v>1</v>
      </c>
      <c r="AM132" s="17">
        <f ca="1">'data distribusi'!AM135-'data distribusi'!AM133</f>
        <v>0</v>
      </c>
      <c r="AN132" s="17">
        <f>'data distribusi'!AN135-'data distribusi'!AN133</f>
        <v>0</v>
      </c>
      <c r="AO132" s="17">
        <f ca="1">'data distribusi'!AO135-'data distribusi'!AO133</f>
        <v>2</v>
      </c>
      <c r="AP132" s="17">
        <f>'data distribusi'!AP135-'data distribusi'!AP133</f>
        <v>0</v>
      </c>
      <c r="AQ132" s="17">
        <f>'data distribusi'!AQ135-'data distribusi'!AQ133</f>
        <v>0</v>
      </c>
      <c r="AR132" s="17">
        <f>'data distribusi'!AR135-'data distribusi'!AR133</f>
        <v>0</v>
      </c>
      <c r="AS132" s="17">
        <f>'data distribusi'!AS135-'data distribusi'!AS133</f>
        <v>0</v>
      </c>
      <c r="AT132" s="17">
        <f>'data distribusi'!AT135-'data distribusi'!AT133</f>
        <v>0</v>
      </c>
      <c r="AU132" s="17">
        <f>'data distribusi'!AU135-'data distribusi'!AU133</f>
        <v>0</v>
      </c>
      <c r="AV132" s="17">
        <f ca="1">'data distribusi'!AV135-'data distribusi'!AV133</f>
        <v>0</v>
      </c>
      <c r="AW132" s="17">
        <f>'data distribusi'!AW135-'data distribusi'!AW133</f>
        <v>0</v>
      </c>
      <c r="AX132" s="17">
        <f>'data distribusi'!AX135-'data distribusi'!AX133</f>
        <v>0</v>
      </c>
      <c r="AY132" s="17">
        <f ca="1">'data distribusi'!AY135-'data distribusi'!AY133</f>
        <v>-1</v>
      </c>
      <c r="AZ132" s="17">
        <f ca="1">'data distribusi'!AZ135-'data distribusi'!AZ133</f>
        <v>1</v>
      </c>
      <c r="BA132" s="17">
        <f ca="1">'data distribusi'!BA135-'data distribusi'!BA133</f>
        <v>1</v>
      </c>
      <c r="BB132" s="17">
        <f ca="1">'data distribusi'!BB135-'data distribusi'!BB133</f>
        <v>0</v>
      </c>
      <c r="BC132" s="17">
        <f t="shared" ca="1" si="5"/>
        <v>26</v>
      </c>
    </row>
    <row r="133" spans="1:55">
      <c r="A133" s="16">
        <v>44539</v>
      </c>
      <c r="B133" s="17" t="str">
        <f t="shared" si="4"/>
        <v>Thursday</v>
      </c>
      <c r="C133" s="17">
        <f ca="1">'data distribusi'!C136-'data distribusi'!C134</f>
        <v>1</v>
      </c>
      <c r="D133" s="17">
        <f ca="1">'data distribusi'!D136-'data distribusi'!D134</f>
        <v>2</v>
      </c>
      <c r="E133" s="17">
        <f ca="1">'data distribusi'!E136-'data distribusi'!E134</f>
        <v>0</v>
      </c>
      <c r="F133" s="17">
        <f ca="1">'data distribusi'!F136-'data distribusi'!F134</f>
        <v>0</v>
      </c>
      <c r="G133" s="17">
        <f ca="1">'data distribusi'!G136-'data distribusi'!G134</f>
        <v>1</v>
      </c>
      <c r="H133" s="17">
        <f ca="1">'data distribusi'!H136-'data distribusi'!H134</f>
        <v>1</v>
      </c>
      <c r="I133" s="17">
        <f ca="1">'data distribusi'!I136-'data distribusi'!I134</f>
        <v>-1</v>
      </c>
      <c r="J133" s="17">
        <f ca="1">'data distribusi'!J136-'data distribusi'!J134</f>
        <v>1</v>
      </c>
      <c r="K133" s="17">
        <f ca="1">'data distribusi'!K136-'data distribusi'!K134</f>
        <v>2</v>
      </c>
      <c r="L133" s="17">
        <f ca="1">'data distribusi'!L136-'data distribusi'!L134</f>
        <v>-2</v>
      </c>
      <c r="M133" s="17">
        <f>'data distribusi'!M136-'data distribusi'!M134</f>
        <v>0</v>
      </c>
      <c r="N133" s="17">
        <f ca="1">'data distribusi'!N136-'data distribusi'!N134</f>
        <v>0</v>
      </c>
      <c r="O133" s="17">
        <f ca="1">'data distribusi'!O136-'data distribusi'!O134</f>
        <v>2</v>
      </c>
      <c r="P133" s="17">
        <f ca="1">'data distribusi'!P136-'data distribusi'!P134</f>
        <v>1</v>
      </c>
      <c r="Q133" s="17">
        <f ca="1">'data distribusi'!Q136-'data distribusi'!Q134</f>
        <v>0</v>
      </c>
      <c r="R133" s="17">
        <f ca="1">'data distribusi'!R136-'data distribusi'!R134</f>
        <v>0</v>
      </c>
      <c r="S133" s="17">
        <f ca="1">'data distribusi'!S136-'data distribusi'!S134</f>
        <v>2</v>
      </c>
      <c r="T133" s="17">
        <f ca="1">'data distribusi'!T136-'data distribusi'!T134</f>
        <v>-1</v>
      </c>
      <c r="U133" s="17">
        <f ca="1">'data distribusi'!U136-'data distribusi'!U134</f>
        <v>1</v>
      </c>
      <c r="V133" s="17">
        <f>'data distribusi'!V136-'data distribusi'!V134</f>
        <v>0</v>
      </c>
      <c r="W133" s="17">
        <f ca="1">'data distribusi'!W136-'data distribusi'!W134</f>
        <v>-1</v>
      </c>
      <c r="X133" s="17">
        <f ca="1">'data distribusi'!X136-'data distribusi'!X134</f>
        <v>1</v>
      </c>
      <c r="Y133" s="17">
        <f>'data distribusi'!Y136-'data distribusi'!Y134</f>
        <v>0</v>
      </c>
      <c r="Z133" s="17">
        <f ca="1">'data distribusi'!Z136-'data distribusi'!Z134</f>
        <v>1</v>
      </c>
      <c r="AA133" s="17">
        <f ca="1">'data distribusi'!AA136-'data distribusi'!AA134</f>
        <v>0</v>
      </c>
      <c r="AB133" s="17">
        <f ca="1">'data distribusi'!AB136-'data distribusi'!AB134</f>
        <v>0</v>
      </c>
      <c r="AC133" s="17">
        <f ca="1">'data distribusi'!AC136-'data distribusi'!AC134</f>
        <v>-1</v>
      </c>
      <c r="AD133" s="17">
        <f ca="1">'data distribusi'!AD136-'data distribusi'!AD134</f>
        <v>1</v>
      </c>
      <c r="AE133" s="17">
        <f>'data distribusi'!AE136-'data distribusi'!AE134</f>
        <v>0</v>
      </c>
      <c r="AF133" s="17">
        <f>'data distribusi'!AF136-'data distribusi'!AF134</f>
        <v>0</v>
      </c>
      <c r="AG133" s="17">
        <f>'data distribusi'!AG136-'data distribusi'!AG134</f>
        <v>0</v>
      </c>
      <c r="AH133" s="17">
        <f>'data distribusi'!AH136-'data distribusi'!AH134</f>
        <v>0</v>
      </c>
      <c r="AI133" s="17">
        <f ca="1">'data distribusi'!AI136-'data distribusi'!AI134</f>
        <v>0</v>
      </c>
      <c r="AJ133" s="17">
        <f ca="1">'data distribusi'!AJ136-'data distribusi'!AJ134</f>
        <v>0</v>
      </c>
      <c r="AK133" s="17">
        <f ca="1">'data distribusi'!AK136-'data distribusi'!AK134</f>
        <v>-1</v>
      </c>
      <c r="AL133" s="17">
        <f ca="1">'data distribusi'!AL136-'data distribusi'!AL134</f>
        <v>-1</v>
      </c>
      <c r="AM133" s="17">
        <f ca="1">'data distribusi'!AM136-'data distribusi'!AM134</f>
        <v>2</v>
      </c>
      <c r="AN133" s="17">
        <f>'data distribusi'!AN136-'data distribusi'!AN134</f>
        <v>0</v>
      </c>
      <c r="AO133" s="17">
        <f ca="1">'data distribusi'!AO136-'data distribusi'!AO134</f>
        <v>0</v>
      </c>
      <c r="AP133" s="17">
        <f>'data distribusi'!AP136-'data distribusi'!AP134</f>
        <v>0</v>
      </c>
      <c r="AQ133" s="17">
        <f>'data distribusi'!AQ136-'data distribusi'!AQ134</f>
        <v>0</v>
      </c>
      <c r="AR133" s="17">
        <f>'data distribusi'!AR136-'data distribusi'!AR134</f>
        <v>0</v>
      </c>
      <c r="AS133" s="17">
        <f>'data distribusi'!AS136-'data distribusi'!AS134</f>
        <v>0</v>
      </c>
      <c r="AT133" s="17">
        <f>'data distribusi'!AT136-'data distribusi'!AT134</f>
        <v>0</v>
      </c>
      <c r="AU133" s="17">
        <f>'data distribusi'!AU136-'data distribusi'!AU134</f>
        <v>0</v>
      </c>
      <c r="AV133" s="17">
        <f ca="1">'data distribusi'!AV136-'data distribusi'!AV134</f>
        <v>0</v>
      </c>
      <c r="AW133" s="17">
        <f>'data distribusi'!AW136-'data distribusi'!AW134</f>
        <v>0</v>
      </c>
      <c r="AX133" s="17">
        <f>'data distribusi'!AX136-'data distribusi'!AX134</f>
        <v>0</v>
      </c>
      <c r="AY133" s="17">
        <f ca="1">'data distribusi'!AY136-'data distribusi'!AY134</f>
        <v>0</v>
      </c>
      <c r="AZ133" s="17">
        <f ca="1">'data distribusi'!AZ136-'data distribusi'!AZ134</f>
        <v>4</v>
      </c>
      <c r="BA133" s="17">
        <f ca="1">'data distribusi'!BA136-'data distribusi'!BA134</f>
        <v>1</v>
      </c>
      <c r="BB133" s="17">
        <f ca="1">'data distribusi'!BB136-'data distribusi'!BB134</f>
        <v>0</v>
      </c>
      <c r="BC133" s="17">
        <f t="shared" ca="1" si="5"/>
        <v>16</v>
      </c>
    </row>
    <row r="134" spans="1:55">
      <c r="A134" s="16">
        <v>44543</v>
      </c>
      <c r="B134" s="17" t="str">
        <f t="shared" si="4"/>
        <v>Monday</v>
      </c>
      <c r="C134" s="17">
        <f ca="1">'data distribusi'!C137-'data distribusi'!C135</f>
        <v>-2</v>
      </c>
      <c r="D134" s="17">
        <f ca="1">'data distribusi'!D137-'data distribusi'!D135</f>
        <v>0</v>
      </c>
      <c r="E134" s="17">
        <f ca="1">'data distribusi'!E137-'data distribusi'!E135</f>
        <v>0</v>
      </c>
      <c r="F134" s="17">
        <f ca="1">'data distribusi'!F137-'data distribusi'!F135</f>
        <v>1</v>
      </c>
      <c r="G134" s="17">
        <f ca="1">'data distribusi'!G137-'data distribusi'!G135</f>
        <v>0</v>
      </c>
      <c r="H134" s="17">
        <f ca="1">'data distribusi'!H137-'data distribusi'!H135</f>
        <v>-8</v>
      </c>
      <c r="I134" s="17">
        <f ca="1">'data distribusi'!I137-'data distribusi'!I135</f>
        <v>0</v>
      </c>
      <c r="J134" s="17">
        <f ca="1">'data distribusi'!J137-'data distribusi'!J135</f>
        <v>1</v>
      </c>
      <c r="K134" s="17">
        <f ca="1">'data distribusi'!K137-'data distribusi'!K135</f>
        <v>-3</v>
      </c>
      <c r="L134" s="17">
        <f ca="1">'data distribusi'!L137-'data distribusi'!L135</f>
        <v>2</v>
      </c>
      <c r="M134" s="17">
        <f>'data distribusi'!M137-'data distribusi'!M135</f>
        <v>0</v>
      </c>
      <c r="N134" s="17">
        <f ca="1">'data distribusi'!N137-'data distribusi'!N135</f>
        <v>-3</v>
      </c>
      <c r="O134" s="17">
        <f ca="1">'data distribusi'!O137-'data distribusi'!O135</f>
        <v>-1</v>
      </c>
      <c r="P134" s="17">
        <f ca="1">'data distribusi'!P137-'data distribusi'!P135</f>
        <v>-1</v>
      </c>
      <c r="Q134" s="17">
        <f ca="1">'data distribusi'!Q137-'data distribusi'!Q135</f>
        <v>1</v>
      </c>
      <c r="R134" s="17">
        <f ca="1">'data distribusi'!R137-'data distribusi'!R135</f>
        <v>0</v>
      </c>
      <c r="S134" s="17">
        <f ca="1">'data distribusi'!S137-'data distribusi'!S135</f>
        <v>-2</v>
      </c>
      <c r="T134" s="17">
        <f ca="1">'data distribusi'!T137-'data distribusi'!T135</f>
        <v>1</v>
      </c>
      <c r="U134" s="17">
        <f ca="1">'data distribusi'!U137-'data distribusi'!U135</f>
        <v>0</v>
      </c>
      <c r="V134" s="17">
        <f>'data distribusi'!V137-'data distribusi'!V135</f>
        <v>0</v>
      </c>
      <c r="W134" s="17">
        <f ca="1">'data distribusi'!W137-'data distribusi'!W135</f>
        <v>-2</v>
      </c>
      <c r="X134" s="17">
        <f ca="1">'data distribusi'!X137-'data distribusi'!X135</f>
        <v>-2</v>
      </c>
      <c r="Y134" s="17">
        <f>'data distribusi'!Y137-'data distribusi'!Y135</f>
        <v>0</v>
      </c>
      <c r="Z134" s="17">
        <f ca="1">'data distribusi'!Z137-'data distribusi'!Z135</f>
        <v>0</v>
      </c>
      <c r="AA134" s="17">
        <f ca="1">'data distribusi'!AA137-'data distribusi'!AA135</f>
        <v>0</v>
      </c>
      <c r="AB134" s="17">
        <f ca="1">'data distribusi'!AB137-'data distribusi'!AB135</f>
        <v>-3</v>
      </c>
      <c r="AC134" s="17">
        <f ca="1">'data distribusi'!AC137-'data distribusi'!AC135</f>
        <v>-1</v>
      </c>
      <c r="AD134" s="17">
        <f ca="1">'data distribusi'!AD137-'data distribusi'!AD135</f>
        <v>1</v>
      </c>
      <c r="AE134" s="17">
        <f>'data distribusi'!AE137-'data distribusi'!AE135</f>
        <v>0</v>
      </c>
      <c r="AF134" s="17">
        <f>'data distribusi'!AF137-'data distribusi'!AF135</f>
        <v>0</v>
      </c>
      <c r="AG134" s="17">
        <f>'data distribusi'!AG137-'data distribusi'!AG135</f>
        <v>0</v>
      </c>
      <c r="AH134" s="17">
        <f>'data distribusi'!AH137-'data distribusi'!AH135</f>
        <v>0</v>
      </c>
      <c r="AI134" s="17">
        <f ca="1">'data distribusi'!AI137-'data distribusi'!AI135</f>
        <v>2</v>
      </c>
      <c r="AJ134" s="17">
        <f ca="1">'data distribusi'!AJ137-'data distribusi'!AJ135</f>
        <v>2</v>
      </c>
      <c r="AK134" s="17">
        <f ca="1">'data distribusi'!AK137-'data distribusi'!AK135</f>
        <v>1</v>
      </c>
      <c r="AL134" s="17">
        <f ca="1">'data distribusi'!AL137-'data distribusi'!AL135</f>
        <v>-1</v>
      </c>
      <c r="AM134" s="17">
        <f ca="1">'data distribusi'!AM137-'data distribusi'!AM135</f>
        <v>2</v>
      </c>
      <c r="AN134" s="17">
        <f>'data distribusi'!AN137-'data distribusi'!AN135</f>
        <v>0</v>
      </c>
      <c r="AO134" s="17">
        <f ca="1">'data distribusi'!AO137-'data distribusi'!AO135</f>
        <v>-1</v>
      </c>
      <c r="AP134" s="17">
        <f>'data distribusi'!AP137-'data distribusi'!AP135</f>
        <v>0</v>
      </c>
      <c r="AQ134" s="17">
        <f>'data distribusi'!AQ137-'data distribusi'!AQ135</f>
        <v>0</v>
      </c>
      <c r="AR134" s="17">
        <f>'data distribusi'!AR137-'data distribusi'!AR135</f>
        <v>0</v>
      </c>
      <c r="AS134" s="17">
        <f>'data distribusi'!AS137-'data distribusi'!AS135</f>
        <v>0</v>
      </c>
      <c r="AT134" s="17">
        <f>'data distribusi'!AT137-'data distribusi'!AT135</f>
        <v>0</v>
      </c>
      <c r="AU134" s="17">
        <f>'data distribusi'!AU137-'data distribusi'!AU135</f>
        <v>0</v>
      </c>
      <c r="AV134" s="17">
        <f ca="1">'data distribusi'!AV137-'data distribusi'!AV135</f>
        <v>1</v>
      </c>
      <c r="AW134" s="17">
        <f>'data distribusi'!AW137-'data distribusi'!AW135</f>
        <v>0</v>
      </c>
      <c r="AX134" s="17">
        <f>'data distribusi'!AX137-'data distribusi'!AX135</f>
        <v>0</v>
      </c>
      <c r="AY134" s="17">
        <f ca="1">'data distribusi'!AY137-'data distribusi'!AY135</f>
        <v>-1</v>
      </c>
      <c r="AZ134" s="17">
        <f ca="1">'data distribusi'!AZ137-'data distribusi'!AZ135</f>
        <v>0</v>
      </c>
      <c r="BA134" s="17">
        <f ca="1">'data distribusi'!BA137-'data distribusi'!BA135</f>
        <v>0</v>
      </c>
      <c r="BB134" s="17">
        <f ca="1">'data distribusi'!BB137-'data distribusi'!BB135</f>
        <v>0</v>
      </c>
      <c r="BC134" s="17">
        <f t="shared" ca="1" si="5"/>
        <v>-16</v>
      </c>
    </row>
    <row r="135" spans="1:55">
      <c r="A135" s="16">
        <v>44546</v>
      </c>
      <c r="B135" s="17" t="str">
        <f t="shared" si="4"/>
        <v>Thursday</v>
      </c>
      <c r="C135" s="17">
        <f ca="1">'data distribusi'!C138-'data distribusi'!C136</f>
        <v>-2</v>
      </c>
      <c r="D135" s="17">
        <f ca="1">'data distribusi'!D138-'data distribusi'!D136</f>
        <v>-1</v>
      </c>
      <c r="E135" s="17">
        <f ca="1">'data distribusi'!E138-'data distribusi'!E136</f>
        <v>-1</v>
      </c>
      <c r="F135" s="17">
        <f ca="1">'data distribusi'!F138-'data distribusi'!F136</f>
        <v>-1</v>
      </c>
      <c r="G135" s="17">
        <f ca="1">'data distribusi'!G138-'data distribusi'!G136</f>
        <v>0</v>
      </c>
      <c r="H135" s="17">
        <f ca="1">'data distribusi'!H138-'data distribusi'!H136</f>
        <v>6</v>
      </c>
      <c r="I135" s="17">
        <f ca="1">'data distribusi'!I138-'data distribusi'!I136</f>
        <v>3</v>
      </c>
      <c r="J135" s="17">
        <f ca="1">'data distribusi'!J138-'data distribusi'!J136</f>
        <v>-3</v>
      </c>
      <c r="K135" s="17">
        <f ca="1">'data distribusi'!K138-'data distribusi'!K136</f>
        <v>-2</v>
      </c>
      <c r="L135" s="17">
        <f ca="1">'data distribusi'!L138-'data distribusi'!L136</f>
        <v>2</v>
      </c>
      <c r="M135" s="17">
        <f>'data distribusi'!M138-'data distribusi'!M136</f>
        <v>0</v>
      </c>
      <c r="N135" s="17">
        <f ca="1">'data distribusi'!N138-'data distribusi'!N136</f>
        <v>1</v>
      </c>
      <c r="O135" s="17">
        <f ca="1">'data distribusi'!O138-'data distribusi'!O136</f>
        <v>-2</v>
      </c>
      <c r="P135" s="17">
        <f ca="1">'data distribusi'!P138-'data distribusi'!P136</f>
        <v>-2</v>
      </c>
      <c r="Q135" s="17">
        <f ca="1">'data distribusi'!Q138-'data distribusi'!Q136</f>
        <v>1</v>
      </c>
      <c r="R135" s="17">
        <f ca="1">'data distribusi'!R138-'data distribusi'!R136</f>
        <v>-1</v>
      </c>
      <c r="S135" s="17">
        <f ca="1">'data distribusi'!S138-'data distribusi'!S136</f>
        <v>-2</v>
      </c>
      <c r="T135" s="17">
        <f ca="1">'data distribusi'!T138-'data distribusi'!T136</f>
        <v>1</v>
      </c>
      <c r="U135" s="17">
        <f ca="1">'data distribusi'!U138-'data distribusi'!U136</f>
        <v>0</v>
      </c>
      <c r="V135" s="17">
        <f>'data distribusi'!V138-'data distribusi'!V136</f>
        <v>0</v>
      </c>
      <c r="W135" s="17">
        <f ca="1">'data distribusi'!W138-'data distribusi'!W136</f>
        <v>0</v>
      </c>
      <c r="X135" s="17">
        <f ca="1">'data distribusi'!X138-'data distribusi'!X136</f>
        <v>-2</v>
      </c>
      <c r="Y135" s="17">
        <f>'data distribusi'!Y138-'data distribusi'!Y136</f>
        <v>0</v>
      </c>
      <c r="Z135" s="17">
        <f ca="1">'data distribusi'!Z138-'data distribusi'!Z136</f>
        <v>-1</v>
      </c>
      <c r="AA135" s="17">
        <f ca="1">'data distribusi'!AA138-'data distribusi'!AA136</f>
        <v>-1</v>
      </c>
      <c r="AB135" s="17">
        <f ca="1">'data distribusi'!AB138-'data distribusi'!AB136</f>
        <v>0</v>
      </c>
      <c r="AC135" s="17">
        <f ca="1">'data distribusi'!AC138-'data distribusi'!AC136</f>
        <v>0</v>
      </c>
      <c r="AD135" s="17">
        <f ca="1">'data distribusi'!AD138-'data distribusi'!AD136</f>
        <v>-1</v>
      </c>
      <c r="AE135" s="17">
        <f>'data distribusi'!AE138-'data distribusi'!AE136</f>
        <v>0</v>
      </c>
      <c r="AF135" s="17">
        <f>'data distribusi'!AF138-'data distribusi'!AF136</f>
        <v>0</v>
      </c>
      <c r="AG135" s="17">
        <f>'data distribusi'!AG138-'data distribusi'!AG136</f>
        <v>0</v>
      </c>
      <c r="AH135" s="17">
        <f>'data distribusi'!AH138-'data distribusi'!AH136</f>
        <v>0</v>
      </c>
      <c r="AI135" s="17">
        <f ca="1">'data distribusi'!AI138-'data distribusi'!AI136</f>
        <v>-2</v>
      </c>
      <c r="AJ135" s="17">
        <f ca="1">'data distribusi'!AJ138-'data distribusi'!AJ136</f>
        <v>0</v>
      </c>
      <c r="AK135" s="17">
        <f ca="1">'data distribusi'!AK138-'data distribusi'!AK136</f>
        <v>1</v>
      </c>
      <c r="AL135" s="17">
        <f ca="1">'data distribusi'!AL138-'data distribusi'!AL136</f>
        <v>1</v>
      </c>
      <c r="AM135" s="17">
        <f ca="1">'data distribusi'!AM138-'data distribusi'!AM136</f>
        <v>-2</v>
      </c>
      <c r="AN135" s="17">
        <f>'data distribusi'!AN138-'data distribusi'!AN136</f>
        <v>0</v>
      </c>
      <c r="AO135" s="17">
        <f ca="1">'data distribusi'!AO138-'data distribusi'!AO136</f>
        <v>1</v>
      </c>
      <c r="AP135" s="17">
        <f>'data distribusi'!AP138-'data distribusi'!AP136</f>
        <v>0</v>
      </c>
      <c r="AQ135" s="17">
        <f>'data distribusi'!AQ138-'data distribusi'!AQ136</f>
        <v>0</v>
      </c>
      <c r="AR135" s="17">
        <f>'data distribusi'!AR138-'data distribusi'!AR136</f>
        <v>0</v>
      </c>
      <c r="AS135" s="17">
        <f>'data distribusi'!AS138-'data distribusi'!AS136</f>
        <v>0</v>
      </c>
      <c r="AT135" s="17">
        <f>'data distribusi'!AT138-'data distribusi'!AT136</f>
        <v>0</v>
      </c>
      <c r="AU135" s="17">
        <f>'data distribusi'!AU138-'data distribusi'!AU136</f>
        <v>0</v>
      </c>
      <c r="AV135" s="17">
        <f ca="1">'data distribusi'!AV138-'data distribusi'!AV136</f>
        <v>0</v>
      </c>
      <c r="AW135" s="17">
        <f>'data distribusi'!AW138-'data distribusi'!AW136</f>
        <v>0</v>
      </c>
      <c r="AX135" s="17">
        <f>'data distribusi'!AX138-'data distribusi'!AX136</f>
        <v>0</v>
      </c>
      <c r="AY135" s="17">
        <f ca="1">'data distribusi'!AY138-'data distribusi'!AY136</f>
        <v>-2</v>
      </c>
      <c r="AZ135" s="17">
        <f ca="1">'data distribusi'!AZ138-'data distribusi'!AZ136</f>
        <v>-3</v>
      </c>
      <c r="BA135" s="17">
        <f ca="1">'data distribusi'!BA138-'data distribusi'!BA136</f>
        <v>-1</v>
      </c>
      <c r="BB135" s="17">
        <f ca="1">'data distribusi'!BB138-'data distribusi'!BB136</f>
        <v>1</v>
      </c>
      <c r="BC135" s="17">
        <f t="shared" ca="1" si="5"/>
        <v>-14</v>
      </c>
    </row>
    <row r="136" spans="1:55">
      <c r="A136" s="16">
        <v>44550</v>
      </c>
      <c r="B136" s="17" t="str">
        <f t="shared" si="4"/>
        <v>Monday</v>
      </c>
      <c r="C136" s="17">
        <f ca="1">'data distribusi'!C139-'data distribusi'!C137</f>
        <v>1</v>
      </c>
      <c r="D136" s="17">
        <f ca="1">'data distribusi'!D139-'data distribusi'!D137</f>
        <v>0</v>
      </c>
      <c r="E136" s="17">
        <f ca="1">'data distribusi'!E139-'data distribusi'!E137</f>
        <v>1</v>
      </c>
      <c r="F136" s="17">
        <f ca="1">'data distribusi'!F139-'data distribusi'!F137</f>
        <v>0</v>
      </c>
      <c r="G136" s="17">
        <f ca="1">'data distribusi'!G139-'data distribusi'!G137</f>
        <v>1</v>
      </c>
      <c r="H136" s="17">
        <f ca="1">'data distribusi'!H139-'data distribusi'!H137</f>
        <v>-9</v>
      </c>
      <c r="I136" s="17">
        <f ca="1">'data distribusi'!I139-'data distribusi'!I137</f>
        <v>-3</v>
      </c>
      <c r="J136" s="17">
        <f ca="1">'data distribusi'!J139-'data distribusi'!J137</f>
        <v>-3</v>
      </c>
      <c r="K136" s="17">
        <f ca="1">'data distribusi'!K139-'data distribusi'!K137</f>
        <v>1</v>
      </c>
      <c r="L136" s="17">
        <f ca="1">'data distribusi'!L139-'data distribusi'!L137</f>
        <v>-3</v>
      </c>
      <c r="M136" s="17">
        <f>'data distribusi'!M139-'data distribusi'!M137</f>
        <v>0</v>
      </c>
      <c r="N136" s="17">
        <f ca="1">'data distribusi'!N139-'data distribusi'!N137</f>
        <v>1</v>
      </c>
      <c r="O136" s="17">
        <f ca="1">'data distribusi'!O139-'data distribusi'!O137</f>
        <v>1</v>
      </c>
      <c r="P136" s="17">
        <f ca="1">'data distribusi'!P139-'data distribusi'!P137</f>
        <v>1</v>
      </c>
      <c r="Q136" s="17">
        <f ca="1">'data distribusi'!Q139-'data distribusi'!Q137</f>
        <v>1</v>
      </c>
      <c r="R136" s="17">
        <f ca="1">'data distribusi'!R139-'data distribusi'!R137</f>
        <v>2</v>
      </c>
      <c r="S136" s="17">
        <f ca="1">'data distribusi'!S139-'data distribusi'!S137</f>
        <v>0</v>
      </c>
      <c r="T136" s="17">
        <f ca="1">'data distribusi'!T139-'data distribusi'!T137</f>
        <v>0</v>
      </c>
      <c r="U136" s="17">
        <f ca="1">'data distribusi'!U139-'data distribusi'!U137</f>
        <v>1</v>
      </c>
      <c r="V136" s="17">
        <f>'data distribusi'!V139-'data distribusi'!V137</f>
        <v>0</v>
      </c>
      <c r="W136" s="17">
        <f ca="1">'data distribusi'!W139-'data distribusi'!W137</f>
        <v>0</v>
      </c>
      <c r="X136" s="17">
        <f ca="1">'data distribusi'!X139-'data distribusi'!X137</f>
        <v>1</v>
      </c>
      <c r="Y136" s="17">
        <f>'data distribusi'!Y139-'data distribusi'!Y137</f>
        <v>0</v>
      </c>
      <c r="Z136" s="17">
        <f ca="1">'data distribusi'!Z139-'data distribusi'!Z137</f>
        <v>0</v>
      </c>
      <c r="AA136" s="17">
        <f ca="1">'data distribusi'!AA139-'data distribusi'!AA137</f>
        <v>0</v>
      </c>
      <c r="AB136" s="17">
        <f ca="1">'data distribusi'!AB139-'data distribusi'!AB137</f>
        <v>0</v>
      </c>
      <c r="AC136" s="17">
        <f ca="1">'data distribusi'!AC139-'data distribusi'!AC137</f>
        <v>-1</v>
      </c>
      <c r="AD136" s="17">
        <f ca="1">'data distribusi'!AD139-'data distribusi'!AD137</f>
        <v>-2</v>
      </c>
      <c r="AE136" s="17">
        <f>'data distribusi'!AE139-'data distribusi'!AE137</f>
        <v>0</v>
      </c>
      <c r="AF136" s="17">
        <f>'data distribusi'!AF139-'data distribusi'!AF137</f>
        <v>0</v>
      </c>
      <c r="AG136" s="17">
        <f>'data distribusi'!AG139-'data distribusi'!AG137</f>
        <v>0</v>
      </c>
      <c r="AH136" s="17">
        <f>'data distribusi'!AH139-'data distribusi'!AH137</f>
        <v>0</v>
      </c>
      <c r="AI136" s="17">
        <f ca="1">'data distribusi'!AI139-'data distribusi'!AI137</f>
        <v>-2</v>
      </c>
      <c r="AJ136" s="17">
        <f ca="1">'data distribusi'!AJ139-'data distribusi'!AJ137</f>
        <v>-2</v>
      </c>
      <c r="AK136" s="17">
        <f ca="1">'data distribusi'!AK139-'data distribusi'!AK137</f>
        <v>0</v>
      </c>
      <c r="AL136" s="17">
        <f ca="1">'data distribusi'!AL139-'data distribusi'!AL137</f>
        <v>0</v>
      </c>
      <c r="AM136" s="17">
        <f ca="1">'data distribusi'!AM139-'data distribusi'!AM137</f>
        <v>0</v>
      </c>
      <c r="AN136" s="17">
        <f>'data distribusi'!AN139-'data distribusi'!AN137</f>
        <v>0</v>
      </c>
      <c r="AO136" s="17">
        <f ca="1">'data distribusi'!AO139-'data distribusi'!AO137</f>
        <v>-1</v>
      </c>
      <c r="AP136" s="17">
        <f>'data distribusi'!AP139-'data distribusi'!AP137</f>
        <v>0</v>
      </c>
      <c r="AQ136" s="17">
        <f>'data distribusi'!AQ139-'data distribusi'!AQ137</f>
        <v>0</v>
      </c>
      <c r="AR136" s="17">
        <f>'data distribusi'!AR139-'data distribusi'!AR137</f>
        <v>0</v>
      </c>
      <c r="AS136" s="17">
        <f>'data distribusi'!AS139-'data distribusi'!AS137</f>
        <v>0</v>
      </c>
      <c r="AT136" s="17">
        <f>'data distribusi'!AT139-'data distribusi'!AT137</f>
        <v>0</v>
      </c>
      <c r="AU136" s="17">
        <f>'data distribusi'!AU139-'data distribusi'!AU137</f>
        <v>0</v>
      </c>
      <c r="AV136" s="17">
        <f ca="1">'data distribusi'!AV139-'data distribusi'!AV137</f>
        <v>-1</v>
      </c>
      <c r="AW136" s="17">
        <f>'data distribusi'!AW139-'data distribusi'!AW137</f>
        <v>0</v>
      </c>
      <c r="AX136" s="17">
        <f>'data distribusi'!AX139-'data distribusi'!AX137</f>
        <v>0</v>
      </c>
      <c r="AY136" s="17">
        <f ca="1">'data distribusi'!AY139-'data distribusi'!AY137</f>
        <v>2</v>
      </c>
      <c r="AZ136" s="17">
        <f ca="1">'data distribusi'!AZ139-'data distribusi'!AZ137</f>
        <v>0</v>
      </c>
      <c r="BA136" s="17">
        <f ca="1">'data distribusi'!BA139-'data distribusi'!BA137</f>
        <v>-1</v>
      </c>
      <c r="BB136" s="17">
        <f ca="1">'data distribusi'!BB139-'data distribusi'!BB137</f>
        <v>2</v>
      </c>
      <c r="BC136" s="17">
        <f t="shared" ca="1" si="5"/>
        <v>-12</v>
      </c>
    </row>
    <row r="137" spans="1:55">
      <c r="A137" s="16">
        <v>44553</v>
      </c>
      <c r="B137" s="17" t="str">
        <f t="shared" si="4"/>
        <v>Thursday</v>
      </c>
      <c r="C137" s="17">
        <f ca="1">'data distribusi'!C140-'data distribusi'!C138</f>
        <v>1</v>
      </c>
      <c r="D137" s="17">
        <f ca="1">'data distribusi'!D140-'data distribusi'!D138</f>
        <v>1</v>
      </c>
      <c r="E137" s="17">
        <f ca="1">'data distribusi'!E140-'data distribusi'!E138</f>
        <v>0</v>
      </c>
      <c r="F137" s="17">
        <f ca="1">'data distribusi'!F140-'data distribusi'!F138</f>
        <v>1</v>
      </c>
      <c r="G137" s="17">
        <f ca="1">'data distribusi'!G140-'data distribusi'!G138</f>
        <v>0</v>
      </c>
      <c r="H137" s="17">
        <f ca="1">'data distribusi'!H140-'data distribusi'!H138</f>
        <v>-6</v>
      </c>
      <c r="I137" s="17">
        <f ca="1">'data distribusi'!I140-'data distribusi'!I138</f>
        <v>-2</v>
      </c>
      <c r="J137" s="17">
        <f ca="1">'data distribusi'!J140-'data distribusi'!J138</f>
        <v>3</v>
      </c>
      <c r="K137" s="17">
        <f ca="1">'data distribusi'!K140-'data distribusi'!K138</f>
        <v>-1</v>
      </c>
      <c r="L137" s="17">
        <f ca="1">'data distribusi'!L140-'data distribusi'!L138</f>
        <v>1</v>
      </c>
      <c r="M137" s="17">
        <f>'data distribusi'!M140-'data distribusi'!M138</f>
        <v>0</v>
      </c>
      <c r="N137" s="17">
        <f ca="1">'data distribusi'!N140-'data distribusi'!N138</f>
        <v>-1</v>
      </c>
      <c r="O137" s="17">
        <f ca="1">'data distribusi'!O140-'data distribusi'!O138</f>
        <v>-2</v>
      </c>
      <c r="P137" s="17">
        <f ca="1">'data distribusi'!P140-'data distribusi'!P138</f>
        <v>2</v>
      </c>
      <c r="Q137" s="17">
        <f ca="1">'data distribusi'!Q140-'data distribusi'!Q138</f>
        <v>-2</v>
      </c>
      <c r="R137" s="17">
        <f ca="1">'data distribusi'!R140-'data distribusi'!R138</f>
        <v>1</v>
      </c>
      <c r="S137" s="17">
        <f ca="1">'data distribusi'!S140-'data distribusi'!S138</f>
        <v>1</v>
      </c>
      <c r="T137" s="17">
        <f ca="1">'data distribusi'!T140-'data distribusi'!T138</f>
        <v>-2</v>
      </c>
      <c r="U137" s="17">
        <f ca="1">'data distribusi'!U140-'data distribusi'!U138</f>
        <v>-1</v>
      </c>
      <c r="V137" s="17">
        <f>'data distribusi'!V140-'data distribusi'!V138</f>
        <v>0</v>
      </c>
      <c r="W137" s="17">
        <f ca="1">'data distribusi'!W140-'data distribusi'!W138</f>
        <v>1</v>
      </c>
      <c r="X137" s="17">
        <f ca="1">'data distribusi'!X140-'data distribusi'!X138</f>
        <v>0</v>
      </c>
      <c r="Y137" s="17">
        <f>'data distribusi'!Y140-'data distribusi'!Y138</f>
        <v>0</v>
      </c>
      <c r="Z137" s="17">
        <f ca="1">'data distribusi'!Z140-'data distribusi'!Z138</f>
        <v>0</v>
      </c>
      <c r="AA137" s="17">
        <f ca="1">'data distribusi'!AA140-'data distribusi'!AA138</f>
        <v>2</v>
      </c>
      <c r="AB137" s="17">
        <f ca="1">'data distribusi'!AB140-'data distribusi'!AB138</f>
        <v>-1</v>
      </c>
      <c r="AC137" s="17">
        <f ca="1">'data distribusi'!AC140-'data distribusi'!AC138</f>
        <v>-1</v>
      </c>
      <c r="AD137" s="17">
        <f ca="1">'data distribusi'!AD140-'data distribusi'!AD138</f>
        <v>1</v>
      </c>
      <c r="AE137" s="17">
        <f>'data distribusi'!AE140-'data distribusi'!AE138</f>
        <v>0</v>
      </c>
      <c r="AF137" s="17">
        <f>'data distribusi'!AF140-'data distribusi'!AF138</f>
        <v>0</v>
      </c>
      <c r="AG137" s="17">
        <f>'data distribusi'!AG140-'data distribusi'!AG138</f>
        <v>0</v>
      </c>
      <c r="AH137" s="17">
        <f>'data distribusi'!AH140-'data distribusi'!AH138</f>
        <v>0</v>
      </c>
      <c r="AI137" s="17">
        <f ca="1">'data distribusi'!AI140-'data distribusi'!AI138</f>
        <v>1</v>
      </c>
      <c r="AJ137" s="17">
        <f ca="1">'data distribusi'!AJ140-'data distribusi'!AJ138</f>
        <v>-1</v>
      </c>
      <c r="AK137" s="17">
        <f ca="1">'data distribusi'!AK140-'data distribusi'!AK138</f>
        <v>-1</v>
      </c>
      <c r="AL137" s="17">
        <f ca="1">'data distribusi'!AL140-'data distribusi'!AL138</f>
        <v>2</v>
      </c>
      <c r="AM137" s="17">
        <f ca="1">'data distribusi'!AM140-'data distribusi'!AM138</f>
        <v>1</v>
      </c>
      <c r="AN137" s="17">
        <f>'data distribusi'!AN140-'data distribusi'!AN138</f>
        <v>0</v>
      </c>
      <c r="AO137" s="17">
        <f ca="1">'data distribusi'!AO140-'data distribusi'!AO138</f>
        <v>-1</v>
      </c>
      <c r="AP137" s="17">
        <f>'data distribusi'!AP140-'data distribusi'!AP138</f>
        <v>0</v>
      </c>
      <c r="AQ137" s="17">
        <f>'data distribusi'!AQ140-'data distribusi'!AQ138</f>
        <v>0</v>
      </c>
      <c r="AR137" s="17">
        <f>'data distribusi'!AR140-'data distribusi'!AR138</f>
        <v>0</v>
      </c>
      <c r="AS137" s="17">
        <f>'data distribusi'!AS140-'data distribusi'!AS138</f>
        <v>0</v>
      </c>
      <c r="AT137" s="17">
        <f>'data distribusi'!AT140-'data distribusi'!AT138</f>
        <v>0</v>
      </c>
      <c r="AU137" s="17">
        <f>'data distribusi'!AU140-'data distribusi'!AU138</f>
        <v>0</v>
      </c>
      <c r="AV137" s="17">
        <f ca="1">'data distribusi'!AV140-'data distribusi'!AV138</f>
        <v>2</v>
      </c>
      <c r="AW137" s="17">
        <f>'data distribusi'!AW140-'data distribusi'!AW138</f>
        <v>0</v>
      </c>
      <c r="AX137" s="17">
        <f>'data distribusi'!AX140-'data distribusi'!AX138</f>
        <v>0</v>
      </c>
      <c r="AY137" s="17">
        <f ca="1">'data distribusi'!AY140-'data distribusi'!AY138</f>
        <v>0</v>
      </c>
      <c r="AZ137" s="17">
        <f ca="1">'data distribusi'!AZ140-'data distribusi'!AZ138</f>
        <v>2</v>
      </c>
      <c r="BA137" s="17">
        <f ca="1">'data distribusi'!BA140-'data distribusi'!BA138</f>
        <v>0</v>
      </c>
      <c r="BB137" s="17">
        <f ca="1">'data distribusi'!BB140-'data distribusi'!BB138</f>
        <v>0</v>
      </c>
      <c r="BC137" s="17">
        <f t="shared" ca="1" si="5"/>
        <v>1</v>
      </c>
    </row>
    <row r="138" spans="1:55">
      <c r="A138" s="16">
        <v>44557</v>
      </c>
      <c r="B138" s="17" t="str">
        <f t="shared" si="4"/>
        <v>Monday</v>
      </c>
      <c r="C138" s="17">
        <f ca="1">'data distribusi'!C141-'data distribusi'!C139</f>
        <v>-1</v>
      </c>
      <c r="D138" s="17">
        <f ca="1">'data distribusi'!D141-'data distribusi'!D139</f>
        <v>0</v>
      </c>
      <c r="E138" s="17">
        <f ca="1">'data distribusi'!E141-'data distribusi'!E139</f>
        <v>-1</v>
      </c>
      <c r="F138" s="17">
        <f ca="1">'data distribusi'!F141-'data distribusi'!F139</f>
        <v>0</v>
      </c>
      <c r="G138" s="17">
        <f ca="1">'data distribusi'!G141-'data distribusi'!G139</f>
        <v>-1</v>
      </c>
      <c r="H138" s="17">
        <f ca="1">'data distribusi'!H141-'data distribusi'!H139</f>
        <v>10</v>
      </c>
      <c r="I138" s="17">
        <f ca="1">'data distribusi'!I141-'data distribusi'!I139</f>
        <v>-1</v>
      </c>
      <c r="J138" s="17">
        <f ca="1">'data distribusi'!J141-'data distribusi'!J139</f>
        <v>2</v>
      </c>
      <c r="K138" s="17">
        <f ca="1">'data distribusi'!K141-'data distribusi'!K139</f>
        <v>2</v>
      </c>
      <c r="L138" s="17">
        <f ca="1">'data distribusi'!L141-'data distribusi'!L139</f>
        <v>1</v>
      </c>
      <c r="M138" s="17">
        <f>'data distribusi'!M141-'data distribusi'!M139</f>
        <v>0</v>
      </c>
      <c r="N138" s="17">
        <f ca="1">'data distribusi'!N141-'data distribusi'!N139</f>
        <v>-2</v>
      </c>
      <c r="O138" s="17">
        <f ca="1">'data distribusi'!O141-'data distribusi'!O139</f>
        <v>-2</v>
      </c>
      <c r="P138" s="17">
        <f ca="1">'data distribusi'!P141-'data distribusi'!P139</f>
        <v>-2</v>
      </c>
      <c r="Q138" s="17">
        <f ca="1">'data distribusi'!Q141-'data distribusi'!Q139</f>
        <v>-1</v>
      </c>
      <c r="R138" s="17">
        <f ca="1">'data distribusi'!R141-'data distribusi'!R139</f>
        <v>-2</v>
      </c>
      <c r="S138" s="17">
        <f ca="1">'data distribusi'!S141-'data distribusi'!S139</f>
        <v>1</v>
      </c>
      <c r="T138" s="17">
        <f ca="1">'data distribusi'!T141-'data distribusi'!T139</f>
        <v>1</v>
      </c>
      <c r="U138" s="17">
        <f ca="1">'data distribusi'!U141-'data distribusi'!U139</f>
        <v>-1</v>
      </c>
      <c r="V138" s="17">
        <f>'data distribusi'!V141-'data distribusi'!V139</f>
        <v>0</v>
      </c>
      <c r="W138" s="17">
        <f ca="1">'data distribusi'!W141-'data distribusi'!W139</f>
        <v>0</v>
      </c>
      <c r="X138" s="17">
        <f ca="1">'data distribusi'!X141-'data distribusi'!X139</f>
        <v>1</v>
      </c>
      <c r="Y138" s="17">
        <f>'data distribusi'!Y141-'data distribusi'!Y139</f>
        <v>0</v>
      </c>
      <c r="Z138" s="17">
        <f ca="1">'data distribusi'!Z141-'data distribusi'!Z139</f>
        <v>0</v>
      </c>
      <c r="AA138" s="17">
        <f ca="1">'data distribusi'!AA141-'data distribusi'!AA139</f>
        <v>2</v>
      </c>
      <c r="AB138" s="17">
        <f ca="1">'data distribusi'!AB141-'data distribusi'!AB139</f>
        <v>3</v>
      </c>
      <c r="AC138" s="17">
        <f ca="1">'data distribusi'!AC141-'data distribusi'!AC139</f>
        <v>1</v>
      </c>
      <c r="AD138" s="17">
        <f ca="1">'data distribusi'!AD141-'data distribusi'!AD139</f>
        <v>2</v>
      </c>
      <c r="AE138" s="17">
        <f>'data distribusi'!AE141-'data distribusi'!AE139</f>
        <v>0</v>
      </c>
      <c r="AF138" s="17">
        <f>'data distribusi'!AF141-'data distribusi'!AF139</f>
        <v>0</v>
      </c>
      <c r="AG138" s="17">
        <f>'data distribusi'!AG141-'data distribusi'!AG139</f>
        <v>0</v>
      </c>
      <c r="AH138" s="17">
        <f>'data distribusi'!AH141-'data distribusi'!AH139</f>
        <v>0</v>
      </c>
      <c r="AI138" s="17">
        <f ca="1">'data distribusi'!AI141-'data distribusi'!AI139</f>
        <v>1</v>
      </c>
      <c r="AJ138" s="17">
        <f ca="1">'data distribusi'!AJ141-'data distribusi'!AJ139</f>
        <v>4</v>
      </c>
      <c r="AK138" s="17">
        <f ca="1">'data distribusi'!AK141-'data distribusi'!AK139</f>
        <v>-2</v>
      </c>
      <c r="AL138" s="17">
        <f ca="1">'data distribusi'!AL141-'data distribusi'!AL139</f>
        <v>-1</v>
      </c>
      <c r="AM138" s="17">
        <f ca="1">'data distribusi'!AM141-'data distribusi'!AM139</f>
        <v>-2</v>
      </c>
      <c r="AN138" s="17">
        <f>'data distribusi'!AN141-'data distribusi'!AN139</f>
        <v>0</v>
      </c>
      <c r="AO138" s="17">
        <f ca="1">'data distribusi'!AO141-'data distribusi'!AO139</f>
        <v>2</v>
      </c>
      <c r="AP138" s="17">
        <f>'data distribusi'!AP141-'data distribusi'!AP139</f>
        <v>0</v>
      </c>
      <c r="AQ138" s="17">
        <f>'data distribusi'!AQ141-'data distribusi'!AQ139</f>
        <v>0</v>
      </c>
      <c r="AR138" s="17">
        <f>'data distribusi'!AR141-'data distribusi'!AR139</f>
        <v>0</v>
      </c>
      <c r="AS138" s="17">
        <f>'data distribusi'!AS141-'data distribusi'!AS139</f>
        <v>0</v>
      </c>
      <c r="AT138" s="17">
        <f>'data distribusi'!AT141-'data distribusi'!AT139</f>
        <v>0</v>
      </c>
      <c r="AU138" s="17">
        <f>'data distribusi'!AU141-'data distribusi'!AU139</f>
        <v>0</v>
      </c>
      <c r="AV138" s="17">
        <f ca="1">'data distribusi'!AV141-'data distribusi'!AV139</f>
        <v>2</v>
      </c>
      <c r="AW138" s="17">
        <f>'data distribusi'!AW141-'data distribusi'!AW139</f>
        <v>0</v>
      </c>
      <c r="AX138" s="17">
        <f>'data distribusi'!AX141-'data distribusi'!AX139</f>
        <v>0</v>
      </c>
      <c r="AY138" s="17">
        <f ca="1">'data distribusi'!AY141-'data distribusi'!AY139</f>
        <v>-2</v>
      </c>
      <c r="AZ138" s="17">
        <f ca="1">'data distribusi'!AZ141-'data distribusi'!AZ139</f>
        <v>-2</v>
      </c>
      <c r="BA138" s="17">
        <f ca="1">'data distribusi'!BA141-'data distribusi'!BA139</f>
        <v>2</v>
      </c>
      <c r="BB138" s="17">
        <f ca="1">'data distribusi'!BB141-'data distribusi'!BB139</f>
        <v>-2</v>
      </c>
      <c r="BC138" s="17">
        <f t="shared" ca="1" si="5"/>
        <v>12</v>
      </c>
    </row>
    <row r="139" spans="1:55">
      <c r="A139" s="16">
        <v>44560</v>
      </c>
      <c r="B139" s="17" t="str">
        <f t="shared" si="4"/>
        <v>Thursday</v>
      </c>
      <c r="C139" s="17">
        <f ca="1">'data distribusi'!C142-'data distribusi'!C140</f>
        <v>-1</v>
      </c>
      <c r="D139" s="17">
        <f ca="1">'data distribusi'!D142-'data distribusi'!D140</f>
        <v>-2</v>
      </c>
      <c r="E139" s="17">
        <f ca="1">'data distribusi'!E142-'data distribusi'!E140</f>
        <v>1</v>
      </c>
      <c r="F139" s="17">
        <f ca="1">'data distribusi'!F142-'data distribusi'!F140</f>
        <v>0</v>
      </c>
      <c r="G139" s="17">
        <f ca="1">'data distribusi'!G142-'data distribusi'!G140</f>
        <v>-2</v>
      </c>
      <c r="H139" s="17">
        <f ca="1">'data distribusi'!H142-'data distribusi'!H140</f>
        <v>4</v>
      </c>
      <c r="I139" s="17">
        <f ca="1">'data distribusi'!I142-'data distribusi'!I140</f>
        <v>3</v>
      </c>
      <c r="J139" s="17">
        <f ca="1">'data distribusi'!J142-'data distribusi'!J140</f>
        <v>0</v>
      </c>
      <c r="K139" s="17">
        <f ca="1">'data distribusi'!K142-'data distribusi'!K140</f>
        <v>0</v>
      </c>
      <c r="L139" s="17">
        <f ca="1">'data distribusi'!L142-'data distribusi'!L140</f>
        <v>0</v>
      </c>
      <c r="M139" s="17">
        <f>'data distribusi'!M142-'data distribusi'!M140</f>
        <v>0</v>
      </c>
      <c r="N139" s="17">
        <f ca="1">'data distribusi'!N142-'data distribusi'!N140</f>
        <v>0</v>
      </c>
      <c r="O139" s="17">
        <f ca="1">'data distribusi'!O142-'data distribusi'!O140</f>
        <v>0</v>
      </c>
      <c r="P139" s="17">
        <f ca="1">'data distribusi'!P142-'data distribusi'!P140</f>
        <v>-1</v>
      </c>
      <c r="Q139" s="17">
        <f ca="1">'data distribusi'!Q142-'data distribusi'!Q140</f>
        <v>0</v>
      </c>
      <c r="R139" s="17">
        <f ca="1">'data distribusi'!R142-'data distribusi'!R140</f>
        <v>1</v>
      </c>
      <c r="S139" s="17">
        <f ca="1">'data distribusi'!S142-'data distribusi'!S140</f>
        <v>-1</v>
      </c>
      <c r="T139" s="17">
        <f ca="1">'data distribusi'!T142-'data distribusi'!T140</f>
        <v>2</v>
      </c>
      <c r="U139" s="17">
        <f ca="1">'data distribusi'!U142-'data distribusi'!U140</f>
        <v>0</v>
      </c>
      <c r="V139" s="17">
        <f>'data distribusi'!V142-'data distribusi'!V140</f>
        <v>0</v>
      </c>
      <c r="W139" s="17">
        <f ca="1">'data distribusi'!W142-'data distribusi'!W140</f>
        <v>-1</v>
      </c>
      <c r="X139" s="17">
        <f ca="1">'data distribusi'!X142-'data distribusi'!X140</f>
        <v>0</v>
      </c>
      <c r="Y139" s="17">
        <f>'data distribusi'!Y142-'data distribusi'!Y140</f>
        <v>0</v>
      </c>
      <c r="Z139" s="17">
        <f ca="1">'data distribusi'!Z142-'data distribusi'!Z140</f>
        <v>1</v>
      </c>
      <c r="AA139" s="17">
        <f ca="1">'data distribusi'!AA142-'data distribusi'!AA140</f>
        <v>-1</v>
      </c>
      <c r="AB139" s="17">
        <f ca="1">'data distribusi'!AB142-'data distribusi'!AB140</f>
        <v>1</v>
      </c>
      <c r="AC139" s="17">
        <f ca="1">'data distribusi'!AC142-'data distribusi'!AC140</f>
        <v>2</v>
      </c>
      <c r="AD139" s="17">
        <f ca="1">'data distribusi'!AD142-'data distribusi'!AD140</f>
        <v>-2</v>
      </c>
      <c r="AE139" s="17">
        <f>'data distribusi'!AE142-'data distribusi'!AE140</f>
        <v>0</v>
      </c>
      <c r="AF139" s="17">
        <f>'data distribusi'!AF142-'data distribusi'!AF140</f>
        <v>0</v>
      </c>
      <c r="AG139" s="17">
        <f>'data distribusi'!AG142-'data distribusi'!AG140</f>
        <v>0</v>
      </c>
      <c r="AH139" s="17">
        <f>'data distribusi'!AH142-'data distribusi'!AH140</f>
        <v>0</v>
      </c>
      <c r="AI139" s="17">
        <f ca="1">'data distribusi'!AI142-'data distribusi'!AI140</f>
        <v>1</v>
      </c>
      <c r="AJ139" s="17">
        <f ca="1">'data distribusi'!AJ142-'data distribusi'!AJ140</f>
        <v>-1</v>
      </c>
      <c r="AK139" s="17">
        <f ca="1">'data distribusi'!AK142-'data distribusi'!AK140</f>
        <v>-1</v>
      </c>
      <c r="AL139" s="17">
        <f ca="1">'data distribusi'!AL142-'data distribusi'!AL140</f>
        <v>0</v>
      </c>
      <c r="AM139" s="17">
        <f ca="1">'data distribusi'!AM142-'data distribusi'!AM140</f>
        <v>1</v>
      </c>
      <c r="AN139" s="17">
        <f>'data distribusi'!AN142-'data distribusi'!AN140</f>
        <v>0</v>
      </c>
      <c r="AO139" s="17">
        <f ca="1">'data distribusi'!AO142-'data distribusi'!AO140</f>
        <v>1</v>
      </c>
      <c r="AP139" s="17">
        <f>'data distribusi'!AP142-'data distribusi'!AP140</f>
        <v>0</v>
      </c>
      <c r="AQ139" s="17">
        <f>'data distribusi'!AQ142-'data distribusi'!AQ140</f>
        <v>0</v>
      </c>
      <c r="AR139" s="17">
        <f>'data distribusi'!AR142-'data distribusi'!AR140</f>
        <v>0</v>
      </c>
      <c r="AS139" s="17">
        <f>'data distribusi'!AS142-'data distribusi'!AS140</f>
        <v>0</v>
      </c>
      <c r="AT139" s="17">
        <f>'data distribusi'!AT142-'data distribusi'!AT140</f>
        <v>0</v>
      </c>
      <c r="AU139" s="17">
        <f>'data distribusi'!AU142-'data distribusi'!AU140</f>
        <v>0</v>
      </c>
      <c r="AV139" s="17">
        <f ca="1">'data distribusi'!AV142-'data distribusi'!AV140</f>
        <v>-1</v>
      </c>
      <c r="AW139" s="17">
        <f>'data distribusi'!AW142-'data distribusi'!AW140</f>
        <v>0</v>
      </c>
      <c r="AX139" s="17">
        <f>'data distribusi'!AX142-'data distribusi'!AX140</f>
        <v>0</v>
      </c>
      <c r="AY139" s="17">
        <f ca="1">'data distribusi'!AY142-'data distribusi'!AY140</f>
        <v>0</v>
      </c>
      <c r="AZ139" s="17">
        <f ca="1">'data distribusi'!AZ142-'data distribusi'!AZ140</f>
        <v>0</v>
      </c>
      <c r="BA139" s="17">
        <f ca="1">'data distribusi'!BA142-'data distribusi'!BA140</f>
        <v>-1</v>
      </c>
      <c r="BB139" s="17">
        <f ca="1">'data distribusi'!BB142-'data distribusi'!BB140</f>
        <v>0</v>
      </c>
      <c r="BC139" s="17">
        <f t="shared" ca="1" si="5"/>
        <v>3</v>
      </c>
    </row>
    <row r="140" spans="1:55">
      <c r="A140" s="16">
        <v>44564</v>
      </c>
      <c r="B140" s="17" t="str">
        <f t="shared" si="4"/>
        <v>Monday</v>
      </c>
      <c r="C140" s="17">
        <f ca="1">'data distribusi'!C143-'data distribusi'!C141</f>
        <v>1</v>
      </c>
      <c r="D140" s="17">
        <f ca="1">'data distribusi'!D143-'data distribusi'!D141</f>
        <v>0</v>
      </c>
      <c r="E140" s="17">
        <f ca="1">'data distribusi'!E143-'data distribusi'!E141</f>
        <v>1</v>
      </c>
      <c r="F140" s="17">
        <f ca="1">'data distribusi'!F143-'data distribusi'!F141</f>
        <v>0</v>
      </c>
      <c r="G140" s="17">
        <f ca="1">'data distribusi'!G143-'data distribusi'!G141</f>
        <v>2</v>
      </c>
      <c r="H140" s="17">
        <f ca="1">'data distribusi'!H143-'data distribusi'!H141</f>
        <v>-5</v>
      </c>
      <c r="I140" s="17">
        <f ca="1">'data distribusi'!I143-'data distribusi'!I141</f>
        <v>2</v>
      </c>
      <c r="J140" s="17">
        <f ca="1">'data distribusi'!J143-'data distribusi'!J141</f>
        <v>-1</v>
      </c>
      <c r="K140" s="17">
        <f ca="1">'data distribusi'!K143-'data distribusi'!K141</f>
        <v>0</v>
      </c>
      <c r="L140" s="17">
        <f ca="1">'data distribusi'!L143-'data distribusi'!L141</f>
        <v>1</v>
      </c>
      <c r="M140" s="17">
        <f>'data distribusi'!M143-'data distribusi'!M141</f>
        <v>0</v>
      </c>
      <c r="N140" s="17">
        <f ca="1">'data distribusi'!N143-'data distribusi'!N141</f>
        <v>0</v>
      </c>
      <c r="O140" s="17">
        <f ca="1">'data distribusi'!O143-'data distribusi'!O141</f>
        <v>1</v>
      </c>
      <c r="P140" s="17">
        <f ca="1">'data distribusi'!P143-'data distribusi'!P141</f>
        <v>2</v>
      </c>
      <c r="Q140" s="17">
        <f ca="1">'data distribusi'!Q143-'data distribusi'!Q141</f>
        <v>1</v>
      </c>
      <c r="R140" s="17">
        <f ca="1">'data distribusi'!R143-'data distribusi'!R141</f>
        <v>1</v>
      </c>
      <c r="S140" s="17">
        <f ca="1">'data distribusi'!S143-'data distribusi'!S141</f>
        <v>1</v>
      </c>
      <c r="T140" s="17">
        <f ca="1">'data distribusi'!T143-'data distribusi'!T141</f>
        <v>-2</v>
      </c>
      <c r="U140" s="17">
        <f ca="1">'data distribusi'!U143-'data distribusi'!U141</f>
        <v>1</v>
      </c>
      <c r="V140" s="17">
        <f>'data distribusi'!V143-'data distribusi'!V141</f>
        <v>0</v>
      </c>
      <c r="W140" s="17">
        <f ca="1">'data distribusi'!W143-'data distribusi'!W141</f>
        <v>2</v>
      </c>
      <c r="X140" s="17">
        <f ca="1">'data distribusi'!X143-'data distribusi'!X141</f>
        <v>-1</v>
      </c>
      <c r="Y140" s="17">
        <f>'data distribusi'!Y143-'data distribusi'!Y141</f>
        <v>0</v>
      </c>
      <c r="Z140" s="17">
        <f ca="1">'data distribusi'!Z143-'data distribusi'!Z141</f>
        <v>-2</v>
      </c>
      <c r="AA140" s="17">
        <f ca="1">'data distribusi'!AA143-'data distribusi'!AA141</f>
        <v>0</v>
      </c>
      <c r="AB140" s="17">
        <f ca="1">'data distribusi'!AB143-'data distribusi'!AB141</f>
        <v>-2</v>
      </c>
      <c r="AC140" s="17">
        <f ca="1">'data distribusi'!AC143-'data distribusi'!AC141</f>
        <v>1</v>
      </c>
      <c r="AD140" s="17">
        <f ca="1">'data distribusi'!AD143-'data distribusi'!AD141</f>
        <v>0</v>
      </c>
      <c r="AE140" s="17">
        <f>'data distribusi'!AE143-'data distribusi'!AE141</f>
        <v>0</v>
      </c>
      <c r="AF140" s="17">
        <f>'data distribusi'!AF143-'data distribusi'!AF141</f>
        <v>0</v>
      </c>
      <c r="AG140" s="17">
        <f>'data distribusi'!AG143-'data distribusi'!AG141</f>
        <v>0</v>
      </c>
      <c r="AH140" s="17">
        <f>'data distribusi'!AH143-'data distribusi'!AH141</f>
        <v>0</v>
      </c>
      <c r="AI140" s="17">
        <f ca="1">'data distribusi'!AI143-'data distribusi'!AI141</f>
        <v>-1</v>
      </c>
      <c r="AJ140" s="17">
        <f ca="1">'data distribusi'!AJ143-'data distribusi'!AJ141</f>
        <v>-2</v>
      </c>
      <c r="AK140" s="17">
        <f ca="1">'data distribusi'!AK143-'data distribusi'!AK141</f>
        <v>1</v>
      </c>
      <c r="AL140" s="17">
        <f ca="1">'data distribusi'!AL143-'data distribusi'!AL141</f>
        <v>1</v>
      </c>
      <c r="AM140" s="17">
        <f ca="1">'data distribusi'!AM143-'data distribusi'!AM141</f>
        <v>0</v>
      </c>
      <c r="AN140" s="17">
        <f>'data distribusi'!AN143-'data distribusi'!AN141</f>
        <v>0</v>
      </c>
      <c r="AO140" s="17">
        <f ca="1">'data distribusi'!AO143-'data distribusi'!AO141</f>
        <v>-1</v>
      </c>
      <c r="AP140" s="17">
        <f>'data distribusi'!AP143-'data distribusi'!AP141</f>
        <v>0</v>
      </c>
      <c r="AQ140" s="17">
        <f>'data distribusi'!AQ143-'data distribusi'!AQ141</f>
        <v>0</v>
      </c>
      <c r="AR140" s="17">
        <f>'data distribusi'!AR143-'data distribusi'!AR141</f>
        <v>0</v>
      </c>
      <c r="AS140" s="17">
        <f>'data distribusi'!AS143-'data distribusi'!AS141</f>
        <v>0</v>
      </c>
      <c r="AT140" s="17">
        <f>'data distribusi'!AT143-'data distribusi'!AT141</f>
        <v>0</v>
      </c>
      <c r="AU140" s="17">
        <f>'data distribusi'!AU143-'data distribusi'!AU141</f>
        <v>0</v>
      </c>
      <c r="AV140" s="17">
        <f ca="1">'data distribusi'!AV143-'data distribusi'!AV141</f>
        <v>0</v>
      </c>
      <c r="AW140" s="17">
        <f>'data distribusi'!AW143-'data distribusi'!AW141</f>
        <v>0</v>
      </c>
      <c r="AX140" s="17">
        <f>'data distribusi'!AX143-'data distribusi'!AX141</f>
        <v>0</v>
      </c>
      <c r="AY140" s="17">
        <f ca="1">'data distribusi'!AY143-'data distribusi'!AY141</f>
        <v>0</v>
      </c>
      <c r="AZ140" s="17">
        <f ca="1">'data distribusi'!AZ143-'data distribusi'!AZ141</f>
        <v>3</v>
      </c>
      <c r="BA140" s="17">
        <f ca="1">'data distribusi'!BA143-'data distribusi'!BA141</f>
        <v>-1</v>
      </c>
      <c r="BB140" s="17">
        <f ca="1">'data distribusi'!BB143-'data distribusi'!BB141</f>
        <v>0</v>
      </c>
      <c r="BC140" s="17">
        <f t="shared" ca="1" si="5"/>
        <v>4</v>
      </c>
    </row>
    <row r="141" spans="1:55">
      <c r="A141" s="16">
        <v>44567</v>
      </c>
      <c r="B141" s="17" t="str">
        <f t="shared" si="4"/>
        <v>Thursday</v>
      </c>
      <c r="C141" s="17">
        <f ca="1">'data distribusi'!C144-'data distribusi'!C142</f>
        <v>2</v>
      </c>
      <c r="D141" s="17">
        <f ca="1">'data distribusi'!D144-'data distribusi'!D142</f>
        <v>2</v>
      </c>
      <c r="E141" s="17">
        <f ca="1">'data distribusi'!E144-'data distribusi'!E142</f>
        <v>-2</v>
      </c>
      <c r="F141" s="17">
        <f ca="1">'data distribusi'!F144-'data distribusi'!F142</f>
        <v>0</v>
      </c>
      <c r="G141" s="17">
        <f ca="1">'data distribusi'!G144-'data distribusi'!G142</f>
        <v>3</v>
      </c>
      <c r="H141" s="17">
        <f ca="1">'data distribusi'!H144-'data distribusi'!H142</f>
        <v>-2</v>
      </c>
      <c r="I141" s="17">
        <f ca="1">'data distribusi'!I144-'data distribusi'!I142</f>
        <v>-3</v>
      </c>
      <c r="J141" s="17">
        <f ca="1">'data distribusi'!J144-'data distribusi'!J142</f>
        <v>-1</v>
      </c>
      <c r="K141" s="17">
        <f ca="1">'data distribusi'!K144-'data distribusi'!K142</f>
        <v>2</v>
      </c>
      <c r="L141" s="17">
        <f ca="1">'data distribusi'!L144-'data distribusi'!L142</f>
        <v>0</v>
      </c>
      <c r="M141" s="17">
        <f>'data distribusi'!M144-'data distribusi'!M142</f>
        <v>0</v>
      </c>
      <c r="N141" s="17">
        <f ca="1">'data distribusi'!N144-'data distribusi'!N142</f>
        <v>2</v>
      </c>
      <c r="O141" s="17">
        <f ca="1">'data distribusi'!O144-'data distribusi'!O142</f>
        <v>4</v>
      </c>
      <c r="P141" s="17">
        <f ca="1">'data distribusi'!P144-'data distribusi'!P142</f>
        <v>1</v>
      </c>
      <c r="Q141" s="17">
        <f ca="1">'data distribusi'!Q144-'data distribusi'!Q142</f>
        <v>2</v>
      </c>
      <c r="R141" s="17">
        <f ca="1">'data distribusi'!R144-'data distribusi'!R142</f>
        <v>0</v>
      </c>
      <c r="S141" s="17">
        <f ca="1">'data distribusi'!S144-'data distribusi'!S142</f>
        <v>0</v>
      </c>
      <c r="T141" s="17">
        <f ca="1">'data distribusi'!T144-'data distribusi'!T142</f>
        <v>-2</v>
      </c>
      <c r="U141" s="17">
        <f ca="1">'data distribusi'!U144-'data distribusi'!U142</f>
        <v>2</v>
      </c>
      <c r="V141" s="17">
        <f>'data distribusi'!V144-'data distribusi'!V142</f>
        <v>0</v>
      </c>
      <c r="W141" s="17">
        <f ca="1">'data distribusi'!W144-'data distribusi'!W142</f>
        <v>-1</v>
      </c>
      <c r="X141" s="17">
        <f ca="1">'data distribusi'!X144-'data distribusi'!X142</f>
        <v>1</v>
      </c>
      <c r="Y141" s="17">
        <f>'data distribusi'!Y144-'data distribusi'!Y142</f>
        <v>0</v>
      </c>
      <c r="Z141" s="17">
        <f ca="1">'data distribusi'!Z144-'data distribusi'!Z142</f>
        <v>-2</v>
      </c>
      <c r="AA141" s="17">
        <f ca="1">'data distribusi'!AA144-'data distribusi'!AA142</f>
        <v>1</v>
      </c>
      <c r="AB141" s="17">
        <f ca="1">'data distribusi'!AB144-'data distribusi'!AB142</f>
        <v>0</v>
      </c>
      <c r="AC141" s="17">
        <f ca="1">'data distribusi'!AC144-'data distribusi'!AC142</f>
        <v>0</v>
      </c>
      <c r="AD141" s="17">
        <f ca="1">'data distribusi'!AD144-'data distribusi'!AD142</f>
        <v>2</v>
      </c>
      <c r="AE141" s="17">
        <f>'data distribusi'!AE144-'data distribusi'!AE142</f>
        <v>0</v>
      </c>
      <c r="AF141" s="17">
        <f>'data distribusi'!AF144-'data distribusi'!AF142</f>
        <v>0</v>
      </c>
      <c r="AG141" s="17">
        <f>'data distribusi'!AG144-'data distribusi'!AG142</f>
        <v>0</v>
      </c>
      <c r="AH141" s="17">
        <f>'data distribusi'!AH144-'data distribusi'!AH142</f>
        <v>0</v>
      </c>
      <c r="AI141" s="17">
        <f ca="1">'data distribusi'!AI144-'data distribusi'!AI142</f>
        <v>0</v>
      </c>
      <c r="AJ141" s="17">
        <f ca="1">'data distribusi'!AJ144-'data distribusi'!AJ142</f>
        <v>-2</v>
      </c>
      <c r="AK141" s="17">
        <f ca="1">'data distribusi'!AK144-'data distribusi'!AK142</f>
        <v>0</v>
      </c>
      <c r="AL141" s="17">
        <f ca="1">'data distribusi'!AL144-'data distribusi'!AL142</f>
        <v>0</v>
      </c>
      <c r="AM141" s="17">
        <f ca="1">'data distribusi'!AM144-'data distribusi'!AM142</f>
        <v>-1</v>
      </c>
      <c r="AN141" s="17">
        <f>'data distribusi'!AN144-'data distribusi'!AN142</f>
        <v>0</v>
      </c>
      <c r="AO141" s="17">
        <f ca="1">'data distribusi'!AO144-'data distribusi'!AO142</f>
        <v>0</v>
      </c>
      <c r="AP141" s="17">
        <f>'data distribusi'!AP144-'data distribusi'!AP142</f>
        <v>0</v>
      </c>
      <c r="AQ141" s="17">
        <f>'data distribusi'!AQ144-'data distribusi'!AQ142</f>
        <v>0</v>
      </c>
      <c r="AR141" s="17">
        <f>'data distribusi'!AR144-'data distribusi'!AR142</f>
        <v>0</v>
      </c>
      <c r="AS141" s="17">
        <f>'data distribusi'!AS144-'data distribusi'!AS142</f>
        <v>0</v>
      </c>
      <c r="AT141" s="17">
        <f>'data distribusi'!AT144-'data distribusi'!AT142</f>
        <v>0</v>
      </c>
      <c r="AU141" s="17">
        <f>'data distribusi'!AU144-'data distribusi'!AU142</f>
        <v>0</v>
      </c>
      <c r="AV141" s="17">
        <f ca="1">'data distribusi'!AV144-'data distribusi'!AV142</f>
        <v>1</v>
      </c>
      <c r="AW141" s="17">
        <f>'data distribusi'!AW144-'data distribusi'!AW142</f>
        <v>0</v>
      </c>
      <c r="AX141" s="17">
        <f>'data distribusi'!AX144-'data distribusi'!AX142</f>
        <v>0</v>
      </c>
      <c r="AY141" s="17">
        <f ca="1">'data distribusi'!AY144-'data distribusi'!AY142</f>
        <v>0</v>
      </c>
      <c r="AZ141" s="17">
        <f ca="1">'data distribusi'!AZ144-'data distribusi'!AZ142</f>
        <v>0</v>
      </c>
      <c r="BA141" s="17">
        <f ca="1">'data distribusi'!BA144-'data distribusi'!BA142</f>
        <v>1</v>
      </c>
      <c r="BB141" s="17">
        <f ca="1">'data distribusi'!BB144-'data distribusi'!BB142</f>
        <v>-1</v>
      </c>
      <c r="BC141" s="17">
        <f t="shared" ca="1" si="5"/>
        <v>9</v>
      </c>
    </row>
    <row r="142" spans="1:55">
      <c r="A142" s="16">
        <v>44571</v>
      </c>
      <c r="B142" s="17" t="str">
        <f t="shared" si="4"/>
        <v>Monday</v>
      </c>
      <c r="C142" s="17">
        <f ca="1">'data distribusi'!C145-'data distribusi'!C143</f>
        <v>-1</v>
      </c>
      <c r="D142" s="17">
        <f ca="1">'data distribusi'!D145-'data distribusi'!D143</f>
        <v>0</v>
      </c>
      <c r="E142" s="17">
        <f ca="1">'data distribusi'!E145-'data distribusi'!E143</f>
        <v>1</v>
      </c>
      <c r="F142" s="17">
        <f ca="1">'data distribusi'!F145-'data distribusi'!F143</f>
        <v>-1</v>
      </c>
      <c r="G142" s="17">
        <f ca="1">'data distribusi'!G145-'data distribusi'!G143</f>
        <v>-3</v>
      </c>
      <c r="H142" s="17">
        <f ca="1">'data distribusi'!H145-'data distribusi'!H143</f>
        <v>3</v>
      </c>
      <c r="I142" s="17">
        <f ca="1">'data distribusi'!I145-'data distribusi'!I143</f>
        <v>-2</v>
      </c>
      <c r="J142" s="17">
        <f ca="1">'data distribusi'!J145-'data distribusi'!J143</f>
        <v>-1</v>
      </c>
      <c r="K142" s="17">
        <f ca="1">'data distribusi'!K145-'data distribusi'!K143</f>
        <v>-2</v>
      </c>
      <c r="L142" s="17">
        <f ca="1">'data distribusi'!L145-'data distribusi'!L143</f>
        <v>2</v>
      </c>
      <c r="M142" s="17">
        <f>'data distribusi'!M145-'data distribusi'!M143</f>
        <v>0</v>
      </c>
      <c r="N142" s="17">
        <f ca="1">'data distribusi'!N145-'data distribusi'!N143</f>
        <v>1</v>
      </c>
      <c r="O142" s="17">
        <f ca="1">'data distribusi'!O145-'data distribusi'!O143</f>
        <v>-2</v>
      </c>
      <c r="P142" s="17">
        <f ca="1">'data distribusi'!P145-'data distribusi'!P143</f>
        <v>0</v>
      </c>
      <c r="Q142" s="17">
        <f ca="1">'data distribusi'!Q145-'data distribusi'!Q143</f>
        <v>-1</v>
      </c>
      <c r="R142" s="17">
        <f ca="1">'data distribusi'!R145-'data distribusi'!R143</f>
        <v>-1</v>
      </c>
      <c r="S142" s="17">
        <f ca="1">'data distribusi'!S145-'data distribusi'!S143</f>
        <v>-2</v>
      </c>
      <c r="T142" s="17">
        <f ca="1">'data distribusi'!T145-'data distribusi'!T143</f>
        <v>1</v>
      </c>
      <c r="U142" s="17">
        <f ca="1">'data distribusi'!U145-'data distribusi'!U143</f>
        <v>-1</v>
      </c>
      <c r="V142" s="17">
        <f>'data distribusi'!V145-'data distribusi'!V143</f>
        <v>0</v>
      </c>
      <c r="W142" s="17">
        <f ca="1">'data distribusi'!W145-'data distribusi'!W143</f>
        <v>0</v>
      </c>
      <c r="X142" s="17">
        <f ca="1">'data distribusi'!X145-'data distribusi'!X143</f>
        <v>-1</v>
      </c>
      <c r="Y142" s="17">
        <f>'data distribusi'!Y145-'data distribusi'!Y143</f>
        <v>0</v>
      </c>
      <c r="Z142" s="17">
        <f ca="1">'data distribusi'!Z145-'data distribusi'!Z143</f>
        <v>0</v>
      </c>
      <c r="AA142" s="17">
        <f ca="1">'data distribusi'!AA145-'data distribusi'!AA143</f>
        <v>-1</v>
      </c>
      <c r="AB142" s="17">
        <f ca="1">'data distribusi'!AB145-'data distribusi'!AB143</f>
        <v>2</v>
      </c>
      <c r="AC142" s="17">
        <f ca="1">'data distribusi'!AC145-'data distribusi'!AC143</f>
        <v>-1</v>
      </c>
      <c r="AD142" s="17">
        <f ca="1">'data distribusi'!AD145-'data distribusi'!AD143</f>
        <v>-2</v>
      </c>
      <c r="AE142" s="17">
        <f>'data distribusi'!AE145-'data distribusi'!AE143</f>
        <v>0</v>
      </c>
      <c r="AF142" s="17">
        <f>'data distribusi'!AF145-'data distribusi'!AF143</f>
        <v>0</v>
      </c>
      <c r="AG142" s="17">
        <f>'data distribusi'!AG145-'data distribusi'!AG143</f>
        <v>0</v>
      </c>
      <c r="AH142" s="17">
        <f>'data distribusi'!AH145-'data distribusi'!AH143</f>
        <v>0</v>
      </c>
      <c r="AI142" s="17">
        <f ca="1">'data distribusi'!AI145-'data distribusi'!AI143</f>
        <v>0</v>
      </c>
      <c r="AJ142" s="17">
        <f ca="1">'data distribusi'!AJ145-'data distribusi'!AJ143</f>
        <v>-2</v>
      </c>
      <c r="AK142" s="17">
        <f ca="1">'data distribusi'!AK145-'data distribusi'!AK143</f>
        <v>0</v>
      </c>
      <c r="AL142" s="17">
        <f ca="1">'data distribusi'!AL145-'data distribusi'!AL143</f>
        <v>0</v>
      </c>
      <c r="AM142" s="17">
        <f ca="1">'data distribusi'!AM145-'data distribusi'!AM143</f>
        <v>2</v>
      </c>
      <c r="AN142" s="17">
        <f>'data distribusi'!AN145-'data distribusi'!AN143</f>
        <v>0</v>
      </c>
      <c r="AO142" s="17">
        <f ca="1">'data distribusi'!AO145-'data distribusi'!AO143</f>
        <v>-1</v>
      </c>
      <c r="AP142" s="17">
        <f>'data distribusi'!AP145-'data distribusi'!AP143</f>
        <v>0</v>
      </c>
      <c r="AQ142" s="17">
        <f>'data distribusi'!AQ145-'data distribusi'!AQ143</f>
        <v>0</v>
      </c>
      <c r="AR142" s="17">
        <f>'data distribusi'!AR145-'data distribusi'!AR143</f>
        <v>0</v>
      </c>
      <c r="AS142" s="17">
        <f>'data distribusi'!AS145-'data distribusi'!AS143</f>
        <v>0</v>
      </c>
      <c r="AT142" s="17">
        <f>'data distribusi'!AT145-'data distribusi'!AT143</f>
        <v>0</v>
      </c>
      <c r="AU142" s="17">
        <f>'data distribusi'!AU145-'data distribusi'!AU143</f>
        <v>0</v>
      </c>
      <c r="AV142" s="17">
        <f ca="1">'data distribusi'!AV145-'data distribusi'!AV143</f>
        <v>0</v>
      </c>
      <c r="AW142" s="17">
        <f>'data distribusi'!AW145-'data distribusi'!AW143</f>
        <v>0</v>
      </c>
      <c r="AX142" s="17">
        <f>'data distribusi'!AX145-'data distribusi'!AX143</f>
        <v>0</v>
      </c>
      <c r="AY142" s="17">
        <f ca="1">'data distribusi'!AY145-'data distribusi'!AY143</f>
        <v>2</v>
      </c>
      <c r="AZ142" s="17">
        <f ca="1">'data distribusi'!AZ145-'data distribusi'!AZ143</f>
        <v>0</v>
      </c>
      <c r="BA142" s="17">
        <f ca="1">'data distribusi'!BA145-'data distribusi'!BA143</f>
        <v>1</v>
      </c>
      <c r="BB142" s="17">
        <f ca="1">'data distribusi'!BB145-'data distribusi'!BB143</f>
        <v>1</v>
      </c>
      <c r="BC142" s="17">
        <f t="shared" ca="1" si="5"/>
        <v>-9</v>
      </c>
    </row>
    <row r="143" spans="1:55">
      <c r="A143" s="16">
        <v>44574</v>
      </c>
      <c r="B143" s="17" t="str">
        <f t="shared" si="4"/>
        <v>Thursday</v>
      </c>
      <c r="C143" s="17">
        <f ca="1">'data distribusi'!C146-'data distribusi'!C144</f>
        <v>-2</v>
      </c>
      <c r="D143" s="17">
        <f ca="1">'data distribusi'!D146-'data distribusi'!D144</f>
        <v>0</v>
      </c>
      <c r="E143" s="17">
        <f ca="1">'data distribusi'!E146-'data distribusi'!E144</f>
        <v>1</v>
      </c>
      <c r="F143" s="17">
        <f ca="1">'data distribusi'!F146-'data distribusi'!F144</f>
        <v>-2</v>
      </c>
      <c r="G143" s="17">
        <f ca="1">'data distribusi'!G146-'data distribusi'!G144</f>
        <v>0</v>
      </c>
      <c r="H143" s="17">
        <f ca="1">'data distribusi'!H146-'data distribusi'!H144</f>
        <v>5</v>
      </c>
      <c r="I143" s="17">
        <f ca="1">'data distribusi'!I146-'data distribusi'!I144</f>
        <v>-1</v>
      </c>
      <c r="J143" s="17">
        <f ca="1">'data distribusi'!J146-'data distribusi'!J144</f>
        <v>-2</v>
      </c>
      <c r="K143" s="17">
        <f ca="1">'data distribusi'!K146-'data distribusi'!K144</f>
        <v>0</v>
      </c>
      <c r="L143" s="17">
        <f ca="1">'data distribusi'!L146-'data distribusi'!L144</f>
        <v>-2</v>
      </c>
      <c r="M143" s="17">
        <f>'data distribusi'!M146-'data distribusi'!M144</f>
        <v>0</v>
      </c>
      <c r="N143" s="17">
        <f ca="1">'data distribusi'!N146-'data distribusi'!N144</f>
        <v>-3</v>
      </c>
      <c r="O143" s="17">
        <f ca="1">'data distribusi'!O146-'data distribusi'!O144</f>
        <v>-2</v>
      </c>
      <c r="P143" s="17">
        <f ca="1">'data distribusi'!P146-'data distribusi'!P144</f>
        <v>-1</v>
      </c>
      <c r="Q143" s="17">
        <f ca="1">'data distribusi'!Q146-'data distribusi'!Q144</f>
        <v>-1</v>
      </c>
      <c r="R143" s="17">
        <f ca="1">'data distribusi'!R146-'data distribusi'!R144</f>
        <v>-1</v>
      </c>
      <c r="S143" s="17">
        <f ca="1">'data distribusi'!S146-'data distribusi'!S144</f>
        <v>0</v>
      </c>
      <c r="T143" s="17">
        <f ca="1">'data distribusi'!T146-'data distribusi'!T144</f>
        <v>0</v>
      </c>
      <c r="U143" s="17">
        <f ca="1">'data distribusi'!U146-'data distribusi'!U144</f>
        <v>-2</v>
      </c>
      <c r="V143" s="17">
        <f>'data distribusi'!V146-'data distribusi'!V144</f>
        <v>0</v>
      </c>
      <c r="W143" s="17">
        <f ca="1">'data distribusi'!W146-'data distribusi'!W144</f>
        <v>0</v>
      </c>
      <c r="X143" s="17">
        <f ca="1">'data distribusi'!X146-'data distribusi'!X144</f>
        <v>1</v>
      </c>
      <c r="Y143" s="17">
        <f>'data distribusi'!Y146-'data distribusi'!Y144</f>
        <v>0</v>
      </c>
      <c r="Z143" s="17">
        <f ca="1">'data distribusi'!Z146-'data distribusi'!Z144</f>
        <v>0</v>
      </c>
      <c r="AA143" s="17">
        <f ca="1">'data distribusi'!AA146-'data distribusi'!AA144</f>
        <v>-1</v>
      </c>
      <c r="AB143" s="17">
        <f ca="1">'data distribusi'!AB146-'data distribusi'!AB144</f>
        <v>1</v>
      </c>
      <c r="AC143" s="17">
        <f ca="1">'data distribusi'!AC146-'data distribusi'!AC144</f>
        <v>-2</v>
      </c>
      <c r="AD143" s="17">
        <f ca="1">'data distribusi'!AD146-'data distribusi'!AD144</f>
        <v>-2</v>
      </c>
      <c r="AE143" s="17">
        <f>'data distribusi'!AE146-'data distribusi'!AE144</f>
        <v>0</v>
      </c>
      <c r="AF143" s="17">
        <f>'data distribusi'!AF146-'data distribusi'!AF144</f>
        <v>0</v>
      </c>
      <c r="AG143" s="17">
        <f>'data distribusi'!AG146-'data distribusi'!AG144</f>
        <v>0</v>
      </c>
      <c r="AH143" s="17">
        <f>'data distribusi'!AH146-'data distribusi'!AH144</f>
        <v>0</v>
      </c>
      <c r="AI143" s="17">
        <f ca="1">'data distribusi'!AI146-'data distribusi'!AI144</f>
        <v>-2</v>
      </c>
      <c r="AJ143" s="17">
        <f ca="1">'data distribusi'!AJ146-'data distribusi'!AJ144</f>
        <v>1</v>
      </c>
      <c r="AK143" s="17">
        <f ca="1">'data distribusi'!AK146-'data distribusi'!AK144</f>
        <v>1</v>
      </c>
      <c r="AL143" s="17">
        <f ca="1">'data distribusi'!AL146-'data distribusi'!AL144</f>
        <v>0</v>
      </c>
      <c r="AM143" s="17">
        <f ca="1">'data distribusi'!AM146-'data distribusi'!AM144</f>
        <v>-1</v>
      </c>
      <c r="AN143" s="17">
        <f>'data distribusi'!AN146-'data distribusi'!AN144</f>
        <v>0</v>
      </c>
      <c r="AO143" s="17">
        <f ca="1">'data distribusi'!AO146-'data distribusi'!AO144</f>
        <v>1</v>
      </c>
      <c r="AP143" s="17">
        <f>'data distribusi'!AP146-'data distribusi'!AP144</f>
        <v>0</v>
      </c>
      <c r="AQ143" s="17">
        <f>'data distribusi'!AQ146-'data distribusi'!AQ144</f>
        <v>0</v>
      </c>
      <c r="AR143" s="17">
        <f>'data distribusi'!AR146-'data distribusi'!AR144</f>
        <v>0</v>
      </c>
      <c r="AS143" s="17">
        <f>'data distribusi'!AS146-'data distribusi'!AS144</f>
        <v>0</v>
      </c>
      <c r="AT143" s="17">
        <f>'data distribusi'!AT146-'data distribusi'!AT144</f>
        <v>0</v>
      </c>
      <c r="AU143" s="17">
        <f>'data distribusi'!AU146-'data distribusi'!AU144</f>
        <v>0</v>
      </c>
      <c r="AV143" s="17">
        <f ca="1">'data distribusi'!AV146-'data distribusi'!AV144</f>
        <v>-1</v>
      </c>
      <c r="AW143" s="17">
        <f>'data distribusi'!AW146-'data distribusi'!AW144</f>
        <v>0</v>
      </c>
      <c r="AX143" s="17">
        <f>'data distribusi'!AX146-'data distribusi'!AX144</f>
        <v>0</v>
      </c>
      <c r="AY143" s="17">
        <f ca="1">'data distribusi'!AY146-'data distribusi'!AY144</f>
        <v>1</v>
      </c>
      <c r="AZ143" s="17">
        <f ca="1">'data distribusi'!AZ146-'data distribusi'!AZ144</f>
        <v>1</v>
      </c>
      <c r="BA143" s="17">
        <f ca="1">'data distribusi'!BA146-'data distribusi'!BA144</f>
        <v>0</v>
      </c>
      <c r="BB143" s="17">
        <f ca="1">'data distribusi'!BB146-'data distribusi'!BB144</f>
        <v>0</v>
      </c>
      <c r="BC143" s="17">
        <f t="shared" ca="1" si="5"/>
        <v>-15</v>
      </c>
    </row>
    <row r="144" spans="1:55">
      <c r="A144" s="16">
        <v>44578</v>
      </c>
      <c r="B144" s="17" t="str">
        <f t="shared" si="4"/>
        <v>Monday</v>
      </c>
      <c r="C144" s="17">
        <f ca="1">'data distribusi'!C147-'data distribusi'!C145</f>
        <v>2</v>
      </c>
      <c r="D144" s="17">
        <f ca="1">'data distribusi'!D147-'data distribusi'!D145</f>
        <v>0</v>
      </c>
      <c r="E144" s="17">
        <f ca="1">'data distribusi'!E147-'data distribusi'!E145</f>
        <v>-1</v>
      </c>
      <c r="F144" s="17">
        <f ca="1">'data distribusi'!F147-'data distribusi'!F145</f>
        <v>1</v>
      </c>
      <c r="G144" s="17">
        <f ca="1">'data distribusi'!G147-'data distribusi'!G145</f>
        <v>3</v>
      </c>
      <c r="H144" s="17">
        <f ca="1">'data distribusi'!H147-'data distribusi'!H145</f>
        <v>6</v>
      </c>
      <c r="I144" s="17">
        <f ca="1">'data distribusi'!I147-'data distribusi'!I145</f>
        <v>2</v>
      </c>
      <c r="J144" s="17">
        <f ca="1">'data distribusi'!J147-'data distribusi'!J145</f>
        <v>1</v>
      </c>
      <c r="K144" s="17">
        <f ca="1">'data distribusi'!K147-'data distribusi'!K145</f>
        <v>0</v>
      </c>
      <c r="L144" s="17">
        <f ca="1">'data distribusi'!L147-'data distribusi'!L145</f>
        <v>-5</v>
      </c>
      <c r="M144" s="17">
        <f>'data distribusi'!M147-'data distribusi'!M145</f>
        <v>0</v>
      </c>
      <c r="N144" s="17">
        <f ca="1">'data distribusi'!N147-'data distribusi'!N145</f>
        <v>-1</v>
      </c>
      <c r="O144" s="17">
        <f ca="1">'data distribusi'!O147-'data distribusi'!O145</f>
        <v>4</v>
      </c>
      <c r="P144" s="17">
        <f ca="1">'data distribusi'!P147-'data distribusi'!P145</f>
        <v>-2</v>
      </c>
      <c r="Q144" s="17">
        <f ca="1">'data distribusi'!Q147-'data distribusi'!Q145</f>
        <v>1</v>
      </c>
      <c r="R144" s="17">
        <f ca="1">'data distribusi'!R147-'data distribusi'!R145</f>
        <v>2</v>
      </c>
      <c r="S144" s="17">
        <f ca="1">'data distribusi'!S147-'data distribusi'!S145</f>
        <v>2</v>
      </c>
      <c r="T144" s="17">
        <f ca="1">'data distribusi'!T147-'data distribusi'!T145</f>
        <v>1</v>
      </c>
      <c r="U144" s="17">
        <f ca="1">'data distribusi'!U147-'data distribusi'!U145</f>
        <v>1</v>
      </c>
      <c r="V144" s="17">
        <f>'data distribusi'!V147-'data distribusi'!V145</f>
        <v>0</v>
      </c>
      <c r="W144" s="17">
        <f ca="1">'data distribusi'!W147-'data distribusi'!W145</f>
        <v>-1</v>
      </c>
      <c r="X144" s="17">
        <f ca="1">'data distribusi'!X147-'data distribusi'!X145</f>
        <v>1</v>
      </c>
      <c r="Y144" s="17">
        <f>'data distribusi'!Y147-'data distribusi'!Y145</f>
        <v>0</v>
      </c>
      <c r="Z144" s="17">
        <f ca="1">'data distribusi'!Z147-'data distribusi'!Z145</f>
        <v>1</v>
      </c>
      <c r="AA144" s="17">
        <f ca="1">'data distribusi'!AA147-'data distribusi'!AA145</f>
        <v>0</v>
      </c>
      <c r="AB144" s="17">
        <f ca="1">'data distribusi'!AB147-'data distribusi'!AB145</f>
        <v>-3</v>
      </c>
      <c r="AC144" s="17">
        <f ca="1">'data distribusi'!AC147-'data distribusi'!AC145</f>
        <v>1</v>
      </c>
      <c r="AD144" s="17">
        <f ca="1">'data distribusi'!AD147-'data distribusi'!AD145</f>
        <v>1</v>
      </c>
      <c r="AE144" s="17">
        <f>'data distribusi'!AE147-'data distribusi'!AE145</f>
        <v>0</v>
      </c>
      <c r="AF144" s="17">
        <f>'data distribusi'!AF147-'data distribusi'!AF145</f>
        <v>0</v>
      </c>
      <c r="AG144" s="17">
        <f>'data distribusi'!AG147-'data distribusi'!AG145</f>
        <v>0</v>
      </c>
      <c r="AH144" s="17">
        <f>'data distribusi'!AH147-'data distribusi'!AH145</f>
        <v>0</v>
      </c>
      <c r="AI144" s="17">
        <f ca="1">'data distribusi'!AI147-'data distribusi'!AI145</f>
        <v>2</v>
      </c>
      <c r="AJ144" s="17">
        <f ca="1">'data distribusi'!AJ147-'data distribusi'!AJ145</f>
        <v>2</v>
      </c>
      <c r="AK144" s="17">
        <f ca="1">'data distribusi'!AK147-'data distribusi'!AK145</f>
        <v>1</v>
      </c>
      <c r="AL144" s="17">
        <f ca="1">'data distribusi'!AL147-'data distribusi'!AL145</f>
        <v>1</v>
      </c>
      <c r="AM144" s="17">
        <f ca="1">'data distribusi'!AM147-'data distribusi'!AM145</f>
        <v>0</v>
      </c>
      <c r="AN144" s="17">
        <f>'data distribusi'!AN147-'data distribusi'!AN145</f>
        <v>0</v>
      </c>
      <c r="AO144" s="17">
        <f ca="1">'data distribusi'!AO147-'data distribusi'!AO145</f>
        <v>2</v>
      </c>
      <c r="AP144" s="17">
        <f>'data distribusi'!AP147-'data distribusi'!AP145</f>
        <v>0</v>
      </c>
      <c r="AQ144" s="17">
        <f>'data distribusi'!AQ147-'data distribusi'!AQ145</f>
        <v>0</v>
      </c>
      <c r="AR144" s="17">
        <f>'data distribusi'!AR147-'data distribusi'!AR145</f>
        <v>0</v>
      </c>
      <c r="AS144" s="17">
        <f>'data distribusi'!AS147-'data distribusi'!AS145</f>
        <v>0</v>
      </c>
      <c r="AT144" s="17">
        <f>'data distribusi'!AT147-'data distribusi'!AT145</f>
        <v>0</v>
      </c>
      <c r="AU144" s="17">
        <f>'data distribusi'!AU147-'data distribusi'!AU145</f>
        <v>0</v>
      </c>
      <c r="AV144" s="17">
        <f ca="1">'data distribusi'!AV147-'data distribusi'!AV145</f>
        <v>0</v>
      </c>
      <c r="AW144" s="17">
        <f>'data distribusi'!AW147-'data distribusi'!AW145</f>
        <v>0</v>
      </c>
      <c r="AX144" s="17">
        <f>'data distribusi'!AX147-'data distribusi'!AX145</f>
        <v>0</v>
      </c>
      <c r="AY144" s="17">
        <f ca="1">'data distribusi'!AY147-'data distribusi'!AY145</f>
        <v>-2</v>
      </c>
      <c r="AZ144" s="17">
        <f ca="1">'data distribusi'!AZ147-'data distribusi'!AZ145</f>
        <v>-3</v>
      </c>
      <c r="BA144" s="17">
        <f ca="1">'data distribusi'!BA147-'data distribusi'!BA145</f>
        <v>-1</v>
      </c>
      <c r="BB144" s="17">
        <f ca="1">'data distribusi'!BB147-'data distribusi'!BB145</f>
        <v>1</v>
      </c>
      <c r="BC144" s="17">
        <f t="shared" ca="1" si="5"/>
        <v>20</v>
      </c>
    </row>
    <row r="145" spans="1:55">
      <c r="A145" s="16">
        <v>44581</v>
      </c>
      <c r="B145" s="17" t="str">
        <f t="shared" si="4"/>
        <v>Thursday</v>
      </c>
      <c r="C145" s="17">
        <f ca="1">'data distribusi'!C148-'data distribusi'!C146</f>
        <v>1</v>
      </c>
      <c r="D145" s="17">
        <f ca="1">'data distribusi'!D148-'data distribusi'!D146</f>
        <v>-2</v>
      </c>
      <c r="E145" s="17">
        <f ca="1">'data distribusi'!E148-'data distribusi'!E146</f>
        <v>0</v>
      </c>
      <c r="F145" s="17">
        <f ca="1">'data distribusi'!F148-'data distribusi'!F146</f>
        <v>0</v>
      </c>
      <c r="G145" s="17">
        <f ca="1">'data distribusi'!G148-'data distribusi'!G146</f>
        <v>-1</v>
      </c>
      <c r="H145" s="17">
        <f ca="1">'data distribusi'!H148-'data distribusi'!H146</f>
        <v>3</v>
      </c>
      <c r="I145" s="17">
        <f ca="1">'data distribusi'!I148-'data distribusi'!I146</f>
        <v>4</v>
      </c>
      <c r="J145" s="17">
        <f ca="1">'data distribusi'!J148-'data distribusi'!J146</f>
        <v>2</v>
      </c>
      <c r="K145" s="17">
        <f ca="1">'data distribusi'!K148-'data distribusi'!K146</f>
        <v>0</v>
      </c>
      <c r="L145" s="17">
        <f ca="1">'data distribusi'!L148-'data distribusi'!L146</f>
        <v>0</v>
      </c>
      <c r="M145" s="17">
        <f>'data distribusi'!M148-'data distribusi'!M146</f>
        <v>0</v>
      </c>
      <c r="N145" s="17">
        <f ca="1">'data distribusi'!N148-'data distribusi'!N146</f>
        <v>0</v>
      </c>
      <c r="O145" s="17">
        <f ca="1">'data distribusi'!O148-'data distribusi'!O146</f>
        <v>0</v>
      </c>
      <c r="P145" s="17">
        <f ca="1">'data distribusi'!P148-'data distribusi'!P146</f>
        <v>-1</v>
      </c>
      <c r="Q145" s="17">
        <f ca="1">'data distribusi'!Q148-'data distribusi'!Q146</f>
        <v>0</v>
      </c>
      <c r="R145" s="17">
        <f ca="1">'data distribusi'!R148-'data distribusi'!R146</f>
        <v>0</v>
      </c>
      <c r="S145" s="17">
        <f ca="1">'data distribusi'!S148-'data distribusi'!S146</f>
        <v>2</v>
      </c>
      <c r="T145" s="17">
        <f ca="1">'data distribusi'!T148-'data distribusi'!T146</f>
        <v>2</v>
      </c>
      <c r="U145" s="17">
        <f ca="1">'data distribusi'!U148-'data distribusi'!U146</f>
        <v>0</v>
      </c>
      <c r="V145" s="17">
        <f>'data distribusi'!V148-'data distribusi'!V146</f>
        <v>0</v>
      </c>
      <c r="W145" s="17">
        <f ca="1">'data distribusi'!W148-'data distribusi'!W146</f>
        <v>1</v>
      </c>
      <c r="X145" s="17">
        <f ca="1">'data distribusi'!X148-'data distribusi'!X146</f>
        <v>-1</v>
      </c>
      <c r="Y145" s="17">
        <f>'data distribusi'!Y148-'data distribusi'!Y146</f>
        <v>0</v>
      </c>
      <c r="Z145" s="17">
        <f ca="1">'data distribusi'!Z148-'data distribusi'!Z146</f>
        <v>1</v>
      </c>
      <c r="AA145" s="17">
        <f ca="1">'data distribusi'!AA148-'data distribusi'!AA146</f>
        <v>0</v>
      </c>
      <c r="AB145" s="17">
        <f ca="1">'data distribusi'!AB148-'data distribusi'!AB146</f>
        <v>1</v>
      </c>
      <c r="AC145" s="17">
        <f ca="1">'data distribusi'!AC148-'data distribusi'!AC146</f>
        <v>2</v>
      </c>
      <c r="AD145" s="17">
        <f ca="1">'data distribusi'!AD148-'data distribusi'!AD146</f>
        <v>0</v>
      </c>
      <c r="AE145" s="17">
        <f>'data distribusi'!AE148-'data distribusi'!AE146</f>
        <v>0</v>
      </c>
      <c r="AF145" s="17">
        <f>'data distribusi'!AF148-'data distribusi'!AF146</f>
        <v>0</v>
      </c>
      <c r="AG145" s="17">
        <f>'data distribusi'!AG148-'data distribusi'!AG146</f>
        <v>0</v>
      </c>
      <c r="AH145" s="17">
        <f>'data distribusi'!AH148-'data distribusi'!AH146</f>
        <v>0</v>
      </c>
      <c r="AI145" s="17">
        <f ca="1">'data distribusi'!AI148-'data distribusi'!AI146</f>
        <v>2</v>
      </c>
      <c r="AJ145" s="17">
        <f ca="1">'data distribusi'!AJ148-'data distribusi'!AJ146</f>
        <v>4</v>
      </c>
      <c r="AK145" s="17">
        <f ca="1">'data distribusi'!AK148-'data distribusi'!AK146</f>
        <v>-1</v>
      </c>
      <c r="AL145" s="17">
        <f ca="1">'data distribusi'!AL148-'data distribusi'!AL146</f>
        <v>0</v>
      </c>
      <c r="AM145" s="17">
        <f ca="1">'data distribusi'!AM148-'data distribusi'!AM146</f>
        <v>1</v>
      </c>
      <c r="AN145" s="17">
        <f>'data distribusi'!AN148-'data distribusi'!AN146</f>
        <v>0</v>
      </c>
      <c r="AO145" s="17">
        <f ca="1">'data distribusi'!AO148-'data distribusi'!AO146</f>
        <v>0</v>
      </c>
      <c r="AP145" s="17">
        <f>'data distribusi'!AP148-'data distribusi'!AP146</f>
        <v>0</v>
      </c>
      <c r="AQ145" s="17">
        <f>'data distribusi'!AQ148-'data distribusi'!AQ146</f>
        <v>0</v>
      </c>
      <c r="AR145" s="17">
        <f>'data distribusi'!AR148-'data distribusi'!AR146</f>
        <v>0</v>
      </c>
      <c r="AS145" s="17">
        <f>'data distribusi'!AS148-'data distribusi'!AS146</f>
        <v>0</v>
      </c>
      <c r="AT145" s="17">
        <f>'data distribusi'!AT148-'data distribusi'!AT146</f>
        <v>0</v>
      </c>
      <c r="AU145" s="17">
        <f>'data distribusi'!AU148-'data distribusi'!AU146</f>
        <v>0</v>
      </c>
      <c r="AV145" s="17">
        <f ca="1">'data distribusi'!AV148-'data distribusi'!AV146</f>
        <v>1</v>
      </c>
      <c r="AW145" s="17">
        <f>'data distribusi'!AW148-'data distribusi'!AW146</f>
        <v>0</v>
      </c>
      <c r="AX145" s="17">
        <f>'data distribusi'!AX148-'data distribusi'!AX146</f>
        <v>0</v>
      </c>
      <c r="AY145" s="17">
        <f ca="1">'data distribusi'!AY148-'data distribusi'!AY146</f>
        <v>0</v>
      </c>
      <c r="AZ145" s="17">
        <f ca="1">'data distribusi'!AZ148-'data distribusi'!AZ146</f>
        <v>-1</v>
      </c>
      <c r="BA145" s="17">
        <f ca="1">'data distribusi'!BA148-'data distribusi'!BA146</f>
        <v>0</v>
      </c>
      <c r="BB145" s="17">
        <f ca="1">'data distribusi'!BB148-'data distribusi'!BB146</f>
        <v>-1</v>
      </c>
      <c r="BC145" s="17">
        <f t="shared" ca="1" si="5"/>
        <v>19</v>
      </c>
    </row>
    <row r="146" spans="1:55">
      <c r="A146" s="16">
        <v>44585</v>
      </c>
      <c r="B146" s="17" t="str">
        <f t="shared" si="4"/>
        <v>Monday</v>
      </c>
      <c r="C146" s="17">
        <f ca="1">'data distribusi'!C149-'data distribusi'!C147</f>
        <v>0</v>
      </c>
      <c r="D146" s="17">
        <f ca="1">'data distribusi'!D149-'data distribusi'!D147</f>
        <v>1</v>
      </c>
      <c r="E146" s="17">
        <f ca="1">'data distribusi'!E149-'data distribusi'!E147</f>
        <v>-1</v>
      </c>
      <c r="F146" s="17">
        <f ca="1">'data distribusi'!F149-'data distribusi'!F147</f>
        <v>-1</v>
      </c>
      <c r="G146" s="17">
        <f ca="1">'data distribusi'!G149-'data distribusi'!G147</f>
        <v>-2</v>
      </c>
      <c r="H146" s="17">
        <f ca="1">'data distribusi'!H149-'data distribusi'!H147</f>
        <v>-3</v>
      </c>
      <c r="I146" s="17">
        <f ca="1">'data distribusi'!I149-'data distribusi'!I147</f>
        <v>2</v>
      </c>
      <c r="J146" s="17">
        <f ca="1">'data distribusi'!J149-'data distribusi'!J147</f>
        <v>0</v>
      </c>
      <c r="K146" s="17">
        <f ca="1">'data distribusi'!K149-'data distribusi'!K147</f>
        <v>1</v>
      </c>
      <c r="L146" s="17">
        <f ca="1">'data distribusi'!L149-'data distribusi'!L147</f>
        <v>0</v>
      </c>
      <c r="M146" s="17">
        <f>'data distribusi'!M149-'data distribusi'!M147</f>
        <v>0</v>
      </c>
      <c r="N146" s="17">
        <f ca="1">'data distribusi'!N149-'data distribusi'!N147</f>
        <v>2</v>
      </c>
      <c r="O146" s="17">
        <f ca="1">'data distribusi'!O149-'data distribusi'!O147</f>
        <v>-3</v>
      </c>
      <c r="P146" s="17">
        <f ca="1">'data distribusi'!P149-'data distribusi'!P147</f>
        <v>1</v>
      </c>
      <c r="Q146" s="17">
        <f ca="1">'data distribusi'!Q149-'data distribusi'!Q147</f>
        <v>-1</v>
      </c>
      <c r="R146" s="17">
        <f ca="1">'data distribusi'!R149-'data distribusi'!R147</f>
        <v>0</v>
      </c>
      <c r="S146" s="17">
        <f ca="1">'data distribusi'!S149-'data distribusi'!S147</f>
        <v>-1</v>
      </c>
      <c r="T146" s="17">
        <f ca="1">'data distribusi'!T149-'data distribusi'!T147</f>
        <v>-1</v>
      </c>
      <c r="U146" s="17">
        <f ca="1">'data distribusi'!U149-'data distribusi'!U147</f>
        <v>1</v>
      </c>
      <c r="V146" s="17">
        <f>'data distribusi'!V149-'data distribusi'!V147</f>
        <v>0</v>
      </c>
      <c r="W146" s="17">
        <f ca="1">'data distribusi'!W149-'data distribusi'!W147</f>
        <v>-1</v>
      </c>
      <c r="X146" s="17">
        <f ca="1">'data distribusi'!X149-'data distribusi'!X147</f>
        <v>1</v>
      </c>
      <c r="Y146" s="17">
        <f>'data distribusi'!Y149-'data distribusi'!Y147</f>
        <v>0</v>
      </c>
      <c r="Z146" s="17">
        <f ca="1">'data distribusi'!Z149-'data distribusi'!Z147</f>
        <v>-1</v>
      </c>
      <c r="AA146" s="17">
        <f ca="1">'data distribusi'!AA149-'data distribusi'!AA147</f>
        <v>1</v>
      </c>
      <c r="AB146" s="17">
        <f ca="1">'data distribusi'!AB149-'data distribusi'!AB147</f>
        <v>0</v>
      </c>
      <c r="AC146" s="17">
        <f ca="1">'data distribusi'!AC149-'data distribusi'!AC147</f>
        <v>-2</v>
      </c>
      <c r="AD146" s="17">
        <f ca="1">'data distribusi'!AD149-'data distribusi'!AD147</f>
        <v>-1</v>
      </c>
      <c r="AE146" s="17">
        <f>'data distribusi'!AE149-'data distribusi'!AE147</f>
        <v>0</v>
      </c>
      <c r="AF146" s="17">
        <f>'data distribusi'!AF149-'data distribusi'!AF147</f>
        <v>0</v>
      </c>
      <c r="AG146" s="17">
        <f>'data distribusi'!AG149-'data distribusi'!AG147</f>
        <v>0</v>
      </c>
      <c r="AH146" s="17">
        <f>'data distribusi'!AH149-'data distribusi'!AH147</f>
        <v>0</v>
      </c>
      <c r="AI146" s="17">
        <f ca="1">'data distribusi'!AI149-'data distribusi'!AI147</f>
        <v>0</v>
      </c>
      <c r="AJ146" s="17">
        <f ca="1">'data distribusi'!AJ149-'data distribusi'!AJ147</f>
        <v>3</v>
      </c>
      <c r="AK146" s="17">
        <f ca="1">'data distribusi'!AK149-'data distribusi'!AK147</f>
        <v>-2</v>
      </c>
      <c r="AL146" s="17">
        <f ca="1">'data distribusi'!AL149-'data distribusi'!AL147</f>
        <v>-2</v>
      </c>
      <c r="AM146" s="17">
        <f ca="1">'data distribusi'!AM149-'data distribusi'!AM147</f>
        <v>-1</v>
      </c>
      <c r="AN146" s="17">
        <f>'data distribusi'!AN149-'data distribusi'!AN147</f>
        <v>0</v>
      </c>
      <c r="AO146" s="17">
        <f ca="1">'data distribusi'!AO149-'data distribusi'!AO147</f>
        <v>-1</v>
      </c>
      <c r="AP146" s="17">
        <f>'data distribusi'!AP149-'data distribusi'!AP147</f>
        <v>0</v>
      </c>
      <c r="AQ146" s="17">
        <f>'data distribusi'!AQ149-'data distribusi'!AQ147</f>
        <v>0</v>
      </c>
      <c r="AR146" s="17">
        <f>'data distribusi'!AR149-'data distribusi'!AR147</f>
        <v>0</v>
      </c>
      <c r="AS146" s="17">
        <f>'data distribusi'!AS149-'data distribusi'!AS147</f>
        <v>0</v>
      </c>
      <c r="AT146" s="17">
        <f>'data distribusi'!AT149-'data distribusi'!AT147</f>
        <v>0</v>
      </c>
      <c r="AU146" s="17">
        <f>'data distribusi'!AU149-'data distribusi'!AU147</f>
        <v>0</v>
      </c>
      <c r="AV146" s="17">
        <f ca="1">'data distribusi'!AV149-'data distribusi'!AV147</f>
        <v>0</v>
      </c>
      <c r="AW146" s="17">
        <f>'data distribusi'!AW149-'data distribusi'!AW147</f>
        <v>0</v>
      </c>
      <c r="AX146" s="17">
        <f>'data distribusi'!AX149-'data distribusi'!AX147</f>
        <v>0</v>
      </c>
      <c r="AY146" s="17">
        <f ca="1">'data distribusi'!AY149-'data distribusi'!AY147</f>
        <v>1</v>
      </c>
      <c r="AZ146" s="17">
        <f ca="1">'data distribusi'!AZ149-'data distribusi'!AZ147</f>
        <v>2</v>
      </c>
      <c r="BA146" s="17">
        <f ca="1">'data distribusi'!BA149-'data distribusi'!BA147</f>
        <v>0</v>
      </c>
      <c r="BB146" s="17">
        <f ca="1">'data distribusi'!BB149-'data distribusi'!BB147</f>
        <v>-2</v>
      </c>
      <c r="BC146" s="17">
        <f t="shared" ca="1" si="5"/>
        <v>-10</v>
      </c>
    </row>
    <row r="147" spans="1:55">
      <c r="A147" s="16">
        <v>44588</v>
      </c>
      <c r="B147" s="17" t="str">
        <f t="shared" si="4"/>
        <v>Thursday</v>
      </c>
      <c r="C147" s="17">
        <f ca="1">'data distribusi'!C150-'data distribusi'!C148</f>
        <v>1</v>
      </c>
      <c r="D147" s="17">
        <f ca="1">'data distribusi'!D150-'data distribusi'!D148</f>
        <v>1</v>
      </c>
      <c r="E147" s="17">
        <f ca="1">'data distribusi'!E150-'data distribusi'!E148</f>
        <v>1</v>
      </c>
      <c r="F147" s="17">
        <f ca="1">'data distribusi'!F150-'data distribusi'!F148</f>
        <v>0</v>
      </c>
      <c r="G147" s="17">
        <f ca="1">'data distribusi'!G150-'data distribusi'!G148</f>
        <v>-2</v>
      </c>
      <c r="H147" s="17">
        <f ca="1">'data distribusi'!H150-'data distribusi'!H148</f>
        <v>-4</v>
      </c>
      <c r="I147" s="17">
        <f ca="1">'data distribusi'!I150-'data distribusi'!I148</f>
        <v>-4</v>
      </c>
      <c r="J147" s="17">
        <f ca="1">'data distribusi'!J150-'data distribusi'!J148</f>
        <v>-2</v>
      </c>
      <c r="K147" s="17">
        <f ca="1">'data distribusi'!K150-'data distribusi'!K148</f>
        <v>1</v>
      </c>
      <c r="L147" s="17">
        <f ca="1">'data distribusi'!L150-'data distribusi'!L148</f>
        <v>0</v>
      </c>
      <c r="M147" s="17">
        <f>'data distribusi'!M150-'data distribusi'!M148</f>
        <v>0</v>
      </c>
      <c r="N147" s="17">
        <f ca="1">'data distribusi'!N150-'data distribusi'!N148</f>
        <v>-1</v>
      </c>
      <c r="O147" s="17">
        <f ca="1">'data distribusi'!O150-'data distribusi'!O148</f>
        <v>0</v>
      </c>
      <c r="P147" s="17">
        <f ca="1">'data distribusi'!P150-'data distribusi'!P148</f>
        <v>2</v>
      </c>
      <c r="Q147" s="17">
        <f ca="1">'data distribusi'!Q150-'data distribusi'!Q148</f>
        <v>0</v>
      </c>
      <c r="R147" s="17">
        <f ca="1">'data distribusi'!R150-'data distribusi'!R148</f>
        <v>-1</v>
      </c>
      <c r="S147" s="17">
        <f ca="1">'data distribusi'!S150-'data distribusi'!S148</f>
        <v>-2</v>
      </c>
      <c r="T147" s="17">
        <f ca="1">'data distribusi'!T150-'data distribusi'!T148</f>
        <v>0</v>
      </c>
      <c r="U147" s="17">
        <f ca="1">'data distribusi'!U150-'data distribusi'!U148</f>
        <v>0</v>
      </c>
      <c r="V147" s="17">
        <f>'data distribusi'!V150-'data distribusi'!V148</f>
        <v>0</v>
      </c>
      <c r="W147" s="17">
        <f ca="1">'data distribusi'!W150-'data distribusi'!W148</f>
        <v>1</v>
      </c>
      <c r="X147" s="17">
        <f ca="1">'data distribusi'!X150-'data distribusi'!X148</f>
        <v>0</v>
      </c>
      <c r="Y147" s="17">
        <f>'data distribusi'!Y150-'data distribusi'!Y148</f>
        <v>0</v>
      </c>
      <c r="Z147" s="17">
        <f ca="1">'data distribusi'!Z150-'data distribusi'!Z148</f>
        <v>0</v>
      </c>
      <c r="AA147" s="17">
        <f ca="1">'data distribusi'!AA150-'data distribusi'!AA148</f>
        <v>1</v>
      </c>
      <c r="AB147" s="17">
        <f ca="1">'data distribusi'!AB150-'data distribusi'!AB148</f>
        <v>0</v>
      </c>
      <c r="AC147" s="17">
        <f ca="1">'data distribusi'!AC150-'data distribusi'!AC148</f>
        <v>-1</v>
      </c>
      <c r="AD147" s="17">
        <f ca="1">'data distribusi'!AD150-'data distribusi'!AD148</f>
        <v>2</v>
      </c>
      <c r="AE147" s="17">
        <f>'data distribusi'!AE150-'data distribusi'!AE148</f>
        <v>0</v>
      </c>
      <c r="AF147" s="17">
        <f>'data distribusi'!AF150-'data distribusi'!AF148</f>
        <v>0</v>
      </c>
      <c r="AG147" s="17">
        <f>'data distribusi'!AG150-'data distribusi'!AG148</f>
        <v>0</v>
      </c>
      <c r="AH147" s="17">
        <f>'data distribusi'!AH150-'data distribusi'!AH148</f>
        <v>0</v>
      </c>
      <c r="AI147" s="17">
        <f ca="1">'data distribusi'!AI150-'data distribusi'!AI148</f>
        <v>-1</v>
      </c>
      <c r="AJ147" s="17">
        <f ca="1">'data distribusi'!AJ150-'data distribusi'!AJ148</f>
        <v>0</v>
      </c>
      <c r="AK147" s="17">
        <f ca="1">'data distribusi'!AK150-'data distribusi'!AK148</f>
        <v>1</v>
      </c>
      <c r="AL147" s="17">
        <f ca="1">'data distribusi'!AL150-'data distribusi'!AL148</f>
        <v>-3</v>
      </c>
      <c r="AM147" s="17">
        <f ca="1">'data distribusi'!AM150-'data distribusi'!AM148</f>
        <v>0</v>
      </c>
      <c r="AN147" s="17">
        <f>'data distribusi'!AN150-'data distribusi'!AN148</f>
        <v>0</v>
      </c>
      <c r="AO147" s="17">
        <f ca="1">'data distribusi'!AO150-'data distribusi'!AO148</f>
        <v>-1</v>
      </c>
      <c r="AP147" s="17">
        <f>'data distribusi'!AP150-'data distribusi'!AP148</f>
        <v>0</v>
      </c>
      <c r="AQ147" s="17">
        <f>'data distribusi'!AQ150-'data distribusi'!AQ148</f>
        <v>0</v>
      </c>
      <c r="AR147" s="17">
        <f>'data distribusi'!AR150-'data distribusi'!AR148</f>
        <v>0</v>
      </c>
      <c r="AS147" s="17">
        <f>'data distribusi'!AS150-'data distribusi'!AS148</f>
        <v>0</v>
      </c>
      <c r="AT147" s="17">
        <f>'data distribusi'!AT150-'data distribusi'!AT148</f>
        <v>0</v>
      </c>
      <c r="AU147" s="17">
        <f>'data distribusi'!AU150-'data distribusi'!AU148</f>
        <v>0</v>
      </c>
      <c r="AV147" s="17">
        <f ca="1">'data distribusi'!AV150-'data distribusi'!AV148</f>
        <v>-1</v>
      </c>
      <c r="AW147" s="17">
        <f>'data distribusi'!AW150-'data distribusi'!AW148</f>
        <v>0</v>
      </c>
      <c r="AX147" s="17">
        <f>'data distribusi'!AX150-'data distribusi'!AX148</f>
        <v>0</v>
      </c>
      <c r="AY147" s="17">
        <f ca="1">'data distribusi'!AY150-'data distribusi'!AY148</f>
        <v>-1</v>
      </c>
      <c r="AZ147" s="17">
        <f ca="1">'data distribusi'!AZ150-'data distribusi'!AZ148</f>
        <v>0</v>
      </c>
      <c r="BA147" s="17">
        <f ca="1">'data distribusi'!BA150-'data distribusi'!BA148</f>
        <v>0</v>
      </c>
      <c r="BB147" s="17">
        <f ca="1">'data distribusi'!BB150-'data distribusi'!BB148</f>
        <v>2</v>
      </c>
      <c r="BC147" s="17">
        <f t="shared" ca="1" si="5"/>
        <v>-11</v>
      </c>
    </row>
    <row r="148" spans="1:55">
      <c r="A148" s="16">
        <v>44592</v>
      </c>
      <c r="B148" s="17" t="str">
        <f t="shared" si="4"/>
        <v>Monday</v>
      </c>
      <c r="C148" s="17">
        <f ca="1">'data distribusi'!C151-'data distribusi'!C149</f>
        <v>-2</v>
      </c>
      <c r="D148" s="17">
        <f ca="1">'data distribusi'!D151-'data distribusi'!D149</f>
        <v>-1</v>
      </c>
      <c r="E148" s="17">
        <f ca="1">'data distribusi'!E151-'data distribusi'!E149</f>
        <v>1</v>
      </c>
      <c r="F148" s="17">
        <f ca="1">'data distribusi'!F151-'data distribusi'!F149</f>
        <v>0</v>
      </c>
      <c r="G148" s="17">
        <f ca="1">'data distribusi'!G151-'data distribusi'!G149</f>
        <v>2</v>
      </c>
      <c r="H148" s="17">
        <f ca="1">'data distribusi'!H151-'data distribusi'!H149</f>
        <v>-9</v>
      </c>
      <c r="I148" s="17">
        <f ca="1">'data distribusi'!I151-'data distribusi'!I149</f>
        <v>-2</v>
      </c>
      <c r="J148" s="17">
        <f ca="1">'data distribusi'!J151-'data distribusi'!J149</f>
        <v>-1</v>
      </c>
      <c r="K148" s="17">
        <f ca="1">'data distribusi'!K151-'data distribusi'!K149</f>
        <v>1</v>
      </c>
      <c r="L148" s="17">
        <f ca="1">'data distribusi'!L151-'data distribusi'!L149</f>
        <v>4</v>
      </c>
      <c r="M148" s="17">
        <f>'data distribusi'!M151-'data distribusi'!M149</f>
        <v>0</v>
      </c>
      <c r="N148" s="17">
        <f ca="1">'data distribusi'!N151-'data distribusi'!N149</f>
        <v>2</v>
      </c>
      <c r="O148" s="17">
        <f ca="1">'data distribusi'!O151-'data distribusi'!O149</f>
        <v>-1</v>
      </c>
      <c r="P148" s="17">
        <f ca="1">'data distribusi'!P151-'data distribusi'!P149</f>
        <v>-1</v>
      </c>
      <c r="Q148" s="17">
        <f ca="1">'data distribusi'!Q151-'data distribusi'!Q149</f>
        <v>-1</v>
      </c>
      <c r="R148" s="17">
        <f ca="1">'data distribusi'!R151-'data distribusi'!R149</f>
        <v>0</v>
      </c>
      <c r="S148" s="17">
        <f ca="1">'data distribusi'!S151-'data distribusi'!S149</f>
        <v>-1</v>
      </c>
      <c r="T148" s="17">
        <f ca="1">'data distribusi'!T151-'data distribusi'!T149</f>
        <v>0</v>
      </c>
      <c r="U148" s="17">
        <f ca="1">'data distribusi'!U151-'data distribusi'!U149</f>
        <v>0</v>
      </c>
      <c r="V148" s="17">
        <f>'data distribusi'!V151-'data distribusi'!V149</f>
        <v>0</v>
      </c>
      <c r="W148" s="17">
        <f ca="1">'data distribusi'!W151-'data distribusi'!W149</f>
        <v>1</v>
      </c>
      <c r="X148" s="17">
        <f ca="1">'data distribusi'!X151-'data distribusi'!X149</f>
        <v>0</v>
      </c>
      <c r="Y148" s="17">
        <f>'data distribusi'!Y151-'data distribusi'!Y149</f>
        <v>0</v>
      </c>
      <c r="Z148" s="17">
        <f ca="1">'data distribusi'!Z151-'data distribusi'!Z149</f>
        <v>0</v>
      </c>
      <c r="AA148" s="17">
        <f ca="1">'data distribusi'!AA151-'data distribusi'!AA149</f>
        <v>-2</v>
      </c>
      <c r="AB148" s="17">
        <f ca="1">'data distribusi'!AB151-'data distribusi'!AB149</f>
        <v>0</v>
      </c>
      <c r="AC148" s="17">
        <f ca="1">'data distribusi'!AC151-'data distribusi'!AC149</f>
        <v>2</v>
      </c>
      <c r="AD148" s="17">
        <f ca="1">'data distribusi'!AD151-'data distribusi'!AD149</f>
        <v>1</v>
      </c>
      <c r="AE148" s="17">
        <f>'data distribusi'!AE151-'data distribusi'!AE149</f>
        <v>0</v>
      </c>
      <c r="AF148" s="17">
        <f>'data distribusi'!AF151-'data distribusi'!AF149</f>
        <v>0</v>
      </c>
      <c r="AG148" s="17">
        <f>'data distribusi'!AG151-'data distribusi'!AG149</f>
        <v>0</v>
      </c>
      <c r="AH148" s="17">
        <f>'data distribusi'!AH151-'data distribusi'!AH149</f>
        <v>0</v>
      </c>
      <c r="AI148" s="17">
        <f ca="1">'data distribusi'!AI151-'data distribusi'!AI149</f>
        <v>0</v>
      </c>
      <c r="AJ148" s="17">
        <f ca="1">'data distribusi'!AJ151-'data distribusi'!AJ149</f>
        <v>-1</v>
      </c>
      <c r="AK148" s="17">
        <f ca="1">'data distribusi'!AK151-'data distribusi'!AK149</f>
        <v>2</v>
      </c>
      <c r="AL148" s="17">
        <f ca="1">'data distribusi'!AL151-'data distribusi'!AL149</f>
        <v>1</v>
      </c>
      <c r="AM148" s="17">
        <f ca="1">'data distribusi'!AM151-'data distribusi'!AM149</f>
        <v>1</v>
      </c>
      <c r="AN148" s="17">
        <f>'data distribusi'!AN151-'data distribusi'!AN149</f>
        <v>0</v>
      </c>
      <c r="AO148" s="17">
        <f ca="1">'data distribusi'!AO151-'data distribusi'!AO149</f>
        <v>1</v>
      </c>
      <c r="AP148" s="17">
        <f>'data distribusi'!AP151-'data distribusi'!AP149</f>
        <v>0</v>
      </c>
      <c r="AQ148" s="17">
        <f>'data distribusi'!AQ151-'data distribusi'!AQ149</f>
        <v>0</v>
      </c>
      <c r="AR148" s="17">
        <f>'data distribusi'!AR151-'data distribusi'!AR149</f>
        <v>0</v>
      </c>
      <c r="AS148" s="17">
        <f>'data distribusi'!AS151-'data distribusi'!AS149</f>
        <v>0</v>
      </c>
      <c r="AT148" s="17">
        <f>'data distribusi'!AT151-'data distribusi'!AT149</f>
        <v>0</v>
      </c>
      <c r="AU148" s="17">
        <f>'data distribusi'!AU151-'data distribusi'!AU149</f>
        <v>0</v>
      </c>
      <c r="AV148" s="17">
        <f ca="1">'data distribusi'!AV151-'data distribusi'!AV149</f>
        <v>0</v>
      </c>
      <c r="AW148" s="17">
        <f>'data distribusi'!AW151-'data distribusi'!AW149</f>
        <v>0</v>
      </c>
      <c r="AX148" s="17">
        <f>'data distribusi'!AX151-'data distribusi'!AX149</f>
        <v>0</v>
      </c>
      <c r="AY148" s="17">
        <f ca="1">'data distribusi'!AY151-'data distribusi'!AY149</f>
        <v>-1</v>
      </c>
      <c r="AZ148" s="17">
        <f ca="1">'data distribusi'!AZ151-'data distribusi'!AZ149</f>
        <v>0</v>
      </c>
      <c r="BA148" s="17">
        <f ca="1">'data distribusi'!BA151-'data distribusi'!BA149</f>
        <v>-1</v>
      </c>
      <c r="BB148" s="17">
        <f ca="1">'data distribusi'!BB151-'data distribusi'!BB149</f>
        <v>0</v>
      </c>
      <c r="BC148" s="17">
        <f t="shared" ca="1" si="5"/>
        <v>-5</v>
      </c>
    </row>
    <row r="149" spans="1:55">
      <c r="A149" s="16">
        <v>44595</v>
      </c>
      <c r="B149" s="17" t="str">
        <f t="shared" si="4"/>
        <v>Thursday</v>
      </c>
      <c r="C149" s="17">
        <f ca="1">'data distribusi'!C152-'data distribusi'!C150</f>
        <v>-2</v>
      </c>
      <c r="D149" s="17">
        <f ca="1">'data distribusi'!D152-'data distribusi'!D150</f>
        <v>0</v>
      </c>
      <c r="E149" s="17">
        <f ca="1">'data distribusi'!E152-'data distribusi'!E150</f>
        <v>-1</v>
      </c>
      <c r="F149" s="17">
        <f ca="1">'data distribusi'!F152-'data distribusi'!F150</f>
        <v>0</v>
      </c>
      <c r="G149" s="17">
        <f ca="1">'data distribusi'!G152-'data distribusi'!G150</f>
        <v>0</v>
      </c>
      <c r="H149" s="17">
        <f ca="1">'data distribusi'!H152-'data distribusi'!H150</f>
        <v>5</v>
      </c>
      <c r="I149" s="17">
        <f ca="1">'data distribusi'!I152-'data distribusi'!I150</f>
        <v>2</v>
      </c>
      <c r="J149" s="17">
        <f ca="1">'data distribusi'!J152-'data distribusi'!J150</f>
        <v>0</v>
      </c>
      <c r="K149" s="17">
        <f ca="1">'data distribusi'!K152-'data distribusi'!K150</f>
        <v>-3</v>
      </c>
      <c r="L149" s="17">
        <f ca="1">'data distribusi'!L152-'data distribusi'!L150</f>
        <v>-2</v>
      </c>
      <c r="M149" s="17">
        <f>'data distribusi'!M152-'data distribusi'!M150</f>
        <v>0</v>
      </c>
      <c r="N149" s="17">
        <f ca="1">'data distribusi'!N152-'data distribusi'!N150</f>
        <v>4</v>
      </c>
      <c r="O149" s="17">
        <f ca="1">'data distribusi'!O152-'data distribusi'!O150</f>
        <v>0</v>
      </c>
      <c r="P149" s="17">
        <f ca="1">'data distribusi'!P152-'data distribusi'!P150</f>
        <v>-2</v>
      </c>
      <c r="Q149" s="17">
        <f ca="1">'data distribusi'!Q152-'data distribusi'!Q150</f>
        <v>-1</v>
      </c>
      <c r="R149" s="17">
        <f ca="1">'data distribusi'!R152-'data distribusi'!R150</f>
        <v>1</v>
      </c>
      <c r="S149" s="17">
        <f ca="1">'data distribusi'!S152-'data distribusi'!S150</f>
        <v>2</v>
      </c>
      <c r="T149" s="17">
        <f ca="1">'data distribusi'!T152-'data distribusi'!T150</f>
        <v>0</v>
      </c>
      <c r="U149" s="17">
        <f ca="1">'data distribusi'!U152-'data distribusi'!U150</f>
        <v>2</v>
      </c>
      <c r="V149" s="17">
        <f>'data distribusi'!V152-'data distribusi'!V150</f>
        <v>0</v>
      </c>
      <c r="W149" s="17">
        <f ca="1">'data distribusi'!W152-'data distribusi'!W150</f>
        <v>0</v>
      </c>
      <c r="X149" s="17">
        <f ca="1">'data distribusi'!X152-'data distribusi'!X150</f>
        <v>-1</v>
      </c>
      <c r="Y149" s="17">
        <f>'data distribusi'!Y152-'data distribusi'!Y150</f>
        <v>0</v>
      </c>
      <c r="Z149" s="17">
        <f ca="1">'data distribusi'!Z152-'data distribusi'!Z150</f>
        <v>1</v>
      </c>
      <c r="AA149" s="17">
        <f ca="1">'data distribusi'!AA152-'data distribusi'!AA150</f>
        <v>-2</v>
      </c>
      <c r="AB149" s="17">
        <f ca="1">'data distribusi'!AB152-'data distribusi'!AB150</f>
        <v>-2</v>
      </c>
      <c r="AC149" s="17">
        <f ca="1">'data distribusi'!AC152-'data distribusi'!AC150</f>
        <v>0</v>
      </c>
      <c r="AD149" s="17">
        <f ca="1">'data distribusi'!AD152-'data distribusi'!AD150</f>
        <v>-2</v>
      </c>
      <c r="AE149" s="17">
        <f>'data distribusi'!AE152-'data distribusi'!AE150</f>
        <v>0</v>
      </c>
      <c r="AF149" s="17">
        <f>'data distribusi'!AF152-'data distribusi'!AF150</f>
        <v>0</v>
      </c>
      <c r="AG149" s="17">
        <f>'data distribusi'!AG152-'data distribusi'!AG150</f>
        <v>0</v>
      </c>
      <c r="AH149" s="17">
        <f>'data distribusi'!AH152-'data distribusi'!AH150</f>
        <v>0</v>
      </c>
      <c r="AI149" s="17">
        <f ca="1">'data distribusi'!AI152-'data distribusi'!AI150</f>
        <v>0</v>
      </c>
      <c r="AJ149" s="17">
        <f ca="1">'data distribusi'!AJ152-'data distribusi'!AJ150</f>
        <v>-4</v>
      </c>
      <c r="AK149" s="17">
        <f ca="1">'data distribusi'!AK152-'data distribusi'!AK150</f>
        <v>-1</v>
      </c>
      <c r="AL149" s="17">
        <f ca="1">'data distribusi'!AL152-'data distribusi'!AL150</f>
        <v>0</v>
      </c>
      <c r="AM149" s="17">
        <f ca="1">'data distribusi'!AM152-'data distribusi'!AM150</f>
        <v>1</v>
      </c>
      <c r="AN149" s="17">
        <f>'data distribusi'!AN152-'data distribusi'!AN150</f>
        <v>0</v>
      </c>
      <c r="AO149" s="17">
        <f ca="1">'data distribusi'!AO152-'data distribusi'!AO150</f>
        <v>-1</v>
      </c>
      <c r="AP149" s="17">
        <f>'data distribusi'!AP152-'data distribusi'!AP150</f>
        <v>0</v>
      </c>
      <c r="AQ149" s="17">
        <f>'data distribusi'!AQ152-'data distribusi'!AQ150</f>
        <v>0</v>
      </c>
      <c r="AR149" s="17">
        <f>'data distribusi'!AR152-'data distribusi'!AR150</f>
        <v>0</v>
      </c>
      <c r="AS149" s="17">
        <f>'data distribusi'!AS152-'data distribusi'!AS150</f>
        <v>0</v>
      </c>
      <c r="AT149" s="17">
        <f>'data distribusi'!AT152-'data distribusi'!AT150</f>
        <v>0</v>
      </c>
      <c r="AU149" s="17">
        <f>'data distribusi'!AU152-'data distribusi'!AU150</f>
        <v>0</v>
      </c>
      <c r="AV149" s="17">
        <f ca="1">'data distribusi'!AV152-'data distribusi'!AV150</f>
        <v>0</v>
      </c>
      <c r="AW149" s="17">
        <f>'data distribusi'!AW152-'data distribusi'!AW150</f>
        <v>0</v>
      </c>
      <c r="AX149" s="17">
        <f>'data distribusi'!AX152-'data distribusi'!AX150</f>
        <v>0</v>
      </c>
      <c r="AY149" s="17">
        <f ca="1">'data distribusi'!AY152-'data distribusi'!AY150</f>
        <v>1</v>
      </c>
      <c r="AZ149" s="17">
        <f ca="1">'data distribusi'!AZ152-'data distribusi'!AZ150</f>
        <v>0</v>
      </c>
      <c r="BA149" s="17">
        <f ca="1">'data distribusi'!BA152-'data distribusi'!BA150</f>
        <v>0</v>
      </c>
      <c r="BB149" s="17">
        <f ca="1">'data distribusi'!BB152-'data distribusi'!BB150</f>
        <v>0</v>
      </c>
      <c r="BC149" s="17">
        <f t="shared" ca="1" si="5"/>
        <v>-5</v>
      </c>
    </row>
    <row r="150" spans="1:55">
      <c r="A150" s="16">
        <v>44599</v>
      </c>
      <c r="B150" s="17" t="str">
        <f t="shared" si="4"/>
        <v>Monday</v>
      </c>
      <c r="C150" s="17">
        <f ca="1">'data distribusi'!C153-'data distribusi'!C151</f>
        <v>0</v>
      </c>
      <c r="D150" s="17">
        <f ca="1">'data distribusi'!D153-'data distribusi'!D151</f>
        <v>2</v>
      </c>
      <c r="E150" s="17">
        <f ca="1">'data distribusi'!E153-'data distribusi'!E151</f>
        <v>-1</v>
      </c>
      <c r="F150" s="17">
        <f ca="1">'data distribusi'!F153-'data distribusi'!F151</f>
        <v>0</v>
      </c>
      <c r="G150" s="17">
        <f ca="1">'data distribusi'!G153-'data distribusi'!G151</f>
        <v>0</v>
      </c>
      <c r="H150" s="17">
        <f ca="1">'data distribusi'!H153-'data distribusi'!H151</f>
        <v>2</v>
      </c>
      <c r="I150" s="17">
        <f ca="1">'data distribusi'!I153-'data distribusi'!I151</f>
        <v>1</v>
      </c>
      <c r="J150" s="17">
        <f ca="1">'data distribusi'!J153-'data distribusi'!J151</f>
        <v>1</v>
      </c>
      <c r="K150" s="17">
        <f ca="1">'data distribusi'!K153-'data distribusi'!K151</f>
        <v>-3</v>
      </c>
      <c r="L150" s="17">
        <f ca="1">'data distribusi'!L153-'data distribusi'!L151</f>
        <v>-1</v>
      </c>
      <c r="M150" s="17">
        <f>'data distribusi'!M153-'data distribusi'!M151</f>
        <v>0</v>
      </c>
      <c r="N150" s="17">
        <f ca="1">'data distribusi'!N153-'data distribusi'!N151</f>
        <v>-3</v>
      </c>
      <c r="O150" s="17">
        <f ca="1">'data distribusi'!O153-'data distribusi'!O151</f>
        <v>4</v>
      </c>
      <c r="P150" s="17">
        <f ca="1">'data distribusi'!P153-'data distribusi'!P151</f>
        <v>0</v>
      </c>
      <c r="Q150" s="17">
        <f ca="1">'data distribusi'!Q153-'data distribusi'!Q151</f>
        <v>0</v>
      </c>
      <c r="R150" s="17">
        <f ca="1">'data distribusi'!R153-'data distribusi'!R151</f>
        <v>0</v>
      </c>
      <c r="S150" s="17">
        <f ca="1">'data distribusi'!S153-'data distribusi'!S151</f>
        <v>2</v>
      </c>
      <c r="T150" s="17">
        <f ca="1">'data distribusi'!T153-'data distribusi'!T151</f>
        <v>-1</v>
      </c>
      <c r="U150" s="17">
        <f ca="1">'data distribusi'!U153-'data distribusi'!U151</f>
        <v>0</v>
      </c>
      <c r="V150" s="17">
        <f>'data distribusi'!V153-'data distribusi'!V151</f>
        <v>0</v>
      </c>
      <c r="W150" s="17">
        <f ca="1">'data distribusi'!W153-'data distribusi'!W151</f>
        <v>-1</v>
      </c>
      <c r="X150" s="17">
        <f ca="1">'data distribusi'!X153-'data distribusi'!X151</f>
        <v>-1</v>
      </c>
      <c r="Y150" s="17">
        <f>'data distribusi'!Y153-'data distribusi'!Y151</f>
        <v>0</v>
      </c>
      <c r="Z150" s="17">
        <f ca="1">'data distribusi'!Z153-'data distribusi'!Z151</f>
        <v>0</v>
      </c>
      <c r="AA150" s="17">
        <f ca="1">'data distribusi'!AA153-'data distribusi'!AA151</f>
        <v>0</v>
      </c>
      <c r="AB150" s="17">
        <f ca="1">'data distribusi'!AB153-'data distribusi'!AB151</f>
        <v>3</v>
      </c>
      <c r="AC150" s="17">
        <f ca="1">'data distribusi'!AC153-'data distribusi'!AC151</f>
        <v>0</v>
      </c>
      <c r="AD150" s="17">
        <f ca="1">'data distribusi'!AD153-'data distribusi'!AD151</f>
        <v>1</v>
      </c>
      <c r="AE150" s="17">
        <f>'data distribusi'!AE153-'data distribusi'!AE151</f>
        <v>0</v>
      </c>
      <c r="AF150" s="17">
        <f>'data distribusi'!AF153-'data distribusi'!AF151</f>
        <v>0</v>
      </c>
      <c r="AG150" s="17">
        <f>'data distribusi'!AG153-'data distribusi'!AG151</f>
        <v>0</v>
      </c>
      <c r="AH150" s="17">
        <f>'data distribusi'!AH153-'data distribusi'!AH151</f>
        <v>0</v>
      </c>
      <c r="AI150" s="17">
        <f ca="1">'data distribusi'!AI153-'data distribusi'!AI151</f>
        <v>-2</v>
      </c>
      <c r="AJ150" s="17">
        <f ca="1">'data distribusi'!AJ153-'data distribusi'!AJ151</f>
        <v>-2</v>
      </c>
      <c r="AK150" s="17">
        <f ca="1">'data distribusi'!AK153-'data distribusi'!AK151</f>
        <v>0</v>
      </c>
      <c r="AL150" s="17">
        <f ca="1">'data distribusi'!AL153-'data distribusi'!AL151</f>
        <v>2</v>
      </c>
      <c r="AM150" s="17">
        <f ca="1">'data distribusi'!AM153-'data distribusi'!AM151</f>
        <v>-1</v>
      </c>
      <c r="AN150" s="17">
        <f>'data distribusi'!AN153-'data distribusi'!AN151</f>
        <v>0</v>
      </c>
      <c r="AO150" s="17">
        <f ca="1">'data distribusi'!AO153-'data distribusi'!AO151</f>
        <v>0</v>
      </c>
      <c r="AP150" s="17">
        <f>'data distribusi'!AP153-'data distribusi'!AP151</f>
        <v>0</v>
      </c>
      <c r="AQ150" s="17">
        <f>'data distribusi'!AQ153-'data distribusi'!AQ151</f>
        <v>0</v>
      </c>
      <c r="AR150" s="17">
        <f>'data distribusi'!AR153-'data distribusi'!AR151</f>
        <v>0</v>
      </c>
      <c r="AS150" s="17">
        <f>'data distribusi'!AS153-'data distribusi'!AS151</f>
        <v>0</v>
      </c>
      <c r="AT150" s="17">
        <f>'data distribusi'!AT153-'data distribusi'!AT151</f>
        <v>0</v>
      </c>
      <c r="AU150" s="17">
        <f>'data distribusi'!AU153-'data distribusi'!AU151</f>
        <v>0</v>
      </c>
      <c r="AV150" s="17">
        <f ca="1">'data distribusi'!AV153-'data distribusi'!AV151</f>
        <v>0</v>
      </c>
      <c r="AW150" s="17">
        <f>'data distribusi'!AW153-'data distribusi'!AW151</f>
        <v>0</v>
      </c>
      <c r="AX150" s="17">
        <f>'data distribusi'!AX153-'data distribusi'!AX151</f>
        <v>0</v>
      </c>
      <c r="AY150" s="17">
        <f ca="1">'data distribusi'!AY153-'data distribusi'!AY151</f>
        <v>1</v>
      </c>
      <c r="AZ150" s="17">
        <f ca="1">'data distribusi'!AZ153-'data distribusi'!AZ151</f>
        <v>2</v>
      </c>
      <c r="BA150" s="17">
        <f ca="1">'data distribusi'!BA153-'data distribusi'!BA151</f>
        <v>1</v>
      </c>
      <c r="BB150" s="17">
        <f ca="1">'data distribusi'!BB153-'data distribusi'!BB151</f>
        <v>1</v>
      </c>
      <c r="BC150" s="17">
        <f t="shared" ca="1" si="5"/>
        <v>7</v>
      </c>
    </row>
    <row r="151" spans="1:55">
      <c r="A151" s="16">
        <v>44602</v>
      </c>
      <c r="B151" s="17" t="str">
        <f t="shared" si="4"/>
        <v>Thursday</v>
      </c>
      <c r="C151" s="17">
        <f ca="1">'data distribusi'!C154-'data distribusi'!C152</f>
        <v>1</v>
      </c>
      <c r="D151" s="17">
        <f ca="1">'data distribusi'!D154-'data distribusi'!D152</f>
        <v>-1</v>
      </c>
      <c r="E151" s="17">
        <f ca="1">'data distribusi'!E154-'data distribusi'!E152</f>
        <v>1</v>
      </c>
      <c r="F151" s="17">
        <f ca="1">'data distribusi'!F154-'data distribusi'!F152</f>
        <v>1</v>
      </c>
      <c r="G151" s="17">
        <f ca="1">'data distribusi'!G154-'data distribusi'!G152</f>
        <v>3</v>
      </c>
      <c r="H151" s="17">
        <f ca="1">'data distribusi'!H154-'data distribusi'!H152</f>
        <v>-12</v>
      </c>
      <c r="I151" s="17">
        <f ca="1">'data distribusi'!I154-'data distribusi'!I152</f>
        <v>-2</v>
      </c>
      <c r="J151" s="17">
        <f ca="1">'data distribusi'!J154-'data distribusi'!J152</f>
        <v>2</v>
      </c>
      <c r="K151" s="17">
        <f ca="1">'data distribusi'!K154-'data distribusi'!K152</f>
        <v>2</v>
      </c>
      <c r="L151" s="17">
        <f ca="1">'data distribusi'!L154-'data distribusi'!L152</f>
        <v>4</v>
      </c>
      <c r="M151" s="17">
        <f>'data distribusi'!M154-'data distribusi'!M152</f>
        <v>0</v>
      </c>
      <c r="N151" s="17">
        <f ca="1">'data distribusi'!N154-'data distribusi'!N152</f>
        <v>-1</v>
      </c>
      <c r="O151" s="17">
        <f ca="1">'data distribusi'!O154-'data distribusi'!O152</f>
        <v>1</v>
      </c>
      <c r="P151" s="17">
        <f ca="1">'data distribusi'!P154-'data distribusi'!P152</f>
        <v>2</v>
      </c>
      <c r="Q151" s="17">
        <f ca="1">'data distribusi'!Q154-'data distribusi'!Q152</f>
        <v>1</v>
      </c>
      <c r="R151" s="17">
        <f ca="1">'data distribusi'!R154-'data distribusi'!R152</f>
        <v>0</v>
      </c>
      <c r="S151" s="17">
        <f ca="1">'data distribusi'!S154-'data distribusi'!S152</f>
        <v>-1</v>
      </c>
      <c r="T151" s="17">
        <f ca="1">'data distribusi'!T154-'data distribusi'!T152</f>
        <v>0</v>
      </c>
      <c r="U151" s="17">
        <f ca="1">'data distribusi'!U154-'data distribusi'!U152</f>
        <v>-2</v>
      </c>
      <c r="V151" s="17">
        <f>'data distribusi'!V154-'data distribusi'!V152</f>
        <v>0</v>
      </c>
      <c r="W151" s="17">
        <f ca="1">'data distribusi'!W154-'data distribusi'!W152</f>
        <v>-2</v>
      </c>
      <c r="X151" s="17">
        <f ca="1">'data distribusi'!X154-'data distribusi'!X152</f>
        <v>2</v>
      </c>
      <c r="Y151" s="17">
        <f>'data distribusi'!Y154-'data distribusi'!Y152</f>
        <v>0</v>
      </c>
      <c r="Z151" s="17">
        <f ca="1">'data distribusi'!Z154-'data distribusi'!Z152</f>
        <v>-2</v>
      </c>
      <c r="AA151" s="17">
        <f ca="1">'data distribusi'!AA154-'data distribusi'!AA152</f>
        <v>1</v>
      </c>
      <c r="AB151" s="17">
        <f ca="1">'data distribusi'!AB154-'data distribusi'!AB152</f>
        <v>2</v>
      </c>
      <c r="AC151" s="17">
        <f ca="1">'data distribusi'!AC154-'data distribusi'!AC152</f>
        <v>1</v>
      </c>
      <c r="AD151" s="17">
        <f ca="1">'data distribusi'!AD154-'data distribusi'!AD152</f>
        <v>1</v>
      </c>
      <c r="AE151" s="17">
        <f>'data distribusi'!AE154-'data distribusi'!AE152</f>
        <v>0</v>
      </c>
      <c r="AF151" s="17">
        <f>'data distribusi'!AF154-'data distribusi'!AF152</f>
        <v>0</v>
      </c>
      <c r="AG151" s="17">
        <f>'data distribusi'!AG154-'data distribusi'!AG152</f>
        <v>0</v>
      </c>
      <c r="AH151" s="17">
        <f>'data distribusi'!AH154-'data distribusi'!AH152</f>
        <v>0</v>
      </c>
      <c r="AI151" s="17">
        <f ca="1">'data distribusi'!AI154-'data distribusi'!AI152</f>
        <v>0</v>
      </c>
      <c r="AJ151" s="17">
        <f ca="1">'data distribusi'!AJ154-'data distribusi'!AJ152</f>
        <v>2</v>
      </c>
      <c r="AK151" s="17">
        <f ca="1">'data distribusi'!AK154-'data distribusi'!AK152</f>
        <v>2</v>
      </c>
      <c r="AL151" s="17">
        <f ca="1">'data distribusi'!AL154-'data distribusi'!AL152</f>
        <v>2</v>
      </c>
      <c r="AM151" s="17">
        <f ca="1">'data distribusi'!AM154-'data distribusi'!AM152</f>
        <v>-2</v>
      </c>
      <c r="AN151" s="17">
        <f>'data distribusi'!AN154-'data distribusi'!AN152</f>
        <v>0</v>
      </c>
      <c r="AO151" s="17">
        <f ca="1">'data distribusi'!AO154-'data distribusi'!AO152</f>
        <v>0</v>
      </c>
      <c r="AP151" s="17">
        <f>'data distribusi'!AP154-'data distribusi'!AP152</f>
        <v>0</v>
      </c>
      <c r="AQ151" s="17">
        <f>'data distribusi'!AQ154-'data distribusi'!AQ152</f>
        <v>0</v>
      </c>
      <c r="AR151" s="17">
        <f>'data distribusi'!AR154-'data distribusi'!AR152</f>
        <v>0</v>
      </c>
      <c r="AS151" s="17">
        <f>'data distribusi'!AS154-'data distribusi'!AS152</f>
        <v>0</v>
      </c>
      <c r="AT151" s="17">
        <f>'data distribusi'!AT154-'data distribusi'!AT152</f>
        <v>0</v>
      </c>
      <c r="AU151" s="17">
        <f>'data distribusi'!AU154-'data distribusi'!AU152</f>
        <v>0</v>
      </c>
      <c r="AV151" s="17">
        <f ca="1">'data distribusi'!AV154-'data distribusi'!AV152</f>
        <v>0</v>
      </c>
      <c r="AW151" s="17">
        <f>'data distribusi'!AW154-'data distribusi'!AW152</f>
        <v>0</v>
      </c>
      <c r="AX151" s="17">
        <f>'data distribusi'!AX154-'data distribusi'!AX152</f>
        <v>0</v>
      </c>
      <c r="AY151" s="17">
        <f ca="1">'data distribusi'!AY154-'data distribusi'!AY152</f>
        <v>-1</v>
      </c>
      <c r="AZ151" s="17">
        <f ca="1">'data distribusi'!AZ154-'data distribusi'!AZ152</f>
        <v>-2</v>
      </c>
      <c r="BA151" s="17">
        <f ca="1">'data distribusi'!BA154-'data distribusi'!BA152</f>
        <v>1</v>
      </c>
      <c r="BB151" s="17">
        <f ca="1">'data distribusi'!BB154-'data distribusi'!BB152</f>
        <v>0</v>
      </c>
      <c r="BC151" s="17">
        <f t="shared" ca="1" si="5"/>
        <v>4</v>
      </c>
    </row>
    <row r="152" spans="1:55">
      <c r="A152" s="16">
        <v>44606</v>
      </c>
      <c r="B152" s="17" t="str">
        <f t="shared" si="4"/>
        <v>Monday</v>
      </c>
      <c r="C152" s="17">
        <f ca="1">'data distribusi'!C155-'data distribusi'!C153</f>
        <v>1</v>
      </c>
      <c r="D152" s="17">
        <f ca="1">'data distribusi'!D155-'data distribusi'!D153</f>
        <v>-2</v>
      </c>
      <c r="E152" s="17">
        <f ca="1">'data distribusi'!E155-'data distribusi'!E153</f>
        <v>0</v>
      </c>
      <c r="F152" s="17">
        <f ca="1">'data distribusi'!F155-'data distribusi'!F153</f>
        <v>0</v>
      </c>
      <c r="G152" s="17">
        <f ca="1">'data distribusi'!G155-'data distribusi'!G153</f>
        <v>-2</v>
      </c>
      <c r="H152" s="17">
        <f ca="1">'data distribusi'!H155-'data distribusi'!H153</f>
        <v>6</v>
      </c>
      <c r="I152" s="17">
        <f ca="1">'data distribusi'!I155-'data distribusi'!I153</f>
        <v>-3</v>
      </c>
      <c r="J152" s="17">
        <f ca="1">'data distribusi'!J155-'data distribusi'!J153</f>
        <v>1</v>
      </c>
      <c r="K152" s="17">
        <f ca="1">'data distribusi'!K155-'data distribusi'!K153</f>
        <v>0</v>
      </c>
      <c r="L152" s="17">
        <f ca="1">'data distribusi'!L155-'data distribusi'!L153</f>
        <v>2</v>
      </c>
      <c r="M152" s="17">
        <f>'data distribusi'!M155-'data distribusi'!M153</f>
        <v>0</v>
      </c>
      <c r="N152" s="17">
        <f ca="1">'data distribusi'!N155-'data distribusi'!N153</f>
        <v>0</v>
      </c>
      <c r="O152" s="17">
        <f ca="1">'data distribusi'!O155-'data distribusi'!O153</f>
        <v>-4</v>
      </c>
      <c r="P152" s="17">
        <f ca="1">'data distribusi'!P155-'data distribusi'!P153</f>
        <v>1</v>
      </c>
      <c r="Q152" s="17">
        <f ca="1">'data distribusi'!Q155-'data distribusi'!Q153</f>
        <v>2</v>
      </c>
      <c r="R152" s="17">
        <f ca="1">'data distribusi'!R155-'data distribusi'!R153</f>
        <v>0</v>
      </c>
      <c r="S152" s="17">
        <f ca="1">'data distribusi'!S155-'data distribusi'!S153</f>
        <v>-2</v>
      </c>
      <c r="T152" s="17">
        <f ca="1">'data distribusi'!T155-'data distribusi'!T153</f>
        <v>0</v>
      </c>
      <c r="U152" s="17">
        <f ca="1">'data distribusi'!U155-'data distribusi'!U153</f>
        <v>-2</v>
      </c>
      <c r="V152" s="17">
        <f>'data distribusi'!V155-'data distribusi'!V153</f>
        <v>0</v>
      </c>
      <c r="W152" s="17">
        <f ca="1">'data distribusi'!W155-'data distribusi'!W153</f>
        <v>0</v>
      </c>
      <c r="X152" s="17">
        <f ca="1">'data distribusi'!X155-'data distribusi'!X153</f>
        <v>1</v>
      </c>
      <c r="Y152" s="17">
        <f>'data distribusi'!Y155-'data distribusi'!Y153</f>
        <v>0</v>
      </c>
      <c r="Z152" s="17">
        <f ca="1">'data distribusi'!Z155-'data distribusi'!Z153</f>
        <v>0</v>
      </c>
      <c r="AA152" s="17">
        <f ca="1">'data distribusi'!AA155-'data distribusi'!AA153</f>
        <v>0</v>
      </c>
      <c r="AB152" s="17">
        <f ca="1">'data distribusi'!AB155-'data distribusi'!AB153</f>
        <v>-3</v>
      </c>
      <c r="AC152" s="17">
        <f ca="1">'data distribusi'!AC155-'data distribusi'!AC153</f>
        <v>-1</v>
      </c>
      <c r="AD152" s="17">
        <f ca="1">'data distribusi'!AD155-'data distribusi'!AD153</f>
        <v>0</v>
      </c>
      <c r="AE152" s="17">
        <f>'data distribusi'!AE155-'data distribusi'!AE153</f>
        <v>0</v>
      </c>
      <c r="AF152" s="17">
        <f>'data distribusi'!AF155-'data distribusi'!AF153</f>
        <v>0</v>
      </c>
      <c r="AG152" s="17">
        <f>'data distribusi'!AG155-'data distribusi'!AG153</f>
        <v>0</v>
      </c>
      <c r="AH152" s="17">
        <f>'data distribusi'!AH155-'data distribusi'!AH153</f>
        <v>0</v>
      </c>
      <c r="AI152" s="17">
        <f ca="1">'data distribusi'!AI155-'data distribusi'!AI153</f>
        <v>0</v>
      </c>
      <c r="AJ152" s="17">
        <f ca="1">'data distribusi'!AJ155-'data distribusi'!AJ153</f>
        <v>3</v>
      </c>
      <c r="AK152" s="17">
        <f ca="1">'data distribusi'!AK155-'data distribusi'!AK153</f>
        <v>0</v>
      </c>
      <c r="AL152" s="17">
        <f ca="1">'data distribusi'!AL155-'data distribusi'!AL153</f>
        <v>-3</v>
      </c>
      <c r="AM152" s="17">
        <f ca="1">'data distribusi'!AM155-'data distribusi'!AM153</f>
        <v>1</v>
      </c>
      <c r="AN152" s="17">
        <f>'data distribusi'!AN155-'data distribusi'!AN153</f>
        <v>0</v>
      </c>
      <c r="AO152" s="17">
        <f ca="1">'data distribusi'!AO155-'data distribusi'!AO153</f>
        <v>-2</v>
      </c>
      <c r="AP152" s="17">
        <f>'data distribusi'!AP155-'data distribusi'!AP153</f>
        <v>0</v>
      </c>
      <c r="AQ152" s="17">
        <f>'data distribusi'!AQ155-'data distribusi'!AQ153</f>
        <v>0</v>
      </c>
      <c r="AR152" s="17">
        <f>'data distribusi'!AR155-'data distribusi'!AR153</f>
        <v>0</v>
      </c>
      <c r="AS152" s="17">
        <f>'data distribusi'!AS155-'data distribusi'!AS153</f>
        <v>0</v>
      </c>
      <c r="AT152" s="17">
        <f>'data distribusi'!AT155-'data distribusi'!AT153</f>
        <v>0</v>
      </c>
      <c r="AU152" s="17">
        <f>'data distribusi'!AU155-'data distribusi'!AU153</f>
        <v>0</v>
      </c>
      <c r="AV152" s="17">
        <f ca="1">'data distribusi'!AV155-'data distribusi'!AV153</f>
        <v>-1</v>
      </c>
      <c r="AW152" s="17">
        <f>'data distribusi'!AW155-'data distribusi'!AW153</f>
        <v>0</v>
      </c>
      <c r="AX152" s="17">
        <f>'data distribusi'!AX155-'data distribusi'!AX153</f>
        <v>0</v>
      </c>
      <c r="AY152" s="17">
        <f ca="1">'data distribusi'!AY155-'data distribusi'!AY153</f>
        <v>1</v>
      </c>
      <c r="AZ152" s="17">
        <f ca="1">'data distribusi'!AZ155-'data distribusi'!AZ153</f>
        <v>0</v>
      </c>
      <c r="BA152" s="17">
        <f ca="1">'data distribusi'!BA155-'data distribusi'!BA153</f>
        <v>-1</v>
      </c>
      <c r="BB152" s="17">
        <f ca="1">'data distribusi'!BB155-'data distribusi'!BB153</f>
        <v>0</v>
      </c>
      <c r="BC152" s="17">
        <f t="shared" ca="1" si="5"/>
        <v>-7</v>
      </c>
    </row>
    <row r="153" spans="1:55">
      <c r="A153" s="16">
        <v>44609</v>
      </c>
      <c r="B153" s="17" t="str">
        <f t="shared" si="4"/>
        <v>Thursday</v>
      </c>
      <c r="C153" s="17">
        <f ca="1">'data distribusi'!C156-'data distribusi'!C154</f>
        <v>0</v>
      </c>
      <c r="D153" s="17">
        <f ca="1">'data distribusi'!D156-'data distribusi'!D154</f>
        <v>1</v>
      </c>
      <c r="E153" s="17">
        <f ca="1">'data distribusi'!E156-'data distribusi'!E154</f>
        <v>-1</v>
      </c>
      <c r="F153" s="17">
        <f ca="1">'data distribusi'!F156-'data distribusi'!F154</f>
        <v>1</v>
      </c>
      <c r="G153" s="17">
        <f ca="1">'data distribusi'!G156-'data distribusi'!G154</f>
        <v>-1</v>
      </c>
      <c r="H153" s="17">
        <f ca="1">'data distribusi'!H156-'data distribusi'!H154</f>
        <v>-7</v>
      </c>
      <c r="I153" s="17">
        <f ca="1">'data distribusi'!I156-'data distribusi'!I154</f>
        <v>0</v>
      </c>
      <c r="J153" s="17">
        <f ca="1">'data distribusi'!J156-'data distribusi'!J154</f>
        <v>-1</v>
      </c>
      <c r="K153" s="17">
        <f ca="1">'data distribusi'!K156-'data distribusi'!K154</f>
        <v>1</v>
      </c>
      <c r="L153" s="17">
        <f ca="1">'data distribusi'!L156-'data distribusi'!L154</f>
        <v>-5</v>
      </c>
      <c r="M153" s="17">
        <f>'data distribusi'!M156-'data distribusi'!M154</f>
        <v>0</v>
      </c>
      <c r="N153" s="17">
        <f ca="1">'data distribusi'!N156-'data distribusi'!N154</f>
        <v>-3</v>
      </c>
      <c r="O153" s="17">
        <f ca="1">'data distribusi'!O156-'data distribusi'!O154</f>
        <v>-1</v>
      </c>
      <c r="P153" s="17">
        <f ca="1">'data distribusi'!P156-'data distribusi'!P154</f>
        <v>0</v>
      </c>
      <c r="Q153" s="17">
        <f ca="1">'data distribusi'!Q156-'data distribusi'!Q154</f>
        <v>-1</v>
      </c>
      <c r="R153" s="17">
        <f ca="1">'data distribusi'!R156-'data distribusi'!R154</f>
        <v>-1</v>
      </c>
      <c r="S153" s="17">
        <f ca="1">'data distribusi'!S156-'data distribusi'!S154</f>
        <v>1</v>
      </c>
      <c r="T153" s="17">
        <f ca="1">'data distribusi'!T156-'data distribusi'!T154</f>
        <v>0</v>
      </c>
      <c r="U153" s="17">
        <f ca="1">'data distribusi'!U156-'data distribusi'!U154</f>
        <v>1</v>
      </c>
      <c r="V153" s="17">
        <f>'data distribusi'!V156-'data distribusi'!V154</f>
        <v>0</v>
      </c>
      <c r="W153" s="17">
        <f ca="1">'data distribusi'!W156-'data distribusi'!W154</f>
        <v>1</v>
      </c>
      <c r="X153" s="17">
        <f ca="1">'data distribusi'!X156-'data distribusi'!X154</f>
        <v>0</v>
      </c>
      <c r="Y153" s="17">
        <f>'data distribusi'!Y156-'data distribusi'!Y154</f>
        <v>0</v>
      </c>
      <c r="Z153" s="17">
        <f ca="1">'data distribusi'!Z156-'data distribusi'!Z154</f>
        <v>2</v>
      </c>
      <c r="AA153" s="17">
        <f ca="1">'data distribusi'!AA156-'data distribusi'!AA154</f>
        <v>-1</v>
      </c>
      <c r="AB153" s="17">
        <f ca="1">'data distribusi'!AB156-'data distribusi'!AB154</f>
        <v>-2</v>
      </c>
      <c r="AC153" s="17">
        <f ca="1">'data distribusi'!AC156-'data distribusi'!AC154</f>
        <v>-1</v>
      </c>
      <c r="AD153" s="17">
        <f ca="1">'data distribusi'!AD156-'data distribusi'!AD154</f>
        <v>1</v>
      </c>
      <c r="AE153" s="17">
        <f>'data distribusi'!AE156-'data distribusi'!AE154</f>
        <v>0</v>
      </c>
      <c r="AF153" s="17">
        <f>'data distribusi'!AF156-'data distribusi'!AF154</f>
        <v>0</v>
      </c>
      <c r="AG153" s="17">
        <f>'data distribusi'!AG156-'data distribusi'!AG154</f>
        <v>0</v>
      </c>
      <c r="AH153" s="17">
        <f>'data distribusi'!AH156-'data distribusi'!AH154</f>
        <v>0</v>
      </c>
      <c r="AI153" s="17">
        <f ca="1">'data distribusi'!AI156-'data distribusi'!AI154</f>
        <v>-1</v>
      </c>
      <c r="AJ153" s="17">
        <f ca="1">'data distribusi'!AJ156-'data distribusi'!AJ154</f>
        <v>2</v>
      </c>
      <c r="AK153" s="17">
        <f ca="1">'data distribusi'!AK156-'data distribusi'!AK154</f>
        <v>-2</v>
      </c>
      <c r="AL153" s="17">
        <f ca="1">'data distribusi'!AL156-'data distribusi'!AL154</f>
        <v>-2</v>
      </c>
      <c r="AM153" s="17">
        <f ca="1">'data distribusi'!AM156-'data distribusi'!AM154</f>
        <v>2</v>
      </c>
      <c r="AN153" s="17">
        <f>'data distribusi'!AN156-'data distribusi'!AN154</f>
        <v>0</v>
      </c>
      <c r="AO153" s="17">
        <f ca="1">'data distribusi'!AO156-'data distribusi'!AO154</f>
        <v>0</v>
      </c>
      <c r="AP153" s="17">
        <f>'data distribusi'!AP156-'data distribusi'!AP154</f>
        <v>0</v>
      </c>
      <c r="AQ153" s="17">
        <f>'data distribusi'!AQ156-'data distribusi'!AQ154</f>
        <v>0</v>
      </c>
      <c r="AR153" s="17">
        <f>'data distribusi'!AR156-'data distribusi'!AR154</f>
        <v>0</v>
      </c>
      <c r="AS153" s="17">
        <f>'data distribusi'!AS156-'data distribusi'!AS154</f>
        <v>0</v>
      </c>
      <c r="AT153" s="17">
        <f>'data distribusi'!AT156-'data distribusi'!AT154</f>
        <v>0</v>
      </c>
      <c r="AU153" s="17">
        <f>'data distribusi'!AU156-'data distribusi'!AU154</f>
        <v>0</v>
      </c>
      <c r="AV153" s="17">
        <f ca="1">'data distribusi'!AV156-'data distribusi'!AV154</f>
        <v>0</v>
      </c>
      <c r="AW153" s="17">
        <f>'data distribusi'!AW156-'data distribusi'!AW154</f>
        <v>0</v>
      </c>
      <c r="AX153" s="17">
        <f>'data distribusi'!AX156-'data distribusi'!AX154</f>
        <v>0</v>
      </c>
      <c r="AY153" s="17">
        <f ca="1">'data distribusi'!AY156-'data distribusi'!AY154</f>
        <v>0</v>
      </c>
      <c r="AZ153" s="17">
        <f ca="1">'data distribusi'!AZ156-'data distribusi'!AZ154</f>
        <v>-1</v>
      </c>
      <c r="BA153" s="17">
        <f ca="1">'data distribusi'!BA156-'data distribusi'!BA154</f>
        <v>-2</v>
      </c>
      <c r="BB153" s="17">
        <f ca="1">'data distribusi'!BB156-'data distribusi'!BB154</f>
        <v>-4</v>
      </c>
      <c r="BC153" s="17">
        <f t="shared" ca="1" si="5"/>
        <v>-24</v>
      </c>
    </row>
    <row r="154" spans="1:55">
      <c r="A154" s="16">
        <v>44613</v>
      </c>
      <c r="B154" s="17" t="str">
        <f t="shared" si="4"/>
        <v>Monday</v>
      </c>
      <c r="C154" s="17">
        <f ca="1">'data distribusi'!C157-'data distribusi'!C155</f>
        <v>0</v>
      </c>
      <c r="D154" s="17">
        <f ca="1">'data distribusi'!D157-'data distribusi'!D155</f>
        <v>1</v>
      </c>
      <c r="E154" s="17">
        <f ca="1">'data distribusi'!E157-'data distribusi'!E155</f>
        <v>0</v>
      </c>
      <c r="F154" s="17">
        <f ca="1">'data distribusi'!F157-'data distribusi'!F155</f>
        <v>0</v>
      </c>
      <c r="G154" s="17">
        <f ca="1">'data distribusi'!G157-'data distribusi'!G155</f>
        <v>1</v>
      </c>
      <c r="H154" s="17">
        <f ca="1">'data distribusi'!H157-'data distribusi'!H155</f>
        <v>4</v>
      </c>
      <c r="I154" s="17">
        <f ca="1">'data distribusi'!I157-'data distribusi'!I155</f>
        <v>1</v>
      </c>
      <c r="J154" s="17">
        <f ca="1">'data distribusi'!J157-'data distribusi'!J155</f>
        <v>-1</v>
      </c>
      <c r="K154" s="17">
        <f ca="1">'data distribusi'!K157-'data distribusi'!K155</f>
        <v>1</v>
      </c>
      <c r="L154" s="17">
        <f ca="1">'data distribusi'!L157-'data distribusi'!L155</f>
        <v>-5</v>
      </c>
      <c r="M154" s="17">
        <f>'data distribusi'!M157-'data distribusi'!M155</f>
        <v>0</v>
      </c>
      <c r="N154" s="17">
        <f ca="1">'data distribusi'!N157-'data distribusi'!N155</f>
        <v>2</v>
      </c>
      <c r="O154" s="17">
        <f ca="1">'data distribusi'!O157-'data distribusi'!O155</f>
        <v>1</v>
      </c>
      <c r="P154" s="17">
        <f ca="1">'data distribusi'!P157-'data distribusi'!P155</f>
        <v>0</v>
      </c>
      <c r="Q154" s="17">
        <f ca="1">'data distribusi'!Q157-'data distribusi'!Q155</f>
        <v>-1</v>
      </c>
      <c r="R154" s="17">
        <f ca="1">'data distribusi'!R157-'data distribusi'!R155</f>
        <v>-2</v>
      </c>
      <c r="S154" s="17">
        <f ca="1">'data distribusi'!S157-'data distribusi'!S155</f>
        <v>0</v>
      </c>
      <c r="T154" s="17">
        <f ca="1">'data distribusi'!T157-'data distribusi'!T155</f>
        <v>1</v>
      </c>
      <c r="U154" s="17">
        <f ca="1">'data distribusi'!U157-'data distribusi'!U155</f>
        <v>1</v>
      </c>
      <c r="V154" s="17">
        <f>'data distribusi'!V157-'data distribusi'!V155</f>
        <v>0</v>
      </c>
      <c r="W154" s="17">
        <f ca="1">'data distribusi'!W157-'data distribusi'!W155</f>
        <v>0</v>
      </c>
      <c r="X154" s="17">
        <f ca="1">'data distribusi'!X157-'data distribusi'!X155</f>
        <v>-2</v>
      </c>
      <c r="Y154" s="17">
        <f>'data distribusi'!Y157-'data distribusi'!Y155</f>
        <v>0</v>
      </c>
      <c r="Z154" s="17">
        <f ca="1">'data distribusi'!Z157-'data distribusi'!Z155</f>
        <v>2</v>
      </c>
      <c r="AA154" s="17">
        <f ca="1">'data distribusi'!AA157-'data distribusi'!AA155</f>
        <v>1</v>
      </c>
      <c r="AB154" s="17">
        <f ca="1">'data distribusi'!AB157-'data distribusi'!AB155</f>
        <v>1</v>
      </c>
      <c r="AC154" s="17">
        <f ca="1">'data distribusi'!AC157-'data distribusi'!AC155</f>
        <v>-1</v>
      </c>
      <c r="AD154" s="17">
        <f ca="1">'data distribusi'!AD157-'data distribusi'!AD155</f>
        <v>-1</v>
      </c>
      <c r="AE154" s="17">
        <f>'data distribusi'!AE157-'data distribusi'!AE155</f>
        <v>0</v>
      </c>
      <c r="AF154" s="17">
        <f>'data distribusi'!AF157-'data distribusi'!AF155</f>
        <v>0</v>
      </c>
      <c r="AG154" s="17">
        <f>'data distribusi'!AG157-'data distribusi'!AG155</f>
        <v>0</v>
      </c>
      <c r="AH154" s="17">
        <f>'data distribusi'!AH157-'data distribusi'!AH155</f>
        <v>0</v>
      </c>
      <c r="AI154" s="17">
        <f ca="1">'data distribusi'!AI157-'data distribusi'!AI155</f>
        <v>1</v>
      </c>
      <c r="AJ154" s="17">
        <f ca="1">'data distribusi'!AJ157-'data distribusi'!AJ155</f>
        <v>-4</v>
      </c>
      <c r="AK154" s="17">
        <f ca="1">'data distribusi'!AK157-'data distribusi'!AK155</f>
        <v>0</v>
      </c>
      <c r="AL154" s="17">
        <f ca="1">'data distribusi'!AL157-'data distribusi'!AL155</f>
        <v>1</v>
      </c>
      <c r="AM154" s="17">
        <f ca="1">'data distribusi'!AM157-'data distribusi'!AM155</f>
        <v>-1</v>
      </c>
      <c r="AN154" s="17">
        <f>'data distribusi'!AN157-'data distribusi'!AN155</f>
        <v>0</v>
      </c>
      <c r="AO154" s="17">
        <f ca="1">'data distribusi'!AO157-'data distribusi'!AO155</f>
        <v>1</v>
      </c>
      <c r="AP154" s="17">
        <f>'data distribusi'!AP157-'data distribusi'!AP155</f>
        <v>0</v>
      </c>
      <c r="AQ154" s="17">
        <f>'data distribusi'!AQ157-'data distribusi'!AQ155</f>
        <v>0</v>
      </c>
      <c r="AR154" s="17">
        <f>'data distribusi'!AR157-'data distribusi'!AR155</f>
        <v>0</v>
      </c>
      <c r="AS154" s="17">
        <f>'data distribusi'!AS157-'data distribusi'!AS155</f>
        <v>0</v>
      </c>
      <c r="AT154" s="17">
        <f>'data distribusi'!AT157-'data distribusi'!AT155</f>
        <v>0</v>
      </c>
      <c r="AU154" s="17">
        <f>'data distribusi'!AU157-'data distribusi'!AU155</f>
        <v>0</v>
      </c>
      <c r="AV154" s="17">
        <f ca="1">'data distribusi'!AV157-'data distribusi'!AV155</f>
        <v>0</v>
      </c>
      <c r="AW154" s="17">
        <f>'data distribusi'!AW157-'data distribusi'!AW155</f>
        <v>0</v>
      </c>
      <c r="AX154" s="17">
        <f>'data distribusi'!AX157-'data distribusi'!AX155</f>
        <v>0</v>
      </c>
      <c r="AY154" s="17">
        <f ca="1">'data distribusi'!AY157-'data distribusi'!AY155</f>
        <v>-1</v>
      </c>
      <c r="AZ154" s="17">
        <f ca="1">'data distribusi'!AZ157-'data distribusi'!AZ155</f>
        <v>-1</v>
      </c>
      <c r="BA154" s="17">
        <f ca="1">'data distribusi'!BA157-'data distribusi'!BA155</f>
        <v>1</v>
      </c>
      <c r="BB154" s="17">
        <f ca="1">'data distribusi'!BB157-'data distribusi'!BB155</f>
        <v>0</v>
      </c>
      <c r="BC154" s="17">
        <f t="shared" ca="1" si="5"/>
        <v>1</v>
      </c>
    </row>
    <row r="155" spans="1:55">
      <c r="A155" s="16">
        <v>44616</v>
      </c>
      <c r="B155" s="17" t="str">
        <f t="shared" si="4"/>
        <v>Thursday</v>
      </c>
      <c r="C155" s="17">
        <f ca="1">'data distribusi'!C158-'data distribusi'!C156</f>
        <v>0</v>
      </c>
      <c r="D155" s="17">
        <f ca="1">'data distribusi'!D158-'data distribusi'!D156</f>
        <v>0</v>
      </c>
      <c r="E155" s="17">
        <f ca="1">'data distribusi'!E158-'data distribusi'!E156</f>
        <v>0</v>
      </c>
      <c r="F155" s="17">
        <f ca="1">'data distribusi'!F158-'data distribusi'!F156</f>
        <v>-2</v>
      </c>
      <c r="G155" s="17">
        <f ca="1">'data distribusi'!G158-'data distribusi'!G156</f>
        <v>0</v>
      </c>
      <c r="H155" s="17">
        <f ca="1">'data distribusi'!H158-'data distribusi'!H156</f>
        <v>14</v>
      </c>
      <c r="I155" s="17">
        <f ca="1">'data distribusi'!I158-'data distribusi'!I156</f>
        <v>3</v>
      </c>
      <c r="J155" s="17">
        <f ca="1">'data distribusi'!J158-'data distribusi'!J156</f>
        <v>1</v>
      </c>
      <c r="K155" s="17">
        <f ca="1">'data distribusi'!K158-'data distribusi'!K156</f>
        <v>-1</v>
      </c>
      <c r="L155" s="17">
        <f ca="1">'data distribusi'!L158-'data distribusi'!L156</f>
        <v>2</v>
      </c>
      <c r="M155" s="17">
        <f>'data distribusi'!M158-'data distribusi'!M156</f>
        <v>0</v>
      </c>
      <c r="N155" s="17">
        <f ca="1">'data distribusi'!N158-'data distribusi'!N156</f>
        <v>3</v>
      </c>
      <c r="O155" s="17">
        <f ca="1">'data distribusi'!O158-'data distribusi'!O156</f>
        <v>1</v>
      </c>
      <c r="P155" s="17">
        <f ca="1">'data distribusi'!P158-'data distribusi'!P156</f>
        <v>-1</v>
      </c>
      <c r="Q155" s="17">
        <f ca="1">'data distribusi'!Q158-'data distribusi'!Q156</f>
        <v>1</v>
      </c>
      <c r="R155" s="17">
        <f ca="1">'data distribusi'!R158-'data distribusi'!R156</f>
        <v>1</v>
      </c>
      <c r="S155" s="17">
        <f ca="1">'data distribusi'!S158-'data distribusi'!S156</f>
        <v>-1</v>
      </c>
      <c r="T155" s="17">
        <f ca="1">'data distribusi'!T158-'data distribusi'!T156</f>
        <v>0</v>
      </c>
      <c r="U155" s="17">
        <f ca="1">'data distribusi'!U158-'data distribusi'!U156</f>
        <v>-1</v>
      </c>
      <c r="V155" s="17">
        <f>'data distribusi'!V158-'data distribusi'!V156</f>
        <v>0</v>
      </c>
      <c r="W155" s="17">
        <f ca="1">'data distribusi'!W158-'data distribusi'!W156</f>
        <v>1</v>
      </c>
      <c r="X155" s="17">
        <f ca="1">'data distribusi'!X158-'data distribusi'!X156</f>
        <v>0</v>
      </c>
      <c r="Y155" s="17">
        <f>'data distribusi'!Y158-'data distribusi'!Y156</f>
        <v>0</v>
      </c>
      <c r="Z155" s="17">
        <f ca="1">'data distribusi'!Z158-'data distribusi'!Z156</f>
        <v>-1</v>
      </c>
      <c r="AA155" s="17">
        <f ca="1">'data distribusi'!AA158-'data distribusi'!AA156</f>
        <v>1</v>
      </c>
      <c r="AB155" s="17">
        <f ca="1">'data distribusi'!AB158-'data distribusi'!AB156</f>
        <v>1</v>
      </c>
      <c r="AC155" s="17">
        <f ca="1">'data distribusi'!AC158-'data distribusi'!AC156</f>
        <v>1</v>
      </c>
      <c r="AD155" s="17">
        <f ca="1">'data distribusi'!AD158-'data distribusi'!AD156</f>
        <v>0</v>
      </c>
      <c r="AE155" s="17">
        <f>'data distribusi'!AE158-'data distribusi'!AE156</f>
        <v>0</v>
      </c>
      <c r="AF155" s="17">
        <f>'data distribusi'!AF158-'data distribusi'!AF156</f>
        <v>0</v>
      </c>
      <c r="AG155" s="17">
        <f>'data distribusi'!AG158-'data distribusi'!AG156</f>
        <v>0</v>
      </c>
      <c r="AH155" s="17">
        <f>'data distribusi'!AH158-'data distribusi'!AH156</f>
        <v>0</v>
      </c>
      <c r="AI155" s="17">
        <f ca="1">'data distribusi'!AI158-'data distribusi'!AI156</f>
        <v>1</v>
      </c>
      <c r="AJ155" s="17">
        <f ca="1">'data distribusi'!AJ158-'data distribusi'!AJ156</f>
        <v>-3</v>
      </c>
      <c r="AK155" s="17">
        <f ca="1">'data distribusi'!AK158-'data distribusi'!AK156</f>
        <v>2</v>
      </c>
      <c r="AL155" s="17">
        <f ca="1">'data distribusi'!AL158-'data distribusi'!AL156</f>
        <v>2</v>
      </c>
      <c r="AM155" s="17">
        <f ca="1">'data distribusi'!AM158-'data distribusi'!AM156</f>
        <v>-1</v>
      </c>
      <c r="AN155" s="17">
        <f>'data distribusi'!AN158-'data distribusi'!AN156</f>
        <v>0</v>
      </c>
      <c r="AO155" s="17">
        <f ca="1">'data distribusi'!AO158-'data distribusi'!AO156</f>
        <v>1</v>
      </c>
      <c r="AP155" s="17">
        <f>'data distribusi'!AP158-'data distribusi'!AP156</f>
        <v>0</v>
      </c>
      <c r="AQ155" s="17">
        <f>'data distribusi'!AQ158-'data distribusi'!AQ156</f>
        <v>0</v>
      </c>
      <c r="AR155" s="17">
        <f>'data distribusi'!AR158-'data distribusi'!AR156</f>
        <v>0</v>
      </c>
      <c r="AS155" s="17">
        <f>'data distribusi'!AS158-'data distribusi'!AS156</f>
        <v>0</v>
      </c>
      <c r="AT155" s="17">
        <f>'data distribusi'!AT158-'data distribusi'!AT156</f>
        <v>0</v>
      </c>
      <c r="AU155" s="17">
        <f>'data distribusi'!AU158-'data distribusi'!AU156</f>
        <v>0</v>
      </c>
      <c r="AV155" s="17">
        <f ca="1">'data distribusi'!AV158-'data distribusi'!AV156</f>
        <v>0</v>
      </c>
      <c r="AW155" s="17">
        <f>'data distribusi'!AW158-'data distribusi'!AW156</f>
        <v>0</v>
      </c>
      <c r="AX155" s="17">
        <f>'data distribusi'!AX158-'data distribusi'!AX156</f>
        <v>0</v>
      </c>
      <c r="AY155" s="17">
        <f ca="1">'data distribusi'!AY158-'data distribusi'!AY156</f>
        <v>1</v>
      </c>
      <c r="AZ155" s="17">
        <f ca="1">'data distribusi'!AZ158-'data distribusi'!AZ156</f>
        <v>1</v>
      </c>
      <c r="BA155" s="17">
        <f ca="1">'data distribusi'!BA158-'data distribusi'!BA156</f>
        <v>1</v>
      </c>
      <c r="BB155" s="17">
        <f>'data distribusi'!BB158-'data distribusi'!BB156</f>
        <v>4</v>
      </c>
      <c r="BC155" s="17">
        <f t="shared" ca="1" si="5"/>
        <v>32</v>
      </c>
    </row>
    <row r="156" spans="1:55">
      <c r="A156" s="16">
        <v>44620</v>
      </c>
      <c r="B156" s="17" t="str">
        <f t="shared" si="4"/>
        <v>Monday</v>
      </c>
      <c r="C156" s="17">
        <f>'data distribusi'!C159-'data distribusi'!C157</f>
        <v>-2</v>
      </c>
      <c r="D156" s="17">
        <f>'data distribusi'!D159-'data distribusi'!D157</f>
        <v>-2</v>
      </c>
      <c r="E156" s="17">
        <f>'data distribusi'!E159-'data distribusi'!E157</f>
        <v>-2</v>
      </c>
      <c r="F156" s="17">
        <f>'data distribusi'!F159-'data distribusi'!F157</f>
        <v>0</v>
      </c>
      <c r="G156" s="17">
        <f>'data distribusi'!G159-'data distribusi'!G157</f>
        <v>-4</v>
      </c>
      <c r="H156" s="17">
        <f>'data distribusi'!H159-'data distribusi'!H157</f>
        <v>-65</v>
      </c>
      <c r="I156" s="17">
        <f>'data distribusi'!I159-'data distribusi'!I157</f>
        <v>-5</v>
      </c>
      <c r="J156" s="17">
        <f>'data distribusi'!J159-'data distribusi'!J157</f>
        <v>-4</v>
      </c>
      <c r="K156" s="17">
        <f>'data distribusi'!K159-'data distribusi'!K157</f>
        <v>-4</v>
      </c>
      <c r="L156" s="17">
        <f>'data distribusi'!L159-'data distribusi'!L157</f>
        <v>-10</v>
      </c>
      <c r="M156" s="17">
        <f>'data distribusi'!M159-'data distribusi'!M157</f>
        <v>0</v>
      </c>
      <c r="N156" s="17">
        <f>'data distribusi'!N159-'data distribusi'!N157</f>
        <v>-3</v>
      </c>
      <c r="O156" s="17">
        <f>'data distribusi'!O159-'data distribusi'!O157</f>
        <v>-5</v>
      </c>
      <c r="P156" s="17">
        <f>'data distribusi'!P159-'data distribusi'!P157</f>
        <v>-1</v>
      </c>
      <c r="Q156" s="17">
        <f>'data distribusi'!Q159-'data distribusi'!Q157</f>
        <v>-1</v>
      </c>
      <c r="R156" s="17">
        <f>'data distribusi'!R159-'data distribusi'!R157</f>
        <v>0</v>
      </c>
      <c r="S156" s="17">
        <f>'data distribusi'!S159-'data distribusi'!S157</f>
        <v>0</v>
      </c>
      <c r="T156" s="17">
        <f>'data distribusi'!T159-'data distribusi'!T157</f>
        <v>-2</v>
      </c>
      <c r="U156" s="17">
        <f>'data distribusi'!U159-'data distribusi'!U157</f>
        <v>-2</v>
      </c>
      <c r="V156" s="17">
        <f>'data distribusi'!V159-'data distribusi'!V157</f>
        <v>0</v>
      </c>
      <c r="W156" s="17">
        <f>'data distribusi'!W159-'data distribusi'!W157</f>
        <v>-4</v>
      </c>
      <c r="X156" s="17">
        <f>'data distribusi'!X159-'data distribusi'!X157</f>
        <v>-4</v>
      </c>
      <c r="Y156" s="17">
        <f>'data distribusi'!Y159-'data distribusi'!Y157</f>
        <v>0</v>
      </c>
      <c r="Z156" s="17">
        <f>'data distribusi'!Z159-'data distribusi'!Z157</f>
        <v>-3</v>
      </c>
      <c r="AA156" s="17">
        <f>'data distribusi'!AA159-'data distribusi'!AA157</f>
        <v>-3</v>
      </c>
      <c r="AB156" s="17">
        <f>'data distribusi'!AB159-'data distribusi'!AB157</f>
        <v>-3</v>
      </c>
      <c r="AC156" s="17">
        <f>'data distribusi'!AC159-'data distribusi'!AC157</f>
        <v>0</v>
      </c>
      <c r="AD156" s="17">
        <f>'data distribusi'!AD159-'data distribusi'!AD157</f>
        <v>-1</v>
      </c>
      <c r="AE156" s="17">
        <f>'data distribusi'!AE159-'data distribusi'!AE157</f>
        <v>0</v>
      </c>
      <c r="AF156" s="17">
        <f>'data distribusi'!AF159-'data distribusi'!AF157</f>
        <v>0</v>
      </c>
      <c r="AG156" s="17">
        <f>'data distribusi'!AG159-'data distribusi'!AG157</f>
        <v>0</v>
      </c>
      <c r="AH156" s="17">
        <f>'data distribusi'!AH159-'data distribusi'!AH157</f>
        <v>0</v>
      </c>
      <c r="AI156" s="17">
        <f>'data distribusi'!AI159-'data distribusi'!AI157</f>
        <v>-3</v>
      </c>
      <c r="AJ156" s="17">
        <f>'data distribusi'!AJ159-'data distribusi'!AJ157</f>
        <v>-26</v>
      </c>
      <c r="AK156" s="17">
        <f>'data distribusi'!AK159-'data distribusi'!AK157</f>
        <v>-6</v>
      </c>
      <c r="AL156" s="17">
        <f>'data distribusi'!AL159-'data distribusi'!AL157</f>
        <v>-7</v>
      </c>
      <c r="AM156" s="17">
        <f>'data distribusi'!AM159-'data distribusi'!AM157</f>
        <v>-5</v>
      </c>
      <c r="AN156" s="17">
        <f>'data distribusi'!AN159-'data distribusi'!AN157</f>
        <v>0</v>
      </c>
      <c r="AO156" s="17">
        <f>'data distribusi'!AO159-'data distribusi'!AO157</f>
        <v>-6</v>
      </c>
      <c r="AP156" s="17">
        <f>'data distribusi'!AP159-'data distribusi'!AP157</f>
        <v>0</v>
      </c>
      <c r="AQ156" s="17">
        <f>'data distribusi'!AQ159-'data distribusi'!AQ157</f>
        <v>0</v>
      </c>
      <c r="AR156" s="17">
        <f>'data distribusi'!AR159-'data distribusi'!AR157</f>
        <v>0</v>
      </c>
      <c r="AS156" s="17">
        <f>'data distribusi'!AS159-'data distribusi'!AS157</f>
        <v>0</v>
      </c>
      <c r="AT156" s="17">
        <f>'data distribusi'!AT159-'data distribusi'!AT157</f>
        <v>0</v>
      </c>
      <c r="AU156" s="17">
        <f>'data distribusi'!AU159-'data distribusi'!AU157</f>
        <v>0</v>
      </c>
      <c r="AV156" s="17">
        <f>'data distribusi'!AV159-'data distribusi'!AV157</f>
        <v>-2</v>
      </c>
      <c r="AW156" s="17">
        <f>'data distribusi'!AW159-'data distribusi'!AW157</f>
        <v>0</v>
      </c>
      <c r="AX156" s="17">
        <f>'data distribusi'!AX159-'data distribusi'!AX157</f>
        <v>0</v>
      </c>
      <c r="AY156" s="17">
        <f>'data distribusi'!AY159-'data distribusi'!AY157</f>
        <v>-6</v>
      </c>
      <c r="AZ156" s="17">
        <f>'data distribusi'!AZ159-'data distribusi'!AZ157</f>
        <v>-10</v>
      </c>
      <c r="BA156" s="17">
        <f>'data distribusi'!BA159-'data distribusi'!BA157</f>
        <v>-3</v>
      </c>
      <c r="BB156" s="17">
        <f>'data distribusi'!BB159-'data distribusi'!BB157</f>
        <v>-3</v>
      </c>
      <c r="BC156" s="17">
        <f t="shared" si="5"/>
        <v>-207</v>
      </c>
    </row>
    <row r="157" spans="1:55">
      <c r="A157" s="16">
        <v>44623</v>
      </c>
      <c r="B157" s="17" t="str">
        <f t="shared" si="4"/>
        <v>Thursday</v>
      </c>
      <c r="C157" s="17">
        <f>'data distribusi'!C160-'data distribusi'!C158</f>
        <v>-2</v>
      </c>
      <c r="D157" s="17">
        <f>'data distribusi'!D160-'data distribusi'!D158</f>
        <v>-2</v>
      </c>
      <c r="E157" s="17">
        <f>'data distribusi'!E160-'data distribusi'!E158</f>
        <v>-3</v>
      </c>
      <c r="F157" s="17">
        <f>'data distribusi'!F160-'data distribusi'!F158</f>
        <v>-1</v>
      </c>
      <c r="G157" s="17">
        <f>'data distribusi'!G160-'data distribusi'!G158</f>
        <v>-4</v>
      </c>
      <c r="H157" s="17">
        <f>'data distribusi'!H160-'data distribusi'!H158</f>
        <v>-65</v>
      </c>
      <c r="I157" s="17">
        <f>'data distribusi'!I160-'data distribusi'!I158</f>
        <v>-7</v>
      </c>
      <c r="J157" s="17">
        <f>'data distribusi'!J160-'data distribusi'!J158</f>
        <v>-5</v>
      </c>
      <c r="K157" s="17">
        <f>'data distribusi'!K160-'data distribusi'!K158</f>
        <v>-5</v>
      </c>
      <c r="L157" s="17">
        <f>'data distribusi'!L160-'data distribusi'!L158</f>
        <v>-12</v>
      </c>
      <c r="M157" s="17">
        <f>'data distribusi'!M160-'data distribusi'!M158</f>
        <v>0</v>
      </c>
      <c r="N157" s="17">
        <f>'data distribusi'!N160-'data distribusi'!N158</f>
        <v>-3</v>
      </c>
      <c r="O157" s="17">
        <f>'data distribusi'!O160-'data distribusi'!O158</f>
        <v>-7</v>
      </c>
      <c r="P157" s="17">
        <f>'data distribusi'!P160-'data distribusi'!P158</f>
        <v>-1</v>
      </c>
      <c r="Q157" s="17">
        <f>'data distribusi'!Q160-'data distribusi'!Q158</f>
        <v>-1</v>
      </c>
      <c r="R157" s="17">
        <f>'data distribusi'!R160-'data distribusi'!R158</f>
        <v>-1</v>
      </c>
      <c r="S157" s="17">
        <f>'data distribusi'!S160-'data distribusi'!S158</f>
        <v>-1</v>
      </c>
      <c r="T157" s="17">
        <f>'data distribusi'!T160-'data distribusi'!T158</f>
        <v>-3</v>
      </c>
      <c r="U157" s="17">
        <f>'data distribusi'!U160-'data distribusi'!U158</f>
        <v>-1</v>
      </c>
      <c r="V157" s="17">
        <f>'data distribusi'!V160-'data distribusi'!V158</f>
        <v>0</v>
      </c>
      <c r="W157" s="17">
        <f>'data distribusi'!W160-'data distribusi'!W158</f>
        <v>-6</v>
      </c>
      <c r="X157" s="17">
        <f>'data distribusi'!X160-'data distribusi'!X158</f>
        <v>-6</v>
      </c>
      <c r="Y157" s="17">
        <f>'data distribusi'!Y160-'data distribusi'!Y158</f>
        <v>0</v>
      </c>
      <c r="Z157" s="17">
        <f>'data distribusi'!Z160-'data distribusi'!Z158</f>
        <v>-2</v>
      </c>
      <c r="AA157" s="17">
        <f>'data distribusi'!AA160-'data distribusi'!AA158</f>
        <v>-3</v>
      </c>
      <c r="AB157" s="17">
        <f>'data distribusi'!AB160-'data distribusi'!AB158</f>
        <v>-4</v>
      </c>
      <c r="AC157" s="17">
        <f>'data distribusi'!AC160-'data distribusi'!AC158</f>
        <v>-2</v>
      </c>
      <c r="AD157" s="17">
        <f>'data distribusi'!AD160-'data distribusi'!AD158</f>
        <v>-2</v>
      </c>
      <c r="AE157" s="17">
        <f>'data distribusi'!AE160-'data distribusi'!AE158</f>
        <v>0</v>
      </c>
      <c r="AF157" s="17">
        <f>'data distribusi'!AF160-'data distribusi'!AF158</f>
        <v>0</v>
      </c>
      <c r="AG157" s="17">
        <f>'data distribusi'!AG160-'data distribusi'!AG158</f>
        <v>0</v>
      </c>
      <c r="AH157" s="17">
        <f>'data distribusi'!AH160-'data distribusi'!AH158</f>
        <v>0</v>
      </c>
      <c r="AI157" s="17">
        <f>'data distribusi'!AI160-'data distribusi'!AI158</f>
        <v>-3</v>
      </c>
      <c r="AJ157" s="17">
        <f>'data distribusi'!AJ160-'data distribusi'!AJ158</f>
        <v>-27</v>
      </c>
      <c r="AK157" s="17">
        <f>'data distribusi'!AK160-'data distribusi'!AK158</f>
        <v>-6</v>
      </c>
      <c r="AL157" s="17">
        <f>'data distribusi'!AL160-'data distribusi'!AL158</f>
        <v>-8</v>
      </c>
      <c r="AM157" s="17">
        <f>'data distribusi'!AM160-'data distribusi'!AM158</f>
        <v>-5</v>
      </c>
      <c r="AN157" s="17">
        <f>'data distribusi'!AN160-'data distribusi'!AN158</f>
        <v>0</v>
      </c>
      <c r="AO157" s="17">
        <f>'data distribusi'!AO160-'data distribusi'!AO158</f>
        <v>-6</v>
      </c>
      <c r="AP157" s="17">
        <f>'data distribusi'!AP160-'data distribusi'!AP158</f>
        <v>0</v>
      </c>
      <c r="AQ157" s="17">
        <f>'data distribusi'!AQ160-'data distribusi'!AQ158</f>
        <v>0</v>
      </c>
      <c r="AR157" s="17">
        <f>'data distribusi'!AR160-'data distribusi'!AR158</f>
        <v>0</v>
      </c>
      <c r="AS157" s="17">
        <f>'data distribusi'!AS160-'data distribusi'!AS158</f>
        <v>0</v>
      </c>
      <c r="AT157" s="17">
        <f>'data distribusi'!AT160-'data distribusi'!AT158</f>
        <v>0</v>
      </c>
      <c r="AU157" s="17">
        <f>'data distribusi'!AU160-'data distribusi'!AU158</f>
        <v>0</v>
      </c>
      <c r="AV157" s="17">
        <f>'data distribusi'!AV160-'data distribusi'!AV158</f>
        <v>-2</v>
      </c>
      <c r="AW157" s="17">
        <f>'data distribusi'!AW160-'data distribusi'!AW158</f>
        <v>0</v>
      </c>
      <c r="AX157" s="17">
        <f>'data distribusi'!AX160-'data distribusi'!AX158</f>
        <v>0</v>
      </c>
      <c r="AY157" s="17">
        <f>'data distribusi'!AY160-'data distribusi'!AY158</f>
        <v>-6</v>
      </c>
      <c r="AZ157" s="17">
        <f>'data distribusi'!AZ160-'data distribusi'!AZ158</f>
        <v>-8</v>
      </c>
      <c r="BA157" s="17">
        <f>'data distribusi'!BA160-'data distribusi'!BA158</f>
        <v>-3</v>
      </c>
      <c r="BB157" s="17">
        <f>'data distribusi'!BB160-'data distribusi'!BB158</f>
        <v>-4</v>
      </c>
      <c r="BC157" s="17">
        <f t="shared" si="5"/>
        <v>-227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data distribusi</vt:lpstr>
      <vt:lpstr>data barang sisa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xox</cp:lastModifiedBy>
  <dcterms:created xsi:type="dcterms:W3CDTF">2022-03-07T09:57:02Z</dcterms:created>
  <dcterms:modified xsi:type="dcterms:W3CDTF">2022-05-30T06:49:31Z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2022-03-07T16:52:09+07:00</dcterms:created>
  <dcterms:modified xsi:type="dcterms:W3CDTF">2022-03-07T16:52:09+07:00</dcterms:modified>
  <cp:revision>0</cp:revision>
</cp:coreProperties>
</file>