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" sheetId="1" state="visible" r:id="rId2"/>
    <sheet name="Feder" sheetId="2" state="visible" r:id="rId3"/>
    <sheet name="Draf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<sst xmlns="http://schemas.openxmlformats.org/spreadsheetml/2006/main" count="31" uniqueCount="26">
  <si>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Ladegewicht</t>
  </si>
  <si>
    <t xml:space="preserve">Parameter</t>
  </si>
  <si>
    <t xml:space="preserve">Bel. Offset</t>
  </si>
  <si>
    <t xml:space="preserve">k1</t>
  </si>
  <si>
    <t xml:space="preserve">Dämpfung</t>
  </si>
  <si>
    <t xml:space="preserve">k2</t>
  </si>
  <si>
    <t xml:space="preserve">Masse</t>
  </si>
  <si>
    <t xml:space="preserve">Kipppwinkel</t>
  </si>
  <si>
    <t xml:space="preserve">y0</t>
  </si>
  <si>
    <t xml:space="preserve">dt</t>
  </si>
  <si>
    <t xml:space="preserve">t</t>
  </si>
  <si>
    <t xml:space="preserve">Winkel [Grad]</t>
  </si>
  <si>
    <t xml:space="preserve">V [Grad/s]</t>
  </si>
  <si>
    <t xml:space="preserve">A [Grad/s2]</t>
  </si>
  <si>
    <t xml:space="preserve">Feder</t>
  </si>
  <si>
    <t xml:space="preserve">Anregung</t>
  </si>
  <si>
    <t xml:space="preserve">Winkel</t>
  </si>
  <si>
    <t xml:space="preserve">F</t>
  </si>
  <si>
    <t xml:space="preserve">m</t>
  </si>
  <si>
    <t xml:space="preserve">c</t>
  </si>
  <si>
    <t xml:space="preserve">d</t>
  </si>
  <si>
    <t xml:space="preserve">t [s]</t>
  </si>
  <si>
    <t xml:space="preserve">x [m]</t>
  </si>
  <si>
    <t xml:space="preserve">v [m/s]</t>
  </si>
  <si>
    <t xml:space="preserve">a [m/s2]</t>
  </si>
  <si>
    <t xml:space="preserve">F [N]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</si>
</sst>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Winkel [Grad]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Parameter!$B$8</c:f>
              <c:strCache>
                <c:ptCount val="1"/>
                <c:pt idx="0">
                  <c:v>Winkel [Grad]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Parameter!$A$9:$A$509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0.960000000000001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4.37999999999999</c:v>
                </c:pt>
                <c:pt idx="220">
                  <c:v>4.39999999999999</c:v>
                </c:pt>
                <c:pt idx="221">
                  <c:v>4.41999999999999</c:v>
                </c:pt>
                <c:pt idx="222">
                  <c:v>4.43999999999999</c:v>
                </c:pt>
                <c:pt idx="223">
                  <c:v>4.45999999999999</c:v>
                </c:pt>
                <c:pt idx="224">
                  <c:v>4.47999999999999</c:v>
                </c:pt>
                <c:pt idx="225">
                  <c:v>4.49999999999999</c:v>
                </c:pt>
                <c:pt idx="226">
                  <c:v>4.51999999999999</c:v>
                </c:pt>
                <c:pt idx="227">
                  <c:v>4.53999999999999</c:v>
                </c:pt>
                <c:pt idx="228">
                  <c:v>4.55999999999999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4.61999999999999</c:v>
                </c:pt>
                <c:pt idx="232">
                  <c:v>4.63999999999999</c:v>
                </c:pt>
                <c:pt idx="233">
                  <c:v>4.65999999999999</c:v>
                </c:pt>
                <c:pt idx="234">
                  <c:v>4.67999999999999</c:v>
                </c:pt>
                <c:pt idx="235">
                  <c:v>4.69999999999999</c:v>
                </c:pt>
                <c:pt idx="236">
                  <c:v>4.71999999999999</c:v>
                </c:pt>
                <c:pt idx="237">
                  <c:v>4.73999999999999</c:v>
                </c:pt>
                <c:pt idx="238">
                  <c:v>4.75999999999999</c:v>
                </c:pt>
                <c:pt idx="239">
                  <c:v>4.77999999999999</c:v>
                </c:pt>
                <c:pt idx="240">
                  <c:v>4.79999999999999</c:v>
                </c:pt>
                <c:pt idx="241">
                  <c:v>4.81999999999999</c:v>
                </c:pt>
                <c:pt idx="242">
                  <c:v>4.83999999999999</c:v>
                </c:pt>
                <c:pt idx="243">
                  <c:v>4.85999999999998</c:v>
                </c:pt>
                <c:pt idx="244">
                  <c:v>4.87999999999998</c:v>
                </c:pt>
                <c:pt idx="245">
                  <c:v>4.89999999999998</c:v>
                </c:pt>
                <c:pt idx="246">
                  <c:v>4.91999999999998</c:v>
                </c:pt>
                <c:pt idx="247">
                  <c:v>4.93999999999998</c:v>
                </c:pt>
                <c:pt idx="248">
                  <c:v>4.95999999999998</c:v>
                </c:pt>
                <c:pt idx="249">
                  <c:v>4.97999999999998</c:v>
                </c:pt>
                <c:pt idx="250">
                  <c:v>4.99999999999998</c:v>
                </c:pt>
                <c:pt idx="251">
                  <c:v>5.01999999999998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5.11999999999998</c:v>
                </c:pt>
                <c:pt idx="257">
                  <c:v>5.13999999999998</c:v>
                </c:pt>
                <c:pt idx="258">
                  <c:v>5.15999999999998</c:v>
                </c:pt>
                <c:pt idx="259">
                  <c:v>5.17999999999998</c:v>
                </c:pt>
                <c:pt idx="260">
                  <c:v>5.19999999999998</c:v>
                </c:pt>
                <c:pt idx="261">
                  <c:v>5.21999999999998</c:v>
                </c:pt>
                <c:pt idx="262">
                  <c:v>5.23999999999998</c:v>
                </c:pt>
                <c:pt idx="263">
                  <c:v>5.25999999999998</c:v>
                </c:pt>
                <c:pt idx="264">
                  <c:v>5.27999999999998</c:v>
                </c:pt>
                <c:pt idx="265">
                  <c:v>5.29999999999998</c:v>
                </c:pt>
                <c:pt idx="266">
                  <c:v>5.31999999999997</c:v>
                </c:pt>
                <c:pt idx="267">
                  <c:v>5.33999999999997</c:v>
                </c:pt>
                <c:pt idx="268">
                  <c:v>5.35999999999997</c:v>
                </c:pt>
                <c:pt idx="269">
                  <c:v>5.37999999999997</c:v>
                </c:pt>
                <c:pt idx="270">
                  <c:v>5.39999999999997</c:v>
                </c:pt>
                <c:pt idx="271">
                  <c:v>5.41999999999997</c:v>
                </c:pt>
                <c:pt idx="272">
                  <c:v>5.43999999999997</c:v>
                </c:pt>
                <c:pt idx="273">
                  <c:v>5.45999999999997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5.57999999999997</c:v>
                </c:pt>
                <c:pt idx="280">
                  <c:v>5.59999999999997</c:v>
                </c:pt>
                <c:pt idx="281">
                  <c:v>5.61999999999997</c:v>
                </c:pt>
                <c:pt idx="282">
                  <c:v>5.63999999999997</c:v>
                </c:pt>
                <c:pt idx="283">
                  <c:v>5.65999999999997</c:v>
                </c:pt>
                <c:pt idx="284">
                  <c:v>5.67999999999997</c:v>
                </c:pt>
                <c:pt idx="285">
                  <c:v>5.69999999999997</c:v>
                </c:pt>
                <c:pt idx="286">
                  <c:v>5.71999999999997</c:v>
                </c:pt>
                <c:pt idx="287">
                  <c:v>5.73999999999997</c:v>
                </c:pt>
                <c:pt idx="288">
                  <c:v>5.75999999999997</c:v>
                </c:pt>
                <c:pt idx="289">
                  <c:v>5.77999999999997</c:v>
                </c:pt>
                <c:pt idx="290">
                  <c:v>5.79999999999996</c:v>
                </c:pt>
                <c:pt idx="291">
                  <c:v>5.81999999999996</c:v>
                </c:pt>
                <c:pt idx="292">
                  <c:v>5.83999999999996</c:v>
                </c:pt>
                <c:pt idx="293">
                  <c:v>5.85999999999996</c:v>
                </c:pt>
                <c:pt idx="294">
                  <c:v>5.87999999999996</c:v>
                </c:pt>
                <c:pt idx="295">
                  <c:v>5.89999999999996</c:v>
                </c:pt>
                <c:pt idx="296">
                  <c:v>5.91999999999996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6.05999999999996</c:v>
                </c:pt>
                <c:pt idx="304">
                  <c:v>6.07999999999996</c:v>
                </c:pt>
                <c:pt idx="305">
                  <c:v>6.09999999999996</c:v>
                </c:pt>
                <c:pt idx="306">
                  <c:v>6.11999999999996</c:v>
                </c:pt>
                <c:pt idx="307">
                  <c:v>6.13999999999996</c:v>
                </c:pt>
                <c:pt idx="308">
                  <c:v>6.15999999999996</c:v>
                </c:pt>
                <c:pt idx="309">
                  <c:v>6.17999999999996</c:v>
                </c:pt>
                <c:pt idx="310">
                  <c:v>6.19999999999996</c:v>
                </c:pt>
                <c:pt idx="311">
                  <c:v>6.21999999999996</c:v>
                </c:pt>
                <c:pt idx="312">
                  <c:v>6.23999999999996</c:v>
                </c:pt>
                <c:pt idx="313">
                  <c:v>6.25999999999995</c:v>
                </c:pt>
                <c:pt idx="314">
                  <c:v>6.27999999999995</c:v>
                </c:pt>
                <c:pt idx="315">
                  <c:v>6.29999999999995</c:v>
                </c:pt>
                <c:pt idx="316">
                  <c:v>6.31999999999995</c:v>
                </c:pt>
                <c:pt idx="317">
                  <c:v>6.33999999999995</c:v>
                </c:pt>
                <c:pt idx="318">
                  <c:v>6.35999999999995</c:v>
                </c:pt>
                <c:pt idx="319">
                  <c:v>6.37999999999995</c:v>
                </c:pt>
                <c:pt idx="320">
                  <c:v>6.39999999999995</c:v>
                </c:pt>
                <c:pt idx="321">
                  <c:v>6.41999999999995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6.51999999999995</c:v>
                </c:pt>
                <c:pt idx="327">
                  <c:v>6.53999999999995</c:v>
                </c:pt>
                <c:pt idx="328">
                  <c:v>6.55999999999995</c:v>
                </c:pt>
                <c:pt idx="329">
                  <c:v>6.57999999999995</c:v>
                </c:pt>
                <c:pt idx="330">
                  <c:v>6.59999999999995</c:v>
                </c:pt>
                <c:pt idx="331">
                  <c:v>6.61999999999995</c:v>
                </c:pt>
                <c:pt idx="332">
                  <c:v>6.63999999999995</c:v>
                </c:pt>
                <c:pt idx="333">
                  <c:v>6.65999999999995</c:v>
                </c:pt>
                <c:pt idx="334">
                  <c:v>6.67999999999995</c:v>
                </c:pt>
                <c:pt idx="335">
                  <c:v>6.69999999999995</c:v>
                </c:pt>
                <c:pt idx="336">
                  <c:v>6.71999999999995</c:v>
                </c:pt>
                <c:pt idx="337">
                  <c:v>6.73999999999994</c:v>
                </c:pt>
                <c:pt idx="338">
                  <c:v>6.75999999999994</c:v>
                </c:pt>
                <c:pt idx="339">
                  <c:v>6.77999999999994</c:v>
                </c:pt>
                <c:pt idx="340">
                  <c:v>6.79999999999994</c:v>
                </c:pt>
                <c:pt idx="341">
                  <c:v>6.81999999999994</c:v>
                </c:pt>
                <c:pt idx="342">
                  <c:v>6.83999999999994</c:v>
                </c:pt>
                <c:pt idx="343">
                  <c:v>6.85999999999994</c:v>
                </c:pt>
                <c:pt idx="344">
                  <c:v>6.87999999999994</c:v>
                </c:pt>
                <c:pt idx="345">
                  <c:v>6.89999999999994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6.99999999999994</c:v>
                </c:pt>
                <c:pt idx="351">
                  <c:v>7.01999999999994</c:v>
                </c:pt>
                <c:pt idx="352">
                  <c:v>7.03999999999994</c:v>
                </c:pt>
                <c:pt idx="353">
                  <c:v>7.05999999999994</c:v>
                </c:pt>
                <c:pt idx="354">
                  <c:v>7.07999999999994</c:v>
                </c:pt>
                <c:pt idx="355">
                  <c:v>7.09999999999994</c:v>
                </c:pt>
                <c:pt idx="356">
                  <c:v>7.11999999999994</c:v>
                </c:pt>
                <c:pt idx="357">
                  <c:v>7.13999999999994</c:v>
                </c:pt>
                <c:pt idx="358">
                  <c:v>7.15999999999994</c:v>
                </c:pt>
                <c:pt idx="359">
                  <c:v>7.17999999999994</c:v>
                </c:pt>
                <c:pt idx="360">
                  <c:v>7.19999999999993</c:v>
                </c:pt>
                <c:pt idx="361">
                  <c:v>7.21999999999993</c:v>
                </c:pt>
                <c:pt idx="362">
                  <c:v>7.23999999999993</c:v>
                </c:pt>
                <c:pt idx="363">
                  <c:v>7.25999999999993</c:v>
                </c:pt>
                <c:pt idx="364">
                  <c:v>7.27999999999993</c:v>
                </c:pt>
                <c:pt idx="365">
                  <c:v>7.29999999999993</c:v>
                </c:pt>
                <c:pt idx="366">
                  <c:v>7.31999999999993</c:v>
                </c:pt>
                <c:pt idx="367">
                  <c:v>7.33999999999993</c:v>
                </c:pt>
                <c:pt idx="368">
                  <c:v>7.35999999999993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7.45999999999993</c:v>
                </c:pt>
                <c:pt idx="374">
                  <c:v>7.47999999999993</c:v>
                </c:pt>
                <c:pt idx="375">
                  <c:v>7.49999999999993</c:v>
                </c:pt>
                <c:pt idx="376">
                  <c:v>7.51999999999993</c:v>
                </c:pt>
                <c:pt idx="377">
                  <c:v>7.53999999999993</c:v>
                </c:pt>
                <c:pt idx="378">
                  <c:v>7.55999999999993</c:v>
                </c:pt>
                <c:pt idx="379">
                  <c:v>7.57999999999993</c:v>
                </c:pt>
                <c:pt idx="380">
                  <c:v>7.59999999999993</c:v>
                </c:pt>
                <c:pt idx="381">
                  <c:v>7.61999999999993</c:v>
                </c:pt>
                <c:pt idx="382">
                  <c:v>7.63999999999993</c:v>
                </c:pt>
                <c:pt idx="383">
                  <c:v>7.65999999999992</c:v>
                </c:pt>
                <c:pt idx="384">
                  <c:v>7.67999999999992</c:v>
                </c:pt>
                <c:pt idx="385">
                  <c:v>7.69999999999992</c:v>
                </c:pt>
                <c:pt idx="386">
                  <c:v>7.71999999999992</c:v>
                </c:pt>
                <c:pt idx="387">
                  <c:v>7.73999999999992</c:v>
                </c:pt>
                <c:pt idx="388">
                  <c:v>7.75999999999992</c:v>
                </c:pt>
                <c:pt idx="389">
                  <c:v>7.77999999999992</c:v>
                </c:pt>
                <c:pt idx="390">
                  <c:v>7.79999999999992</c:v>
                </c:pt>
                <c:pt idx="391">
                  <c:v>7.81999999999992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7.89999999999992</c:v>
                </c:pt>
                <c:pt idx="396">
                  <c:v>7.91999999999992</c:v>
                </c:pt>
                <c:pt idx="397">
                  <c:v>7.93999999999992</c:v>
                </c:pt>
                <c:pt idx="398">
                  <c:v>7.95999999999992</c:v>
                </c:pt>
                <c:pt idx="399">
                  <c:v>7.97999999999992</c:v>
                </c:pt>
                <c:pt idx="400">
                  <c:v>7.99999999999992</c:v>
                </c:pt>
                <c:pt idx="401">
                  <c:v>8.01999999999992</c:v>
                </c:pt>
                <c:pt idx="402">
                  <c:v>8.03999999999992</c:v>
                </c:pt>
                <c:pt idx="403">
                  <c:v>8.05999999999992</c:v>
                </c:pt>
                <c:pt idx="404">
                  <c:v>8.07999999999992</c:v>
                </c:pt>
                <c:pt idx="405">
                  <c:v>8.09999999999992</c:v>
                </c:pt>
                <c:pt idx="406">
                  <c:v>8.11999999999992</c:v>
                </c:pt>
                <c:pt idx="407">
                  <c:v>8.13999999999992</c:v>
                </c:pt>
                <c:pt idx="408">
                  <c:v>8.15999999999992</c:v>
                </c:pt>
                <c:pt idx="409">
                  <c:v>8.17999999999991</c:v>
                </c:pt>
                <c:pt idx="410">
                  <c:v>8.19999999999991</c:v>
                </c:pt>
                <c:pt idx="411">
                  <c:v>8.21999999999991</c:v>
                </c:pt>
                <c:pt idx="412">
                  <c:v>8.23999999999991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8.43999999999991</c:v>
                </c:pt>
                <c:pt idx="423">
                  <c:v>8.45999999999991</c:v>
                </c:pt>
                <c:pt idx="424">
                  <c:v>8.47999999999991</c:v>
                </c:pt>
                <c:pt idx="425">
                  <c:v>8.49999999999991</c:v>
                </c:pt>
                <c:pt idx="426">
                  <c:v>8.51999999999991</c:v>
                </c:pt>
                <c:pt idx="427">
                  <c:v>8.53999999999991</c:v>
                </c:pt>
                <c:pt idx="428">
                  <c:v>8.55999999999991</c:v>
                </c:pt>
                <c:pt idx="429">
                  <c:v>8.57999999999991</c:v>
                </c:pt>
                <c:pt idx="430">
                  <c:v>8.59999999999991</c:v>
                </c:pt>
                <c:pt idx="431">
                  <c:v>8.61999999999991</c:v>
                </c:pt>
                <c:pt idx="432">
                  <c:v>8.6399999999999</c:v>
                </c:pt>
                <c:pt idx="433">
                  <c:v>8.6599999999999</c:v>
                </c:pt>
                <c:pt idx="434">
                  <c:v>8.6799999999999</c:v>
                </c:pt>
                <c:pt idx="435">
                  <c:v>8.6999999999999</c:v>
                </c:pt>
                <c:pt idx="436">
                  <c:v>8.7199999999999</c:v>
                </c:pt>
                <c:pt idx="437">
                  <c:v>8.7399999999999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8.9199999999999</c:v>
                </c:pt>
                <c:pt idx="447">
                  <c:v>8.9399999999999</c:v>
                </c:pt>
                <c:pt idx="448">
                  <c:v>8.9599999999999</c:v>
                </c:pt>
                <c:pt idx="449">
                  <c:v>8.9799999999999</c:v>
                </c:pt>
                <c:pt idx="450">
                  <c:v>8.9999999999999</c:v>
                </c:pt>
                <c:pt idx="451">
                  <c:v>9.0199999999999</c:v>
                </c:pt>
                <c:pt idx="452">
                  <c:v>9.0399999999999</c:v>
                </c:pt>
                <c:pt idx="453">
                  <c:v>9.0599999999999</c:v>
                </c:pt>
                <c:pt idx="454">
                  <c:v>9.0799999999999</c:v>
                </c:pt>
                <c:pt idx="455">
                  <c:v>9.0999999999999</c:v>
                </c:pt>
                <c:pt idx="456">
                  <c:v>9.11999999999989</c:v>
                </c:pt>
                <c:pt idx="457">
                  <c:v>9.13999999999989</c:v>
                </c:pt>
                <c:pt idx="458">
                  <c:v>9.15999999999989</c:v>
                </c:pt>
                <c:pt idx="459">
                  <c:v>9.17999999999989</c:v>
                </c:pt>
                <c:pt idx="460">
                  <c:v>9.19999999999989</c:v>
                </c:pt>
                <c:pt idx="461">
                  <c:v>9.21999999999989</c:v>
                </c:pt>
                <c:pt idx="462">
                  <c:v>9.23999999999989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9.37999999999989</c:v>
                </c:pt>
                <c:pt idx="470">
                  <c:v>9.39999999999989</c:v>
                </c:pt>
                <c:pt idx="471">
                  <c:v>9.41999999999989</c:v>
                </c:pt>
                <c:pt idx="472">
                  <c:v>9.43999999999989</c:v>
                </c:pt>
                <c:pt idx="473">
                  <c:v>9.45999999999989</c:v>
                </c:pt>
                <c:pt idx="474">
                  <c:v>9.47999999999989</c:v>
                </c:pt>
                <c:pt idx="475">
                  <c:v>9.49999999999989</c:v>
                </c:pt>
                <c:pt idx="476">
                  <c:v>9.51999999999989</c:v>
                </c:pt>
                <c:pt idx="477">
                  <c:v>9.53999999999989</c:v>
                </c:pt>
                <c:pt idx="478">
                  <c:v>9.55999999999989</c:v>
                </c:pt>
                <c:pt idx="479">
                  <c:v>9.57999999999988</c:v>
                </c:pt>
                <c:pt idx="480">
                  <c:v>9.59999999999988</c:v>
                </c:pt>
                <c:pt idx="481">
                  <c:v>9.61999999999988</c:v>
                </c:pt>
                <c:pt idx="482">
                  <c:v>9.63999999999988</c:v>
                </c:pt>
                <c:pt idx="483">
                  <c:v>9.65999999999988</c:v>
                </c:pt>
                <c:pt idx="484">
                  <c:v>9.67999999999988</c:v>
                </c:pt>
                <c:pt idx="485">
                  <c:v>9.69999999999988</c:v>
                </c:pt>
                <c:pt idx="486">
                  <c:v>9.71999999999988</c:v>
                </c:pt>
                <c:pt idx="487">
                  <c:v>9.73999999999988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9.85999999999988</c:v>
                </c:pt>
                <c:pt idx="494">
                  <c:v>9.87999999999988</c:v>
                </c:pt>
                <c:pt idx="495">
                  <c:v>9.89999999999988</c:v>
                </c:pt>
                <c:pt idx="496">
                  <c:v>9.91999999999988</c:v>
                </c:pt>
                <c:pt idx="497">
                  <c:v>9.93999999999988</c:v>
                </c:pt>
                <c:pt idx="498">
                  <c:v>9.95999999999988</c:v>
                </c:pt>
                <c:pt idx="499">
                  <c:v>9.97999999999988</c:v>
                </c:pt>
                <c:pt idx="500">
                  <c:v>9.99999999999988</c:v>
                </c:pt>
              </c:numCache>
            </c:numRef>
          </c:xVal>
          <c:yVal>
            <c:numRef>
              <c:f>Parameter!$B$9:$B$509</c:f>
              <c:numCache>
                <c:formatCode>General</c:formatCode>
                <c:ptCount val="501"/>
                <c:pt idx="0">
                  <c:v>-5</c:v>
                </c:pt>
                <c:pt idx="1">
                  <c:v>-5</c:v>
                </c:pt>
                <c:pt idx="2">
                  <c:v>-4.97847085729385</c:v>
                </c:pt>
                <c:pt idx="3">
                  <c:v>-4.93584315473567</c:v>
                </c:pt>
                <c:pt idx="4">
                  <c:v>-4.87256864626662</c:v>
                </c:pt>
                <c:pt idx="5">
                  <c:v>-4.7891185879527</c:v>
                </c:pt>
                <c:pt idx="6">
                  <c:v>-4.68598146581627</c:v>
                </c:pt>
                <c:pt idx="7">
                  <c:v>-4.56366018169258</c:v>
                </c:pt>
                <c:pt idx="8">
                  <c:v>-4.42266875950458</c:v>
                </c:pt>
                <c:pt idx="9">
                  <c:v>-4.26352863467695</c:v>
                </c:pt>
                <c:pt idx="10">
                  <c:v>-4.08676458881949</c:v>
                </c:pt>
                <c:pt idx="11">
                  <c:v>-3.89290039025136</c:v>
                </c:pt>
                <c:pt idx="12">
                  <c:v>-3.68245419839738</c:v>
                </c:pt>
                <c:pt idx="13">
                  <c:v>-3.45593378658352</c:v>
                </c:pt>
                <c:pt idx="14">
                  <c:v>-3.21383163333289</c:v>
                </c:pt>
                <c:pt idx="15">
                  <c:v>-2.95661992698344</c:v>
                </c:pt>
                <c:pt idx="16">
                  <c:v>-2.68474552239416</c:v>
                </c:pt>
                <c:pt idx="17">
                  <c:v>-2.39862488177092</c:v>
                </c:pt>
                <c:pt idx="18">
                  <c:v>-2.09863902432305</c:v>
                </c:pt>
                <c:pt idx="19">
                  <c:v>-1.78512850165267</c:v>
                </c:pt>
                <c:pt idx="20">
                  <c:v>-1.45838840756961</c:v>
                </c:pt>
                <c:pt idx="21">
                  <c:v>-1.11866342249315</c:v>
                </c:pt>
                <c:pt idx="22">
                  <c:v>-0.766142883806936</c:v>
                </c:pt>
                <c:pt idx="23">
                  <c:v>-0.400955864515563</c:v>
                </c:pt>
                <c:pt idx="24">
                  <c:v>-0.0231662333238711</c:v>
                </c:pt>
                <c:pt idx="25">
                  <c:v>0.367232340191762</c:v>
                </c:pt>
                <c:pt idx="26">
                  <c:v>0.770321481373151</c:v>
                </c:pt>
                <c:pt idx="27">
                  <c:v>1.18619863075578</c:v>
                </c:pt>
                <c:pt idx="28">
                  <c:v>1.61489318349234</c:v>
                </c:pt>
                <c:pt idx="29">
                  <c:v>2.05636014797156</c:v>
                </c:pt>
                <c:pt idx="30">
                  <c:v>2.51047385526931</c:v>
                </c:pt>
                <c:pt idx="31">
                  <c:v>2.97702152763394</c:v>
                </c:pt>
                <c:pt idx="32">
                  <c:v>3.45569679044618</c:v>
                </c:pt>
                <c:pt idx="33">
                  <c:v>3.94609322599624</c:v>
                </c:pt>
                <c:pt idx="34">
                  <c:v>4.44769808186893</c:v>
                </c:pt>
                <c:pt idx="35">
                  <c:v>4.95988626140268</c:v>
                </c:pt>
                <c:pt idx="36">
                  <c:v>5.48191473819111</c:v>
                </c:pt>
                <c:pt idx="37">
                  <c:v>6.01291755044328</c:v>
                </c:pt>
                <c:pt idx="38">
                  <c:v>6.55190154364519</c:v>
                </c:pt>
                <c:pt idx="39">
                  <c:v>7.09774304072068</c:v>
                </c:pt>
                <c:pt idx="40">
                  <c:v>7.64918562705857</c:v>
                </c:pt>
                <c:pt idx="41">
                  <c:v>8.20483924257507</c:v>
                </c:pt>
                <c:pt idx="42">
                  <c:v>8.76318077360667</c:v>
                </c:pt>
                <c:pt idx="43">
                  <c:v>9.32255633306074</c:v>
                </c:pt>
                <c:pt idx="44">
                  <c:v>9.88118540710093</c:v>
                </c:pt>
                <c:pt idx="45">
                  <c:v>10.4371670300025</c:v>
                </c:pt>
                <c:pt idx="46">
                  <c:v>10.988488125091</c:v>
                </c:pt>
                <c:pt idx="47">
                  <c:v>11.5330341184743</c:v>
                </c:pt>
                <c:pt idx="48">
                  <c:v>12.0686018934254</c:v>
                </c:pt>
                <c:pt idx="49">
                  <c:v>12.5929151069062</c:v>
                </c:pt>
                <c:pt idx="50">
                  <c:v>13.1036418363175</c:v>
                </c:pt>
                <c:pt idx="51">
                  <c:v>13.5984144649878</c:v>
                </c:pt>
                <c:pt idx="52">
                  <c:v>14.0748516504559</c:v>
                </c:pt>
                <c:pt idx="53">
                  <c:v>14.5305821519697</c:v>
                </c:pt>
                <c:pt idx="54">
                  <c:v>14.9632702249225</c:v>
                </c:pt>
                <c:pt idx="55">
                  <c:v>15.3706422226458</c:v>
                </c:pt>
                <c:pt idx="56">
                  <c:v>15.7505139828128</c:v>
                </c:pt>
                <c:pt idx="57">
                  <c:v>16.100818519601</c:v>
                </c:pt>
                <c:pt idx="58">
                  <c:v>16.4196334966396</c:v>
                </c:pt>
                <c:pt idx="59">
                  <c:v>16.7052079224646</c:v>
                </c:pt>
                <c:pt idx="60">
                  <c:v>16.9559874922162</c:v>
                </c:pt>
                <c:pt idx="61">
                  <c:v>17.1706379986901</c:v>
                </c:pt>
                <c:pt idx="62">
                  <c:v>17.3480662539899</c:v>
                </c:pt>
                <c:pt idx="63">
                  <c:v>17.4874380005301</c:v>
                </c:pt>
                <c:pt idx="64">
                  <c:v>17.5881923467448</c:v>
                </c:pt>
                <c:pt idx="65">
                  <c:v>17.6500523373405</c:v>
                </c:pt>
                <c:pt idx="66">
                  <c:v>17.6730313581565</c:v>
                </c:pt>
                <c:pt idx="67">
                  <c:v>17.6574351786257</c:v>
                </c:pt>
                <c:pt idx="68">
                  <c:v>17.6038595467243</c:v>
                </c:pt>
                <c:pt idx="69">
                  <c:v>17.5131833678283</c:v>
                </c:pt>
                <c:pt idx="70">
                  <c:v>17.3865576154388</c:v>
                </c:pt>
                <c:pt idx="71">
                  <c:v>17.2253902335799</c:v>
                </c:pt>
                <c:pt idx="72">
                  <c:v>17.0313273933257</c:v>
                </c:pt>
                <c:pt idx="73">
                  <c:v>16.8062315553259</c:v>
                </c:pt>
                <c:pt idx="74">
                  <c:v>16.5521568630217</c:v>
                </c:pt>
                <c:pt idx="75">
                  <c:v>16.2713224449884</c:v>
                </c:pt>
                <c:pt idx="76">
                  <c:v>15.9660842379787</c:v>
                </c:pt>
                <c:pt idx="77">
                  <c:v>15.6389059543178</c:v>
                </c:pt>
                <c:pt idx="78">
                  <c:v>15.2923298088216</c:v>
                </c:pt>
                <c:pt idx="79">
                  <c:v>14.9289475928524</c:v>
                </c:pt>
                <c:pt idx="80">
                  <c:v>14.5513726387346</c:v>
                </c:pt>
                <c:pt idx="81">
                  <c:v>14.1622131593879</c:v>
                </c:pt>
                <c:pt idx="82">
                  <c:v>13.764047378981</c:v>
                </c:pt>
                <c:pt idx="83">
                  <c:v>13.3594007941285</c:v>
                </c:pt>
                <c:pt idx="84">
                  <c:v>12.9507258251267</c:v>
                </c:pt>
                <c:pt idx="85">
                  <c:v>12.5403840362408</c:v>
                </c:pt>
                <c:pt idx="86">
                  <c:v>12.1306310260695</c:v>
                </c:pt>
                <c:pt idx="87">
                  <c:v>11.7236040160434</c:v>
                </c:pt>
                <c:pt idx="88">
                  <c:v>11.3213120991553</c:v>
                </c:pt>
                <c:pt idx="89">
                  <c:v>10.9256290535299</c:v>
                </c:pt>
                <c:pt idx="90">
                  <c:v>10.5382885773313</c:v>
                </c:pt>
                <c:pt idx="91">
                  <c:v>10.1608817631762</c:v>
                </c:pt>
                <c:pt idx="92">
                  <c:v>9.79485660163455</c:v>
                </c:pt>
                <c:pt idx="93">
                  <c:v>9.44151928411674</c:v>
                </c:pt>
                <c:pt idx="94">
                  <c:v>9.1020370647691</c:v>
                </c:pt>
                <c:pt idx="95">
                  <c:v>8.77744243796619</c:v>
                </c:pt>
                <c:pt idx="96">
                  <c:v>8.46863839155046</c:v>
                </c:pt>
                <c:pt idx="97">
                  <c:v>8.1764045049766</c:v>
                </c:pt>
                <c:pt idx="98">
                  <c:v>7.90140367483733</c:v>
                </c:pt>
                <c:pt idx="99">
                  <c:v>7.64418926678394</c:v>
                </c:pt>
                <c:pt idx="100">
                  <c:v>7.40521251160003</c:v>
                </c:pt>
                <c:pt idx="101">
                  <c:v>7.18482998323929</c:v>
                </c:pt>
                <c:pt idx="102">
                  <c:v>6.98331101722282</c:v>
                </c:pt>
                <c:pt idx="103">
                  <c:v>6.80084494826351</c:v>
                </c:pt>
                <c:pt idx="104">
                  <c:v>6.63754806582949</c:v>
                </c:pt>
                <c:pt idx="105">
                  <c:v>6.49347020518481</c:v>
                </c:pt>
                <c:pt idx="106">
                  <c:v>6.36860090897511</c:v>
                </c:pt>
                <c:pt idx="107">
                  <c:v>6.26287511048113</c:v>
                </c:pt>
                <c:pt idx="108">
                  <c:v>6.17617830415023</c:v>
                </c:pt>
                <c:pt idx="109">
                  <c:v>6.10835118191469</c:v>
                </c:pt>
                <c:pt idx="110">
                  <c:v>6.05919372514907</c:v>
                </c:pt>
                <c:pt idx="111">
                  <c:v>6.02846875198492</c:v>
                </c:pt>
                <c:pt idx="112">
                  <c:v>6.01590492819846</c:v>
                </c:pt>
                <c:pt idx="113">
                  <c:v>6.02119925714294</c:v>
                </c:pt>
                <c:pt idx="114">
                  <c:v>6.04401907035284</c:v>
                </c:pt>
                <c:pt idx="115">
                  <c:v>6.08400354564367</c:v>
                </c:pt>
                <c:pt idx="116">
                  <c:v>6.14076478390999</c:v>
                </c:pt>
                <c:pt idx="117">
                  <c:v>6.21388847951727</c:v>
                </c:pt>
                <c:pt idx="118">
                  <c:v>6.30293422231135</c:v>
                </c:pt>
                <c:pt idx="119">
                  <c:v>6.40743547193941</c:v>
                </c:pt>
                <c:pt idx="120">
                  <c:v>6.52689924747811</c:v>
                </c:pt>
                <c:pt idx="121">
                  <c:v>6.66080557737118</c:v>
                </c:pt>
                <c:pt idx="122">
                  <c:v>6.80860675644322</c:v>
                </c:pt>
                <c:pt idx="123">
                  <c:v>6.96972645831401</c:v>
                </c:pt>
                <c:pt idx="124">
                  <c:v>7.14355875290519</c:v>
                </c:pt>
                <c:pt idx="125">
                  <c:v>7.32946707990473</c:v>
                </c:pt>
                <c:pt idx="126">
                  <c:v>7.5267832300164</c:v>
                </c:pt>
                <c:pt idx="127">
                  <c:v>7.73480638653293</c:v>
                </c:pt>
                <c:pt idx="128">
                  <c:v>7.95280228018348</c:v>
                </c:pt>
                <c:pt idx="129">
                  <c:v>8.18000251025159</c:v>
                </c:pt>
                <c:pt idx="130">
                  <c:v>8.41560408456548</c:v>
                </c:pt>
                <c:pt idx="131">
                  <c:v>8.65876923004278</c:v>
                </c:pt>
                <c:pt idx="132">
                  <c:v>8.90862552393984</c:v>
                </c:pt>
                <c:pt idx="133">
                  <c:v>9.16426639371886</c:v>
                </c:pt>
                <c:pt idx="134">
                  <c:v>9.42475203041979</c:v>
                </c:pt>
                <c:pt idx="135">
                  <c:v>9.68911075652526</c:v>
                </c:pt>
                <c:pt idx="136">
                  <c:v>9.95634088446937</c:v>
                </c:pt>
                <c:pt idx="137">
                  <c:v>10.2254130961138</c:v>
                </c:pt>
                <c:pt idx="138">
                  <c:v>10.4952733666677</c:v>
                </c:pt>
                <c:pt idx="139">
                  <c:v>10.764846448663</c:v>
                </c:pt>
                <c:pt idx="140">
                  <c:v>11.0330399227405</c:v>
                </c:pt>
                <c:pt idx="141">
                  <c:v>11.2987488122288</c:v>
                </c:pt>
                <c:pt idx="142">
                  <c:v>11.5608607479085</c:v>
                </c:pt>
                <c:pt idx="143">
                  <c:v>11.8182616581</c:v>
                </c:pt>
                <c:pt idx="144">
                  <c:v>12.0698419474867</c:v>
                </c:pt>
                <c:pt idx="145">
                  <c:v>12.3145031161176</c:v>
                </c:pt>
                <c:pt idx="146">
                  <c:v>12.5511647580895</c:v>
                </c:pt>
                <c:pt idx="147">
                  <c:v>12.7787718678008</c:v>
                </c:pt>
                <c:pt idx="148">
                  <c:v>12.9963023707147</c:v>
                </c:pt>
                <c:pt idx="149">
                  <c:v>13.2027747856131</c:v>
                </c:pt>
                <c:pt idx="150">
                  <c:v>13.3972559167149</c:v>
                </c:pt>
                <c:pt idx="151">
                  <c:v>13.578868467103</c:v>
                </c:pt>
                <c:pt idx="152">
                  <c:v>13.7467984599704</c:v>
                </c:pt>
                <c:pt idx="153">
                  <c:v>13.900302351532</c:v>
                </c:pt>
                <c:pt idx="154">
                  <c:v>14.0387137192733</c:v>
                </c:pt>
                <c:pt idx="155">
                  <c:v>14.1614494116867</c:v>
                </c:pt>
                <c:pt idx="156">
                  <c:v>14.2680150508439</c:v>
                </c:pt>
                <c:pt idx="157">
                  <c:v>14.358009787082</c:v>
                </c:pt>
                <c:pt idx="158">
                  <c:v>14.4311302156274</c:v>
                </c:pt>
                <c:pt idx="159">
                  <c:v>14.487173377966</c:v>
                </c:pt>
                <c:pt idx="160">
                  <c:v>14.5260387859021</c:v>
                </c:pt>
                <c:pt idx="161">
                  <c:v>14.5477294231786</c:v>
                </c:pt>
                <c:pt idx="162">
                  <c:v>14.5523516978097</c:v>
                </c:pt>
                <c:pt idx="163">
                  <c:v>14.5401143374249</c:v>
                </c:pt>
                <c:pt idx="164">
                  <c:v>14.5113262394014</c:v>
                </c:pt>
                <c:pt idx="165">
                  <c:v>14.4663933068279</c:v>
                </c:pt>
                <c:pt idx="166">
                  <c:v>14.4058143198472</c:v>
                </c:pt>
                <c:pt idx="167">
                  <c:v>14.3301759091567</c:v>
                </c:pt>
                <c:pt idx="168">
                  <c:v>14.2401467139215</c:v>
                </c:pt>
                <c:pt idx="169">
                  <c:v>14.136470819676</c:v>
                </c:pt>
                <c:pt idx="170">
                  <c:v>14.019960582622</c:v>
                </c:pt>
                <c:pt idx="171">
                  <c:v>13.8914889548365</c:v>
                </c:pt>
                <c:pt idx="172">
                  <c:v>13.7519814301429</c:v>
                </c:pt>
                <c:pt idx="173">
                  <c:v>13.6024077327326</c:v>
                </c:pt>
                <c:pt idx="174">
                  <c:v>13.4437733701074</c:v>
                </c:pt>
                <c:pt idx="175">
                  <c:v>13.2771111686935</c:v>
                </c:pt>
                <c:pt idx="176">
                  <c:v>13.1034729047845</c:v>
                </c:pt>
                <c:pt idx="177">
                  <c:v>12.9239211355952</c:v>
                </c:pt>
                <c:pt idx="178">
                  <c:v>12.7395213255005</c:v>
                </c:pt>
                <c:pt idx="179">
                  <c:v>12.5513343513665</c:v>
                </c:pt>
                <c:pt idx="180">
                  <c:v>12.360409458665</c:v>
                </c:pt>
                <c:pt idx="181">
                  <c:v>12.1677777271816</c:v>
                </c:pt>
                <c:pt idx="182">
                  <c:v>11.9744460919866</c:v>
                </c:pt>
                <c:pt idx="183">
                  <c:v>11.7813919522808</c:v>
                </c:pt>
                <c:pt idx="184">
                  <c:v>11.5895583880928</c:v>
                </c:pt>
                <c:pt idx="185">
                  <c:v>11.3998499928654</c:v>
                </c:pt>
                <c:pt idx="186">
                  <c:v>11.2131293189585</c:v>
                </c:pt>
                <c:pt idx="187">
                  <c:v>11.0302139231918</c:v>
                </c:pt>
                <c:pt idx="188">
                  <c:v>10.8518739908922</c:v>
                </c:pt>
                <c:pt idx="189">
                  <c:v>10.6788305095569</c:v>
                </c:pt>
                <c:pt idx="190">
                  <c:v>10.5117539572462</c:v>
                </c:pt>
                <c:pt idx="191">
                  <c:v>10.3512634661593</c:v>
                </c:pt>
                <c:pt idx="192">
                  <c:v>10.1979264184771</c:v>
                </c:pt>
                <c:pt idx="193">
                  <c:v>10.0522584294146</c:v>
                </c:pt>
                <c:pt idx="194">
                  <c:v>9.91472367140552</c:v>
                </c:pt>
                <c:pt idx="195">
                  <c:v>9.78573549333704</c:v>
                </c:pt>
                <c:pt idx="196">
                  <c:v>9.66565728964001</c:v>
                </c:pt>
                <c:pt idx="197">
                  <c:v>9.55480357569067</c:v>
                </c:pt>
                <c:pt idx="198">
                  <c:v>9.45344122826797</c:v>
                </c:pt>
                <c:pt idx="199">
                  <c:v>9.36179085260957</c:v>
                </c:pt>
                <c:pt idx="200">
                  <c:v>9.28002824080291</c:v>
                </c:pt>
                <c:pt idx="201">
                  <c:v>9.20828588972517</c:v>
                </c:pt>
                <c:pt idx="202">
                  <c:v>9.14665455040859</c:v>
                </c:pt>
                <c:pt idx="203">
                  <c:v>9.09518478446704</c:v>
                </c:pt>
                <c:pt idx="204">
                  <c:v>9.05388850699931</c:v>
                </c:pt>
                <c:pt idx="205">
                  <c:v>9.02274049911941</c:v>
                </c:pt>
                <c:pt idx="206">
                  <c:v>9.00167987689825</c:v>
                </c:pt>
                <c:pt idx="207">
                  <c:v>8.99061150699156</c:v>
                </c:pt>
                <c:pt idx="208">
                  <c:v>8.98940736253841</c:v>
                </c:pt>
                <c:pt idx="209">
                  <c:v>8.99790781601677</c:v>
                </c:pt>
                <c:pt idx="210">
                  <c:v>9.01592286861559</c:v>
                </c:pt>
                <c:pt idx="211">
                  <c:v>9.04323331831159</c:v>
                </c:pt>
                <c:pt idx="212">
                  <c:v>9.07959187121274</c:v>
                </c:pt>
                <c:pt idx="213">
                  <c:v>9.12472420284162</c:v>
                </c:pt>
                <c:pt idx="214">
                  <c:v>9.17832997787577</c:v>
                </c:pt>
                <c:pt idx="215">
                  <c:v>9.24008383843601</c:v>
                </c:pt>
                <c:pt idx="216">
                  <c:v>9.30963637231542</c:v>
                </c:pt>
                <c:pt idx="217">
                  <c:v>9.38661507357044</c:v>
                </c:pt>
                <c:pt idx="218">
                  <c:v>9.47062530865041</c:v>
                </c:pt>
                <c:pt idx="219">
                  <c:v>9.56125130172295</c:v>
                </c:pt>
                <c:pt idx="220">
                  <c:v>9.65805715305882</c:v>
                </c:pt>
                <c:pt idx="221">
                  <c:v>9.76058790427216</c:v>
                </c:pt>
                <c:pt idx="222">
                  <c:v>9.8683706638708</c:v>
                </c:pt>
                <c:pt idx="223">
                  <c:v>9.98091580595768</c:v>
                </c:pt>
                <c:pt idx="224">
                  <c:v>10.0977182540422</c:v>
                </c:pt>
                <c:pt idx="225">
                  <c:v>10.2182588607735</c:v>
                </c:pt>
                <c:pt idx="226">
                  <c:v>10.3420058930044</c:v>
                </c:pt>
                <c:pt idx="227">
                  <c:v>10.4684166299431</c:v>
                </c:pt>
                <c:pt idx="228">
                  <c:v>10.5969390802671</c:v>
                </c:pt>
                <c:pt idx="229">
                  <c:v>10.7270138219731</c:v>
                </c:pt>
                <c:pt idx="230">
                  <c:v>10.8580759664456</c:v>
                </c:pt>
                <c:pt idx="231">
                  <c:v>10.9895572457649</c:v>
                </c:pt>
                <c:pt idx="232">
                  <c:v>11.1208882196848</c:v>
                </c:pt>
                <c:pt idx="233">
                  <c:v>11.2515005960162</c:v>
                </c:pt>
                <c:pt idx="234">
                  <c:v>11.3808296554077</c:v>
                </c:pt>
                <c:pt idx="235">
                  <c:v>11.5083167687573</c:v>
                </c:pt>
                <c:pt idx="236">
                  <c:v>11.6334119927761</c:v>
                </c:pt>
                <c:pt idx="237">
                  <c:v>11.7555767266021</c:v>
                </c:pt>
                <c:pt idx="238">
                  <c:v>11.874286409897</c:v>
                </c:pt>
                <c:pt idx="239">
                  <c:v>11.9890332405948</c:v>
                </c:pt>
                <c:pt idx="240">
                  <c:v>12.0993288884734</c:v>
                </c:pt>
                <c:pt idx="241">
                  <c:v>12.2047071790428</c:v>
                </c:pt>
                <c:pt idx="242">
                  <c:v>12.3047267209317</c:v>
                </c:pt>
                <c:pt idx="243">
                  <c:v>12.39897344906</c:v>
                </c:pt>
                <c:pt idx="244">
                  <c:v>12.4870630554436</c:v>
                </c:pt>
                <c:pt idx="245">
                  <c:v>12.5686432795175</c:v>
                </c:pt>
                <c:pt idx="246">
                  <c:v>12.6433960304124</c:v>
                </c:pt>
                <c:pt idx="247">
                  <c:v>12.7110393146765</c:v>
                </c:pt>
                <c:pt idx="248">
                  <c:v>12.7713289445056</c:v>
                </c:pt>
                <c:pt idx="249">
                  <c:v>12.8240600036084</c:v>
                </c:pt>
                <c:pt idx="250">
                  <c:v>12.8690680503662</c:v>
                </c:pt>
                <c:pt idx="251">
                  <c:v>12.9062300409056</c:v>
                </c:pt>
                <c:pt idx="252">
                  <c:v>12.9354649580362</c:v>
                </c:pt>
                <c:pt idx="253">
                  <c:v>12.9567341356503</c:v>
                </c:pt>
                <c:pt idx="254">
                  <c:v>12.9700412720691</c:v>
                </c:pt>
                <c:pt idx="255">
                  <c:v>12.9754321298679</c:v>
                </c:pt>
                <c:pt idx="256">
                  <c:v>12.9729939238364</c:v>
                </c:pt>
                <c:pt idx="257">
                  <c:v>12.9628544028488</c:v>
                </c:pt>
                <c:pt idx="258">
                  <c:v>12.9451806354411</c:v>
                </c:pt>
                <c:pt idx="259">
                  <c:v>12.9201775127321</c:v>
                </c:pt>
                <c:pt idx="260">
                  <c:v>12.8880859859107</c:v>
                </c:pt>
                <c:pt idx="261">
                  <c:v>12.8491810587659</c:v>
                </c:pt>
                <c:pt idx="262">
                  <c:v>12.8037695585939</c:v>
                </c:pt>
                <c:pt idx="263">
                  <c:v>12.7521877112317</c:v>
                </c:pt>
                <c:pt idx="264">
                  <c:v>12.6947985478988</c:v>
                </c:pt>
                <c:pt idx="265">
                  <c:v>12.6319891729411</c:v>
                </c:pt>
                <c:pt idx="266">
                  <c:v>12.5641679224711</c:v>
                </c:pt>
                <c:pt idx="267">
                  <c:v>12.4917614442584</c:v>
                </c:pt>
                <c:pt idx="268">
                  <c:v>12.4152117290872</c:v>
                </c:pt>
                <c:pt idx="269">
                  <c:v>12.3349731231602</c:v>
                </c:pt>
                <c:pt idx="270">
                  <c:v>12.2515093500488</c:v>
                </c:pt>
                <c:pt idx="271">
                  <c:v>12.1652905691947</c:v>
                </c:pt>
                <c:pt idx="272">
                  <c:v>12.0767904961234</c:v>
                </c:pt>
                <c:pt idx="273">
                  <c:v>11.9864836073841</c:v>
                </c:pt>
                <c:pt idx="274">
                  <c:v>11.8948424508466</c:v>
                </c:pt>
                <c:pt idx="275">
                  <c:v>11.802335079429</c:v>
                </c:pt>
                <c:pt idx="276">
                  <c:v>11.7094226236583</c:v>
                </c:pt>
                <c:pt idx="277">
                  <c:v>11.6165570157417</c:v>
                </c:pt>
                <c:pt idx="278">
                  <c:v>11.524178875108</c:v>
                </c:pt>
                <c:pt idx="279">
                  <c:v>11.4327155627151</c:v>
                </c:pt>
                <c:pt idx="280">
                  <c:v>11.342579408861</c:v>
                </c:pt>
                <c:pt idx="281">
                  <c:v>11.2541661168215</c:v>
                </c:pt>
                <c:pt idx="282">
                  <c:v>11.1678533423991</c:v>
                </c:pt>
                <c:pt idx="283">
                  <c:v>11.0839994474407</c:v>
                </c:pt>
                <c:pt idx="284">
                  <c:v>11.0029424235687</c:v>
                </c:pt>
                <c:pt idx="285">
                  <c:v>10.9249989808095</c:v>
                </c:pt>
                <c:pt idx="286">
                  <c:v>10.8504637944735</c:v>
                </c:pt>
                <c:pt idx="287">
                  <c:v>10.7796089025697</c:v>
                </c:pt>
                <c:pt idx="288">
                  <c:v>10.7126832451992</c:v>
                </c:pt>
                <c:pt idx="289">
                  <c:v>10.6499123367745</c:v>
                </c:pt>
                <c:pt idx="290">
                  <c:v>10.5914980615279</c:v>
                </c:pt>
                <c:pt idx="291">
                  <c:v>10.5376185825995</c:v>
                </c:pt>
                <c:pt idx="292">
                  <c:v>10.4884283550072</c:v>
                </c:pt>
                <c:pt idx="293">
                  <c:v>10.4440582329787</c:v>
                </c:pt>
                <c:pt idx="294">
                  <c:v>10.4046156624531</c:v>
                </c:pt>
                <c:pt idx="295">
                  <c:v>10.3701849500094</c:v>
                </c:pt>
                <c:pt idx="296">
                  <c:v>10.340827600032</c:v>
                </c:pt>
                <c:pt idx="297">
                  <c:v>10.3165827125614</c:v>
                </c:pt>
                <c:pt idx="298">
                  <c:v>10.2974674349709</c:v>
                </c:pt>
                <c:pt idx="299">
                  <c:v>10.2834774613538</c:v>
                </c:pt>
                <c:pt idx="300">
                  <c:v>10.2745875742627</c:v>
                </c:pt>
                <c:pt idx="301">
                  <c:v>10.270752224214</c:v>
                </c:pt>
                <c:pt idx="302">
                  <c:v>10.2719061431257</c:v>
                </c:pt>
                <c:pt idx="303">
                  <c:v>10.2779649885939</c:v>
                </c:pt>
                <c:pt idx="304">
                  <c:v>10.2888260166084</c:v>
                </c:pt>
                <c:pt idx="305">
                  <c:v>10.3043687809588</c:v>
                </c:pt>
                <c:pt idx="306">
                  <c:v>10.3244558581744</c:v>
                </c:pt>
                <c:pt idx="307">
                  <c:v>10.3489335973673</c:v>
                </c:pt>
                <c:pt idx="308">
                  <c:v>10.3776328948021</c:v>
                </c:pt>
                <c:pt idx="309">
                  <c:v>10.4103699933888</c:v>
                </c:pt>
                <c:pt idx="310">
                  <c:v>10.4469473075922</c:v>
                </c:pt>
                <c:pt idx="311">
                  <c:v>10.4871542744538</c:v>
                </c:pt>
                <c:pt idx="312">
                  <c:v>10.5307682315475</c:v>
                </c:pt>
                <c:pt idx="313">
                  <c:v>10.5775553227194</c:v>
                </c:pt>
                <c:pt idx="314">
                  <c:v>10.6272714324126</c:v>
                </c:pt>
                <c:pt idx="315">
                  <c:v>10.6796631492387</c:v>
                </c:pt>
                <c:pt idx="316">
                  <c:v>10.7344687592368</c:v>
                </c:pt>
                <c:pt idx="317">
                  <c:v>10.7914192689686</c:v>
                </c:pt>
                <c:pt idx="318">
                  <c:v>10.8502394582291</c:v>
                </c:pt>
                <c:pt idx="319">
                  <c:v>10.9106489617172</c:v>
                </c:pt>
                <c:pt idx="320">
                  <c:v>10.972363378527</c:v>
                </c:pt>
                <c:pt idx="321">
                  <c:v>11.0350954077761</c:v>
                </c:pt>
                <c:pt idx="322">
                  <c:v>11.0985560081135</c:v>
                </c:pt>
                <c:pt idx="323">
                  <c:v>11.1624555782442</c:v>
                </c:pt>
                <c:pt idx="324">
                  <c:v>11.226505154983</c:v>
                </c:pt>
                <c:pt idx="325">
                  <c:v>11.2904176247241</c:v>
                </c:pt>
                <c:pt idx="326">
                  <c:v>11.3539089435919</c:v>
                </c:pt>
                <c:pt idx="327">
                  <c:v>11.4166993609387</c:v>
                </c:pt>
                <c:pt idx="328">
                  <c:v>11.4785146402874</c:v>
                </c:pt>
                <c:pt idx="329">
                  <c:v>11.539087271295</c:v>
                </c:pt>
                <c:pt idx="330">
                  <c:v>11.5981576658526</c:v>
                </c:pt>
                <c:pt idx="331">
                  <c:v>11.6554753310391</c:v>
                </c:pt>
                <c:pt idx="332">
                  <c:v>11.7108000113394</c:v>
                </c:pt>
                <c:pt idx="333">
                  <c:v>11.7639027923115</c:v>
                </c:pt>
                <c:pt idx="334">
                  <c:v>11.814567157768</c:v>
                </c:pt>
                <c:pt idx="335">
                  <c:v>11.8625899925198</c:v>
                </c:pt>
                <c:pt idx="336">
                  <c:v>11.9077825228254</c:v>
                </c:pt>
                <c:pt idx="337">
                  <c:v>11.9499711868997</c:v>
                </c:pt>
                <c:pt idx="338">
                  <c:v>11.9889984281592</c:v>
                </c:pt>
                <c:pt idx="339">
                  <c:v>12.0247234043216</c:v>
                </c:pt>
                <c:pt idx="340">
                  <c:v>12.0570226060254</c:v>
                </c:pt>
                <c:pt idx="341">
                  <c:v>12.0857903792902</c:v>
                </c:pt>
                <c:pt idx="342">
                  <c:v>12.1109393468871</c:v>
                </c:pt>
                <c:pt idx="343">
                  <c:v>12.1324007245293</c:v>
                </c:pt>
                <c:pt idx="344">
                  <c:v>12.1501245286996</c:v>
                </c:pt>
                <c:pt idx="345">
                  <c:v>12.1640796739085</c:v>
                </c:pt>
                <c:pt idx="346">
                  <c:v>12.1742539581926</c:v>
                </c:pt>
                <c:pt idx="347">
                  <c:v>12.1806539367097</c:v>
                </c:pt>
                <c:pt idx="348">
                  <c:v>12.1833046843519</c:v>
                </c:pt>
                <c:pt idx="349">
                  <c:v>12.1822494493506</c:v>
                </c:pt>
                <c:pt idx="350">
                  <c:v>12.1775492008853</c:v>
                </c:pt>
                <c:pt idx="351">
                  <c:v>12.1692820747038</c:v>
                </c:pt>
                <c:pt idx="352">
                  <c:v>12.1575427217082</c:v>
                </c:pt>
                <c:pt idx="353">
                  <c:v>12.1424415653334</c:v>
                </c:pt>
                <c:pt idx="354">
                  <c:v>12.1241039743403</c:v>
                </c:pt>
                <c:pt idx="355">
                  <c:v>12.1026693583495</c:v>
                </c:pt>
                <c:pt idx="356">
                  <c:v>12.0782901940363</c:v>
                </c:pt>
                <c:pt idx="357">
                  <c:v>12.051130990401</c:v>
                </c:pt>
                <c:pt idx="358">
                  <c:v>12.0213672019026</c:v>
                </c:pt>
                <c:pt idx="359">
                  <c:v>11.9891840985035</c:v>
                </c:pt>
                <c:pt idx="360">
                  <c:v>11.9547756018125</c:v>
                </c:pt>
                <c:pt idx="361">
                  <c:v>11.9183430965396</c:v>
                </c:pt>
                <c:pt idx="362">
                  <c:v>11.8800942263932</c:v>
                </c:pt>
                <c:pt idx="363">
                  <c:v>11.840241683354</c:v>
                </c:pt>
                <c:pt idx="364">
                  <c:v>11.7990019989768</c:v>
                </c:pt>
                <c:pt idx="365">
                  <c:v>11.7565943459882</c:v>
                </c:pt>
                <c:pt idx="366">
                  <c:v>11.7132393579967</c:v>
                </c:pt>
                <c:pt idx="367">
                  <c:v>11.669157974605</c:v>
                </c:pt>
                <c:pt idx="368">
                  <c:v>11.6245703186369</c:v>
                </c:pt>
                <c:pt idx="369">
                  <c:v>11.579694611569</c:v>
                </c:pt>
                <c:pt idx="370">
                  <c:v>11.5347461326017</c:v>
                </c:pt>
                <c:pt idx="371">
                  <c:v>11.4899362261354</c:v>
                </c:pt>
                <c:pt idx="372">
                  <c:v>11.4454713617329</c:v>
                </c:pt>
                <c:pt idx="373">
                  <c:v>11.401552249973</c:v>
                </c:pt>
                <c:pt idx="374">
                  <c:v>11.3583730169376</c:v>
                </c:pt>
                <c:pt idx="375">
                  <c:v>11.3161204394292</c:v>
                </c:pt>
                <c:pt idx="376">
                  <c:v>11.2749732424035</c:v>
                </c:pt>
                <c:pt idx="377">
                  <c:v>11.235101459528</c:v>
                </c:pt>
                <c:pt idx="378">
                  <c:v>11.1966658572396</c:v>
                </c:pt>
                <c:pt idx="379">
                  <c:v>11.1598174221896</c:v>
                </c:pt>
                <c:pt idx="380">
                  <c:v>11.1246969115243</c:v>
                </c:pt>
                <c:pt idx="381">
                  <c:v>11.091434465063</c:v>
                </c:pt>
                <c:pt idx="382">
                  <c:v>11.0601492780998</c:v>
                </c:pt>
                <c:pt idx="383">
                  <c:v>11.0309493332726</c:v>
                </c:pt>
                <c:pt idx="384">
                  <c:v>11.0039311897107</c:v>
                </c:pt>
                <c:pt idx="385">
                  <c:v>10.9791798274873</c:v>
                </c:pt>
                <c:pt idx="386">
                  <c:v>10.9567685452678</c:v>
                </c:pt>
                <c:pt idx="387">
                  <c:v>10.9367589089472</c:v>
                </c:pt>
                <c:pt idx="388">
                  <c:v>10.9192007490159</c:v>
                </c:pt>
                <c:pt idx="389">
                  <c:v>10.9041322043721</c:v>
                </c:pt>
                <c:pt idx="390">
                  <c:v>10.8915798103065</c:v>
                </c:pt>
                <c:pt idx="391">
                  <c:v>10.8815586284221</c:v>
                </c:pt>
                <c:pt idx="392">
                  <c:v>10.8740724163079</c:v>
                </c:pt>
                <c:pt idx="393">
                  <c:v>10.8691138348568</c:v>
                </c:pt>
                <c:pt idx="394">
                  <c:v>10.8666646912051</c:v>
                </c:pt>
                <c:pt idx="395">
                  <c:v>10.8666962153615</c:v>
                </c:pt>
                <c:pt idx="396">
                  <c:v>10.8691693686914</c:v>
                </c:pt>
                <c:pt idx="397">
                  <c:v>10.8740351825177</c:v>
                </c:pt>
                <c:pt idx="398">
                  <c:v>10.8812351251888</c:v>
                </c:pt>
                <c:pt idx="399">
                  <c:v>10.8907014960542</c:v>
                </c:pt>
                <c:pt idx="400">
                  <c:v>10.9023578448587</c:v>
                </c:pt>
                <c:pt idx="401">
                  <c:v>10.9161194151307</c:v>
                </c:pt>
                <c:pt idx="402">
                  <c:v>10.9318936101893</c:v>
                </c:pt>
                <c:pt idx="403">
                  <c:v>10.9495804804277</c:v>
                </c:pt>
                <c:pt idx="404">
                  <c:v>10.9690732305455</c:v>
                </c:pt>
                <c:pt idx="405">
                  <c:v>10.9902587454034</c:v>
                </c:pt>
                <c:pt idx="406">
                  <c:v>11.0130181331545</c:v>
                </c:pt>
                <c:pt idx="407">
                  <c:v>11.0372272842698</c:v>
                </c:pt>
                <c:pt idx="408">
                  <c:v>11.0627574450255</c:v>
                </c:pt>
                <c:pt idx="409">
                  <c:v>11.0894758039508</c:v>
                </c:pt>
                <c:pt idx="410">
                  <c:v>11.1172460896519</c:v>
                </c:pt>
                <c:pt idx="411">
                  <c:v>11.1459291783383</c:v>
                </c:pt>
                <c:pt idx="412">
                  <c:v>11.1753837092678</c:v>
                </c:pt>
                <c:pt idx="413">
                  <c:v>11.2054667062212</c:v>
                </c:pt>
                <c:pt idx="414">
                  <c:v>11.2360342029961</c:v>
                </c:pt>
                <c:pt idx="415">
                  <c:v>11.2669418707935</c:v>
                </c:pt>
                <c:pt idx="416">
                  <c:v>11.2980456452514</c:v>
                </c:pt>
                <c:pt idx="417">
                  <c:v>11.3292023507667</c:v>
                </c:pt>
                <c:pt idx="418">
                  <c:v>11.3602703196382</c:v>
                </c:pt>
                <c:pt idx="419">
                  <c:v>11.3911100034677</c:v>
                </c:pt>
                <c:pt idx="420">
                  <c:v>11.4215845741713</c:v>
                </c:pt>
                <c:pt idx="421">
                  <c:v>11.4515605118867</c:v>
                </c:pt>
                <c:pt idx="422">
                  <c:v>11.4809081770111</c:v>
                </c:pt>
                <c:pt idx="423">
                  <c:v>11.5095023635792</c:v>
                </c:pt>
                <c:pt idx="424">
                  <c:v>11.5372228311839</c:v>
                </c:pt>
                <c:pt idx="425">
                  <c:v>11.5639548126665</c:v>
                </c:pt>
                <c:pt idx="426">
                  <c:v>11.5895894948485</c:v>
                </c:pt>
                <c:pt idx="427">
                  <c:v>11.6140244696548</c:v>
                </c:pt>
                <c:pt idx="428">
                  <c:v>11.6371641530821</c:v>
                </c:pt>
                <c:pt idx="429">
                  <c:v>11.6589201695996</c:v>
                </c:pt>
                <c:pt idx="430">
                  <c:v>11.6792116997306</c:v>
                </c:pt>
                <c:pt idx="431">
                  <c:v>11.6979657887517</c:v>
                </c:pt>
                <c:pt idx="432">
                  <c:v>11.7151176146634</c:v>
                </c:pt>
                <c:pt idx="433">
                  <c:v>11.7306107138228</c:v>
                </c:pt>
                <c:pt idx="434">
                  <c:v>11.7443971628922</c:v>
                </c:pt>
                <c:pt idx="435">
                  <c:v>11.7564377160363</c:v>
                </c:pt>
                <c:pt idx="436">
                  <c:v>11.7667018966007</c:v>
                </c:pt>
                <c:pt idx="437">
                  <c:v>11.7751680428095</c:v>
                </c:pt>
                <c:pt idx="438">
                  <c:v>11.7818233073439</c:v>
                </c:pt>
                <c:pt idx="439">
                  <c:v>11.7866636109843</c:v>
                </c:pt>
                <c:pt idx="440">
                  <c:v>11.7896935508267</c:v>
                </c:pt>
                <c:pt idx="441">
                  <c:v>11.7909262639067</c:v>
                </c:pt>
                <c:pt idx="442">
                  <c:v>11.790383247381</c:v>
                </c:pt>
                <c:pt idx="443">
                  <c:v>11.7880941367252</c:v>
                </c:pt>
                <c:pt idx="444">
                  <c:v>11.7840964436949</c:v>
                </c:pt>
                <c:pt idx="445">
                  <c:v>11.7784352560779</c:v>
                </c:pt>
                <c:pt idx="446">
                  <c:v>11.7711629015132</c:v>
                </c:pt>
                <c:pt idx="447">
                  <c:v>11.7623385778894</c:v>
                </c:pt>
                <c:pt idx="448">
                  <c:v>11.7520279530338</c:v>
                </c:pt>
                <c:pt idx="449">
                  <c:v>11.7403027365856</c:v>
                </c:pt>
                <c:pt idx="450">
                  <c:v>11.7272402270889</c:v>
                </c:pt>
                <c:pt idx="451">
                  <c:v>11.7129228374611</c:v>
                </c:pt>
                <c:pt idx="452">
                  <c:v>11.6974376020754</c:v>
                </c:pt>
                <c:pt idx="453">
                  <c:v>11.6808756687503</c:v>
                </c:pt>
                <c:pt idx="454">
                  <c:v>11.6633317789626</c:v>
                </c:pt>
                <c:pt idx="455">
                  <c:v>11.6449037395918</c:v>
                </c:pt>
                <c:pt idx="456">
                  <c:v>11.6256918894674</c:v>
                </c:pt>
                <c:pt idx="457">
                  <c:v>11.6057985639284</c:v>
                </c:pt>
                <c:pt idx="458">
                  <c:v>11.5853275605122</c:v>
                </c:pt>
                <c:pt idx="459">
                  <c:v>11.5643836087799</c:v>
                </c:pt>
                <c:pt idx="460">
                  <c:v>11.54307184715</c:v>
                </c:pt>
                <c:pt idx="461">
                  <c:v>11.5214973094602</c:v>
                </c:pt>
                <c:pt idx="462">
                  <c:v>11.4997644238118</c:v>
                </c:pt>
                <c:pt idx="463">
                  <c:v>11.4779765260672</c:v>
                </c:pt>
                <c:pt idx="464">
                  <c:v>11.4562353901856</c:v>
                </c:pt>
                <c:pt idx="465">
                  <c:v>11.4346407773785</c:v>
                </c:pt>
                <c:pt idx="466">
                  <c:v>11.4132900058705</c:v>
                </c:pt>
                <c:pt idx="467">
                  <c:v>11.3922775428423</c:v>
                </c:pt>
                <c:pt idx="468">
                  <c:v>11.3716946199319</c:v>
                </c:pt>
                <c:pt idx="469">
                  <c:v>11.3516288734665</c:v>
                </c:pt>
                <c:pt idx="470">
                  <c:v>11.3321640104039</c:v>
                </c:pt>
                <c:pt idx="471">
                  <c:v>11.3133795007694</c:v>
                </c:pt>
                <c:pt idx="472">
                  <c:v>11.2953502971939</c:v>
                </c:pt>
                <c:pt idx="473">
                  <c:v>11.2781465819838</c:v>
                </c:pt>
                <c:pt idx="474">
                  <c:v>11.2618335419929</c:v>
                </c:pt>
                <c:pt idx="475">
                  <c:v>11.2464711714111</c:v>
                </c:pt>
                <c:pt idx="476">
                  <c:v>11.232114102448</c:v>
                </c:pt>
                <c:pt idx="477">
                  <c:v>11.2188114637556</c:v>
                </c:pt>
                <c:pt idx="478">
                  <c:v>11.2066067663224</c:v>
                </c:pt>
                <c:pt idx="479">
                  <c:v>11.1955378164596</c:v>
                </c:pt>
                <c:pt idx="480">
                  <c:v>11.1856366554125</c:v>
                </c:pt>
                <c:pt idx="481">
                  <c:v>11.1769295250389</c:v>
                </c:pt>
                <c:pt idx="482">
                  <c:v>11.1694368589302</c:v>
                </c:pt>
                <c:pt idx="483">
                  <c:v>11.163173298281</c:v>
                </c:pt>
                <c:pt idx="484">
                  <c:v>11.1581477317613</c:v>
                </c:pt>
                <c:pt idx="485">
                  <c:v>11.1543633585964</c:v>
                </c:pt>
                <c:pt idx="486">
                  <c:v>11.1518177740191</c:v>
                </c:pt>
                <c:pt idx="487">
                  <c:v>11.1505030762226</c:v>
                </c:pt>
                <c:pt idx="488">
                  <c:v>11.1504059939164</c:v>
                </c:pt>
                <c:pt idx="489">
                  <c:v>11.1515080335566</c:v>
                </c:pt>
                <c:pt idx="490">
                  <c:v>11.1537856453046</c:v>
                </c:pt>
                <c:pt idx="491">
                  <c:v>11.157210406743</c:v>
                </c:pt>
                <c:pt idx="492">
                  <c:v>11.1617492233641</c:v>
                </c:pt>
                <c:pt idx="493">
                  <c:v>11.1673645448248</c:v>
                </c:pt>
                <c:pt idx="494">
                  <c:v>11.1740145959477</c:v>
                </c:pt>
                <c:pt idx="495">
                  <c:v>11.1816536214283</c:v>
                </c:pt>
                <c:pt idx="496">
                  <c:v>11.1902321431951</c:v>
                </c:pt>
                <c:pt idx="497">
                  <c:v>11.1996972293454</c:v>
                </c:pt>
                <c:pt idx="498">
                  <c:v>11.2099927735683</c:v>
                </c:pt>
                <c:pt idx="499">
                  <c:v>11.2210597839394</c:v>
                </c:pt>
                <c:pt idx="500">
                  <c:v>11.2328366799573</c:v>
                </c:pt>
              </c:numCache>
            </c:numRef>
          </c:yVal>
          <c:smooth val="0"/>
        </c:ser>
        <c:axId val="78279162"/>
        <c:axId val="9291696"/>
      </c:scatterChart>
      <c:valAx>
        <c:axId val="782791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91696"/>
        <c:crosses val="autoZero"/>
        <c:crossBetween val="midCat"/>
      </c:valAx>
      <c:valAx>
        <c:axId val="92916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79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Feder!$B$7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Feder!$A$8:$A$188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Feder!$B$8:$B$188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0.300000000000011</c:v>
                </c:pt>
                <c:pt idx="61">
                  <c:v>0.29</c:v>
                </c:pt>
                <c:pt idx="62">
                  <c:v>0.28</c:v>
                </c:pt>
                <c:pt idx="63">
                  <c:v>0.27</c:v>
                </c:pt>
                <c:pt idx="64">
                  <c:v>0.26</c:v>
                </c:pt>
                <c:pt idx="65">
                  <c:v>0.25</c:v>
                </c:pt>
                <c:pt idx="66">
                  <c:v>0.24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0.07</c:v>
                </c:pt>
                <c:pt idx="84">
                  <c:v>0.06</c:v>
                </c:pt>
                <c:pt idx="85">
                  <c:v>0.05</c:v>
                </c:pt>
                <c:pt idx="86">
                  <c:v>0.04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0.04</c:v>
                </c:pt>
                <c:pt idx="95">
                  <c:v>0.05</c:v>
                </c:pt>
                <c:pt idx="96">
                  <c:v>0.06</c:v>
                </c:pt>
                <c:pt idx="97">
                  <c:v>0.07</c:v>
                </c:pt>
                <c:pt idx="98">
                  <c:v>0.08</c:v>
                </c:pt>
                <c:pt idx="99">
                  <c:v>0.09</c:v>
                </c:pt>
                <c:pt idx="100">
                  <c:v>0.1</c:v>
                </c:pt>
                <c:pt idx="101">
                  <c:v>0.11</c:v>
                </c:pt>
                <c:pt idx="102">
                  <c:v>0.12</c:v>
                </c:pt>
                <c:pt idx="103">
                  <c:v>0.13</c:v>
                </c:pt>
                <c:pt idx="104">
                  <c:v>0.14</c:v>
                </c:pt>
                <c:pt idx="105">
                  <c:v>0.15</c:v>
                </c:pt>
                <c:pt idx="106">
                  <c:v>0.16</c:v>
                </c:pt>
                <c:pt idx="107">
                  <c:v>0.17</c:v>
                </c:pt>
                <c:pt idx="108">
                  <c:v>0.18</c:v>
                </c:pt>
                <c:pt idx="109">
                  <c:v>0.19</c:v>
                </c:pt>
                <c:pt idx="110">
                  <c:v>0.2</c:v>
                </c:pt>
                <c:pt idx="111">
                  <c:v>0.21</c:v>
                </c:pt>
                <c:pt idx="112">
                  <c:v>0.22</c:v>
                </c:pt>
                <c:pt idx="113">
                  <c:v>0.23</c:v>
                </c:pt>
                <c:pt idx="114">
                  <c:v>0.24</c:v>
                </c:pt>
                <c:pt idx="115">
                  <c:v>0.25</c:v>
                </c:pt>
                <c:pt idx="116">
                  <c:v>0.26</c:v>
                </c:pt>
                <c:pt idx="117">
                  <c:v>0.27</c:v>
                </c:pt>
                <c:pt idx="118">
                  <c:v>0.28</c:v>
                </c:pt>
                <c:pt idx="119">
                  <c:v>0.29</c:v>
                </c:pt>
                <c:pt idx="120">
                  <c:v>0.300000000000011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axId val="27867996"/>
        <c:axId val="21345287"/>
      </c:scatterChart>
      <c:valAx>
        <c:axId val="27867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45287"/>
        <c:crosses val="autoZero"/>
        <c:crossBetween val="midCat"/>
      </c:valAx>
      <c:valAx>
        <c:axId val="213452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67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Draft!$B$6</c:f>
              <c:strCache>
                <c:ptCount val="1"/>
                <c:pt idx="0">
                  <c:v>x [m]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Draft!$A$7:$A$207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5.79999999999999</c:v>
                </c:pt>
                <c:pt idx="59">
                  <c:v>5.89999999999999</c:v>
                </c:pt>
                <c:pt idx="60">
                  <c:v>6</c:v>
                </c:pt>
                <c:pt idx="61">
                  <c:v>6.09999999999999</c:v>
                </c:pt>
                <c:pt idx="62">
                  <c:v>6.19999999999999</c:v>
                </c:pt>
                <c:pt idx="63">
                  <c:v>6.29999999999999</c:v>
                </c:pt>
                <c:pt idx="64">
                  <c:v>6.39999999999999</c:v>
                </c:pt>
                <c:pt idx="65">
                  <c:v>6.49999999999999</c:v>
                </c:pt>
                <c:pt idx="66">
                  <c:v>6.59999999999999</c:v>
                </c:pt>
                <c:pt idx="67">
                  <c:v>6.69999999999999</c:v>
                </c:pt>
                <c:pt idx="68">
                  <c:v>6.79999999999999</c:v>
                </c:pt>
                <c:pt idx="69">
                  <c:v>6.89999999999999</c:v>
                </c:pt>
                <c:pt idx="70">
                  <c:v>6.99999999999999</c:v>
                </c:pt>
                <c:pt idx="71">
                  <c:v>7.09999999999999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7.59999999999999</c:v>
                </c:pt>
                <c:pt idx="77">
                  <c:v>7.69999999999999</c:v>
                </c:pt>
                <c:pt idx="78">
                  <c:v>7.79999999999999</c:v>
                </c:pt>
                <c:pt idx="79">
                  <c:v>7.89999999999999</c:v>
                </c:pt>
                <c:pt idx="80">
                  <c:v>7.99999999999999</c:v>
                </c:pt>
                <c:pt idx="81">
                  <c:v>8.09999999999999</c:v>
                </c:pt>
                <c:pt idx="82">
                  <c:v>8.19999999999999</c:v>
                </c:pt>
                <c:pt idx="83">
                  <c:v>8.29999999999999</c:v>
                </c:pt>
                <c:pt idx="84">
                  <c:v>8.39999999999999</c:v>
                </c:pt>
                <c:pt idx="85">
                  <c:v>8.49999999999999</c:v>
                </c:pt>
                <c:pt idx="86">
                  <c:v>8.59999999999999</c:v>
                </c:pt>
                <c:pt idx="87">
                  <c:v>8.69999999999999</c:v>
                </c:pt>
                <c:pt idx="88">
                  <c:v>8.79999999999999</c:v>
                </c:pt>
                <c:pt idx="89">
                  <c:v>8.89999999999998</c:v>
                </c:pt>
                <c:pt idx="90">
                  <c:v>8.99999999999999</c:v>
                </c:pt>
                <c:pt idx="91">
                  <c:v>9.09999999999998</c:v>
                </c:pt>
                <c:pt idx="92">
                  <c:v>9.19999999999999</c:v>
                </c:pt>
                <c:pt idx="93">
                  <c:v>9.29999999999998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</c:numCache>
            </c:numRef>
          </c:xVal>
          <c:yVal>
            <c:numRef>
              <c:f>Draft!$B$7:$B$207</c:f>
              <c:numCache>
                <c:formatCode>General</c:formatCode>
                <c:ptCount val="201"/>
                <c:pt idx="0">
                  <c:v>0</c:v>
                </c:pt>
                <c:pt idx="1">
                  <c:v>0.0081</c:v>
                </c:pt>
                <c:pt idx="2">
                  <c:v>0.01458</c:v>
                </c:pt>
                <c:pt idx="3">
                  <c:v>0.019764</c:v>
                </c:pt>
                <c:pt idx="4">
                  <c:v>0.0239112</c:v>
                </c:pt>
                <c:pt idx="5">
                  <c:v>0.02722896</c:v>
                </c:pt>
                <c:pt idx="6">
                  <c:v>0.029883168</c:v>
                </c:pt>
                <c:pt idx="7">
                  <c:v>0.0320065344</c:v>
                </c:pt>
                <c:pt idx="8">
                  <c:v>0.03370522752</c:v>
                </c:pt>
                <c:pt idx="9">
                  <c:v>0.035064182016</c:v>
                </c:pt>
                <c:pt idx="10">
                  <c:v>0.0361513456128</c:v>
                </c:pt>
                <c:pt idx="11">
                  <c:v>0.03702107649024</c:v>
                </c:pt>
                <c:pt idx="12">
                  <c:v>0.037716861192192</c:v>
                </c:pt>
                <c:pt idx="13">
                  <c:v>0.0382734889537536</c:v>
                </c:pt>
                <c:pt idx="14">
                  <c:v>0.0387187911630029</c:v>
                </c:pt>
                <c:pt idx="15">
                  <c:v>0.0390750329304023</c:v>
                </c:pt>
                <c:pt idx="16">
                  <c:v>0.0393600263443218</c:v>
                </c:pt>
                <c:pt idx="17">
                  <c:v>0.0395880210754575</c:v>
                </c:pt>
                <c:pt idx="18">
                  <c:v>0.039770416860366</c:v>
                </c:pt>
                <c:pt idx="19">
                  <c:v>0.0399163334882928</c:v>
                </c:pt>
                <c:pt idx="20">
                  <c:v>0.0400330667906342</c:v>
                </c:pt>
                <c:pt idx="21">
                  <c:v>0.0401264534325074</c:v>
                </c:pt>
                <c:pt idx="22">
                  <c:v>0.0402011627460059</c:v>
                </c:pt>
                <c:pt idx="23">
                  <c:v>0.0402609301968047</c:v>
                </c:pt>
                <c:pt idx="24">
                  <c:v>0.0403087441574438</c:v>
                </c:pt>
                <c:pt idx="25">
                  <c:v>0.040346995325955</c:v>
                </c:pt>
                <c:pt idx="26">
                  <c:v>0.040377596260764</c:v>
                </c:pt>
                <c:pt idx="27">
                  <c:v>0.0404020770086112</c:v>
                </c:pt>
                <c:pt idx="28">
                  <c:v>0.040421661606889</c:v>
                </c:pt>
                <c:pt idx="29">
                  <c:v>0.0404373292855112</c:v>
                </c:pt>
                <c:pt idx="30">
                  <c:v>0.0404498634284089</c:v>
                </c:pt>
                <c:pt idx="31">
                  <c:v>0.0404598907427272</c:v>
                </c:pt>
                <c:pt idx="32">
                  <c:v>0.0404679125941817</c:v>
                </c:pt>
                <c:pt idx="33">
                  <c:v>0.0404743300753454</c:v>
                </c:pt>
                <c:pt idx="34">
                  <c:v>0.0404794640602763</c:v>
                </c:pt>
                <c:pt idx="35">
                  <c:v>0.040483571248221</c:v>
                </c:pt>
                <c:pt idx="36">
                  <c:v>0.0404868569985768</c:v>
                </c:pt>
                <c:pt idx="37">
                  <c:v>0.0404894855988615</c:v>
                </c:pt>
                <c:pt idx="38">
                  <c:v>0.0404915884790892</c:v>
                </c:pt>
                <c:pt idx="39">
                  <c:v>0.0404932707832713</c:v>
                </c:pt>
                <c:pt idx="40">
                  <c:v>0.0404946166266171</c:v>
                </c:pt>
                <c:pt idx="41">
                  <c:v>0.0404956933012937</c:v>
                </c:pt>
                <c:pt idx="42">
                  <c:v>0.0404965546410349</c:v>
                </c:pt>
                <c:pt idx="43">
                  <c:v>0.0404972437128279</c:v>
                </c:pt>
                <c:pt idx="44">
                  <c:v>0.0404977949702624</c:v>
                </c:pt>
                <c:pt idx="45">
                  <c:v>0.0404982359762099</c:v>
                </c:pt>
                <c:pt idx="46">
                  <c:v>0.0404985887809679</c:v>
                </c:pt>
                <c:pt idx="47">
                  <c:v>0.0404988710247743</c:v>
                </c:pt>
                <c:pt idx="48">
                  <c:v>0.0404990968198195</c:v>
                </c:pt>
                <c:pt idx="49">
                  <c:v>0.0404992774558556</c:v>
                </c:pt>
                <c:pt idx="50">
                  <c:v>0.0404994219646845</c:v>
                </c:pt>
                <c:pt idx="51">
                  <c:v>0.0404995375717476</c:v>
                </c:pt>
                <c:pt idx="52">
                  <c:v>0.0404996300573981</c:v>
                </c:pt>
                <c:pt idx="53">
                  <c:v>0.0404997040459184</c:v>
                </c:pt>
                <c:pt idx="54">
                  <c:v>0.0404997632367348</c:v>
                </c:pt>
                <c:pt idx="55">
                  <c:v>0.0404998105893878</c:v>
                </c:pt>
                <c:pt idx="56">
                  <c:v>0.0404998484715102</c:v>
                </c:pt>
                <c:pt idx="57">
                  <c:v>0.0404998787772082</c:v>
                </c:pt>
                <c:pt idx="58">
                  <c:v>0.0404999030217666</c:v>
                </c:pt>
                <c:pt idx="59">
                  <c:v>0.0404999224174132</c:v>
                </c:pt>
                <c:pt idx="60">
                  <c:v>0.0404999379339306</c:v>
                </c:pt>
                <c:pt idx="61">
                  <c:v>0.0404999503471445</c:v>
                </c:pt>
                <c:pt idx="62">
                  <c:v>0.0404999602777156</c:v>
                </c:pt>
                <c:pt idx="63">
                  <c:v>0.0404999682221725</c:v>
                </c:pt>
                <c:pt idx="64">
                  <c:v>0.040499974577738</c:v>
                </c:pt>
                <c:pt idx="65">
                  <c:v>0.0404999796621904</c:v>
                </c:pt>
                <c:pt idx="66">
                  <c:v>0.0404999837297523</c:v>
                </c:pt>
                <c:pt idx="67">
                  <c:v>0.0404999869838018</c:v>
                </c:pt>
                <c:pt idx="68">
                  <c:v>0.0404999895870415</c:v>
                </c:pt>
                <c:pt idx="69">
                  <c:v>0.0404999916696332</c:v>
                </c:pt>
                <c:pt idx="70">
                  <c:v>0.0404999933357065</c:v>
                </c:pt>
                <c:pt idx="71">
                  <c:v>0.0404999946685652</c:v>
                </c:pt>
                <c:pt idx="72">
                  <c:v>0.0404999957348522</c:v>
                </c:pt>
                <c:pt idx="73">
                  <c:v>0.0404999965878818</c:v>
                </c:pt>
                <c:pt idx="74">
                  <c:v>0.0404999972703054</c:v>
                </c:pt>
                <c:pt idx="75">
                  <c:v>0.0404999978162443</c:v>
                </c:pt>
                <c:pt idx="76">
                  <c:v>0.0404999982529955</c:v>
                </c:pt>
                <c:pt idx="77">
                  <c:v>0.0404999986023964</c:v>
                </c:pt>
                <c:pt idx="78">
                  <c:v>0.0404999988819171</c:v>
                </c:pt>
                <c:pt idx="79">
                  <c:v>0.0404999991055337</c:v>
                </c:pt>
                <c:pt idx="80">
                  <c:v>0.0404999992844269</c:v>
                </c:pt>
                <c:pt idx="81">
                  <c:v>0.0404999994275416</c:v>
                </c:pt>
                <c:pt idx="82">
                  <c:v>0.0404999995420332</c:v>
                </c:pt>
                <c:pt idx="83">
                  <c:v>0.0404999996336266</c:v>
                </c:pt>
                <c:pt idx="84">
                  <c:v>0.0404999997069013</c:v>
                </c:pt>
                <c:pt idx="85">
                  <c:v>0.040499999765521</c:v>
                </c:pt>
                <c:pt idx="86">
                  <c:v>0.0404999998124168</c:v>
                </c:pt>
                <c:pt idx="87">
                  <c:v>0.0404999998499335</c:v>
                </c:pt>
                <c:pt idx="88">
                  <c:v>0.0404999998799468</c:v>
                </c:pt>
                <c:pt idx="89">
                  <c:v>0.0404999999039574</c:v>
                </c:pt>
                <c:pt idx="90">
                  <c:v>0.0404999999231659</c:v>
                </c:pt>
                <c:pt idx="91">
                  <c:v>0.0404999999385327</c:v>
                </c:pt>
                <c:pt idx="92">
                  <c:v>0.0404999999508262</c:v>
                </c:pt>
                <c:pt idx="93">
                  <c:v>0.040499999960661</c:v>
                </c:pt>
                <c:pt idx="94">
                  <c:v>0.0404999999685288</c:v>
                </c:pt>
                <c:pt idx="95">
                  <c:v>0.040499999974823</c:v>
                </c:pt>
                <c:pt idx="96">
                  <c:v>0.0404999999798584</c:v>
                </c:pt>
                <c:pt idx="97">
                  <c:v>0.0404999999838867</c:v>
                </c:pt>
                <c:pt idx="98">
                  <c:v>0.0404999999871094</c:v>
                </c:pt>
                <c:pt idx="99">
                  <c:v>0.0404999999896875</c:v>
                </c:pt>
                <c:pt idx="100">
                  <c:v>0.04049999999175</c:v>
                </c:pt>
                <c:pt idx="101">
                  <c:v>0.0404999999934</c:v>
                </c:pt>
                <c:pt idx="102">
                  <c:v>0.04049999999472</c:v>
                </c:pt>
                <c:pt idx="103">
                  <c:v>0.040499999995776</c:v>
                </c:pt>
                <c:pt idx="104">
                  <c:v>0.0404999999966208</c:v>
                </c:pt>
                <c:pt idx="105">
                  <c:v>0.0404999999972966</c:v>
                </c:pt>
                <c:pt idx="106">
                  <c:v>0.0404999999978373</c:v>
                </c:pt>
                <c:pt idx="107">
                  <c:v>0.0404999999982699</c:v>
                </c:pt>
                <c:pt idx="108">
                  <c:v>0.0404999999986159</c:v>
                </c:pt>
                <c:pt idx="109">
                  <c:v>0.0404999999988927</c:v>
                </c:pt>
                <c:pt idx="110">
                  <c:v>0.0404999999991142</c:v>
                </c:pt>
                <c:pt idx="111">
                  <c:v>0.0404999999992913</c:v>
                </c:pt>
                <c:pt idx="112">
                  <c:v>0.0404999999994331</c:v>
                </c:pt>
                <c:pt idx="113">
                  <c:v>0.0404999999995465</c:v>
                </c:pt>
                <c:pt idx="114">
                  <c:v>0.0404999999996372</c:v>
                </c:pt>
                <c:pt idx="115">
                  <c:v>0.0404999999997097</c:v>
                </c:pt>
                <c:pt idx="116">
                  <c:v>0.0404999999997678</c:v>
                </c:pt>
                <c:pt idx="117">
                  <c:v>0.0404999999998142</c:v>
                </c:pt>
                <c:pt idx="118">
                  <c:v>0.0404999999998514</c:v>
                </c:pt>
                <c:pt idx="119">
                  <c:v>0.0404999999998811</c:v>
                </c:pt>
                <c:pt idx="120">
                  <c:v>0.0404999999999049</c:v>
                </c:pt>
                <c:pt idx="121">
                  <c:v>0.0404999999999239</c:v>
                </c:pt>
                <c:pt idx="122">
                  <c:v>0.0404999999999391</c:v>
                </c:pt>
                <c:pt idx="123">
                  <c:v>0.0404999999999513</c:v>
                </c:pt>
                <c:pt idx="124">
                  <c:v>0.040499999999961</c:v>
                </c:pt>
                <c:pt idx="125">
                  <c:v>0.0404999999999688</c:v>
                </c:pt>
                <c:pt idx="126">
                  <c:v>0.0404999999999751</c:v>
                </c:pt>
                <c:pt idx="127">
                  <c:v>0.0404999999999801</c:v>
                </c:pt>
                <c:pt idx="128">
                  <c:v>0.040499999999984</c:v>
                </c:pt>
                <c:pt idx="129">
                  <c:v>0.0404999999999872</c:v>
                </c:pt>
                <c:pt idx="130">
                  <c:v>0.0404999999999898</c:v>
                </c:pt>
                <c:pt idx="131">
                  <c:v>0.0404999999999918</c:v>
                </c:pt>
                <c:pt idx="132">
                  <c:v>0.0404999999999935</c:v>
                </c:pt>
                <c:pt idx="133">
                  <c:v>0.0404999999999948</c:v>
                </c:pt>
                <c:pt idx="134">
                  <c:v>0.0404999999999958</c:v>
                </c:pt>
                <c:pt idx="135">
                  <c:v>0.0404999999999967</c:v>
                </c:pt>
                <c:pt idx="136">
                  <c:v>0.0404999999999973</c:v>
                </c:pt>
                <c:pt idx="137">
                  <c:v>0.0404999999999979</c:v>
                </c:pt>
                <c:pt idx="138">
                  <c:v>0.0404999999999983</c:v>
                </c:pt>
                <c:pt idx="139">
                  <c:v>0.0404999999999986</c:v>
                </c:pt>
                <c:pt idx="140">
                  <c:v>0.0404999999999989</c:v>
                </c:pt>
                <c:pt idx="141">
                  <c:v>0.0404999999999991</c:v>
                </c:pt>
                <c:pt idx="142">
                  <c:v>0.0404999999999993</c:v>
                </c:pt>
                <c:pt idx="143">
                  <c:v>0.0404999999999994</c:v>
                </c:pt>
                <c:pt idx="144">
                  <c:v>0.0404999999999996</c:v>
                </c:pt>
                <c:pt idx="145">
                  <c:v>0.0404999999999997</c:v>
                </c:pt>
                <c:pt idx="146">
                  <c:v>0.0404999999999997</c:v>
                </c:pt>
                <c:pt idx="147">
                  <c:v>0.0404999999999998</c:v>
                </c:pt>
                <c:pt idx="148">
                  <c:v>0.0404999999999998</c:v>
                </c:pt>
                <c:pt idx="149">
                  <c:v>0.0404999999999999</c:v>
                </c:pt>
                <c:pt idx="150">
                  <c:v>0.0404999999999999</c:v>
                </c:pt>
                <c:pt idx="151">
                  <c:v>0.0404999999999999</c:v>
                </c:pt>
                <c:pt idx="152">
                  <c:v>0.0405</c:v>
                </c:pt>
                <c:pt idx="153">
                  <c:v>0.0405</c:v>
                </c:pt>
                <c:pt idx="154">
                  <c:v>0.0405</c:v>
                </c:pt>
                <c:pt idx="155">
                  <c:v>0.0405</c:v>
                </c:pt>
                <c:pt idx="156">
                  <c:v>0.0405</c:v>
                </c:pt>
                <c:pt idx="157">
                  <c:v>0.0405</c:v>
                </c:pt>
                <c:pt idx="158">
                  <c:v>0.0405</c:v>
                </c:pt>
                <c:pt idx="159">
                  <c:v>0.0405</c:v>
                </c:pt>
                <c:pt idx="160">
                  <c:v>0.0405</c:v>
                </c:pt>
                <c:pt idx="161">
                  <c:v>0.0405</c:v>
                </c:pt>
                <c:pt idx="162">
                  <c:v>0.0405</c:v>
                </c:pt>
                <c:pt idx="163">
                  <c:v>0.0405</c:v>
                </c:pt>
                <c:pt idx="164">
                  <c:v>0.0405</c:v>
                </c:pt>
                <c:pt idx="165">
                  <c:v>0.0405</c:v>
                </c:pt>
                <c:pt idx="166">
                  <c:v>0.0405</c:v>
                </c:pt>
                <c:pt idx="167">
                  <c:v>0.0405</c:v>
                </c:pt>
                <c:pt idx="168">
                  <c:v>0.0405</c:v>
                </c:pt>
                <c:pt idx="169">
                  <c:v>0.0404999999999999</c:v>
                </c:pt>
                <c:pt idx="170">
                  <c:v>0.0404999999999999</c:v>
                </c:pt>
                <c:pt idx="171">
                  <c:v>0.0404999999999999</c:v>
                </c:pt>
                <c:pt idx="172">
                  <c:v>0.0404999999999999</c:v>
                </c:pt>
                <c:pt idx="173">
                  <c:v>0.0404999999999999</c:v>
                </c:pt>
                <c:pt idx="174">
                  <c:v>0.0404999999999999</c:v>
                </c:pt>
                <c:pt idx="175">
                  <c:v>0.0404999999999999</c:v>
                </c:pt>
                <c:pt idx="176">
                  <c:v>0.0404999999999999</c:v>
                </c:pt>
                <c:pt idx="177">
                  <c:v>0.0404999999999999</c:v>
                </c:pt>
                <c:pt idx="178">
                  <c:v>0.0404999999999999</c:v>
                </c:pt>
                <c:pt idx="179">
                  <c:v>0.0404999999999999</c:v>
                </c:pt>
                <c:pt idx="180">
                  <c:v>0.0405</c:v>
                </c:pt>
                <c:pt idx="181">
                  <c:v>0.0405</c:v>
                </c:pt>
                <c:pt idx="182">
                  <c:v>0.0405</c:v>
                </c:pt>
                <c:pt idx="183">
                  <c:v>0.0405</c:v>
                </c:pt>
                <c:pt idx="184">
                  <c:v>0.0405</c:v>
                </c:pt>
                <c:pt idx="185">
                  <c:v>0.0405</c:v>
                </c:pt>
                <c:pt idx="186">
                  <c:v>0.0405</c:v>
                </c:pt>
                <c:pt idx="187">
                  <c:v>0.0405</c:v>
                </c:pt>
                <c:pt idx="188">
                  <c:v>0.0405</c:v>
                </c:pt>
                <c:pt idx="189">
                  <c:v>0.0405</c:v>
                </c:pt>
                <c:pt idx="190">
                  <c:v>0.0405</c:v>
                </c:pt>
                <c:pt idx="191">
                  <c:v>0.0405</c:v>
                </c:pt>
                <c:pt idx="192">
                  <c:v>0.0405</c:v>
                </c:pt>
                <c:pt idx="193">
                  <c:v>0.0405</c:v>
                </c:pt>
                <c:pt idx="194">
                  <c:v>0.0405</c:v>
                </c:pt>
                <c:pt idx="195">
                  <c:v>0.0405</c:v>
                </c:pt>
                <c:pt idx="196">
                  <c:v>0.0405</c:v>
                </c:pt>
                <c:pt idx="197">
                  <c:v>0.0404999999999999</c:v>
                </c:pt>
                <c:pt idx="198">
                  <c:v>0.0404999999999999</c:v>
                </c:pt>
                <c:pt idx="199">
                  <c:v>0.0404999999999999</c:v>
                </c:pt>
                <c:pt idx="200">
                  <c:v>0.0404999999999999</c:v>
                </c:pt>
              </c:numCache>
            </c:numRef>
          </c:yVal>
          <c:smooth val="0"/>
        </c:ser>
        <c:axId val="67639967"/>
        <c:axId val="46807189"/>
      </c:scatterChart>
      <c:valAx>
        <c:axId val="6763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07189"/>
        <c:crosses val="autoZero"/>
        <c:crossBetween val="midCat"/>
      </c:valAx>
      <c:valAx>
        <c:axId val="46807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39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501480</xdr:colOff>
      <xdr:row>1</xdr:row>
      <xdr:rowOff>196920</xdr:rowOff>
    </xdr:from>
    <xdr:to>
      <xdr:col>20</xdr:col>
      <xdr:colOff>138960</xdr:colOff>
      <xdr:row>30</xdr:row>
      <xdr:rowOff>75240</xdr:rowOff>
    </xdr:to>
    <xdr:graphicFrame>
      <xdr:nvGraphicFramePr>
        <xdr:cNvPr id="0" name="Diagramm 1"/>
        <xdr:cNvGraphicFramePr/>
      </xdr:nvGraphicFramePr>
      <xdr:xfrm>
        <a:off x="7117920" y="399960"/>
        <a:ext cx="9299880" cy="55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743040</xdr:colOff>
      <xdr:row>0</xdr:row>
      <xdr:rowOff>196920</xdr:rowOff>
    </xdr:from>
    <xdr:to>
      <xdr:col>14</xdr:col>
      <xdr:colOff>50040</xdr:colOff>
      <xdr:row>27</xdr:row>
      <xdr:rowOff>75600</xdr:rowOff>
    </xdr:to>
    <xdr:graphicFrame>
      <xdr:nvGraphicFramePr>
        <xdr:cNvPr id="1" name="Diagramm 1"/>
        <xdr:cNvGraphicFramePr/>
      </xdr:nvGraphicFramePr>
      <xdr:xfrm>
        <a:off x="2353320" y="196920"/>
        <a:ext cx="896904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161640</xdr:colOff>
      <xdr:row>4</xdr:row>
      <xdr:rowOff>136800</xdr:rowOff>
    </xdr:from>
    <xdr:to>
      <xdr:col>12</xdr:col>
      <xdr:colOff>225720</xdr:colOff>
      <xdr:row>22</xdr:row>
      <xdr:rowOff>1800</xdr:rowOff>
    </xdr:to>
    <xdr:graphicFrame>
      <xdr:nvGraphicFramePr>
        <xdr:cNvPr id="2" name=""/>
        <xdr:cNvGraphicFramePr/>
      </xdr:nvGraphicFramePr>
      <xdr:xfrm>
        <a:off x="4225320" y="786960"/>
        <a:ext cx="575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39453125" defaultRowHeight="16" zeroHeight="false" outlineLevelRow="0" outlineLevelCol="0"/>
  <cols>
    <col collapsed="false" customWidth="true" hidden="false" outlineLevel="0" max="2" min="2" style="0" width="12.67"/>
  </cols>
  <sheetData>
    <row r="1" customFormat="false" ht="16" hidden="false" customHeight="false" outlineLevel="0" collapsed="false">
      <c r="A1" s="0" t="s">
        <v>0</v>
      </c>
      <c r="B1" s="0" t="n">
        <v>300</v>
      </c>
      <c r="D1" s="0" t="s">
        <v>1</v>
      </c>
    </row>
    <row r="2" customFormat="false" ht="16" hidden="false" customHeight="false" outlineLevel="0" collapsed="false">
      <c r="A2" s="0" t="s">
        <v>2</v>
      </c>
      <c r="B2" s="0" t="n">
        <v>20</v>
      </c>
      <c r="D2" s="0" t="s">
        <v>3</v>
      </c>
      <c r="E2" s="0" t="n">
        <v>1.2</v>
      </c>
    </row>
    <row r="3" customFormat="false" ht="16" hidden="false" customHeight="false" outlineLevel="0" collapsed="false">
      <c r="A3" s="0" t="s">
        <v>4</v>
      </c>
      <c r="B3" s="0" t="n">
        <v>2</v>
      </c>
      <c r="D3" s="0" t="s">
        <v>5</v>
      </c>
      <c r="E3" s="0" t="n">
        <v>-10</v>
      </c>
    </row>
    <row r="4" customFormat="false" ht="16" hidden="false" customHeight="false" outlineLevel="0" collapsed="false">
      <c r="A4" s="0" t="s">
        <v>6</v>
      </c>
      <c r="B4" s="0" t="n">
        <v>2</v>
      </c>
      <c r="D4" s="0" t="s">
        <v>7</v>
      </c>
      <c r="E4" s="0" t="n">
        <v>20</v>
      </c>
    </row>
    <row r="5" customFormat="false" ht="16" hidden="false" customHeight="false" outlineLevel="0" collapsed="false">
      <c r="D5" s="0" t="s">
        <v>8</v>
      </c>
      <c r="E5" s="0" t="n">
        <f aca="false">(E2-E3)*E4</f>
        <v>224</v>
      </c>
    </row>
    <row r="6" customFormat="false" ht="16" hidden="false" customHeight="false" outlineLevel="0" collapsed="false">
      <c r="A6" s="0" t="s">
        <v>9</v>
      </c>
      <c r="B6" s="0" t="n">
        <v>0.02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13</v>
      </c>
      <c r="E8" s="0" t="s">
        <v>14</v>
      </c>
      <c r="F8" s="0" t="s">
        <v>15</v>
      </c>
    </row>
    <row r="9" customFormat="false" ht="16" hidden="false" customHeight="false" outlineLevel="0" collapsed="false">
      <c r="A9" s="0" t="n">
        <v>0</v>
      </c>
      <c r="B9" s="0" t="n">
        <v>-5</v>
      </c>
      <c r="C9" s="0" t="n">
        <v>0</v>
      </c>
      <c r="D9" s="0" t="n">
        <f aca="false">(-$B$3*C9-E9*B9+F9)/$B$4</f>
        <v>53.8228567653781</v>
      </c>
      <c r="E9" s="0" t="n">
        <f aca="false">MAX(IF(ABS(B9)&lt;$E$4,$E$2*ABS(B9),$E$5+$E$3*ABS(B9)),0)</f>
        <v>6</v>
      </c>
      <c r="F9" s="0" t="n">
        <f aca="false">$B$1*SIN(RADIANS(B9+$B$2))</f>
        <v>77.6457135307562</v>
      </c>
    </row>
    <row r="10" customFormat="false" ht="15" hidden="false" customHeight="false" outlineLevel="0" collapsed="false">
      <c r="A10" s="0" t="n">
        <f aca="false">A9+$B$6</f>
        <v>0.02</v>
      </c>
      <c r="B10" s="1" t="n">
        <f aca="false">B9+C9*(A10-A9)</f>
        <v>-5</v>
      </c>
      <c r="C10" s="1" t="n">
        <f aca="false">C9+D9*(A10-A9)</f>
        <v>1.07645713530756</v>
      </c>
      <c r="D10" s="0" t="n">
        <f aca="false">(-$B$3*C10-E10*B10+F10)/$B$4</f>
        <v>52.7463996300706</v>
      </c>
      <c r="E10" s="0" t="n">
        <f aca="false">MAX(IF(ABS(B10)&lt;$E$4,$E$2*ABS(B10),$E$5+$E$3*ABS(B10)),0)</f>
        <v>6</v>
      </c>
      <c r="F10" s="0" t="n">
        <f aca="false">$B$1*SIN(RADIANS(B10+$B$2))</f>
        <v>77.6457135307562</v>
      </c>
    </row>
    <row r="11" customFormat="false" ht="15" hidden="false" customHeight="false" outlineLevel="0" collapsed="false">
      <c r="A11" s="0" t="n">
        <f aca="false">A10+$B$6</f>
        <v>0.04</v>
      </c>
      <c r="B11" s="1" t="n">
        <f aca="false">B10+C10*(A11-A10)</f>
        <v>-4.97847085729385</v>
      </c>
      <c r="C11" s="1" t="n">
        <f aca="false">C10+D10*(A11-A10)</f>
        <v>2.13138512790897</v>
      </c>
      <c r="D11" s="0" t="n">
        <f aca="false">(-$B$3*C11-E11*B11+F11)/$B$4</f>
        <v>51.6170147771848</v>
      </c>
      <c r="E11" s="0" t="n">
        <f aca="false">MAX(IF(ABS(B11)&lt;$E$4,$E$2*ABS(B11),$E$5+$E$3*ABS(B11)),0)</f>
        <v>5.97416502875262</v>
      </c>
      <c r="F11" s="0" t="n">
        <f aca="false">$B$1*SIN(RADIANS(B11+$B$2))</f>
        <v>77.7545933178785</v>
      </c>
    </row>
    <row r="12" customFormat="false" ht="15" hidden="false" customHeight="false" outlineLevel="0" collapsed="false">
      <c r="A12" s="0" t="n">
        <f aca="false">A11+$B$6</f>
        <v>0.06</v>
      </c>
      <c r="B12" s="1" t="n">
        <f aca="false">B11+C11*(A12-A11)</f>
        <v>-4.93584315473567</v>
      </c>
      <c r="C12" s="1" t="n">
        <f aca="false">C11+D11*(A12-A11)</f>
        <v>3.16372542345267</v>
      </c>
      <c r="D12" s="0" t="n">
        <f aca="false">(-$B$3*C12-E12*B12+F12)/$B$4</f>
        <v>50.4388746121622</v>
      </c>
      <c r="E12" s="0" t="n">
        <f aca="false">MAX(IF(ABS(B12)&lt;$E$4,$E$2*ABS(B12),$E$5+$E$3*ABS(B12)),0)</f>
        <v>5.9230117856828</v>
      </c>
      <c r="F12" s="0" t="n">
        <f aca="false">$B$1*SIN(RADIANS(B12+$B$2))</f>
        <v>77.9701428934487</v>
      </c>
    </row>
    <row r="13" customFormat="false" ht="15" hidden="false" customHeight="false" outlineLevel="0" collapsed="false">
      <c r="A13" s="0" t="n">
        <f aca="false">A12+$B$6</f>
        <v>0.08</v>
      </c>
      <c r="B13" s="1" t="n">
        <f aca="false">B12+C12*(A13-A12)</f>
        <v>-4.87256864626662</v>
      </c>
      <c r="C13" s="1" t="n">
        <f aca="false">C12+D12*(A13-A12)</f>
        <v>4.17250291569591</v>
      </c>
      <c r="D13" s="0" t="n">
        <f aca="false">(-$B$3*C13-E13*B13+F13)/$B$4</f>
        <v>49.2176595562872</v>
      </c>
      <c r="E13" s="0" t="n">
        <f aca="false">MAX(IF(ABS(B13)&lt;$E$4,$E$2*ABS(B13),$E$5+$E$3*ABS(B13)),0)</f>
        <v>5.84708237551994</v>
      </c>
      <c r="F13" s="0" t="n">
        <f aca="false">$B$1*SIN(RADIANS(B13+$B$2))</f>
        <v>78.2900146888697</v>
      </c>
    </row>
    <row r="14" customFormat="false" ht="15" hidden="false" customHeight="false" outlineLevel="0" collapsed="false">
      <c r="A14" s="0" t="n">
        <f aca="false">A13+$B$6</f>
        <v>0.1</v>
      </c>
      <c r="B14" s="1" t="n">
        <f aca="false">B13+C13*(A14-A13)</f>
        <v>-4.7891185879527</v>
      </c>
      <c r="C14" s="1" t="n">
        <f aca="false">C13+D13*(A14-A13)</f>
        <v>5.15685610682166</v>
      </c>
      <c r="D14" s="0" t="n">
        <f aca="false">(-$B$3*C14-E14*B14+F14)/$B$4</f>
        <v>47.9604049681293</v>
      </c>
      <c r="E14" s="0" t="n">
        <f aca="false">MAX(IF(ABS(B14)&lt;$E$4,$E$2*ABS(B14),$E$5+$E$3*ABS(B14)),0)</f>
        <v>5.74694230554324</v>
      </c>
      <c r="F14" s="0" t="n">
        <f aca="false">$B$1*SIN(RADIANS(B14+$B$2))</f>
        <v>78.711733930533</v>
      </c>
    </row>
    <row r="15" customFormat="false" ht="15" hidden="false" customHeight="false" outlineLevel="0" collapsed="false">
      <c r="A15" s="0" t="n">
        <f aca="false">A14+$B$6</f>
        <v>0.12</v>
      </c>
      <c r="B15" s="1" t="n">
        <f aca="false">B14+C14*(A15-A14)</f>
        <v>-4.68598146581627</v>
      </c>
      <c r="C15" s="1" t="n">
        <f aca="false">C14+D14*(A15-A14)</f>
        <v>6.11606420618424</v>
      </c>
      <c r="D15" s="0" t="n">
        <f aca="false">(-$B$3*C15-E15*B15+F15)/$B$4</f>
        <v>46.6753451607833</v>
      </c>
      <c r="E15" s="0" t="n">
        <f aca="false">MAX(IF(ABS(B15)&lt;$E$4,$E$2*ABS(B15),$E$5+$E$3*ABS(B15)),0)</f>
        <v>5.62317775897952</v>
      </c>
      <c r="F15" s="0" t="n">
        <f aca="false">$B$1*SIN(RADIANS(B15+$B$2))</f>
        <v>79.2327119763668</v>
      </c>
    </row>
    <row r="16" customFormat="false" ht="15" hidden="false" customHeight="false" outlineLevel="0" collapsed="false">
      <c r="A16" s="0" t="n">
        <f aca="false">A15+$B$6</f>
        <v>0.14</v>
      </c>
      <c r="B16" s="1" t="n">
        <f aca="false">B15+C15*(A16-A15)</f>
        <v>-4.56366018169258</v>
      </c>
      <c r="C16" s="1" t="n">
        <f aca="false">C15+D15*(A16-A15)</f>
        <v>7.04957110939991</v>
      </c>
      <c r="D16" s="0" t="n">
        <f aca="false">(-$B$3*C16-E16*B16+F16)/$B$4</f>
        <v>45.3717565990919</v>
      </c>
      <c r="E16" s="0" t="n">
        <f aca="false">MAX(IF(ABS(B16)&lt;$E$4,$E$2*ABS(B16),$E$5+$E$3*ABS(B16)),0)</f>
        <v>5.4763922180311</v>
      </c>
      <c r="F16" s="0" t="n">
        <f aca="false">$B$1*SIN(RADIANS(B16+$B$2))</f>
        <v>79.850262312224</v>
      </c>
    </row>
    <row r="17" customFormat="false" ht="15" hidden="false" customHeight="false" outlineLevel="0" collapsed="false">
      <c r="A17" s="0" t="n">
        <f aca="false">A16+$B$6</f>
        <v>0.16</v>
      </c>
      <c r="B17" s="1" t="n">
        <f aca="false">B16+C16*(A17-A16)</f>
        <v>-4.42266875950458</v>
      </c>
      <c r="C17" s="1" t="n">
        <f aca="false">C16+D16*(A17-A16)</f>
        <v>7.95700624138175</v>
      </c>
      <c r="D17" s="0" t="n">
        <f aca="false">(-$B$3*C17-E17*B17+F17)/$B$4</f>
        <v>44.0598025745546</v>
      </c>
      <c r="E17" s="0" t="n">
        <f aca="false">MAX(IF(ABS(B17)&lt;$E$4,$E$2*ABS(B17),$E$5+$E$3*ABS(B17)),0)</f>
        <v>5.3072025114055</v>
      </c>
      <c r="F17" s="0" t="n">
        <f aca="false">$B$1*SIN(RADIANS(B17+$B$2))</f>
        <v>80.5616188843154</v>
      </c>
    </row>
    <row r="18" customFormat="false" ht="15" hidden="false" customHeight="false" outlineLevel="0" collapsed="false">
      <c r="A18" s="0" t="n">
        <f aca="false">A17+$B$6</f>
        <v>0.18</v>
      </c>
      <c r="B18" s="1" t="n">
        <f aca="false">B17+C17*(A18-A17)</f>
        <v>-4.26352863467695</v>
      </c>
      <c r="C18" s="1" t="n">
        <f aca="false">C17+D17*(A18-A17)</f>
        <v>8.83820229287284</v>
      </c>
      <c r="D18" s="0" t="n">
        <f aca="false">(-$B$3*C18-E18*B18+F18)/$B$4</f>
        <v>42.7503817766961</v>
      </c>
      <c r="E18" s="0" t="n">
        <f aca="false">MAX(IF(ABS(B18)&lt;$E$4,$E$2*ABS(B18),$E$5+$E$3*ABS(B18)),0)</f>
        <v>5.11623436161234</v>
      </c>
      <c r="F18" s="0" t="n">
        <f aca="false">$B$1*SIN(RADIANS(B18+$B$2))</f>
        <v>81.3639564366855</v>
      </c>
    </row>
    <row r="19" customFormat="false" ht="15" hidden="false" customHeight="false" outlineLevel="0" collapsed="false">
      <c r="A19" s="0" t="n">
        <f aca="false">A18+$B$6</f>
        <v>0.2</v>
      </c>
      <c r="B19" s="1" t="n">
        <f aca="false">B18+C18*(A19-A18)</f>
        <v>-4.08676458881949</v>
      </c>
      <c r="C19" s="1" t="n">
        <f aca="false">C18+D18*(A19-A18)</f>
        <v>9.69320992840676</v>
      </c>
      <c r="D19" s="0" t="n">
        <f aca="false">(-$B$3*C19-E19*B19+F19)/$B$4</f>
        <v>41.4549832145935</v>
      </c>
      <c r="E19" s="0" t="n">
        <f aca="false">MAX(IF(ABS(B19)&lt;$E$4,$E$2*ABS(B19),$E$5+$E$3*ABS(B19)),0)</f>
        <v>4.90411750658339</v>
      </c>
      <c r="F19" s="0" t="n">
        <f aca="false">$B$1*SIN(RADIANS(B19+$B$2))</f>
        <v>82.2544125206858</v>
      </c>
    </row>
    <row r="20" customFormat="false" ht="15" hidden="false" customHeight="false" outlineLevel="0" collapsed="false">
      <c r="A20" s="0" t="n">
        <f aca="false">A19+$B$6</f>
        <v>0.22</v>
      </c>
      <c r="B20" s="1" t="n">
        <f aca="false">B19+C19*(A20-A19)</f>
        <v>-3.89290039025136</v>
      </c>
      <c r="C20" s="1" t="n">
        <f aca="false">C19+D19*(A20-A19)</f>
        <v>10.5223095926986</v>
      </c>
      <c r="D20" s="0" t="n">
        <f aca="false">(-$B$3*C20-E20*B20+F20)/$B$4</f>
        <v>40.1855498997161</v>
      </c>
      <c r="E20" s="0" t="n">
        <f aca="false">MAX(IF(ABS(B20)&lt;$E$4,$E$2*ABS(B20),$E$5+$E$3*ABS(B20)),0)</f>
        <v>4.67148046830163</v>
      </c>
      <c r="F20" s="0" t="n">
        <f aca="false">$B$1*SIN(RADIANS(B20+$B$2))</f>
        <v>83.2301108467264</v>
      </c>
    </row>
    <row r="21" customFormat="false" ht="15" hidden="false" customHeight="false" outlineLevel="0" collapsed="false">
      <c r="A21" s="0" t="n">
        <f aca="false">A20+$B$6</f>
        <v>0.24</v>
      </c>
      <c r="B21" s="1" t="n">
        <f aca="false">B20+C20*(A21-A20)</f>
        <v>-3.68245419839738</v>
      </c>
      <c r="C21" s="1" t="n">
        <f aca="false">C20+D20*(A21-A20)</f>
        <v>11.326020590693</v>
      </c>
      <c r="D21" s="0" t="n">
        <f aca="false">(-$B$3*C21-E21*B21+F21)/$B$4</f>
        <v>38.9543535919432</v>
      </c>
      <c r="E21" s="0" t="n">
        <f aca="false">MAX(IF(ABS(B21)&lt;$E$4,$E$2*ABS(B21),$E$5+$E$3*ABS(B21)),0)</f>
        <v>4.41894503807686</v>
      </c>
      <c r="F21" s="0" t="n">
        <f aca="false">$B$1*SIN(RADIANS(B21+$B$2))</f>
        <v>84.288185657319</v>
      </c>
    </row>
    <row r="22" customFormat="false" ht="15" hidden="false" customHeight="false" outlineLevel="0" collapsed="false">
      <c r="A22" s="0" t="n">
        <f aca="false">A21+$B$6</f>
        <v>0.26</v>
      </c>
      <c r="B22" s="1" t="n">
        <f aca="false">B21+C21*(A22-A21)</f>
        <v>-3.45593378658352</v>
      </c>
      <c r="C22" s="1" t="n">
        <f aca="false">C21+D21*(A22-A21)</f>
        <v>12.1051076625318</v>
      </c>
      <c r="D22" s="0" t="n">
        <f aca="false">(-$B$3*C22-E22*B22+F22)/$B$4</f>
        <v>37.7738827470337</v>
      </c>
      <c r="E22" s="0" t="n">
        <f aca="false">MAX(IF(ABS(B22)&lt;$E$4,$E$2*ABS(B22),$E$5+$E$3*ABS(B22)),0)</f>
        <v>4.14712054390023</v>
      </c>
      <c r="F22" s="0" t="n">
        <f aca="false">$B$1*SIN(RADIANS(B22+$B$2))</f>
        <v>85.4258068144316</v>
      </c>
    </row>
    <row r="23" customFormat="false" ht="15" hidden="false" customHeight="false" outlineLevel="0" collapsed="false">
      <c r="A23" s="0" t="n">
        <f aca="false">A22+$B$6</f>
        <v>0.28</v>
      </c>
      <c r="B23" s="1" t="n">
        <f aca="false">B22+C22*(A23-A22)</f>
        <v>-3.21383163333289</v>
      </c>
      <c r="C23" s="1" t="n">
        <f aca="false">C22+D22*(A23-A22)</f>
        <v>12.8605853174725</v>
      </c>
      <c r="D23" s="0" t="n">
        <f aca="false">(-$B$3*C23-E23*B23+F23)/$B$4</f>
        <v>36.6567455995701</v>
      </c>
      <c r="E23" s="0" t="n">
        <f aca="false">MAX(IF(ABS(B23)&lt;$E$4,$E$2*ABS(B23),$E$5+$E$3*ABS(B23)),0)</f>
        <v>3.85659795999946</v>
      </c>
      <c r="F23" s="0" t="n">
        <f aca="false">$B$1*SIN(RADIANS(B23+$B$2))</f>
        <v>86.6402053131918</v>
      </c>
    </row>
    <row r="24" customFormat="false" ht="15" hidden="false" customHeight="false" outlineLevel="0" collapsed="false">
      <c r="A24" s="0" t="n">
        <f aca="false">A23+$B$6</f>
        <v>0.3</v>
      </c>
      <c r="B24" s="1" t="n">
        <f aca="false">B23+C23*(A24-A23)</f>
        <v>-2.95661992698344</v>
      </c>
      <c r="C24" s="1" t="n">
        <f aca="false">C23+D23*(A24-A23)</f>
        <v>13.5937202294639</v>
      </c>
      <c r="D24" s="0" t="n">
        <f aca="false">(-$B$3*C24-E24*B24+F24)/$B$4</f>
        <v>35.6155900849072</v>
      </c>
      <c r="E24" s="0" t="n">
        <f aca="false">MAX(IF(ABS(B24)&lt;$E$4,$E$2*ABS(B24),$E$5+$E$3*ABS(B24)),0)</f>
        <v>3.54794391238013</v>
      </c>
      <c r="F24" s="0" t="n">
        <f aca="false">$B$1*SIN(RADIANS(B24+$B$2))</f>
        <v>87.9286989575795</v>
      </c>
    </row>
    <row r="25" customFormat="false" ht="15" hidden="false" customHeight="false" outlineLevel="0" collapsed="false">
      <c r="A25" s="0" t="n">
        <f aca="false">A24+$B$6</f>
        <v>0.32</v>
      </c>
      <c r="B25" s="1" t="n">
        <f aca="false">B24+C24*(A25-A24)</f>
        <v>-2.68474552239416</v>
      </c>
      <c r="C25" s="1" t="n">
        <f aca="false">C24+D24*(A25-A24)</f>
        <v>14.306032031162</v>
      </c>
      <c r="D25" s="0" t="n">
        <f aca="false">(-$B$3*C25-E25*B25+F25)/$B$4</f>
        <v>34.6630420615642</v>
      </c>
      <c r="E25" s="0" t="n">
        <f aca="false">MAX(IF(ABS(B25)&lt;$E$4,$E$2*ABS(B25),$E$5+$E$3*ABS(B25)),0)</f>
        <v>3.22169462687299</v>
      </c>
      <c r="F25" s="0" t="n">
        <f aca="false">$B$1*SIN(RADIANS(B25+$B$2))</f>
        <v>89.2887179614338</v>
      </c>
    </row>
    <row r="26" customFormat="false" ht="15" hidden="false" customHeight="false" outlineLevel="0" collapsed="false">
      <c r="A26" s="0" t="n">
        <f aca="false">A25+$B$6</f>
        <v>0.34</v>
      </c>
      <c r="B26" s="1" t="n">
        <f aca="false">B25+C25*(A26-A25)</f>
        <v>-2.39862488177092</v>
      </c>
      <c r="C26" s="1" t="n">
        <f aca="false">C25+D25*(A26-A25)</f>
        <v>14.9992928723933</v>
      </c>
      <c r="D26" s="0" t="n">
        <f aca="false">(-$B$3*C26-E26*B26+F26)/$B$4</f>
        <v>33.8116630562977</v>
      </c>
      <c r="E26" s="0" t="n">
        <f aca="false">MAX(IF(ABS(B26)&lt;$E$4,$E$2*ABS(B26),$E$5+$E$3*ABS(B26)),0)</f>
        <v>2.8783498581251</v>
      </c>
      <c r="F26" s="0" t="n">
        <f aca="false">$B$1*SIN(RADIANS(B26+$B$2))</f>
        <v>90.7178302692414</v>
      </c>
    </row>
    <row r="27" customFormat="false" ht="15" hidden="false" customHeight="false" outlineLevel="0" collapsed="false">
      <c r="A27" s="0" t="n">
        <f aca="false">A26+$B$6</f>
        <v>0.36</v>
      </c>
      <c r="B27" s="1" t="n">
        <f aca="false">B26+C26*(A27-A26)</f>
        <v>-2.09863902432305</v>
      </c>
      <c r="C27" s="1" t="n">
        <f aca="false">C26+D26*(A27-A26)</f>
        <v>15.6755261335193</v>
      </c>
      <c r="D27" s="0" t="n">
        <f aca="false">(-$B$3*C27-E27*B27+F27)/$B$4</f>
        <v>33.0739285316852</v>
      </c>
      <c r="E27" s="0" t="n">
        <f aca="false">MAX(IF(ABS(B27)&lt;$E$4,$E$2*ABS(B27),$E$5+$E$3*ABS(B27)),0)</f>
        <v>2.51836682918766</v>
      </c>
      <c r="F27" s="0" t="n">
        <f aca="false">$B$1*SIN(RADIANS(B27+$B$2))</f>
        <v>92.2137664251151</v>
      </c>
    </row>
    <row r="28" customFormat="false" ht="15" hidden="false" customHeight="false" outlineLevel="0" collapsed="false">
      <c r="A28" s="0" t="n">
        <f aca="false">A27+$B$6</f>
        <v>0.38</v>
      </c>
      <c r="B28" s="1" t="n">
        <f aca="false">B27+C27*(A28-A27)</f>
        <v>-1.78512850165267</v>
      </c>
      <c r="C28" s="1" t="n">
        <f aca="false">C27+D27*(A28-A27)</f>
        <v>16.337004704153</v>
      </c>
      <c r="D28" s="0" t="n">
        <f aca="false">(-$B$3*C28-E28*B28+F28)/$B$4</f>
        <v>32.4622274834892</v>
      </c>
      <c r="E28" s="0" t="n">
        <f aca="false">MAX(IF(ABS(B28)&lt;$E$4,$E$2*ABS(B28),$E$5+$E$3*ABS(B28)),0)</f>
        <v>2.1421542019832</v>
      </c>
      <c r="F28" s="0" t="n">
        <f aca="false">$B$1*SIN(RADIANS(B28+$B$2))</f>
        <v>93.7744438543891</v>
      </c>
    </row>
    <row r="29" customFormat="false" ht="15" hidden="false" customHeight="false" outlineLevel="0" collapsed="false">
      <c r="A29" s="0" t="n">
        <f aca="false">A28+$B$6</f>
        <v>0.4</v>
      </c>
      <c r="B29" s="1" t="n">
        <f aca="false">B28+C28*(A29-A28)</f>
        <v>-1.45838840756961</v>
      </c>
      <c r="C29" s="1" t="n">
        <f aca="false">C28+D28*(A29-A28)</f>
        <v>16.9862492538228</v>
      </c>
      <c r="D29" s="0" t="n">
        <f aca="false">(-$B$3*C29-E29*B29+F29)/$B$4</f>
        <v>31.9888840243995</v>
      </c>
      <c r="E29" s="0" t="n">
        <f aca="false">MAX(IF(ABS(B29)&lt;$E$4,$E$2*ABS(B29),$E$5+$E$3*ABS(B29)),0)</f>
        <v>1.75006608908353</v>
      </c>
      <c r="F29" s="0" t="n">
        <f aca="false">$B$1*SIN(RADIANS(B29+$B$2))</f>
        <v>95.3979904596445</v>
      </c>
    </row>
    <row r="30" customFormat="false" ht="15" hidden="false" customHeight="false" outlineLevel="0" collapsed="false">
      <c r="A30" s="0" t="n">
        <f aca="false">A29+$B$6</f>
        <v>0.42</v>
      </c>
      <c r="B30" s="1" t="n">
        <f aca="false">B29+C29*(A30-A29)</f>
        <v>-1.11866342249315</v>
      </c>
      <c r="C30" s="1" t="n">
        <f aca="false">C29+D29*(A30-A29)</f>
        <v>17.6260269343108</v>
      </c>
      <c r="D30" s="0" t="n">
        <f aca="false">(-$B$3*C30-E30*B30+F30)/$B$4</f>
        <v>31.6662015128917</v>
      </c>
      <c r="E30" s="0" t="n">
        <f aca="false">MAX(IF(ABS(B30)&lt;$E$4,$E$2*ABS(B30),$E$5+$E$3*ABS(B30)),0)</f>
        <v>1.34239610699178</v>
      </c>
      <c r="F30" s="0" t="n">
        <f aca="false">$B$1*SIN(RADIANS(B30+$B$2))</f>
        <v>97.082767471016</v>
      </c>
    </row>
    <row r="31" customFormat="false" ht="15" hidden="false" customHeight="false" outlineLevel="0" collapsed="false">
      <c r="A31" s="0" t="n">
        <f aca="false">A30+$B$6</f>
        <v>0.44</v>
      </c>
      <c r="B31" s="1" t="n">
        <f aca="false">B30+C30*(A31-A30)</f>
        <v>-0.766142883806936</v>
      </c>
      <c r="C31" s="1" t="n">
        <f aca="false">C30+D30*(A31-A30)</f>
        <v>18.2593509645686</v>
      </c>
      <c r="D31" s="0" t="n">
        <f aca="false">(-$B$3*C31-E31*B31+F31)/$B$4</f>
        <v>31.5065297508003</v>
      </c>
      <c r="E31" s="0" t="n">
        <f aca="false">MAX(IF(ABS(B31)&lt;$E$4,$E$2*ABS(B31),$E$5+$E$3*ABS(B31)),0)</f>
        <v>0.919371460568323</v>
      </c>
      <c r="F31" s="0" t="n">
        <f aca="false">$B$1*SIN(RADIANS(B31+$B$2))</f>
        <v>98.8273915286481</v>
      </c>
    </row>
    <row r="32" customFormat="false" ht="15" hidden="false" customHeight="false" outlineLevel="0" collapsed="false">
      <c r="A32" s="0" t="n">
        <f aca="false">A31+$B$6</f>
        <v>0.46</v>
      </c>
      <c r="B32" s="1" t="n">
        <f aca="false">B31+C31*(A32-A31)</f>
        <v>-0.400955864515563</v>
      </c>
      <c r="C32" s="1" t="n">
        <f aca="false">C31+D31*(A32-A31)</f>
        <v>18.8894815595846</v>
      </c>
      <c r="D32" s="0" t="n">
        <f aca="false">(-$B$3*C32-E32*B32+F32)/$B$4</f>
        <v>31.5223558098547</v>
      </c>
      <c r="E32" s="0" t="n">
        <f aca="false">MAX(IF(ABS(B32)&lt;$E$4,$E$2*ABS(B32),$E$5+$E$3*ABS(B32)),0)</f>
        <v>0.481147037418676</v>
      </c>
      <c r="F32" s="0" t="n">
        <f aca="false">$B$1*SIN(RADIANS(B32+$B$2))</f>
        <v>100.630756012531</v>
      </c>
    </row>
    <row r="33" customFormat="false" ht="15" hidden="false" customHeight="false" outlineLevel="0" collapsed="false">
      <c r="A33" s="0" t="n">
        <f aca="false">A32+$B$6</f>
        <v>0.48</v>
      </c>
      <c r="B33" s="1" t="n">
        <f aca="false">B32+C32*(A33-A32)</f>
        <v>-0.0231662333238711</v>
      </c>
      <c r="C33" s="1" t="n">
        <f aca="false">C32+D32*(A33-A32)</f>
        <v>19.5199286757817</v>
      </c>
      <c r="D33" s="0" t="n">
        <f aca="false">(-$B$3*C33-E33*B33+F33)/$B$4</f>
        <v>31.7264191643857</v>
      </c>
      <c r="E33" s="0" t="n">
        <f aca="false">MAX(IF(ABS(B33)&lt;$E$4,$E$2*ABS(B33),$E$5+$E$3*ABS(B33)),0)</f>
        <v>0.0277994799886453</v>
      </c>
      <c r="F33" s="0" t="n">
        <f aca="false">$B$1*SIN(RADIANS(B33+$B$2))</f>
        <v>102.492051671095</v>
      </c>
    </row>
    <row r="34" customFormat="false" ht="15" hidden="false" customHeight="false" outlineLevel="0" collapsed="false">
      <c r="A34" s="0" t="n">
        <f aca="false">A33+$B$6</f>
        <v>0.5</v>
      </c>
      <c r="B34" s="1" t="n">
        <f aca="false">B33+C33*(A34-A33)</f>
        <v>0.367232340191762</v>
      </c>
      <c r="C34" s="1" t="n">
        <f aca="false">C33+D33*(A34-A33)</f>
        <v>20.1544570590694</v>
      </c>
      <c r="D34" s="0" t="n">
        <f aca="false">(-$B$3*C34-E34*B34+F34)/$B$4</f>
        <v>31.970020503093</v>
      </c>
      <c r="E34" s="0" t="n">
        <f aca="false">MAX(IF(ABS(B34)&lt;$E$4,$E$2*ABS(B34),$E$5+$E$3*ABS(B34)),0)</f>
        <v>0.440678808230115</v>
      </c>
      <c r="F34" s="0" t="n">
        <f aca="false">$B$1*SIN(RADIANS(B34+$B$2))</f>
        <v>104.410786634344</v>
      </c>
    </row>
    <row r="35" customFormat="false" ht="15" hidden="false" customHeight="false" outlineLevel="0" collapsed="false">
      <c r="A35" s="0" t="n">
        <f aca="false">A34+$B$6</f>
        <v>0.52</v>
      </c>
      <c r="B35" s="1" t="n">
        <f aca="false">B34+C34*(A35-A34)</f>
        <v>0.770321481373151</v>
      </c>
      <c r="C35" s="1" t="n">
        <f aca="false">C34+D34*(A35-A34)</f>
        <v>20.7938574691313</v>
      </c>
      <c r="D35" s="0" t="n">
        <f aca="false">(-$B$3*C35-E35*B35+F35)/$B$4</f>
        <v>32.0435083848529</v>
      </c>
      <c r="E35" s="0" t="n">
        <f aca="false">MAX(IF(ABS(B35)&lt;$E$4,$E$2*ABS(B35),$E$5+$E$3*ABS(B35)),0)</f>
        <v>0.924385777647781</v>
      </c>
      <c r="F35" s="0" t="n">
        <f aca="false">$B$1*SIN(RADIANS(B35+$B$2))</f>
        <v>106.386805929566</v>
      </c>
    </row>
    <row r="36" customFormat="false" ht="15" hidden="false" customHeight="false" outlineLevel="0" collapsed="false">
      <c r="A36" s="0" t="n">
        <f aca="false">A35+$B$6</f>
        <v>0.54</v>
      </c>
      <c r="B36" s="1" t="n">
        <f aca="false">B35+C35*(A36-A35)</f>
        <v>1.18619863075578</v>
      </c>
      <c r="C36" s="1" t="n">
        <f aca="false">C35+D35*(A36-A35)</f>
        <v>21.4347276368283</v>
      </c>
      <c r="D36" s="0" t="n">
        <f aca="false">(-$B$3*C36-E36*B36+F36)/$B$4</f>
        <v>31.9310293566308</v>
      </c>
      <c r="E36" s="0" t="n">
        <f aca="false">MAX(IF(ABS(B36)&lt;$E$4,$E$2*ABS(B36),$E$5+$E$3*ABS(B36)),0)</f>
        <v>1.42343835690693</v>
      </c>
      <c r="F36" s="0" t="n">
        <f aca="false">$B$1*SIN(RADIANS(B36+$B$2))</f>
        <v>108.419994616847</v>
      </c>
    </row>
    <row r="37" customFormat="false" ht="15" hidden="false" customHeight="false" outlineLevel="0" collapsed="false">
      <c r="A37" s="0" t="n">
        <f aca="false">A36+$B$6</f>
        <v>0.56</v>
      </c>
      <c r="B37" s="1" t="n">
        <f aca="false">B36+C36*(A37-A36)</f>
        <v>1.61489318349234</v>
      </c>
      <c r="C37" s="1" t="n">
        <f aca="false">C36+D36*(A37-A36)</f>
        <v>22.0733482239609</v>
      </c>
      <c r="D37" s="0" t="n">
        <f aca="false">(-$B$3*C37-E37*B37+F37)/$B$4</f>
        <v>31.6168570463271</v>
      </c>
      <c r="E37" s="0" t="n">
        <f aca="false">MAX(IF(ABS(B37)&lt;$E$4,$E$2*ABS(B37),$E$5+$E$3*ABS(B37)),0)</f>
        <v>1.93787182019081</v>
      </c>
      <c r="F37" s="0" t="n">
        <f aca="false">$B$1*SIN(RADIANS(B37+$B$2))</f>
        <v>110.509866533484</v>
      </c>
    </row>
    <row r="38" customFormat="false" ht="15" hidden="false" customHeight="false" outlineLevel="0" collapsed="false">
      <c r="A38" s="0" t="n">
        <f aca="false">A37+$B$6</f>
        <v>0.58</v>
      </c>
      <c r="B38" s="1" t="n">
        <f aca="false">B37+C37*(A38-A37)</f>
        <v>2.05636014797156</v>
      </c>
      <c r="C38" s="1" t="n">
        <f aca="false">C37+D37*(A38-A37)</f>
        <v>22.7056853648875</v>
      </c>
      <c r="D38" s="0" t="n">
        <f aca="false">(-$B$3*C38-E38*B38+F38)/$B$4</f>
        <v>31.0849126672015</v>
      </c>
      <c r="E38" s="0" t="n">
        <f aca="false">MAX(IF(ABS(B38)&lt;$E$4,$E$2*ABS(B38),$E$5+$E$3*ABS(B38)),0)</f>
        <v>2.46763217756588</v>
      </c>
      <c r="F38" s="0" t="n">
        <f aca="false">$B$1*SIN(RADIANS(B38+$B$2))</f>
        <v>112.655536533977</v>
      </c>
    </row>
    <row r="39" customFormat="false" ht="15" hidden="false" customHeight="false" outlineLevel="0" collapsed="false">
      <c r="A39" s="0" t="n">
        <f aca="false">A38+$B$6</f>
        <v>0.6</v>
      </c>
      <c r="B39" s="1" t="n">
        <f aca="false">B38+C38*(A39-A38)</f>
        <v>2.51047385526931</v>
      </c>
      <c r="C39" s="1" t="n">
        <f aca="false">C38+D38*(A39-A38)</f>
        <v>23.3273836182315</v>
      </c>
      <c r="D39" s="0" t="n">
        <f aca="false">(-$B$3*C39-E39*B39+F39)/$B$4</f>
        <v>30.3189761190201</v>
      </c>
      <c r="E39" s="0" t="n">
        <f aca="false">MAX(IF(ABS(B39)&lt;$E$4,$E$2*ABS(B39),$E$5+$E$3*ABS(B39)),0)</f>
        <v>3.01256862632318</v>
      </c>
      <c r="F39" s="0" t="n">
        <f aca="false">$B$1*SIN(RADIANS(B39+$B$2))</f>
        <v>114.855694248092</v>
      </c>
    </row>
    <row r="40" customFormat="false" ht="15" hidden="false" customHeight="false" outlineLevel="0" collapsed="false">
      <c r="A40" s="0" t="n">
        <f aca="false">A39+$B$6</f>
        <v>0.62</v>
      </c>
      <c r="B40" s="1" t="n">
        <f aca="false">B39+C39*(A40-A39)</f>
        <v>2.97702152763394</v>
      </c>
      <c r="C40" s="1" t="n">
        <f aca="false">C39+D39*(A40-A39)</f>
        <v>23.9337631406119</v>
      </c>
      <c r="D40" s="0" t="n">
        <f aca="false">(-$B$3*C40-E40*B40+F40)/$B$4</f>
        <v>29.3029318445411</v>
      </c>
      <c r="E40" s="0" t="n">
        <f aca="false">MAX(IF(ABS(B40)&lt;$E$4,$E$2*ABS(B40),$E$5+$E$3*ABS(B40)),0)</f>
        <v>3.57242583316073</v>
      </c>
      <c r="F40" s="0" t="n">
        <f aca="false">$B$1*SIN(RADIANS(B40+$B$2))</f>
        <v>117.108578581501</v>
      </c>
    </row>
    <row r="41" customFormat="false" ht="15" hidden="false" customHeight="false" outlineLevel="0" collapsed="false">
      <c r="A41" s="0" t="n">
        <f aca="false">A40+$B$6</f>
        <v>0.64</v>
      </c>
      <c r="B41" s="1" t="n">
        <f aca="false">B40+C40*(A41-A40)</f>
        <v>3.45569679044618</v>
      </c>
      <c r="C41" s="1" t="n">
        <f aca="false">C40+D40*(A41-A40)</f>
        <v>24.5198217775027</v>
      </c>
      <c r="D41" s="0" t="n">
        <f aca="false">(-$B$3*C41-E41*B41+F41)/$B$4</f>
        <v>28.0210508065791</v>
      </c>
      <c r="E41" s="0" t="n">
        <f aca="false">MAX(IF(ABS(B41)&lt;$E$4,$E$2*ABS(B41),$E$5+$E$3*ABS(B41)),0)</f>
        <v>4.14683614853542</v>
      </c>
      <c r="F41" s="0" t="n">
        <f aca="false">$B$1*SIN(RADIANS(B41+$B$2))</f>
        <v>119.411953537164</v>
      </c>
    </row>
    <row r="42" customFormat="false" ht="15" hidden="false" customHeight="false" outlineLevel="0" collapsed="false">
      <c r="A42" s="0" t="n">
        <f aca="false">A41+$B$6</f>
        <v>0.66</v>
      </c>
      <c r="B42" s="1" t="n">
        <f aca="false">B41+C41*(A42-A41)</f>
        <v>3.94609322599624</v>
      </c>
      <c r="C42" s="1" t="n">
        <f aca="false">C41+D41*(A42-A41)</f>
        <v>25.0802427936343</v>
      </c>
      <c r="D42" s="0" t="n">
        <f aca="false">(-$B$3*C42-E42*B42+F42)/$B$4</f>
        <v>26.4583091526816</v>
      </c>
      <c r="E42" s="0" t="n">
        <f aca="false">MAX(IF(ABS(B42)&lt;$E$4,$E$2*ABS(B42),$E$5+$E$3*ABS(B42)),0)</f>
        <v>4.73531187119549</v>
      </c>
      <c r="F42" s="0" t="n">
        <f aca="false">$B$1*SIN(RADIANS(B42+$B$2))</f>
        <v>121.763085990536</v>
      </c>
    </row>
    <row r="43" customFormat="false" ht="15" hidden="false" customHeight="false" outlineLevel="0" collapsed="false">
      <c r="A43" s="0" t="n">
        <f aca="false">A42+$B$6</f>
        <v>0.68</v>
      </c>
      <c r="B43" s="1" t="n">
        <f aca="false">B42+C42*(A43-A42)</f>
        <v>4.44769808186893</v>
      </c>
      <c r="C43" s="1" t="n">
        <f aca="false">C42+D42*(A43-A42)</f>
        <v>25.609408976688</v>
      </c>
      <c r="D43" s="0" t="n">
        <f aca="false">(-$B$3*C43-E43*B43+F43)/$B$4</f>
        <v>24.6007431366538</v>
      </c>
      <c r="E43" s="0" t="n">
        <f aca="false">MAX(IF(ABS(B43)&lt;$E$4,$E$2*ABS(B43),$E$5+$E$3*ABS(B43)),0)</f>
        <v>5.33723769824271</v>
      </c>
      <c r="F43" s="0" t="n">
        <f aca="false">$B$1*SIN(RADIANS(B43+$B$2))</f>
        <v>124.158726099636</v>
      </c>
    </row>
    <row r="44" customFormat="false" ht="15" hidden="false" customHeight="false" outlineLevel="0" collapsed="false">
      <c r="A44" s="0" t="n">
        <f aca="false">A43+$B$6</f>
        <v>0.7</v>
      </c>
      <c r="B44" s="1" t="n">
        <f aca="false">B43+C43*(A44-A43)</f>
        <v>4.95988626140268</v>
      </c>
      <c r="C44" s="1" t="n">
        <f aca="false">C43+D43*(A44-A43)</f>
        <v>26.101423839421</v>
      </c>
      <c r="D44" s="0" t="n">
        <f aca="false">(-$B$3*C44-E44*B44+F44)/$B$4</f>
        <v>22.4358386593958</v>
      </c>
      <c r="E44" s="0" t="n">
        <f aca="false">MAX(IF(ABS(B44)&lt;$E$4,$E$2*ABS(B44),$E$5+$E$3*ABS(B44)),0)</f>
        <v>5.95186351368322</v>
      </c>
      <c r="F44" s="0" t="n">
        <f aca="false">$B$1*SIN(RADIANS(B44+$B$2))</f>
        <v>126.595091068895</v>
      </c>
    </row>
    <row r="45" customFormat="false" ht="15" hidden="false" customHeight="false" outlineLevel="0" collapsed="false">
      <c r="A45" s="0" t="n">
        <f aca="false">A44+$B$6</f>
        <v>0.72</v>
      </c>
      <c r="B45" s="1" t="n">
        <f aca="false">B44+C44*(A45-A44)</f>
        <v>5.48191473819111</v>
      </c>
      <c r="C45" s="1" t="n">
        <f aca="false">C44+D44*(A45-A44)</f>
        <v>26.550140612609</v>
      </c>
      <c r="D45" s="0" t="n">
        <f aca="false">(-$B$3*C45-E45*B45+F45)/$B$4</f>
        <v>19.9529523743185</v>
      </c>
      <c r="E45" s="0" t="n">
        <f aca="false">MAX(IF(ABS(B45)&lt;$E$4,$E$2*ABS(B45),$E$5+$E$3*ABS(B45)),0)</f>
        <v>6.57829768582933</v>
      </c>
      <c r="F45" s="0" t="n">
        <f aca="false">$B$1*SIN(RADIANS(B45+$B$2))</f>
        <v>129.067853010011</v>
      </c>
    </row>
    <row r="46" customFormat="false" ht="15" hidden="false" customHeight="false" outlineLevel="0" collapsed="false">
      <c r="A46" s="0" t="n">
        <f aca="false">A45+$B$6</f>
        <v>0.74</v>
      </c>
      <c r="B46" s="1" t="n">
        <f aca="false">B45+C45*(A46-A45)</f>
        <v>6.01291755044328</v>
      </c>
      <c r="C46" s="1" t="n">
        <f aca="false">C45+D45*(A46-A45)</f>
        <v>26.9491996600953</v>
      </c>
      <c r="D46" s="0" t="n">
        <f aca="false">(-$B$3*C46-E46*B46+F46)/$B$4</f>
        <v>17.1437596839475</v>
      </c>
      <c r="E46" s="0" t="n">
        <f aca="false">MAX(IF(ABS(B46)&lt;$E$4,$E$2*ABS(B46),$E$5+$E$3*ABS(B46)),0)</f>
        <v>7.21550106053194</v>
      </c>
      <c r="F46" s="0" t="n">
        <f aca="false">$B$1*SIN(RADIANS(B46+$B$2))</f>
        <v>131.5721316502</v>
      </c>
    </row>
    <row r="47" customFormat="false" ht="15" hidden="false" customHeight="false" outlineLevel="0" collapsed="false">
      <c r="A47" s="0" t="n">
        <f aca="false">A46+$B$6</f>
        <v>0.76</v>
      </c>
      <c r="B47" s="1" t="n">
        <f aca="false">B46+C46*(A47-A46)</f>
        <v>6.55190154364519</v>
      </c>
      <c r="C47" s="1" t="n">
        <f aca="false">C46+D46*(A47-A46)</f>
        <v>27.2920748537743</v>
      </c>
      <c r="D47" s="0" t="n">
        <f aca="false">(-$B$3*C47-E47*B47+F47)/$B$4</f>
        <v>14.0027231560205</v>
      </c>
      <c r="E47" s="0" t="n">
        <f aca="false">MAX(IF(ABS(B47)&lt;$E$4,$E$2*ABS(B47),$E$5+$E$3*ABS(B47)),0)</f>
        <v>7.86228185237423</v>
      </c>
      <c r="F47" s="0" t="n">
        <f aca="false">$B$1*SIN(RADIANS(B47+$B$2))</f>
        <v>134.102492624734</v>
      </c>
    </row>
    <row r="48" customFormat="false" ht="15" hidden="false" customHeight="false" outlineLevel="0" collapsed="false">
      <c r="A48" s="0" t="n">
        <f aca="false">A47+$B$6</f>
        <v>0.78</v>
      </c>
      <c r="B48" s="1" t="n">
        <f aca="false">B47+C47*(A48-A47)</f>
        <v>7.09774304072068</v>
      </c>
      <c r="C48" s="1" t="n">
        <f aca="false">C47+D47*(A48-A47)</f>
        <v>27.5721293168947</v>
      </c>
      <c r="D48" s="0" t="n">
        <f aca="false">(-$B$3*C48-E48*B48+F48)/$B$4</f>
        <v>10.5275729464977</v>
      </c>
      <c r="E48" s="0" t="n">
        <f aca="false">MAX(IF(ABS(B48)&lt;$E$4,$E$2*ABS(B48),$E$5+$E$3*ABS(B48)),0)</f>
        <v>8.51729164886481</v>
      </c>
      <c r="F48" s="0" t="n">
        <f aca="false">$B$1*SIN(RADIANS(B48+$B$2))</f>
        <v>136.652952053303</v>
      </c>
    </row>
    <row r="49" customFormat="false" ht="15" hidden="false" customHeight="false" outlineLevel="0" collapsed="false">
      <c r="A49" s="0" t="n">
        <f aca="false">A48+$B$6</f>
        <v>0.8</v>
      </c>
      <c r="B49" s="1" t="n">
        <f aca="false">B48+C48*(A49-A48)</f>
        <v>7.64918562705857</v>
      </c>
      <c r="C49" s="1" t="n">
        <f aca="false">C48+D48*(A49-A48)</f>
        <v>27.7826807758246</v>
      </c>
      <c r="D49" s="0" t="n">
        <f aca="false">(-$B$3*C49-E49*B49+F49)/$B$4</f>
        <v>6.71978878778241</v>
      </c>
      <c r="E49" s="0" t="n">
        <f aca="false">MAX(IF(ABS(B49)&lt;$E$4,$E$2*ABS(B49),$E$5+$E$3*ABS(B49)),0)</f>
        <v>9.17902275247029</v>
      </c>
      <c r="F49" s="0" t="n">
        <f aca="false">$B$1*SIN(RADIANS(B49+$B$2))</f>
        <v>139.216988035853</v>
      </c>
    </row>
    <row r="50" customFormat="false" ht="15" hidden="false" customHeight="false" outlineLevel="0" collapsed="false">
      <c r="A50" s="0" t="n">
        <f aca="false">A49+$B$6</f>
        <v>0.82</v>
      </c>
      <c r="B50" s="1" t="n">
        <f aca="false">B49+C49*(A50-A49)</f>
        <v>8.20483924257507</v>
      </c>
      <c r="C50" s="1" t="n">
        <f aca="false">C49+D49*(A50-A49)</f>
        <v>27.9170765515803</v>
      </c>
      <c r="D50" s="0" t="n">
        <f aca="false">(-$B$3*C50-E50*B50+F50)/$B$4</f>
        <v>2.58507105615772</v>
      </c>
      <c r="E50" s="0" t="n">
        <f aca="false">MAX(IF(ABS(B50)&lt;$E$4,$E$2*ABS(B50),$E$5+$E$3*ABS(B50)),0)</f>
        <v>9.84580709109008</v>
      </c>
      <c r="F50" s="0" t="n">
        <f aca="false">$B$1*SIN(RADIANS(B50+$B$2))</f>
        <v>141.787559611276</v>
      </c>
    </row>
    <row r="51" customFormat="false" ht="15" hidden="false" customHeight="false" outlineLevel="0" collapsed="false">
      <c r="A51" s="0" t="n">
        <f aca="false">A50+$B$6</f>
        <v>0.84</v>
      </c>
      <c r="B51" s="1" t="n">
        <f aca="false">B50+C50*(A51-A50)</f>
        <v>8.76318077360667</v>
      </c>
      <c r="C51" s="1" t="n">
        <f aca="false">C50+D50*(A51-A50)</f>
        <v>27.9687779727034</v>
      </c>
      <c r="D51" s="0" t="n">
        <f aca="false">(-$B$3*C51-E51*B51+F51)/$B$4</f>
        <v>-1.86621353471449</v>
      </c>
      <c r="E51" s="0" t="n">
        <f aca="false">MAX(IF(ABS(B51)&lt;$E$4,$E$2*ABS(B51),$E$5+$E$3*ABS(B51)),0)</f>
        <v>10.515816928328</v>
      </c>
      <c r="F51" s="0" t="n">
        <f aca="false">$B$1*SIN(RADIANS(B51+$B$2))</f>
        <v>144.357133601069</v>
      </c>
    </row>
    <row r="52" customFormat="false" ht="15" hidden="false" customHeight="false" outlineLevel="0" collapsed="false">
      <c r="A52" s="0" t="n">
        <f aca="false">A51+$B$6</f>
        <v>0.86</v>
      </c>
      <c r="B52" s="1" t="n">
        <f aca="false">B51+C51*(A52-A51)</f>
        <v>9.32255633306074</v>
      </c>
      <c r="C52" s="1" t="n">
        <f aca="false">C51+D51*(A52-A51)</f>
        <v>27.9314537020092</v>
      </c>
      <c r="D52" s="0" t="n">
        <f aca="false">(-$B$3*C52-E52*B52+F52)/$B$4</f>
        <v>-6.61862784661061</v>
      </c>
      <c r="E52" s="0" t="n">
        <f aca="false">MAX(IF(ABS(B52)&lt;$E$4,$E$2*ABS(B52),$E$5+$E$3*ABS(B52)),0)</f>
        <v>11.1870675996729</v>
      </c>
      <c r="F52" s="0" t="n">
        <f aca="false">$B$1*SIN(RADIANS(B52+$B$2))</f>
        <v>146.917719610506</v>
      </c>
    </row>
    <row r="53" customFormat="false" ht="15" hidden="false" customHeight="false" outlineLevel="0" collapsed="false">
      <c r="A53" s="0" t="n">
        <f aca="false">A52+$B$6</f>
        <v>0.88</v>
      </c>
      <c r="B53" s="1" t="n">
        <f aca="false">B52+C52*(A53-A52)</f>
        <v>9.88118540710093</v>
      </c>
      <c r="C53" s="1" t="n">
        <f aca="false">C52+D52*(A53-A52)</f>
        <v>27.7990811450769</v>
      </c>
      <c r="D53" s="0" t="n">
        <f aca="false">(-$B$3*C53-E53*B53+F53)/$B$4</f>
        <v>-11.6513195325781</v>
      </c>
      <c r="E53" s="0" t="n">
        <f aca="false">MAX(IF(ABS(B53)&lt;$E$4,$E$2*ABS(B53),$E$5+$E$3*ABS(B53)),0)</f>
        <v>11.8574224885211</v>
      </c>
      <c r="F53" s="0" t="n">
        <f aca="false">$B$1*SIN(RADIANS(B53+$B$2))</f>
        <v>149.460913284403</v>
      </c>
    </row>
    <row r="54" customFormat="false" ht="15" hidden="false" customHeight="false" outlineLevel="0" collapsed="false">
      <c r="A54" s="0" t="n">
        <f aca="false">A53+$B$6</f>
        <v>0.9</v>
      </c>
      <c r="B54" s="1" t="n">
        <f aca="false">B53+C53*(A54-A53)</f>
        <v>10.4371670300025</v>
      </c>
      <c r="C54" s="1" t="n">
        <f aca="false">C53+D53*(A54-A53)</f>
        <v>27.5660547544254</v>
      </c>
      <c r="D54" s="0" t="n">
        <f aca="false">(-$B$3*C54-E54*B54+F54)/$B$4</f>
        <v>-16.9377542629435</v>
      </c>
      <c r="E54" s="0" t="n">
        <f aca="false">MAX(IF(ABS(B54)&lt;$E$4,$E$2*ABS(B54),$E$5+$E$3*ABS(B54)),0)</f>
        <v>12.524600436003</v>
      </c>
      <c r="F54" s="0" t="n">
        <f aca="false">$B$1*SIN(RADIANS(B54+$B$2))</f>
        <v>151.977947717568</v>
      </c>
    </row>
    <row r="55" customFormat="false" ht="15" hidden="false" customHeight="false" outlineLevel="0" collapsed="false">
      <c r="A55" s="0" t="n">
        <f aca="false">A54+$B$6</f>
        <v>0.92</v>
      </c>
      <c r="B55" s="1" t="n">
        <f aca="false">B54+C54*(A55-A54)</f>
        <v>10.988488125091</v>
      </c>
      <c r="C55" s="1" t="n">
        <f aca="false">C54+D54*(A55-A54)</f>
        <v>27.2272996691665</v>
      </c>
      <c r="D55" s="0" t="n">
        <f aca="false">(-$B$3*C55-E55*B55+F55)/$B$4</f>
        <v>-22.445546080576</v>
      </c>
      <c r="E55" s="0" t="n">
        <f aca="false">MAX(IF(ABS(B55)&lt;$E$4,$E$2*ABS(B55),$E$5+$E$3*ABS(B55)),0)</f>
        <v>13.1861857501092</v>
      </c>
      <c r="F55" s="0" t="n">
        <f aca="false">$B$1*SIN(RADIANS(B55+$B$2))</f>
        <v>154.459752707499</v>
      </c>
    </row>
    <row r="56" customFormat="false" ht="15" hidden="false" customHeight="false" outlineLevel="0" collapsed="false">
      <c r="A56" s="0" t="n">
        <f aca="false">A55+$B$6</f>
        <v>0.94</v>
      </c>
      <c r="B56" s="1" t="n">
        <f aca="false">B55+C55*(A56-A55)</f>
        <v>11.5330341184743</v>
      </c>
      <c r="C56" s="1" t="n">
        <f aca="false">C55+D55*(A56-A55)</f>
        <v>26.778388747555</v>
      </c>
      <c r="D56" s="0" t="n">
        <f aca="false">(-$B$3*C56-E56*B56+F56)/$B$4</f>
        <v>-28.1364036758556</v>
      </c>
      <c r="E56" s="0" t="n">
        <f aca="false">MAX(IF(ABS(B56)&lt;$E$4,$E$2*ABS(B56),$E$5+$E$3*ABS(B56)),0)</f>
        <v>13.8396409421692</v>
      </c>
      <c r="F56" s="0" t="n">
        <f aca="false">$B$1*SIN(RADIANS(B56+$B$2))</f>
        <v>156.89702131687</v>
      </c>
    </row>
    <row r="57" customFormat="false" ht="15" hidden="false" customHeight="false" outlineLevel="0" collapsed="false">
      <c r="A57" s="0" t="n">
        <f aca="false">A56+$B$6</f>
        <v>0.960000000000001</v>
      </c>
      <c r="B57" s="1" t="n">
        <f aca="false">B56+C56*(A57-A56)</f>
        <v>12.0686018934254</v>
      </c>
      <c r="C57" s="1" t="n">
        <f aca="false">C56+D56*(A57-A56)</f>
        <v>26.2156606740379</v>
      </c>
      <c r="D57" s="0" t="n">
        <f aca="false">(-$B$3*C57-E57*B57+F57)/$B$4</f>
        <v>-33.9662101735987</v>
      </c>
      <c r="E57" s="0" t="n">
        <f aca="false">MAX(IF(ABS(B57)&lt;$E$4,$E$2*ABS(B57),$E$5+$E$3*ABS(B57)),0)</f>
        <v>14.4823222721105</v>
      </c>
      <c r="F57" s="0" t="n">
        <f aca="false">$B$1*SIN(RADIANS(B57+$B$2))</f>
        <v>159.280282995268</v>
      </c>
    </row>
    <row r="58" customFormat="false" ht="15" hidden="false" customHeight="false" outlineLevel="0" collapsed="false">
      <c r="A58" s="0" t="n">
        <f aca="false">A57+$B$6</f>
        <v>0.98</v>
      </c>
      <c r="B58" s="1" t="n">
        <f aca="false">B57+C57*(A58-A57)</f>
        <v>12.5929151069062</v>
      </c>
      <c r="C58" s="1" t="n">
        <f aca="false">C57+D57*(A58-A57)</f>
        <v>25.5363364705659</v>
      </c>
      <c r="D58" s="0" t="n">
        <f aca="false">(-$B$3*C58-E58*B58+F58)/$B$4</f>
        <v>-39.8852518524322</v>
      </c>
      <c r="E58" s="0" t="n">
        <f aca="false">MAX(IF(ABS(B58)&lt;$E$4,$E$2*ABS(B58),$E$5+$E$3*ABS(B58)),0)</f>
        <v>15.1114981282874</v>
      </c>
      <c r="F58" s="0" t="n">
        <f aca="false">$B$1*SIN(RADIANS(B58+$B$2))</f>
        <v>161.599982303962</v>
      </c>
    </row>
    <row r="59" customFormat="false" ht="15" hidden="false" customHeight="false" outlineLevel="0" collapsed="false">
      <c r="A59" s="0" t="n">
        <f aca="false">A58+$B$6</f>
        <v>1</v>
      </c>
      <c r="B59" s="1" t="n">
        <f aca="false">B58+C58*(A59-A58)</f>
        <v>13.1036418363175</v>
      </c>
      <c r="C59" s="1" t="n">
        <f aca="false">C58+D58*(A59-A58)</f>
        <v>24.7386314335173</v>
      </c>
      <c r="D59" s="0" t="n">
        <f aca="false">(-$B$3*C59-E59*B59+F59)/$B$4</f>
        <v>-45.8386080056239</v>
      </c>
      <c r="E59" s="0" t="n">
        <f aca="false">MAX(IF(ABS(B59)&lt;$E$4,$E$2*ABS(B59),$E$5+$E$3*ABS(B59)),0)</f>
        <v>15.724370203581</v>
      </c>
      <c r="F59" s="0" t="n">
        <f aca="false">$B$1*SIN(RADIANS(B59+$B$2))</f>
        <v>163.846562105174</v>
      </c>
    </row>
    <row r="60" customFormat="false" ht="15" hidden="false" customHeight="false" outlineLevel="0" collapsed="false">
      <c r="A60" s="0" t="n">
        <f aca="false">A59+$B$6</f>
        <v>1.02</v>
      </c>
      <c r="B60" s="1" t="n">
        <f aca="false">B59+C59*(A60-A59)</f>
        <v>13.5984144649878</v>
      </c>
      <c r="C60" s="1" t="n">
        <f aca="false">C59+D59*(A60-A59)</f>
        <v>23.8218592734048</v>
      </c>
      <c r="D60" s="0" t="n">
        <f aca="false">(-$B$3*C60-E60*B60+F60)/$B$4</f>
        <v>-51.7667098858723</v>
      </c>
      <c r="E60" s="0" t="n">
        <f aca="false">MAX(IF(ABS(B60)&lt;$E$4,$E$2*ABS(B60),$E$5+$E$3*ABS(B60)),0)</f>
        <v>16.3180973579854</v>
      </c>
      <c r="F60" s="0" t="n">
        <f aca="false">$B$1*SIN(RADIANS(B60+$B$2))</f>
        <v>166.010549928973</v>
      </c>
    </row>
    <row r="61" customFormat="false" ht="15" hidden="false" customHeight="false" outlineLevel="0" collapsed="false">
      <c r="A61" s="0" t="n">
        <f aca="false">A60+$B$6</f>
        <v>1.04</v>
      </c>
      <c r="B61" s="1" t="n">
        <f aca="false">B60+C60*(A61-A60)</f>
        <v>14.0748516504559</v>
      </c>
      <c r="C61" s="1" t="n">
        <f aca="false">C60+D60*(A61-A60)</f>
        <v>22.7865250756873</v>
      </c>
      <c r="D61" s="0" t="n">
        <f aca="false">(-$B$3*C61-E61*B61+F61)/$B$4</f>
        <v>-57.6060714022228</v>
      </c>
      <c r="E61" s="0" t="n">
        <f aca="false">MAX(IF(ABS(B61)&lt;$E$4,$E$2*ABS(B61),$E$5+$E$3*ABS(B61)),0)</f>
        <v>16.8898219805471</v>
      </c>
      <c r="F61" s="0" t="n">
        <f aca="false">$B$1*SIN(RADIANS(B61+$B$2))</f>
        <v>168.082646125739</v>
      </c>
    </row>
    <row r="62" customFormat="false" ht="15" hidden="false" customHeight="false" outlineLevel="0" collapsed="false">
      <c r="A62" s="0" t="n">
        <f aca="false">A61+$B$6</f>
        <v>1.06</v>
      </c>
      <c r="B62" s="1" t="n">
        <f aca="false">B61+C61*(A62-A61)</f>
        <v>14.5305821519697</v>
      </c>
      <c r="C62" s="1" t="n">
        <f aca="false">C61+D61*(A62-A61)</f>
        <v>21.6344036476429</v>
      </c>
      <c r="D62" s="0" t="n">
        <f aca="false">(-$B$3*C62-E62*B62+F62)/$B$4</f>
        <v>-63.2901880740376</v>
      </c>
      <c r="E62" s="0" t="n">
        <f aca="false">MAX(IF(ABS(B62)&lt;$E$4,$E$2*ABS(B62),$E$5+$E$3*ABS(B62)),0)</f>
        <v>17.4366985823636</v>
      </c>
      <c r="F62" s="0" t="n">
        <f aca="false">$B$1*SIN(RADIANS(B62+$B$2))</f>
        <v>170.053812357378</v>
      </c>
    </row>
    <row r="63" customFormat="false" ht="15" hidden="false" customHeight="false" outlineLevel="0" collapsed="false">
      <c r="A63" s="0" t="n">
        <f aca="false">A62+$B$6</f>
        <v>1.08</v>
      </c>
      <c r="B63" s="1" t="n">
        <f aca="false">B62+C62*(A63-A62)</f>
        <v>14.9632702249225</v>
      </c>
      <c r="C63" s="1" t="n">
        <f aca="false">C62+D62*(A63-A62)</f>
        <v>20.3685998861621</v>
      </c>
      <c r="D63" s="0" t="n">
        <f aca="false">(-$B$3*C63-E63*B63+F63)/$B$4</f>
        <v>-68.7505938905355</v>
      </c>
      <c r="E63" s="0" t="n">
        <f aca="false">MAX(IF(ABS(B63)&lt;$E$4,$E$2*ABS(B63),$E$5+$E$3*ABS(B63)),0)</f>
        <v>17.955924269907</v>
      </c>
      <c r="F63" s="0" t="n">
        <f aca="false">$B$1*SIN(RADIANS(B63+$B$2))</f>
        <v>171.915358980117</v>
      </c>
    </row>
    <row r="64" customFormat="false" ht="15" hidden="false" customHeight="false" outlineLevel="0" collapsed="false">
      <c r="A64" s="0" t="n">
        <f aca="false">A63+$B$6</f>
        <v>1.1</v>
      </c>
      <c r="B64" s="1" t="n">
        <f aca="false">B63+C63*(A64-A63)</f>
        <v>15.3706422226458</v>
      </c>
      <c r="C64" s="1" t="n">
        <f aca="false">C63+D63*(A64-A63)</f>
        <v>18.9935880083514</v>
      </c>
      <c r="D64" s="0" t="n">
        <f aca="false">(-$B$3*C64-E64*B64+F64)/$B$4</f>
        <v>-73.9180584471537</v>
      </c>
      <c r="E64" s="0" t="n">
        <f aca="false">MAX(IF(ABS(B64)&lt;$E$4,$E$2*ABS(B64),$E$5+$E$3*ABS(B64)),0)</f>
        <v>18.4447706671749</v>
      </c>
      <c r="F64" s="0" t="n">
        <f aca="false">$B$1*SIN(RADIANS(B64+$B$2))</f>
        <v>173.659029926292</v>
      </c>
    </row>
    <row r="65" customFormat="false" ht="15" hidden="false" customHeight="false" outlineLevel="0" collapsed="false">
      <c r="A65" s="0" t="n">
        <f aca="false">A64+$B$6</f>
        <v>1.12</v>
      </c>
      <c r="B65" s="1" t="n">
        <f aca="false">B64+C64*(A65-A64)</f>
        <v>15.7505139828128</v>
      </c>
      <c r="C65" s="1" t="n">
        <f aca="false">C64+D64*(A65-A64)</f>
        <v>17.5152268394083</v>
      </c>
      <c r="D65" s="0" t="n">
        <f aca="false">(-$B$3*C65-E65*B65+F65)/$B$4</f>
        <v>-78.7238993739077</v>
      </c>
      <c r="E65" s="0" t="n">
        <f aca="false">MAX(IF(ABS(B65)&lt;$E$4,$E$2*ABS(B65),$E$5+$E$3*ABS(B65)),0)</f>
        <v>18.9006167793754</v>
      </c>
      <c r="F65" s="0" t="n">
        <f aca="false">$B$1*SIN(RADIANS(B65+$B$2))</f>
        <v>175.277083798339</v>
      </c>
    </row>
    <row r="66" customFormat="false" ht="15" hidden="false" customHeight="false" outlineLevel="0" collapsed="false">
      <c r="A66" s="0" t="n">
        <f aca="false">A65+$B$6</f>
        <v>1.14</v>
      </c>
      <c r="B66" s="1" t="n">
        <f aca="false">B65+C65*(A66-A65)</f>
        <v>16.100818519601</v>
      </c>
      <c r="C66" s="1" t="n">
        <f aca="false">C65+D65*(A66-A65)</f>
        <v>15.9407488519302</v>
      </c>
      <c r="D66" s="0" t="n">
        <f aca="false">(-$B$3*C66-E66*B66+F66)/$B$4</f>
        <v>-83.1013780338223</v>
      </c>
      <c r="E66" s="0" t="n">
        <f aca="false">MAX(IF(ABS(B66)&lt;$E$4,$E$2*ABS(B66),$E$5+$E$3*ABS(B66)),0)</f>
        <v>19.3209822235212</v>
      </c>
      <c r="F66" s="0" t="n">
        <f aca="false">$B$1*SIN(RADIANS(B66+$B$2))</f>
        <v>176.762370037566</v>
      </c>
    </row>
    <row r="67" customFormat="false" ht="15" hidden="false" customHeight="false" outlineLevel="0" collapsed="false">
      <c r="A67" s="0" t="n">
        <f aca="false">A66+$B$6</f>
        <v>1.16</v>
      </c>
      <c r="B67" s="1" t="n">
        <f aca="false">B66+C66*(A67-A66)</f>
        <v>16.4196334966396</v>
      </c>
      <c r="C67" s="1" t="n">
        <f aca="false">C66+D66*(A67-A66)</f>
        <v>14.2787212912537</v>
      </c>
      <c r="D67" s="0" t="n">
        <f aca="false">(-$B$3*C67-E67*B67+F67)/$B$4</f>
        <v>-86.9871401837091</v>
      </c>
      <c r="E67" s="0" t="n">
        <f aca="false">MAX(IF(ABS(B67)&lt;$E$4,$E$2*ABS(B67),$E$5+$E$3*ABS(B67)),0)</f>
        <v>19.7035601959675</v>
      </c>
      <c r="F67" s="0" t="n">
        <f aca="false">$B$1*SIN(RADIANS(B67+$B$2))</f>
        <v>178.108399211851</v>
      </c>
    </row>
    <row r="68" customFormat="false" ht="15" hidden="false" customHeight="false" outlineLevel="0" collapsed="false">
      <c r="A68" s="0" t="n">
        <f aca="false">A67+$B$6</f>
        <v>1.18</v>
      </c>
      <c r="B68" s="1" t="n">
        <f aca="false">B67+C67*(A68-A67)</f>
        <v>16.7052079224646</v>
      </c>
      <c r="C68" s="1" t="n">
        <f aca="false">C67+D67*(A68-A67)</f>
        <v>12.5389784875796</v>
      </c>
      <c r="D68" s="0" t="n">
        <f aca="false">(-$B$3*C68-E68*B68+F68)/$B$4</f>
        <v>-90.3226581942628</v>
      </c>
      <c r="E68" s="0" t="n">
        <f aca="false">MAX(IF(ABS(B68)&lt;$E$4,$E$2*ABS(B68),$E$5+$E$3*ABS(B68)),0)</f>
        <v>20.0462495069576</v>
      </c>
      <c r="F68" s="0" t="n">
        <f aca="false">$B$1*SIN(RADIANS(B68+$B$2))</f>
        <v>179.309406665964</v>
      </c>
    </row>
    <row r="69" customFormat="false" ht="15" hidden="false" customHeight="false" outlineLevel="0" collapsed="false">
      <c r="A69" s="0" t="n">
        <f aca="false">A68+$B$6</f>
        <v>1.2</v>
      </c>
      <c r="B69" s="1" t="n">
        <f aca="false">B68+C68*(A69-A68)</f>
        <v>16.9559874922162</v>
      </c>
      <c r="C69" s="1" t="n">
        <f aca="false">C68+D68*(A69-A68)</f>
        <v>10.7325253236943</v>
      </c>
      <c r="D69" s="0" t="n">
        <f aca="false">(-$B$3*C69-E69*B69+F69)/$B$4</f>
        <v>-93.0556279353431</v>
      </c>
      <c r="E69" s="0" t="n">
        <f aca="false">MAX(IF(ABS(B69)&lt;$E$4,$E$2*ABS(B69),$E$5+$E$3*ABS(B69)),0)</f>
        <v>20.3471849906595</v>
      </c>
      <c r="F69" s="0" t="n">
        <f aca="false">$B$1*SIN(RADIANS(B69+$B$2))</f>
        <v>180.360408980135</v>
      </c>
    </row>
    <row r="70" customFormat="false" ht="15" hidden="false" customHeight="false" outlineLevel="0" collapsed="false">
      <c r="A70" s="0" t="n">
        <f aca="false">A69+$B$6</f>
        <v>1.22</v>
      </c>
      <c r="B70" s="1" t="n">
        <f aca="false">B69+C69*(A70-A69)</f>
        <v>17.1706379986901</v>
      </c>
      <c r="C70" s="1" t="n">
        <f aca="false">C69+D69*(A70-A69)</f>
        <v>8.87141276498744</v>
      </c>
      <c r="D70" s="0" t="n">
        <f aca="false">(-$B$3*C70-E70*B70+F70)/$B$4</f>
        <v>-95.1412718987618</v>
      </c>
      <c r="E70" s="0" t="n">
        <f aca="false">MAX(IF(ABS(B70)&lt;$E$4,$E$2*ABS(B70),$E$5+$E$3*ABS(B70)),0)</f>
        <v>20.6047655984281</v>
      </c>
      <c r="F70" s="0" t="n">
        <f aca="false">$B$1*SIN(RADIANS(B70+$B$2))</f>
        <v>181.257252870925</v>
      </c>
    </row>
    <row r="71" customFormat="false" ht="15" hidden="false" customHeight="false" outlineLevel="0" collapsed="false">
      <c r="A71" s="0" t="n">
        <f aca="false">A70+$B$6</f>
        <v>1.24</v>
      </c>
      <c r="B71" s="1" t="n">
        <f aca="false">B70+C70*(A71-A70)</f>
        <v>17.3480662539899</v>
      </c>
      <c r="C71" s="1" t="n">
        <f aca="false">C70+D70*(A71-A70)</f>
        <v>6.9685873270122</v>
      </c>
      <c r="D71" s="0" t="n">
        <f aca="false">(-$B$3*C71-E71*B71+F71)/$B$4</f>
        <v>-96.5435008140181</v>
      </c>
      <c r="E71" s="0" t="n">
        <f aca="false">MAX(IF(ABS(B71)&lt;$E$4,$E$2*ABS(B71),$E$5+$E$3*ABS(B71)),0)</f>
        <v>20.8176795047878</v>
      </c>
      <c r="F71" s="0" t="n">
        <f aca="false">$B$1*SIN(RADIANS(B71+$B$2))</f>
        <v>181.996656329375</v>
      </c>
    </row>
    <row r="72" customFormat="false" ht="15" hidden="false" customHeight="false" outlineLevel="0" collapsed="false">
      <c r="A72" s="0" t="n">
        <f aca="false">A71+$B$6</f>
        <v>1.26</v>
      </c>
      <c r="B72" s="1" t="n">
        <f aca="false">B71+C71*(A72-A71)</f>
        <v>17.4874380005301</v>
      </c>
      <c r="C72" s="1" t="n">
        <f aca="false">C71+D71*(A72-A71)</f>
        <v>5.03771731073184</v>
      </c>
      <c r="D72" s="0" t="n">
        <f aca="false">(-$B$3*C72-E72*B72+F72)/$B$4</f>
        <v>-97.2358890472615</v>
      </c>
      <c r="E72" s="0" t="n">
        <f aca="false">MAX(IF(ABS(B72)&lt;$E$4,$E$2*ABS(B72),$E$5+$E$3*ABS(B72)),0)</f>
        <v>20.9849256006361</v>
      </c>
      <c r="F72" s="0" t="n">
        <f aca="false">$B$1*SIN(RADIANS(B72+$B$2))</f>
        <v>182.576241913802</v>
      </c>
    </row>
    <row r="73" customFormat="false" ht="15" hidden="false" customHeight="false" outlineLevel="0" collapsed="false">
      <c r="A73" s="0" t="n">
        <f aca="false">A72+$B$6</f>
        <v>1.28</v>
      </c>
      <c r="B73" s="1" t="n">
        <f aca="false">B72+C72*(A73-A72)</f>
        <v>17.5881923467448</v>
      </c>
      <c r="C73" s="1" t="n">
        <f aca="false">C72+D72*(A73-A72)</f>
        <v>3.09299952978661</v>
      </c>
      <c r="D73" s="0" t="n">
        <f aca="false">(-$B$3*C73-E73*B73+F73)/$B$4</f>
        <v>-97.2024244493387</v>
      </c>
      <c r="E73" s="0" t="n">
        <f aca="false">MAX(IF(ABS(B73)&lt;$E$4,$E$2*ABS(B73),$E$5+$E$3*ABS(B73)),0)</f>
        <v>21.1058308160937</v>
      </c>
      <c r="F73" s="0" t="n">
        <f aca="false">$B$1*SIN(RADIANS(B73+$B$2))</f>
        <v>182.994562192205</v>
      </c>
    </row>
    <row r="74" customFormat="false" ht="15" hidden="false" customHeight="false" outlineLevel="0" collapsed="false">
      <c r="A74" s="0" t="n">
        <f aca="false">A73+$B$6</f>
        <v>1.3</v>
      </c>
      <c r="B74" s="1" t="n">
        <f aca="false">B73+C73*(A74-A73)</f>
        <v>17.6500523373405</v>
      </c>
      <c r="C74" s="1" t="n">
        <f aca="false">C73+D73*(A74-A73)</f>
        <v>1.14895104079983</v>
      </c>
      <c r="D74" s="0" t="n">
        <f aca="false">(-$B$3*C74-E74*B74+F74)/$B$4</f>
        <v>-96.4380008668294</v>
      </c>
      <c r="E74" s="0" t="n">
        <f aca="false">MAX(IF(ABS(B74)&lt;$E$4,$E$2*ABS(B74),$E$5+$E$3*ABS(B74)),0)</f>
        <v>21.1800628048086</v>
      </c>
      <c r="F74" s="0" t="n">
        <f aca="false">$B$1*SIN(RADIANS(B74+$B$2))</f>
        <v>183.251117360971</v>
      </c>
    </row>
    <row r="75" customFormat="false" ht="15" hidden="false" customHeight="false" outlineLevel="0" collapsed="false">
      <c r="A75" s="0" t="n">
        <f aca="false">A74+$B$6</f>
        <v>1.32</v>
      </c>
      <c r="B75" s="1" t="n">
        <f aca="false">B74+C74*(A75-A74)</f>
        <v>17.6730313581565</v>
      </c>
      <c r="C75" s="1" t="n">
        <f aca="false">C74+D74*(A75-A74)</f>
        <v>-0.779808976536758</v>
      </c>
      <c r="D75" s="0" t="n">
        <f aca="false">(-$B$3*C75-E75*B75+F75)/$B$4</f>
        <v>-94.948630926673</v>
      </c>
      <c r="E75" s="0" t="n">
        <f aca="false">MAX(IF(ABS(B75)&lt;$E$4,$E$2*ABS(B75),$E$5+$E$3*ABS(B75)),0)</f>
        <v>21.2076376297878</v>
      </c>
      <c r="F75" s="0" t="n">
        <f aca="false">$B$1*SIN(RADIANS(B75+$B$2))</f>
        <v>183.346365057239</v>
      </c>
    </row>
    <row r="76" customFormat="false" ht="15" hidden="false" customHeight="false" outlineLevel="0" collapsed="false">
      <c r="A76" s="0" t="n">
        <f aca="false">A75+$B$6</f>
        <v>1.34</v>
      </c>
      <c r="B76" s="1" t="n">
        <f aca="false">B75+C75*(A76-A75)</f>
        <v>17.6574351786257</v>
      </c>
      <c r="C76" s="1" t="n">
        <f aca="false">C75+D75*(A76-A75)</f>
        <v>-2.67878159507022</v>
      </c>
      <c r="D76" s="0" t="n">
        <f aca="false">(-$B$3*C76-E76*B76+F76)/$B$4</f>
        <v>-92.75136748648</v>
      </c>
      <c r="E76" s="0" t="n">
        <f aca="false">MAX(IF(ABS(B76)&lt;$E$4,$E$2*ABS(B76),$E$5+$E$3*ABS(B76)),0)</f>
        <v>21.1889222143509</v>
      </c>
      <c r="F76" s="0" t="n">
        <f aca="false">$B$1*SIN(RADIANS(B76+$B$2))</f>
        <v>183.281722341743</v>
      </c>
    </row>
    <row r="77" customFormat="false" ht="15" hidden="false" customHeight="false" outlineLevel="0" collapsed="false">
      <c r="A77" s="0" t="n">
        <f aca="false">A76+$B$6</f>
        <v>1.36</v>
      </c>
      <c r="B77" s="1" t="n">
        <f aca="false">B76+C76*(A77-A76)</f>
        <v>17.6038595467243</v>
      </c>
      <c r="C77" s="1" t="n">
        <f aca="false">C76+D76*(A77-A76)</f>
        <v>-4.53380894479982</v>
      </c>
      <c r="D77" s="0" t="n">
        <f aca="false">(-$B$3*C77-E77*B77+F77)/$B$4</f>
        <v>-89.8739337339059</v>
      </c>
      <c r="E77" s="0" t="n">
        <f aca="false">MAX(IF(ABS(B77)&lt;$E$4,$E$2*ABS(B77),$E$5+$E$3*ABS(B77)),0)</f>
        <v>21.1246314560692</v>
      </c>
      <c r="F77" s="0" t="n">
        <f aca="false">$B$1*SIN(RADIANS(B77+$B$2))</f>
        <v>183.059559771546</v>
      </c>
    </row>
    <row r="78" customFormat="false" ht="15" hidden="false" customHeight="false" outlineLevel="0" collapsed="false">
      <c r="A78" s="0" t="n">
        <f aca="false">A77+$B$6</f>
        <v>1.38</v>
      </c>
      <c r="B78" s="1" t="n">
        <f aca="false">B77+C77*(A78-A77)</f>
        <v>17.5131833678283</v>
      </c>
      <c r="C78" s="1" t="n">
        <f aca="false">C77+D77*(A78-A77)</f>
        <v>-6.33128761947794</v>
      </c>
      <c r="D78" s="0" t="n">
        <f aca="false">(-$B$3*C78-E78*B78+F78)/$B$4</f>
        <v>-86.3540736734241</v>
      </c>
      <c r="E78" s="0" t="n">
        <f aca="false">MAX(IF(ABS(B78)&lt;$E$4,$E$2*ABS(B78),$E$5+$E$3*ABS(B78)),0)</f>
        <v>21.015820041394</v>
      </c>
      <c r="F78" s="0" t="n">
        <f aca="false">$B$1*SIN(RADIANS(B78+$B$2))</f>
        <v>182.683187424411</v>
      </c>
    </row>
    <row r="79" customFormat="false" ht="15" hidden="false" customHeight="false" outlineLevel="0" collapsed="false">
      <c r="A79" s="0" t="n">
        <f aca="false">A78+$B$6</f>
        <v>1.4</v>
      </c>
      <c r="B79" s="1" t="n">
        <f aca="false">B78+C78*(A79-A78)</f>
        <v>17.3865576154388</v>
      </c>
      <c r="C79" s="1" t="n">
        <f aca="false">C78+D78*(A79-A78)</f>
        <v>-8.05836909294643</v>
      </c>
      <c r="D79" s="0" t="n">
        <f aca="false">(-$B$3*C79-E79*B79+F79)/$B$4</f>
        <v>-82.2386459879679</v>
      </c>
      <c r="E79" s="0" t="n">
        <f aca="false">MAX(IF(ABS(B79)&lt;$E$4,$E$2*ABS(B79),$E$5+$E$3*ABS(B79)),0)</f>
        <v>20.8638691385265</v>
      </c>
      <c r="F79" s="0" t="n">
        <f aca="false">$B$1*SIN(RADIANS(B79+$B$2))</f>
        <v>182.156832696138</v>
      </c>
    </row>
    <row r="80" customFormat="false" ht="15" hidden="false" customHeight="false" outlineLevel="0" collapsed="false">
      <c r="A80" s="0" t="n">
        <f aca="false">A79+$B$6</f>
        <v>1.42</v>
      </c>
      <c r="B80" s="1" t="n">
        <f aca="false">B79+C79*(A80-A79)</f>
        <v>17.2253902335799</v>
      </c>
      <c r="C80" s="1" t="n">
        <f aca="false">C79+D79*(A80-A79)</f>
        <v>-9.70314201270578</v>
      </c>
      <c r="D80" s="0" t="n">
        <f aca="false">(-$B$3*C80-E80*B80+F80)/$B$4</f>
        <v>-77.5824943643994</v>
      </c>
      <c r="E80" s="0" t="n">
        <f aca="false">MAX(IF(ABS(B80)&lt;$E$4,$E$2*ABS(B80),$E$5+$E$3*ABS(B80)),0)</f>
        <v>20.6704682802958</v>
      </c>
      <c r="F80" s="0" t="n">
        <f aca="false">$B$1*SIN(RADIANS(B80+$B$2))</f>
        <v>181.48560968472</v>
      </c>
    </row>
    <row r="81" customFormat="false" ht="15" hidden="false" customHeight="false" outlineLevel="0" collapsed="false">
      <c r="A81" s="0" t="n">
        <f aca="false">A80+$B$6</f>
        <v>1.44</v>
      </c>
      <c r="B81" s="1" t="n">
        <f aca="false">B80+C80*(A81-A80)</f>
        <v>17.0313273933257</v>
      </c>
      <c r="C81" s="1" t="n">
        <f aca="false">C80+D80*(A81-A80)</f>
        <v>-11.2547918999938</v>
      </c>
      <c r="D81" s="0" t="n">
        <f aca="false">(-$B$3*C81-E81*B81+F81)/$B$4</f>
        <v>-72.4471357606295</v>
      </c>
      <c r="E81" s="0" t="n">
        <f aca="false">MAX(IF(ABS(B81)&lt;$E$4,$E$2*ABS(B81),$E$5+$E$3*ABS(B81)),0)</f>
        <v>20.4375928719909</v>
      </c>
      <c r="F81" s="0" t="n">
        <f aca="false">$B$1*SIN(RADIANS(B81+$B$2))</f>
        <v>180.675480013131</v>
      </c>
    </row>
    <row r="82" customFormat="false" ht="15" hidden="false" customHeight="false" outlineLevel="0" collapsed="false">
      <c r="A82" s="0" t="n">
        <f aca="false">A81+$B$6</f>
        <v>1.46</v>
      </c>
      <c r="B82" s="1" t="n">
        <f aca="false">B81+C81*(A82-A81)</f>
        <v>16.8062315553259</v>
      </c>
      <c r="C82" s="1" t="n">
        <f aca="false">C81+D81*(A82-A81)</f>
        <v>-12.7037346152064</v>
      </c>
      <c r="D82" s="0" t="n">
        <f aca="false">(-$B$3*C82-E82*B82+F82)/$B$4</f>
        <v>-66.8993143229908</v>
      </c>
      <c r="E82" s="0" t="n">
        <f aca="false">MAX(IF(ABS(B82)&lt;$E$4,$E$2*ABS(B82),$E$5+$E$3*ABS(B82)),0)</f>
        <v>20.167477866391</v>
      </c>
      <c r="F82" s="0" t="n">
        <f aca="false">$B$1*SIN(RADIANS(B82+$B$2))</f>
        <v>179.733205033083</v>
      </c>
    </row>
    <row r="83" customFormat="false" ht="15" hidden="false" customHeight="false" outlineLevel="0" collapsed="false">
      <c r="A83" s="0" t="n">
        <f aca="false">A82+$B$6</f>
        <v>1.48</v>
      </c>
      <c r="B83" s="1" t="n">
        <f aca="false">B82+C82*(A83-A82)</f>
        <v>16.5521568630217</v>
      </c>
      <c r="C83" s="1" t="n">
        <f aca="false">C82+D82*(A83-A82)</f>
        <v>-14.0417209016662</v>
      </c>
      <c r="D83" s="0" t="n">
        <f aca="false">(-$B$3*C83-E83*B83+F83)/$B$4</f>
        <v>-61.0094724409831</v>
      </c>
      <c r="E83" s="0" t="n">
        <f aca="false">MAX(IF(ABS(B83)&lt;$E$4,$E$2*ABS(B83),$E$5+$E$3*ABS(B83)),0)</f>
        <v>19.8625882356261</v>
      </c>
      <c r="F83" s="0" t="n">
        <f aca="false">$B$1*SIN(RADIANS(B83+$B$2))</f>
        <v>178.666289496395</v>
      </c>
    </row>
    <row r="84" customFormat="false" ht="15" hidden="false" customHeight="false" outlineLevel="0" collapsed="false">
      <c r="A84" s="0" t="n">
        <f aca="false">A83+$B$6</f>
        <v>1.5</v>
      </c>
      <c r="B84" s="1" t="n">
        <f aca="false">B83+C83*(A84-A83)</f>
        <v>16.2713224449884</v>
      </c>
      <c r="C84" s="1" t="n">
        <f aca="false">C83+D83*(A84-A83)</f>
        <v>-15.2619103504858</v>
      </c>
      <c r="D84" s="0" t="n">
        <f aca="false">(-$B$3*C84-E84*B84+F84)/$B$4</f>
        <v>-54.8501916279673</v>
      </c>
      <c r="E84" s="0" t="n">
        <f aca="false">MAX(IF(ABS(B84)&lt;$E$4,$E$2*ABS(B84),$E$5+$E$3*ABS(B84)),0)</f>
        <v>19.5255869339861</v>
      </c>
      <c r="F84" s="0" t="n">
        <f aca="false">$B$1*SIN(RADIANS(B84+$B$2))</f>
        <v>177.482916973634</v>
      </c>
    </row>
    <row r="85" customFormat="false" ht="15" hidden="false" customHeight="false" outlineLevel="0" collapsed="false">
      <c r="A85" s="0" t="n">
        <f aca="false">A84+$B$6</f>
        <v>1.52</v>
      </c>
      <c r="B85" s="1" t="n">
        <f aca="false">B84+C84*(A85-A84)</f>
        <v>15.9660842379787</v>
      </c>
      <c r="C85" s="1" t="n">
        <f aca="false">C84+D84*(A85-A84)</f>
        <v>-16.3589141830452</v>
      </c>
      <c r="D85" s="0" t="n">
        <f aca="false">(-$B$3*C85-E85*B85+F85)/$B$4</f>
        <v>-48.4946545883426</v>
      </c>
      <c r="E85" s="0" t="n">
        <f aca="false">MAX(IF(ABS(B85)&lt;$E$4,$E$2*ABS(B85),$E$5+$E$3*ABS(B85)),0)</f>
        <v>19.1593010855744</v>
      </c>
      <c r="F85" s="0" t="n">
        <f aca="false">$B$1*SIN(RADIANS(B85+$B$2))</f>
        <v>176.191877530303</v>
      </c>
    </row>
    <row r="86" customFormat="false" ht="15" hidden="false" customHeight="false" outlineLevel="0" collapsed="false">
      <c r="A86" s="0" t="n">
        <f aca="false">A85+$B$6</f>
        <v>1.54</v>
      </c>
      <c r="B86" s="1" t="n">
        <f aca="false">B85+C85*(A86-A85)</f>
        <v>15.6389059543178</v>
      </c>
      <c r="C86" s="1" t="n">
        <f aca="false">C85+D85*(A86-A85)</f>
        <v>-17.328807274812</v>
      </c>
      <c r="D86" s="0" t="n">
        <f aca="false">(-$B$3*C86-E86*B86+F86)/$B$4</f>
        <v>-42.0151761822399</v>
      </c>
      <c r="E86" s="0" t="n">
        <f aca="false">MAX(IF(ABS(B86)&lt;$E$4,$E$2*ABS(B86),$E$5+$E$3*ABS(B86)),0)</f>
        <v>18.7666871451814</v>
      </c>
      <c r="F86" s="0" t="n">
        <f aca="false">$B$1*SIN(RADIANS(B86+$B$2))</f>
        <v>174.802488423492</v>
      </c>
    </row>
    <row r="87" customFormat="false" ht="15" hidden="false" customHeight="false" outlineLevel="0" collapsed="false">
      <c r="A87" s="0" t="n">
        <f aca="false">A86+$B$6</f>
        <v>1.56</v>
      </c>
      <c r="B87" s="1" t="n">
        <f aca="false">B86+C86*(A87-A86)</f>
        <v>15.2923298088216</v>
      </c>
      <c r="C87" s="1" t="n">
        <f aca="false">C86+D86*(A87-A86)</f>
        <v>-18.1691107984568</v>
      </c>
      <c r="D87" s="0" t="n">
        <f aca="false">(-$B$3*C87-E87*B87+F87)/$B$4</f>
        <v>-35.4818453716593</v>
      </c>
      <c r="E87" s="0" t="n">
        <f aca="false">MAX(IF(ABS(B87)&lt;$E$4,$E$2*ABS(B87),$E$5+$E$3*ABS(B87)),0)</f>
        <v>18.3507957705859</v>
      </c>
      <c r="F87" s="0" t="n">
        <f aca="false">$B$1*SIN(RADIANS(B87+$B$2))</f>
        <v>173.324508837895</v>
      </c>
    </row>
    <row r="88" customFormat="false" ht="15" hidden="false" customHeight="false" outlineLevel="0" collapsed="false">
      <c r="A88" s="0" t="n">
        <f aca="false">A87+$B$6</f>
        <v>1.58</v>
      </c>
      <c r="B88" s="1" t="n">
        <f aca="false">B87+C87*(A88-A87)</f>
        <v>14.9289475928524</v>
      </c>
      <c r="C88" s="1" t="n">
        <f aca="false">C87+D87*(A88-A87)</f>
        <v>-18.87874770589</v>
      </c>
      <c r="D88" s="0" t="n">
        <f aca="false">(-$B$3*C88-E88*B88+F88)/$B$4</f>
        <v>-28.9613130724058</v>
      </c>
      <c r="E88" s="0" t="n">
        <f aca="false">MAX(IF(ABS(B88)&lt;$E$4,$E$2*ABS(B88),$E$5+$E$3*ABS(B88)),0)</f>
        <v>17.9147371114229</v>
      </c>
      <c r="F88" s="0" t="n">
        <f aca="false">$B$1*SIN(RADIANS(B88+$B$2))</f>
        <v>171.768049919569</v>
      </c>
    </row>
    <row r="89" customFormat="false" ht="15" hidden="false" customHeight="false" outlineLevel="0" collapsed="false">
      <c r="A89" s="0" t="n">
        <f aca="false">A88+$B$6</f>
        <v>1.6</v>
      </c>
      <c r="B89" s="1" t="n">
        <f aca="false">B88+C88*(A89-A88)</f>
        <v>14.5513726387346</v>
      </c>
      <c r="C89" s="1" t="n">
        <f aca="false">C88+D88*(A89-A88)</f>
        <v>-19.4579739673381</v>
      </c>
      <c r="D89" s="0" t="n">
        <f aca="false">(-$B$3*C89-E89*B89+F89)/$B$4</f>
        <v>-22.5157526503463</v>
      </c>
      <c r="E89" s="0" t="n">
        <f aca="false">MAX(IF(ABS(B89)&lt;$E$4,$E$2*ABS(B89),$E$5+$E$3*ABS(B89)),0)</f>
        <v>17.4616471664815</v>
      </c>
      <c r="F89" s="0" t="n">
        <f aca="false">$B$1*SIN(RADIANS(B89+$B$2))</f>
        <v>170.143481570208</v>
      </c>
    </row>
    <row r="90" customFormat="false" ht="15" hidden="false" customHeight="false" outlineLevel="0" collapsed="false">
      <c r="A90" s="0" t="n">
        <f aca="false">A89+$B$6</f>
        <v>1.62</v>
      </c>
      <c r="B90" s="1" t="n">
        <f aca="false">B89+C89*(A90-A89)</f>
        <v>14.1622131593879</v>
      </c>
      <c r="C90" s="1" t="n">
        <f aca="false">C89+D89*(A90-A89)</f>
        <v>-19.9082890203451</v>
      </c>
      <c r="D90" s="0" t="n">
        <f aca="false">(-$B$3*C90-E90*B90+F90)/$B$4</f>
        <v>-16.2020111139343</v>
      </c>
      <c r="E90" s="0" t="n">
        <f aca="false">MAX(IF(ABS(B90)&lt;$E$4,$E$2*ABS(B90),$E$5+$E$3*ABS(B90)),0)</f>
        <v>16.9946557912654</v>
      </c>
      <c r="F90" s="0" t="n">
        <f aca="false">$B$1*SIN(RADIANS(B90+$B$2))</f>
        <v>168.461337617767</v>
      </c>
    </row>
    <row r="91" customFormat="false" ht="15" hidden="false" customHeight="false" outlineLevel="0" collapsed="false">
      <c r="A91" s="0" t="n">
        <f aca="false">A90+$B$6</f>
        <v>1.64</v>
      </c>
      <c r="B91" s="1" t="n">
        <f aca="false">B90+C90*(A91-A90)</f>
        <v>13.764047378981</v>
      </c>
      <c r="C91" s="1" t="n">
        <f aca="false">C90+D90*(A91-A90)</f>
        <v>-20.2323292426238</v>
      </c>
      <c r="D91" s="0" t="n">
        <f aca="false">(-$B$3*C91-E91*B91+F91)/$B$4</f>
        <v>-10.070960373187</v>
      </c>
      <c r="E91" s="0" t="n">
        <f aca="false">MAX(IF(ABS(B91)&lt;$E$4,$E$2*ABS(B91),$E$5+$E$3*ABS(B91)),0)</f>
        <v>16.5168568547771</v>
      </c>
      <c r="F91" s="0" t="n">
        <f aca="false">$B$1*SIN(RADIANS(B91+$B$2))</f>
        <v>166.732221069377</v>
      </c>
    </row>
    <row r="92" customFormat="false" ht="15" hidden="false" customHeight="false" outlineLevel="0" collapsed="false">
      <c r="A92" s="0" t="n">
        <f aca="false">A91+$B$6</f>
        <v>1.66</v>
      </c>
      <c r="B92" s="1" t="n">
        <f aca="false">B91+C91*(A92-A91)</f>
        <v>13.3594007941285</v>
      </c>
      <c r="C92" s="1" t="n">
        <f aca="false">C91+D91*(A92-A91)</f>
        <v>-20.4337484500875</v>
      </c>
      <c r="D92" s="0" t="n">
        <f aca="false">(-$B$3*C92-E92*B92+F92)/$B$4</f>
        <v>-4.16704971043383</v>
      </c>
      <c r="E92" s="0" t="n">
        <f aca="false">MAX(IF(ABS(B92)&lt;$E$4,$E$2*ABS(B92),$E$5+$E$3*ABS(B92)),0)</f>
        <v>16.0312809529542</v>
      </c>
      <c r="F92" s="0" t="n">
        <f aca="false">$B$1*SIN(RADIANS(B92+$B$2))</f>
        <v>164.96671117275</v>
      </c>
    </row>
    <row r="93" customFormat="false" ht="15" hidden="false" customHeight="false" outlineLevel="0" collapsed="false">
      <c r="A93" s="0" t="n">
        <f aca="false">A92+$B$6</f>
        <v>1.68</v>
      </c>
      <c r="B93" s="1" t="n">
        <f aca="false">B92+C92*(A93-A92)</f>
        <v>12.9507258251267</v>
      </c>
      <c r="C93" s="1" t="n">
        <f aca="false">C92+D92*(A93-A92)</f>
        <v>-20.5170894442962</v>
      </c>
      <c r="D93" s="0" t="n">
        <f aca="false">(-$B$3*C93-E93*B93+F93)/$B$4</f>
        <v>1.47194678643695</v>
      </c>
      <c r="E93" s="0" t="n">
        <f aca="false">MAX(IF(ABS(B93)&lt;$E$4,$E$2*ABS(B93),$E$5+$E$3*ABS(B93)),0)</f>
        <v>15.5408709901521</v>
      </c>
      <c r="F93" s="0" t="n">
        <f aca="false">$B$1*SIN(RADIANS(B93+$B$2))</f>
        <v>163.175273961407</v>
      </c>
    </row>
    <row r="94" customFormat="false" ht="15" hidden="false" customHeight="false" outlineLevel="0" collapsed="false">
      <c r="A94" s="0" t="n">
        <f aca="false">A93+$B$6</f>
        <v>1.7</v>
      </c>
      <c r="B94" s="1" t="n">
        <f aca="false">B93+C93*(A94-A93)</f>
        <v>12.5403840362408</v>
      </c>
      <c r="C94" s="1" t="n">
        <f aca="false">C93+D93*(A94-A93)</f>
        <v>-20.4876505085674</v>
      </c>
      <c r="D94" s="0" t="n">
        <f aca="false">(-$B$3*C94-E94*B94+F94)/$B$4</f>
        <v>6.81500036317851</v>
      </c>
      <c r="E94" s="0" t="n">
        <f aca="false">MAX(IF(ABS(B94)&lt;$E$4,$E$2*ABS(B94),$E$5+$E$3*ABS(B94)),0)</f>
        <v>15.048460843489</v>
      </c>
      <c r="F94" s="0" t="n">
        <f aca="false">$B$1*SIN(RADIANS(B94+$B$2))</f>
        <v>161.368177840906</v>
      </c>
    </row>
    <row r="95" customFormat="false" ht="15" hidden="false" customHeight="false" outlineLevel="0" collapsed="false">
      <c r="A95" s="0" t="n">
        <f aca="false">A94+$B$6</f>
        <v>1.72</v>
      </c>
      <c r="B95" s="1" t="n">
        <f aca="false">B94+C94*(A95-A94)</f>
        <v>12.1306310260695</v>
      </c>
      <c r="C95" s="1" t="n">
        <f aca="false">C94+D94*(A95-A94)</f>
        <v>-20.3513505013039</v>
      </c>
      <c r="D95" s="0" t="n">
        <f aca="false">(-$B$3*C95-E95*B95+F95)/$B$4</f>
        <v>11.8377328449607</v>
      </c>
      <c r="E95" s="0" t="n">
        <f aca="false">MAX(IF(ABS(B95)&lt;$E$4,$E$2*ABS(B95),$E$5+$E$3*ABS(B95)),0)</f>
        <v>14.5567572312833</v>
      </c>
      <c r="F95" s="0" t="n">
        <f aca="false">$B$1*SIN(RADIANS(B95+$B$2))</f>
        <v>159.55541559608</v>
      </c>
    </row>
    <row r="96" customFormat="false" ht="15" hidden="false" customHeight="false" outlineLevel="0" collapsed="false">
      <c r="A96" s="0" t="n">
        <f aca="false">A95+$B$6</f>
        <v>1.74</v>
      </c>
      <c r="B96" s="1" t="n">
        <f aca="false">B95+C95*(A96-A95)</f>
        <v>11.7236040160434</v>
      </c>
      <c r="C96" s="1" t="n">
        <f aca="false">C95+D95*(A96-A95)</f>
        <v>-20.1145958444047</v>
      </c>
      <c r="D96" s="0" t="n">
        <f aca="false">(-$B$3*C96-E96*B96+F96)/$B$4</f>
        <v>16.5221781568533</v>
      </c>
      <c r="E96" s="0" t="n">
        <f aca="false">MAX(IF(ABS(B96)&lt;$E$4,$E$2*ABS(B96),$E$5+$E$3*ABS(B96)),0)</f>
        <v>14.0683248192521</v>
      </c>
      <c r="F96" s="0" t="n">
        <f aca="false">$B$1*SIN(RADIANS(B96+$B$2))</f>
        <v>157.746633974883</v>
      </c>
    </row>
    <row r="97" customFormat="false" ht="15" hidden="false" customHeight="false" outlineLevel="0" collapsed="false">
      <c r="A97" s="0" t="n">
        <f aca="false">A96+$B$6</f>
        <v>1.76</v>
      </c>
      <c r="B97" s="1" t="n">
        <f aca="false">B96+C96*(A97-A96)</f>
        <v>11.3213120991553</v>
      </c>
      <c r="C97" s="1" t="n">
        <f aca="false">C96+D96*(A97-A96)</f>
        <v>-19.7841522812676</v>
      </c>
      <c r="D97" s="0" t="n">
        <f aca="false">(-$B$3*C97-E97*B97+F97)/$B$4</f>
        <v>20.8564235667296</v>
      </c>
      <c r="E97" s="0" t="n">
        <f aca="false">MAX(IF(ABS(B97)&lt;$E$4,$E$2*ABS(B97),$E$5+$E$3*ABS(B97)),0)</f>
        <v>13.5855745189863</v>
      </c>
      <c r="F97" s="0" t="n">
        <f aca="false">$B$1*SIN(RADIANS(B97+$B$2))</f>
        <v>155.9510717467</v>
      </c>
    </row>
    <row r="98" customFormat="false" ht="15" hidden="false" customHeight="false" outlineLevel="0" collapsed="false">
      <c r="A98" s="0" t="n">
        <f aca="false">A97+$B$6</f>
        <v>1.78</v>
      </c>
      <c r="B98" s="1" t="n">
        <f aca="false">B97+C97*(A98-A97)</f>
        <v>10.9256290535299</v>
      </c>
      <c r="C98" s="1" t="n">
        <f aca="false">C97+D97*(A98-A97)</f>
        <v>-19.367023809933</v>
      </c>
      <c r="D98" s="0" t="n">
        <f aca="false">(-$B$3*C98-E98*B98+F98)/$B$4</f>
        <v>24.8341551091051</v>
      </c>
      <c r="E98" s="0" t="n">
        <f aca="false">MAX(IF(ABS(B98)&lt;$E$4,$E$2*ABS(B98),$E$5+$E$3*ABS(B98)),0)</f>
        <v>13.1107548642359</v>
      </c>
      <c r="F98" s="0" t="n">
        <f aca="false">$B$1*SIN(RADIANS(B98+$B$2))</f>
        <v>154.177506856749</v>
      </c>
    </row>
    <row r="99" customFormat="false" ht="15" hidden="false" customHeight="false" outlineLevel="0" collapsed="false">
      <c r="A99" s="0" t="n">
        <f aca="false">A98+$B$6</f>
        <v>1.8</v>
      </c>
      <c r="B99" s="1" t="n">
        <f aca="false">B98+C98*(A99-A98)</f>
        <v>10.5382885773313</v>
      </c>
      <c r="C99" s="1" t="n">
        <f aca="false">C98+D98*(A99-A98)</f>
        <v>-18.8703407077509</v>
      </c>
      <c r="D99" s="0" t="n">
        <f aca="false">(-$B$3*C99-E99*B99+F99)/$B$4</f>
        <v>28.454131533306</v>
      </c>
      <c r="E99" s="0" t="n">
        <f aca="false">MAX(IF(ABS(B99)&lt;$E$4,$E$2*ABS(B99),$E$5+$E$3*ABS(B99)),0)</f>
        <v>12.6459462927975</v>
      </c>
      <c r="F99" s="0" t="n">
        <f aca="false">$B$1*SIN(RADIANS(B99+$B$2))</f>
        <v>152.434213018043</v>
      </c>
    </row>
    <row r="100" customFormat="false" ht="15" hidden="false" customHeight="false" outlineLevel="0" collapsed="false">
      <c r="A100" s="0" t="n">
        <f aca="false">A99+$B$6</f>
        <v>1.82</v>
      </c>
      <c r="B100" s="1" t="n">
        <f aca="false">B99+C99*(A100-A99)</f>
        <v>10.1608817631762</v>
      </c>
      <c r="C100" s="1" t="n">
        <f aca="false">C99+D99*(A100-A99)</f>
        <v>-18.3012580770848</v>
      </c>
      <c r="D100" s="0" t="n">
        <f aca="false">(-$B$3*C100-E100*B100+F100)/$B$4</f>
        <v>31.719610059711</v>
      </c>
      <c r="E100" s="0" t="n">
        <f aca="false">MAX(IF(ABS(B100)&lt;$E$4,$E$2*ABS(B100),$E$5+$E$3*ABS(B100)),0)</f>
        <v>12.1930581158115</v>
      </c>
      <c r="F100" s="0" t="n">
        <f aca="false">$B$1*SIN(RADIANS(B100+$B$2))</f>
        <v>150.72892581155</v>
      </c>
    </row>
    <row r="101" customFormat="false" ht="15" hidden="false" customHeight="false" outlineLevel="0" collapsed="false">
      <c r="A101" s="0" t="n">
        <f aca="false">A100+$B$6</f>
        <v>1.84</v>
      </c>
      <c r="B101" s="1" t="n">
        <f aca="false">B100+C100*(A101-A100)</f>
        <v>9.79485660163455</v>
      </c>
      <c r="C101" s="1" t="n">
        <f aca="false">C100+D100*(A101-A100)</f>
        <v>-17.6668658758906</v>
      </c>
      <c r="D101" s="0" t="n">
        <f aca="false">(-$B$3*C101-E101*B101+F101)/$B$4</f>
        <v>34.6377454254288</v>
      </c>
      <c r="E101" s="0" t="n">
        <f aca="false">MAX(IF(ABS(B101)&lt;$E$4,$E$2*ABS(B101),$E$5+$E$3*ABS(B101)),0)</f>
        <v>11.7538279219615</v>
      </c>
      <c r="F101" s="0" t="n">
        <f aca="false">$B$1*SIN(RADIANS(B101+$B$2))</f>
        <v>149.068818114977</v>
      </c>
    </row>
    <row r="102" customFormat="false" ht="15" hidden="false" customHeight="false" outlineLevel="0" collapsed="false">
      <c r="A102" s="0" t="n">
        <f aca="false">A101+$B$6</f>
        <v>1.86</v>
      </c>
      <c r="B102" s="1" t="n">
        <f aca="false">B101+C101*(A102-A101)</f>
        <v>9.44151928411674</v>
      </c>
      <c r="C102" s="1" t="n">
        <f aca="false">C101+D101*(A102-A101)</f>
        <v>-16.974110967382</v>
      </c>
      <c r="D102" s="0" t="n">
        <f aca="false">(-$B$3*C102-E102*B102+F102)/$B$4</f>
        <v>37.2189813618186</v>
      </c>
      <c r="E102" s="0" t="n">
        <f aca="false">MAX(IF(ABS(B102)&lt;$E$4,$E$2*ABS(B102),$E$5+$E$3*ABS(B102)),0)</f>
        <v>11.3298231409401</v>
      </c>
      <c r="F102" s="0" t="n">
        <f aca="false">$B$1*SIN(RADIANS(B102+$B$2))</f>
        <v>147.460484459691</v>
      </c>
    </row>
    <row r="103" customFormat="false" ht="15" hidden="false" customHeight="false" outlineLevel="0" collapsed="false">
      <c r="A103" s="0" t="n">
        <f aca="false">A102+$B$6</f>
        <v>1.88</v>
      </c>
      <c r="B103" s="1" t="n">
        <f aca="false">B102+C102*(A103-A102)</f>
        <v>9.1020370647691</v>
      </c>
      <c r="C103" s="1" t="n">
        <f aca="false">C102+D102*(A103-A102)</f>
        <v>-16.2297313401456</v>
      </c>
      <c r="D103" s="0" t="n">
        <f aca="false">(-$B$3*C103-E103*B103+F103)/$B$4</f>
        <v>39.4764509679483</v>
      </c>
      <c r="E103" s="0" t="n">
        <f aca="false">MAX(IF(ABS(B103)&lt;$E$4,$E$2*ABS(B103),$E$5+$E$3*ABS(B103)),0)</f>
        <v>10.9224444777229</v>
      </c>
      <c r="F103" s="0" t="n">
        <f aca="false">$B$1*SIN(RADIANS(B103+$B$2))</f>
        <v>145.909933729722</v>
      </c>
    </row>
    <row r="104" customFormat="false" ht="15" hidden="false" customHeight="false" outlineLevel="0" collapsed="false">
      <c r="A104" s="0" t="n">
        <f aca="false">A103+$B$6</f>
        <v>1.9</v>
      </c>
      <c r="B104" s="1" t="n">
        <f aca="false">B103+C103*(A104-A103)</f>
        <v>8.77744243796619</v>
      </c>
      <c r="C104" s="1" t="n">
        <f aca="false">C103+D103*(A104-A103)</f>
        <v>-15.4402023207866</v>
      </c>
      <c r="D104" s="0" t="n">
        <f aca="false">(-$B$3*C104-E104*B104+F104)/$B$4</f>
        <v>41.4253996046993</v>
      </c>
      <c r="E104" s="0" t="n">
        <f aca="false">MAX(IF(ABS(B104)&lt;$E$4,$E$2*ABS(B104),$E$5+$E$3*ABS(B104)),0)</f>
        <v>10.5329309255594</v>
      </c>
      <c r="F104" s="0" t="n">
        <f aca="false">$B$1*SIN(RADIANS(B104+$B$2))</f>
        <v>144.422589469997</v>
      </c>
    </row>
    <row r="105" customFormat="false" ht="15" hidden="false" customHeight="false" outlineLevel="0" collapsed="false">
      <c r="A105" s="0" t="n">
        <f aca="false">A104+$B$6</f>
        <v>1.92</v>
      </c>
      <c r="B105" s="1" t="n">
        <f aca="false">B104+C104*(A105-A104)</f>
        <v>8.46863839155046</v>
      </c>
      <c r="C105" s="1" t="n">
        <f aca="false">C104+D104*(A105-A104)</f>
        <v>-14.6116943286927</v>
      </c>
      <c r="D105" s="0" t="n">
        <f aca="false">(-$B$3*C105-E105*B105+F105)/$B$4</f>
        <v>43.0826410864562</v>
      </c>
      <c r="E105" s="0" t="n">
        <f aca="false">MAX(IF(ABS(B105)&lt;$E$4,$E$2*ABS(B105),$E$5+$E$3*ABS(B105)),0)</f>
        <v>10.1623660698605</v>
      </c>
      <c r="F105" s="0" t="n">
        <f aca="false">$B$1*SIN(RADIANS(B105+$B$2))</f>
        <v>143.003296963738</v>
      </c>
    </row>
    <row r="106" customFormat="false" ht="15" hidden="false" customHeight="false" outlineLevel="0" collapsed="false">
      <c r="A106" s="0" t="n">
        <f aca="false">A105+$B$6</f>
        <v>1.94</v>
      </c>
      <c r="B106" s="1" t="n">
        <f aca="false">B105+C105*(A106-A105)</f>
        <v>8.1764045049766</v>
      </c>
      <c r="C106" s="1" t="n">
        <f aca="false">C105+D105*(A106-A105)</f>
        <v>-13.7500415069635</v>
      </c>
      <c r="D106" s="0" t="n">
        <f aca="false">(-$B$3*C106-E106*B106+F106)/$B$4</f>
        <v>44.4660552146917</v>
      </c>
      <c r="E106" s="0" t="n">
        <f aca="false">MAX(IF(ABS(B106)&lt;$E$4,$E$2*ABS(B106),$E$5+$E$3*ABS(B106)),0)</f>
        <v>9.81168540597192</v>
      </c>
      <c r="F106" s="0" t="n">
        <f aca="false">$B$1*SIN(RADIANS(B106+$B$2))</f>
        <v>141.656336170258</v>
      </c>
    </row>
    <row r="107" customFormat="false" ht="15" hidden="false" customHeight="false" outlineLevel="0" collapsed="false">
      <c r="A107" s="0" t="n">
        <f aca="false">A106+$B$6</f>
        <v>1.96</v>
      </c>
      <c r="B107" s="1" t="n">
        <f aca="false">B106+C106*(A107-A106)</f>
        <v>7.90140367483733</v>
      </c>
      <c r="C107" s="1" t="n">
        <f aca="false">C106+D106*(A107-A106)</f>
        <v>-12.8607204026697</v>
      </c>
      <c r="D107" s="0" t="n">
        <f aca="false">(-$B$3*C107-E107*B107+F107)/$B$4</f>
        <v>45.5941321737104</v>
      </c>
      <c r="E107" s="0" t="n">
        <f aca="false">MAX(IF(ABS(B107)&lt;$E$4,$E$2*ABS(B107),$E$5+$E$3*ABS(B107)),0)</f>
        <v>9.4816844098048</v>
      </c>
      <c r="F107" s="0" t="n">
        <f aca="false">$B$1*SIN(RADIANS(B107+$B$2))</f>
        <v>140.385439581361</v>
      </c>
    </row>
    <row r="108" customFormat="false" ht="15" hidden="false" customHeight="false" outlineLevel="0" collapsed="false">
      <c r="A108" s="0" t="n">
        <f aca="false">A107+$B$6</f>
        <v>1.98</v>
      </c>
      <c r="B108" s="1" t="n">
        <f aca="false">B107+C107*(A108-A107)</f>
        <v>7.64418926678394</v>
      </c>
      <c r="C108" s="1" t="n">
        <f aca="false">C107+D107*(A108-A107)</f>
        <v>-11.9488377591955</v>
      </c>
      <c r="D108" s="0" t="n">
        <f aca="false">(-$B$3*C108-E108*B108+F108)/$B$4</f>
        <v>46.485567057921</v>
      </c>
      <c r="E108" s="0" t="n">
        <f aca="false">MAX(IF(ABS(B108)&lt;$E$4,$E$2*ABS(B108),$E$5+$E$3*ABS(B108)),0)</f>
        <v>9.17302712014073</v>
      </c>
      <c r="F108" s="0" t="n">
        <f aca="false">$B$1*SIN(RADIANS(B108+$B$2))</f>
        <v>139.193814053149</v>
      </c>
    </row>
    <row r="109" customFormat="false" ht="15" hidden="false" customHeight="false" outlineLevel="0" collapsed="false">
      <c r="A109" s="0" t="n">
        <f aca="false">A108+$B$6</f>
        <v>2</v>
      </c>
      <c r="B109" s="1" t="n">
        <f aca="false">B108+C108*(A109-A108)</f>
        <v>7.40521251160003</v>
      </c>
      <c r="C109" s="1" t="n">
        <f aca="false">C108+D108*(A109-A108)</f>
        <v>-11.0191264180371</v>
      </c>
      <c r="D109" s="0" t="n">
        <f aca="false">(-$B$3*C109-E109*B109+F109)/$B$4</f>
        <v>47.1589058606753</v>
      </c>
      <c r="E109" s="0" t="n">
        <f aca="false">MAX(IF(ABS(B109)&lt;$E$4,$E$2*ABS(B109),$E$5+$E$3*ABS(B109)),0)</f>
        <v>8.88625501392003</v>
      </c>
      <c r="F109" s="0" t="n">
        <f aca="false">$B$1*SIN(RADIANS(B109+$B$2))</f>
        <v>138.084165695626</v>
      </c>
    </row>
    <row r="110" customFormat="false" ht="15" hidden="false" customHeight="false" outlineLevel="0" collapsed="false">
      <c r="A110" s="0" t="n">
        <f aca="false">A109+$B$6</f>
        <v>2.02</v>
      </c>
      <c r="B110" s="1" t="n">
        <f aca="false">B109+C109*(A110-A109)</f>
        <v>7.18482998323929</v>
      </c>
      <c r="C110" s="1" t="n">
        <f aca="false">C109+D109*(A110-A109)</f>
        <v>-10.0759483008236</v>
      </c>
      <c r="D110" s="0" t="n">
        <f aca="false">(-$B$3*C110-E110*B110+F110)/$B$4</f>
        <v>47.6322426429101</v>
      </c>
      <c r="E110" s="0" t="n">
        <f aca="false">MAX(IF(ABS(B110)&lt;$E$4,$E$2*ABS(B110),$E$5+$E$3*ABS(B110)),0)</f>
        <v>8.62179597988714</v>
      </c>
      <c r="F110" s="0" t="n">
        <f aca="false">$B$1*SIN(RADIANS(B110+$B$2))</f>
        <v>137.058726949838</v>
      </c>
    </row>
    <row r="111" customFormat="false" ht="15" hidden="false" customHeight="false" outlineLevel="0" collapsed="false">
      <c r="A111" s="0" t="n">
        <f aca="false">A110+$B$6</f>
        <v>2.04</v>
      </c>
      <c r="B111" s="1" t="n">
        <f aca="false">B110+C110*(A111-A110)</f>
        <v>6.98331101722282</v>
      </c>
      <c r="C111" s="1" t="n">
        <f aca="false">C110+D110*(A111-A110)</f>
        <v>-9.12330344796535</v>
      </c>
      <c r="D111" s="0" t="n">
        <f aca="false">(-$B$3*C111-E111*B111+F111)/$B$4</f>
        <v>47.9229663132287</v>
      </c>
      <c r="E111" s="0" t="n">
        <f aca="false">MAX(IF(ABS(B111)&lt;$E$4,$E$2*ABS(B111),$E$5+$E$3*ABS(B111)),0)</f>
        <v>8.37997322066738</v>
      </c>
      <c r="F111" s="0" t="n">
        <f aca="false">$B$1*SIN(RADIANS(B111+$B$2))</f>
        <v>136.119285046445</v>
      </c>
    </row>
    <row r="112" customFormat="false" ht="15" hidden="false" customHeight="false" outlineLevel="0" collapsed="false">
      <c r="A112" s="0" t="n">
        <f aca="false">A111+$B$6</f>
        <v>2.06</v>
      </c>
      <c r="B112" s="1" t="n">
        <f aca="false">B111+C111*(A112-A111)</f>
        <v>6.80084494826351</v>
      </c>
      <c r="C112" s="1" t="n">
        <f aca="false">C111+D111*(A112-A111)</f>
        <v>-8.16484412170077</v>
      </c>
      <c r="D112" s="0" t="n">
        <f aca="false">(-$B$3*C112-E112*B112+F112)/$B$4</f>
        <v>48.0475544733273</v>
      </c>
      <c r="E112" s="0" t="n">
        <f aca="false">MAX(IF(ABS(B112)&lt;$E$4,$E$2*ABS(B112),$E$5+$E$3*ABS(B112)),0)</f>
        <v>8.16101393791621</v>
      </c>
      <c r="F112" s="0" t="n">
        <f aca="false">$B$1*SIN(RADIANS(B112+$B$2))</f>
        <v>135.267211115639</v>
      </c>
    </row>
    <row r="113" customFormat="false" ht="15" hidden="false" customHeight="false" outlineLevel="0" collapsed="false">
      <c r="A113" s="0" t="n">
        <f aca="false">A112+$B$6</f>
        <v>2.08</v>
      </c>
      <c r="B113" s="1" t="n">
        <f aca="false">B112+C112*(A113-A112)</f>
        <v>6.63754806582949</v>
      </c>
      <c r="C113" s="1" t="n">
        <f aca="false">C112+D112*(A113-A112)</f>
        <v>-7.20389303223423</v>
      </c>
      <c r="D113" s="0" t="n">
        <f aca="false">(-$B$3*C113-E113*B113+F113)/$B$4</f>
        <v>48.0214110874676</v>
      </c>
      <c r="E113" s="0" t="n">
        <f aca="false">MAX(IF(ABS(B113)&lt;$E$4,$E$2*ABS(B113),$E$5+$E$3*ABS(B113)),0)</f>
        <v>7.96505767899539</v>
      </c>
      <c r="F113" s="0" t="n">
        <f aca="false">$B$1*SIN(RADIANS(B113+$B$2))</f>
        <v>134.503489301903</v>
      </c>
    </row>
    <row r="114" customFormat="false" ht="15" hidden="false" customHeight="false" outlineLevel="0" collapsed="false">
      <c r="A114" s="0" t="n">
        <f aca="false">A113+$B$6</f>
        <v>2.1</v>
      </c>
      <c r="B114" s="1" t="n">
        <f aca="false">B113+C113*(A114-A113)</f>
        <v>6.49347020518481</v>
      </c>
      <c r="C114" s="1" t="n">
        <f aca="false">C113+D113*(A114-A113)</f>
        <v>-6.24346481048488</v>
      </c>
      <c r="D114" s="0" t="n">
        <f aca="false">(-$B$3*C114-E114*B114+F114)/$B$4</f>
        <v>47.8587442892974</v>
      </c>
      <c r="E114" s="0" t="n">
        <f aca="false">MAX(IF(ABS(B114)&lt;$E$4,$E$2*ABS(B114),$E$5+$E$3*ABS(B114)),0)</f>
        <v>7.79216424622177</v>
      </c>
      <c r="F114" s="0" t="n">
        <f aca="false">$B$1*SIN(RADIANS(B114+$B$2))</f>
        <v>133.828745324372</v>
      </c>
    </row>
    <row r="115" customFormat="false" ht="15" hidden="false" customHeight="false" outlineLevel="0" collapsed="false">
      <c r="A115" s="0" t="n">
        <f aca="false">A114+$B$6</f>
        <v>2.12</v>
      </c>
      <c r="B115" s="1" t="n">
        <f aca="false">B114+C114*(A115-A114)</f>
        <v>6.36860090897511</v>
      </c>
      <c r="C115" s="1" t="n">
        <f aca="false">C114+D114*(A115-A114)</f>
        <v>-5.28628992469893</v>
      </c>
      <c r="D115" s="0" t="n">
        <f aca="false">(-$B$3*C115-E115*B115+F115)/$B$4</f>
        <v>47.5724804076833</v>
      </c>
      <c r="E115" s="0" t="n">
        <f aca="false">MAX(IF(ABS(B115)&lt;$E$4,$E$2*ABS(B115),$E$5+$E$3*ABS(B115)),0)</f>
        <v>7.64232109077013</v>
      </c>
      <c r="F115" s="0" t="n">
        <f aca="false">$B$1*SIN(RADIANS(B115+$B$2))</f>
        <v>133.243274011327</v>
      </c>
    </row>
    <row r="116" customFormat="false" ht="15" hidden="false" customHeight="false" outlineLevel="0" collapsed="false">
      <c r="A116" s="0" t="n">
        <f aca="false">A115+$B$6</f>
        <v>2.14</v>
      </c>
      <c r="B116" s="1" t="n">
        <f aca="false">B115+C115*(A116-A115)</f>
        <v>6.26287511048113</v>
      </c>
      <c r="C116" s="1" t="n">
        <f aca="false">C115+D115*(A116-A115)</f>
        <v>-4.33484031654526</v>
      </c>
      <c r="D116" s="0" t="n">
        <f aca="false">(-$B$3*C116-E116*B116+F116)/$B$4</f>
        <v>47.174210238415</v>
      </c>
      <c r="E116" s="0" t="n">
        <f aca="false">MAX(IF(ABS(B116)&lt;$E$4,$E$2*ABS(B116),$E$5+$E$3*ABS(B116)),0)</f>
        <v>7.51545013257736</v>
      </c>
      <c r="F116" s="0" t="n">
        <f aca="false">$B$1*SIN(RADIANS(B116+$B$2))</f>
        <v>132.74706542312</v>
      </c>
    </row>
    <row r="117" customFormat="false" ht="15" hidden="false" customHeight="false" outlineLevel="0" collapsed="false">
      <c r="A117" s="0" t="n">
        <f aca="false">A116+$B$6</f>
        <v>2.16</v>
      </c>
      <c r="B117" s="1" t="n">
        <f aca="false">B116+C116*(A117-A116)</f>
        <v>6.17617830415023</v>
      </c>
      <c r="C117" s="1" t="n">
        <f aca="false">C116+D116*(A117-A116)</f>
        <v>-3.39135611177696</v>
      </c>
      <c r="D117" s="0" t="n">
        <f aca="false">(-$B$3*C117-E117*B117+F117)/$B$4</f>
        <v>46.674163674796</v>
      </c>
      <c r="E117" s="0" t="n">
        <f aca="false">MAX(IF(ABS(B117)&lt;$E$4,$E$2*ABS(B117),$E$5+$E$3*ABS(B117)),0)</f>
        <v>7.41141396498027</v>
      </c>
      <c r="F117" s="0" t="n">
        <f aca="false">$B$1*SIN(RADIANS(B117+$B$2))</f>
        <v>132.339829259625</v>
      </c>
    </row>
    <row r="118" customFormat="false" ht="15" hidden="false" customHeight="false" outlineLevel="0" collapsed="false">
      <c r="A118" s="0" t="n">
        <f aca="false">A117+$B$6</f>
        <v>2.18</v>
      </c>
      <c r="B118" s="1" t="n">
        <f aca="false">B117+C117*(A118-A117)</f>
        <v>6.10835118191469</v>
      </c>
      <c r="C118" s="1" t="n">
        <f aca="false">C117+D117*(A118-A117)</f>
        <v>-2.45787283828104</v>
      </c>
      <c r="D118" s="0" t="n">
        <f aca="false">(-$B$3*C118-E118*B118+F118)/$B$4</f>
        <v>46.0812090036875</v>
      </c>
      <c r="E118" s="0" t="n">
        <f aca="false">MAX(IF(ABS(B118)&lt;$E$4,$E$2*ABS(B118),$E$5+$E$3*ABS(B118)),0)</f>
        <v>7.33002141829762</v>
      </c>
      <c r="F118" s="0" t="n">
        <f aca="false">$B$1*SIN(RADIANS(B118+$B$2))</f>
        <v>132.021017324731</v>
      </c>
    </row>
    <row r="119" customFormat="false" ht="15" hidden="false" customHeight="false" outlineLevel="0" collapsed="false">
      <c r="A119" s="0" t="n">
        <f aca="false">A118+$B$6</f>
        <v>2.2</v>
      </c>
      <c r="B119" s="1" t="n">
        <f aca="false">B118+C118*(A119-A118)</f>
        <v>6.05919372514907</v>
      </c>
      <c r="C119" s="1" t="n">
        <f aca="false">C118+D118*(A119-A118)</f>
        <v>-1.53624865820729</v>
      </c>
      <c r="D119" s="0" t="n">
        <f aca="false">(-$B$3*C119-E119*B119+F119)/$B$4</f>
        <v>45.4028734442076</v>
      </c>
      <c r="E119" s="0" t="n">
        <f aca="false">MAX(IF(ABS(B119)&lt;$E$4,$E$2*ABS(B119),$E$5+$E$3*ABS(B119)),0)</f>
        <v>7.27103247017888</v>
      </c>
      <c r="F119" s="0" t="n">
        <f aca="false">$B$1*SIN(RADIANS(B119+$B$2))</f>
        <v>131.789843890664</v>
      </c>
    </row>
    <row r="120" customFormat="false" ht="15" hidden="false" customHeight="false" outlineLevel="0" collapsed="false">
      <c r="A120" s="0" t="n">
        <f aca="false">A119+$B$6</f>
        <v>2.22</v>
      </c>
      <c r="B120" s="1" t="n">
        <f aca="false">B119+C119*(A120-A119)</f>
        <v>6.02846875198492</v>
      </c>
      <c r="C120" s="1" t="n">
        <f aca="false">C119+D119*(A120-A119)</f>
        <v>-0.628191189323136</v>
      </c>
      <c r="D120" s="0" t="n">
        <f aca="false">(-$B$3*C120-E120*B120+F120)/$B$4</f>
        <v>44.645381827359</v>
      </c>
      <c r="E120" s="0" t="n">
        <f aca="false">MAX(IF(ABS(B120)&lt;$E$4,$E$2*ABS(B120),$E$5+$E$3*ABS(B120)),0)</f>
        <v>7.2341625023819</v>
      </c>
      <c r="F120" s="0" t="n">
        <f aca="false">$B$1*SIN(RADIANS(B120+$B$2))</f>
        <v>131.645303868462</v>
      </c>
    </row>
    <row r="121" customFormat="false" ht="15" hidden="false" customHeight="false" outlineLevel="0" collapsed="false">
      <c r="A121" s="0" t="n">
        <f aca="false">A120+$B$6</f>
        <v>2.24</v>
      </c>
      <c r="B121" s="1" t="n">
        <f aca="false">B120+C120*(A121-A120)</f>
        <v>6.01590492819846</v>
      </c>
      <c r="C121" s="1" t="n">
        <f aca="false">C120+D120*(A121-A120)</f>
        <v>0.264716447224045</v>
      </c>
      <c r="D121" s="0" t="n">
        <f aca="false">(-$B$3*C121-E121*B121+F121)/$B$4</f>
        <v>43.813710663557</v>
      </c>
      <c r="E121" s="0" t="n">
        <f aca="false">MAX(IF(ABS(B121)&lt;$E$4,$E$2*ABS(B121),$E$5+$E$3*ABS(B121)),0)</f>
        <v>7.21908591383815</v>
      </c>
      <c r="F121" s="0" t="n">
        <f aca="false">$B$1*SIN(RADIANS(B121+$B$2))</f>
        <v>131.586188747709</v>
      </c>
    </row>
    <row r="122" customFormat="false" ht="15" hidden="false" customHeight="false" outlineLevel="0" collapsed="false">
      <c r="A122" s="0" t="n">
        <f aca="false">A121+$B$6</f>
        <v>2.26</v>
      </c>
      <c r="B122" s="1" t="n">
        <f aca="false">B121+C121*(A122-A121)</f>
        <v>6.02119925714294</v>
      </c>
      <c r="C122" s="1" t="n">
        <f aca="false">C121+D121*(A122-A121)</f>
        <v>1.14099066049519</v>
      </c>
      <c r="D122" s="0" t="n">
        <f aca="false">(-$B$3*C122-E122*B122+F122)/$B$4</f>
        <v>42.9116552023167</v>
      </c>
      <c r="E122" s="0" t="n">
        <f aca="false">MAX(IF(ABS(B122)&lt;$E$4,$E$2*ABS(B122),$E$5+$E$3*ABS(B122)),0)</f>
        <v>7.22543910857152</v>
      </c>
      <c r="F122" s="0" t="n">
        <f aca="false">$B$1*SIN(RADIANS(B122+$B$2))</f>
        <v>131.611100318686</v>
      </c>
    </row>
    <row r="123" customFormat="false" ht="15" hidden="false" customHeight="false" outlineLevel="0" collapsed="false">
      <c r="A123" s="0" t="n">
        <f aca="false">A122+$B$6</f>
        <v>2.28</v>
      </c>
      <c r="B123" s="1" t="n">
        <f aca="false">B122+C122*(A123-A122)</f>
        <v>6.04401907035284</v>
      </c>
      <c r="C123" s="1" t="n">
        <f aca="false">C122+D122*(A123-A122)</f>
        <v>1.99922376454152</v>
      </c>
      <c r="D123" s="0" t="n">
        <f aca="false">(-$B$3*C123-E123*B123+F123)/$B$4</f>
        <v>41.9419074387208</v>
      </c>
      <c r="E123" s="0" t="n">
        <f aca="false">MAX(IF(ABS(B123)&lt;$E$4,$E$2*ABS(B123),$E$5+$E$3*ABS(B123)),0)</f>
        <v>7.25282288442341</v>
      </c>
      <c r="F123" s="0" t="n">
        <f aca="false">$B$1*SIN(RADIANS(B123+$B$2))</f>
        <v>131.718462233871</v>
      </c>
    </row>
    <row r="124" customFormat="false" ht="15" hidden="false" customHeight="false" outlineLevel="0" collapsed="false">
      <c r="A124" s="0" t="n">
        <f aca="false">A123+$B$6</f>
        <v>2.3</v>
      </c>
      <c r="B124" s="1" t="n">
        <f aca="false">B123+C123*(A124-A123)</f>
        <v>6.08400354564367</v>
      </c>
      <c r="C124" s="1" t="n">
        <f aca="false">C123+D123*(A124-A123)</f>
        <v>2.83806191331594</v>
      </c>
      <c r="D124" s="0" t="n">
        <f aca="false">(-$B$3*C124-E124*B124+F124)/$B$4</f>
        <v>40.9061433523925</v>
      </c>
      <c r="E124" s="0" t="n">
        <f aca="false">MAX(IF(ABS(B124)&lt;$E$4,$E$2*ABS(B124),$E$5+$E$3*ABS(B124)),0)</f>
        <v>7.3008042547724</v>
      </c>
      <c r="F124" s="0" t="n">
        <f aca="false">$B$1*SIN(RADIANS(B124+$B$2))</f>
        <v>131.906529503503</v>
      </c>
    </row>
    <row r="125" customFormat="false" ht="15" hidden="false" customHeight="false" outlineLevel="0" collapsed="false">
      <c r="A125" s="0" t="n">
        <f aca="false">A124+$B$6</f>
        <v>2.32</v>
      </c>
      <c r="B125" s="1" t="n">
        <f aca="false">B124+C124*(A125-A124)</f>
        <v>6.14076478390999</v>
      </c>
      <c r="C125" s="1" t="n">
        <f aca="false">C124+D124*(A125-A124)</f>
        <v>3.65618478036379</v>
      </c>
      <c r="D125" s="0" t="n">
        <f aca="false">(-$B$3*C125-E125*B125+F125)/$B$4</f>
        <v>39.8051179670238</v>
      </c>
      <c r="E125" s="0" t="n">
        <f aca="false">MAX(IF(ABS(B125)&lt;$E$4,$E$2*ABS(B125),$E$5+$E$3*ABS(B125)),0)</f>
        <v>7.36891774069199</v>
      </c>
      <c r="F125" s="0" t="n">
        <f aca="false">$B$1*SIN(RADIANS(B125+$B$2))</f>
        <v>132.173396052346</v>
      </c>
    </row>
    <row r="126" customFormat="false" ht="15" hidden="false" customHeight="false" outlineLevel="0" collapsed="false">
      <c r="A126" s="0" t="n">
        <f aca="false">A125+$B$6</f>
        <v>2.34</v>
      </c>
      <c r="B126" s="1" t="n">
        <f aca="false">B125+C125*(A126-A125)</f>
        <v>6.21388847951727</v>
      </c>
      <c r="C126" s="1" t="n">
        <f aca="false">C125+D125*(A126-A125)</f>
        <v>4.45228713970426</v>
      </c>
      <c r="D126" s="0" t="n">
        <f aca="false">(-$B$3*C126-E126*B126+F126)/$B$4</f>
        <v>38.6387670849366</v>
      </c>
      <c r="E126" s="0" t="n">
        <f aca="false">MAX(IF(ABS(B126)&lt;$E$4,$E$2*ABS(B126),$E$5+$E$3*ABS(B126)),0)</f>
        <v>7.45666617542072</v>
      </c>
      <c r="F126" s="0" t="n">
        <f aca="false">$B$1*SIN(RADIANS(B126+$B$2))</f>
        <v>132.517000492335</v>
      </c>
    </row>
    <row r="127" customFormat="false" ht="15" hidden="false" customHeight="false" outlineLevel="0" collapsed="false">
      <c r="A127" s="0" t="n">
        <f aca="false">A126+$B$6</f>
        <v>2.36</v>
      </c>
      <c r="B127" s="1" t="n">
        <f aca="false">B126+C126*(A127-A126)</f>
        <v>6.30293422231135</v>
      </c>
      <c r="C127" s="1" t="n">
        <f aca="false">C126+D126*(A127-A126)</f>
        <v>5.225062481403</v>
      </c>
      <c r="D127" s="0" t="n">
        <f aca="false">(-$B$3*C127-E127*B127+F127)/$B$4</f>
        <v>37.4063147765872</v>
      </c>
      <c r="E127" s="0" t="n">
        <f aca="false">MAX(IF(ABS(B127)&lt;$E$4,$E$2*ABS(B127),$E$5+$E$3*ABS(B127)),0)</f>
        <v>7.56352106677362</v>
      </c>
      <c r="F127" s="0" t="n">
        <f aca="false">$B$1*SIN(RADIANS(B127+$B$2))</f>
        <v>132.935130288921</v>
      </c>
    </row>
    <row r="128" customFormat="false" ht="15" hidden="false" customHeight="false" outlineLevel="0" collapsed="false">
      <c r="A128" s="0" t="n">
        <f aca="false">A127+$B$6</f>
        <v>2.38</v>
      </c>
      <c r="B128" s="1" t="n">
        <f aca="false">B127+C127*(A128-A127)</f>
        <v>6.40743547193941</v>
      </c>
      <c r="C128" s="1" t="n">
        <f aca="false">C127+D127*(A128-A127)</f>
        <v>5.97318877693474</v>
      </c>
      <c r="D128" s="0" t="n">
        <f aca="false">(-$B$3*C128-E128*B128+F128)/$B$4</f>
        <v>36.1063858859569</v>
      </c>
      <c r="E128" s="0" t="n">
        <f aca="false">MAX(IF(ABS(B128)&lt;$E$4,$E$2*ABS(B128),$E$5+$E$3*ABS(B128)),0)</f>
        <v>7.68892256632729</v>
      </c>
      <c r="F128" s="0" t="n">
        <f aca="false">$B$1*SIN(RADIANS(B128+$B$2))</f>
        <v>133.425424518264</v>
      </c>
    </row>
    <row r="129" customFormat="false" ht="15" hidden="false" customHeight="false" outlineLevel="0" collapsed="false">
      <c r="A129" s="0" t="n">
        <f aca="false">A128+$B$6</f>
        <v>2.4</v>
      </c>
      <c r="B129" s="1" t="n">
        <f aca="false">B128+C128*(A129-A128)</f>
        <v>6.52689924747811</v>
      </c>
      <c r="C129" s="1" t="n">
        <f aca="false">C128+D128*(A129-A128)</f>
        <v>6.69531649465388</v>
      </c>
      <c r="D129" s="0" t="n">
        <f aca="false">(-$B$3*C129-E129*B129+F129)/$B$4</f>
        <v>34.7371229473975</v>
      </c>
      <c r="E129" s="0" t="n">
        <f aca="false">MAX(IF(ABS(B129)&lt;$E$4,$E$2*ABS(B129),$E$5+$E$3*ABS(B129)),0)</f>
        <v>7.83227909697373</v>
      </c>
      <c r="F129" s="0" t="n">
        <f aca="false">$B$1*SIN(RADIANS(B129+$B$2))</f>
        <v>133.985375428179</v>
      </c>
    </row>
    <row r="130" customFormat="false" ht="15" hidden="false" customHeight="false" outlineLevel="0" collapsed="false">
      <c r="A130" s="0" t="n">
        <f aca="false">A129+$B$6</f>
        <v>2.42</v>
      </c>
      <c r="B130" s="1" t="n">
        <f aca="false">B129+C129*(A130-A129)</f>
        <v>6.66080557737118</v>
      </c>
      <c r="C130" s="1" t="n">
        <f aca="false">C129+D129*(A130-A129)</f>
        <v>7.39005895360183</v>
      </c>
      <c r="D130" s="0" t="n">
        <f aca="false">(-$B$3*C130-E130*B130+F130)/$B$4</f>
        <v>33.2963069968857</v>
      </c>
      <c r="E130" s="0" t="n">
        <f aca="false">MAX(IF(ABS(B130)&lt;$E$4,$E$2*ABS(B130),$E$5+$E$3*ABS(B130)),0)</f>
        <v>7.99296669284542</v>
      </c>
      <c r="F130" s="0" t="n">
        <f aca="false">$B$1*SIN(RADIANS(B130+$B$2))</f>
        <v>134.612329028422</v>
      </c>
    </row>
    <row r="131" customFormat="false" ht="15" hidden="false" customHeight="false" outlineLevel="0" collapsed="false">
      <c r="A131" s="0" t="n">
        <f aca="false">A130+$B$6</f>
        <v>2.44</v>
      </c>
      <c r="B131" s="1" t="n">
        <f aca="false">B130+C130*(A131-A130)</f>
        <v>6.80860675644322</v>
      </c>
      <c r="C131" s="1" t="n">
        <f aca="false">C130+D130*(A131-A130)</f>
        <v>8.05598509353955</v>
      </c>
      <c r="D131" s="0" t="n">
        <f aca="false">(-$B$3*C131-E131*B131+F131)/$B$4</f>
        <v>31.7814818009589</v>
      </c>
      <c r="E131" s="0" t="n">
        <f aca="false">MAX(IF(ABS(B131)&lt;$E$4,$E$2*ABS(B131),$E$5+$E$3*ABS(B131)),0)</f>
        <v>8.17032810773186</v>
      </c>
      <c r="F131" s="0" t="n">
        <f aca="false">$B$1*SIN(RADIANS(B131+$B$2))</f>
        <v>135.303484945658</v>
      </c>
    </row>
    <row r="132" customFormat="false" ht="15" hidden="false" customHeight="false" outlineLevel="0" collapsed="false">
      <c r="A132" s="0" t="n">
        <f aca="false">A131+$B$6</f>
        <v>2.46</v>
      </c>
      <c r="B132" s="1" t="n">
        <f aca="false">B131+C131*(A132-A131)</f>
        <v>6.96972645831401</v>
      </c>
      <c r="C132" s="1" t="n">
        <f aca="false">C131+D131*(A132-A131)</f>
        <v>8.69161472955872</v>
      </c>
      <c r="D132" s="0" t="n">
        <f aca="false">(-$B$3*C132-E132*B132+F132)/$B$4</f>
        <v>30.1900810209351</v>
      </c>
      <c r="E132" s="0" t="n">
        <f aca="false">MAX(IF(ABS(B132)&lt;$E$4,$E$2*ABS(B132),$E$5+$E$3*ABS(B132)),0)</f>
        <v>8.36367174997681</v>
      </c>
      <c r="F132" s="0" t="n">
        <f aca="false">$B$1*SIN(RADIANS(B132+$B$2))</f>
        <v>136.055895785454</v>
      </c>
    </row>
    <row r="133" customFormat="false" ht="15" hidden="false" customHeight="false" outlineLevel="0" collapsed="false">
      <c r="A133" s="0" t="n">
        <f aca="false">A132+$B$6</f>
        <v>2.48</v>
      </c>
      <c r="B133" s="1" t="n">
        <f aca="false">B132+C132*(A133-A132)</f>
        <v>7.14355875290519</v>
      </c>
      <c r="C133" s="1" t="n">
        <f aca="false">C132+D132*(A133-A132)</f>
        <v>9.29541634997743</v>
      </c>
      <c r="D133" s="0" t="n">
        <f aca="false">(-$B$3*C133-E133*B133+F133)/$B$4</f>
        <v>28.5195577802997</v>
      </c>
      <c r="E133" s="0" t="n">
        <f aca="false">MAX(IF(ABS(B133)&lt;$E$4,$E$2*ABS(B133),$E$5+$E$3*ABS(B133)),0)</f>
        <v>8.57227050348622</v>
      </c>
      <c r="F133" s="0" t="n">
        <f aca="false">$B$1*SIN(RADIANS(B133+$B$2))</f>
        <v>136.866466248004</v>
      </c>
    </row>
    <row r="134" customFormat="false" ht="15" hidden="false" customHeight="false" outlineLevel="0" collapsed="false">
      <c r="A134" s="0" t="n">
        <f aca="false">A133+$B$6</f>
        <v>2.5</v>
      </c>
      <c r="B134" s="1" t="n">
        <f aca="false">B133+C133*(A134-A133)</f>
        <v>7.32946707990473</v>
      </c>
      <c r="C134" s="1" t="n">
        <f aca="false">C133+D133*(A134-A133)</f>
        <v>9.86580750558342</v>
      </c>
      <c r="D134" s="0" t="n">
        <f aca="false">(-$B$3*C134-E134*B134+F134)/$B$4</f>
        <v>26.7675160121526</v>
      </c>
      <c r="E134" s="0" t="n">
        <f aca="false">MAX(IF(ABS(B134)&lt;$E$4,$E$2*ABS(B134),$E$5+$E$3*ABS(B134)),0)</f>
        <v>8.79536049588568</v>
      </c>
      <c r="F134" s="0" t="n">
        <f aca="false">$B$1*SIN(RADIANS(B134+$B$2))</f>
        <v>137.731952245961</v>
      </c>
    </row>
    <row r="135" customFormat="false" ht="15" hidden="false" customHeight="false" outlineLevel="0" collapsed="false">
      <c r="A135" s="0" t="n">
        <f aca="false">A134+$B$6</f>
        <v>2.52</v>
      </c>
      <c r="B135" s="1" t="n">
        <f aca="false">B134+C134*(A135-A134)</f>
        <v>7.5267832300164</v>
      </c>
      <c r="C135" s="1" t="n">
        <f aca="false">C134+D134*(A135-A134)</f>
        <v>10.4011578258265</v>
      </c>
      <c r="D135" s="0" t="n">
        <f aca="false">(-$B$3*C135-E135*B135+F135)/$B$4</f>
        <v>24.9318428350356</v>
      </c>
      <c r="E135" s="0" t="n">
        <f aca="false">MAX(IF(ABS(B135)&lt;$E$4,$E$2*ABS(B135),$E$5+$E$3*ABS(B135)),0)</f>
        <v>9.03213987601968</v>
      </c>
      <c r="F135" s="0" t="n">
        <f aca="false">$B$1*SIN(RADIANS(B135+$B$2))</f>
        <v>138.648960271712</v>
      </c>
    </row>
    <row r="136" customFormat="false" ht="15" hidden="false" customHeight="false" outlineLevel="0" collapsed="false">
      <c r="A136" s="0" t="n">
        <f aca="false">A135+$B$6</f>
        <v>2.54</v>
      </c>
      <c r="B136" s="1" t="n">
        <f aca="false">B135+C135*(A136-A135)</f>
        <v>7.73480638653293</v>
      </c>
      <c r="C136" s="1" t="n">
        <f aca="false">C135+D135*(A136-A135)</f>
        <v>10.8997946825272</v>
      </c>
      <c r="D136" s="0" t="n">
        <f aca="false">(-$B$3*C136-E136*B136+F136)/$B$4</f>
        <v>23.0108410439323</v>
      </c>
      <c r="E136" s="0" t="n">
        <f aca="false">MAX(IF(ABS(B136)&lt;$E$4,$E$2*ABS(B136),$E$5+$E$3*ABS(B136)),0)</f>
        <v>9.28176766383952</v>
      </c>
      <c r="F136" s="0" t="n">
        <f aca="false">$B$1*SIN(RADIANS(B136+$B$2))</f>
        <v>139.6139472575</v>
      </c>
    </row>
    <row r="137" customFormat="false" ht="15" hidden="false" customHeight="false" outlineLevel="0" collapsed="false">
      <c r="A137" s="0" t="n">
        <f aca="false">A136+$B$6</f>
        <v>2.56</v>
      </c>
      <c r="B137" s="1" t="n">
        <f aca="false">B136+C136*(A137-A136)</f>
        <v>7.95280228018348</v>
      </c>
      <c r="C137" s="1" t="n">
        <f aca="false">C136+D136*(A137-A136)</f>
        <v>11.3600115034058</v>
      </c>
      <c r="D137" s="0" t="n">
        <f aca="false">(-$B$3*C137-E137*B137+F137)/$B$4</f>
        <v>21.0033606144139</v>
      </c>
      <c r="E137" s="0" t="n">
        <f aca="false">MAX(IF(ABS(B137)&lt;$E$4,$E$2*ABS(B137),$E$5+$E$3*ABS(B137)),0)</f>
        <v>9.54336273622017</v>
      </c>
      <c r="F137" s="0" t="n">
        <f aca="false">$B$1*SIN(RADIANS(B137+$B$2))</f>
        <v>140.623221164869</v>
      </c>
    </row>
    <row r="138" customFormat="false" ht="15" hidden="false" customHeight="false" outlineLevel="0" collapsed="false">
      <c r="A138" s="0" t="n">
        <f aca="false">A137+$B$6</f>
        <v>2.58</v>
      </c>
      <c r="B138" s="1" t="n">
        <f aca="false">B137+C137*(A138-A137)</f>
        <v>8.18000251025159</v>
      </c>
      <c r="C138" s="1" t="n">
        <f aca="false">C137+D137*(A138-A137)</f>
        <v>11.7800787156941</v>
      </c>
      <c r="D138" s="0" t="n">
        <f aca="false">(-$B$3*C138-E138*B138+F138)/$B$4</f>
        <v>18.9089279085629</v>
      </c>
      <c r="E138" s="0" t="n">
        <f aca="false">MAX(IF(ABS(B138)&lt;$E$4,$E$2*ABS(B138),$E$5+$E$3*ABS(B138)),0)</f>
        <v>9.81600301230191</v>
      </c>
      <c r="F138" s="0" t="n">
        <f aca="false">$B$1*SIN(RADIANS(B138+$B$2))</f>
        <v>141.672942529781</v>
      </c>
    </row>
    <row r="139" customFormat="false" ht="15" hidden="false" customHeight="false" outlineLevel="0" collapsed="false">
      <c r="A139" s="0" t="n">
        <f aca="false">A138+$B$6</f>
        <v>2.6</v>
      </c>
      <c r="B139" s="1" t="n">
        <f aca="false">B138+C138*(A139-A138)</f>
        <v>8.41560408456548</v>
      </c>
      <c r="C139" s="1" t="n">
        <f aca="false">C138+D138*(A139-A138)</f>
        <v>12.1582572738654</v>
      </c>
      <c r="D139" s="0" t="n">
        <f aca="false">(-$B$3*C139-E139*B139+F139)/$B$4</f>
        <v>16.7278710493723</v>
      </c>
      <c r="E139" s="0" t="n">
        <f aca="false">MAX(IF(ABS(B139)&lt;$E$4,$E$2*ABS(B139),$E$5+$E$3*ABS(B139)),0)</f>
        <v>10.0987249014786</v>
      </c>
      <c r="F139" s="0" t="n">
        <f aca="false">$B$1*SIN(RADIANS(B139+$B$2))</f>
        <v>142.759127176261</v>
      </c>
    </row>
    <row r="140" customFormat="false" ht="15" hidden="false" customHeight="false" outlineLevel="0" collapsed="false">
      <c r="A140" s="0" t="n">
        <f aca="false">A139+$B$6</f>
        <v>2.62</v>
      </c>
      <c r="B140" s="1" t="n">
        <f aca="false">B139+C139*(A140-A139)</f>
        <v>8.65876923004278</v>
      </c>
      <c r="C140" s="1" t="n">
        <f aca="false">C139+D139*(A140-A139)</f>
        <v>12.4928146948528</v>
      </c>
      <c r="D140" s="0" t="n">
        <f aca="false">(-$B$3*C140-E140*B140+F140)/$B$4</f>
        <v>14.4614397048976</v>
      </c>
      <c r="E140" s="0" t="n">
        <f aca="false">MAX(IF(ABS(B140)&lt;$E$4,$E$2*ABS(B140),$E$5+$E$3*ABS(B140)),0)</f>
        <v>10.3905230760513</v>
      </c>
      <c r="F140" s="0" t="n">
        <f aca="false">$B$1*SIN(RADIANS(B140+$B$2))</f>
        <v>143.877650294464</v>
      </c>
    </row>
    <row r="141" customFormat="false" ht="15" hidden="false" customHeight="false" outlineLevel="0" collapsed="false">
      <c r="A141" s="0" t="n">
        <f aca="false">A140+$B$6</f>
        <v>2.64</v>
      </c>
      <c r="B141" s="1" t="n">
        <f aca="false">B140+C140*(A141-A140)</f>
        <v>8.90862552393984</v>
      </c>
      <c r="C141" s="1" t="n">
        <f aca="false">C140+D140*(A141-A140)</f>
        <v>12.7820434889508</v>
      </c>
      <c r="D141" s="0" t="n">
        <f aca="false">(-$B$3*C141-E141*B141+F141)/$B$4</f>
        <v>12.1119173047954</v>
      </c>
      <c r="E141" s="0" t="n">
        <f aca="false">MAX(IF(ABS(B141)&lt;$E$4,$E$2*ABS(B141),$E$5+$E$3*ABS(B141)),0)</f>
        <v>10.6903506287278</v>
      </c>
      <c r="F141" s="0" t="n">
        <f aca="false">$B$1*SIN(RADIANS(B141+$B$2))</f>
        <v>145.024252058443</v>
      </c>
    </row>
    <row r="142" customFormat="false" ht="15" hidden="false" customHeight="false" outlineLevel="0" collapsed="false">
      <c r="A142" s="0" t="n">
        <f aca="false">A141+$B$6</f>
        <v>2.66</v>
      </c>
      <c r="B142" s="1" t="n">
        <f aca="false">B141+C141*(A142-A141)</f>
        <v>9.16426639371886</v>
      </c>
      <c r="C142" s="1" t="n">
        <f aca="false">C141+D141*(A142-A141)</f>
        <v>13.0242818350467</v>
      </c>
      <c r="D142" s="0" t="n">
        <f aca="false">(-$B$3*C142-E142*B142+F142)/$B$4</f>
        <v>9.68272351132674</v>
      </c>
      <c r="E142" s="0" t="n">
        <f aca="false">MAX(IF(ABS(B142)&lt;$E$4,$E$2*ABS(B142),$E$5+$E$3*ABS(B142)),0)</f>
        <v>10.9971196724626</v>
      </c>
      <c r="F142" s="0" t="n">
        <f aca="false">$B$1*SIN(RADIANS(B142+$B$2))</f>
        <v>146.194544934801</v>
      </c>
    </row>
    <row r="143" customFormat="false" ht="15" hidden="false" customHeight="false" outlineLevel="0" collapsed="false">
      <c r="A143" s="0" t="n">
        <f aca="false">A142+$B$6</f>
        <v>2.68</v>
      </c>
      <c r="B143" s="1" t="n">
        <f aca="false">B142+C142*(A143-A142)</f>
        <v>9.42475203041979</v>
      </c>
      <c r="C143" s="1" t="n">
        <f aca="false">C142+D142*(A143-A142)</f>
        <v>13.2179363052732</v>
      </c>
      <c r="D143" s="0" t="n">
        <f aca="false">(-$B$3*C143-E143*B143+F143)/$B$4</f>
        <v>7.17850459661797</v>
      </c>
      <c r="E143" s="0" t="n">
        <f aca="false">MAX(IF(ABS(B143)&lt;$E$4,$E$2*ABS(B143),$E$5+$E$3*ABS(B143)),0)</f>
        <v>11.3097024365037</v>
      </c>
      <c r="F143" s="0" t="n">
        <f aca="false">$B$1*SIN(RADIANS(B143+$B$2))</f>
        <v>147.384022805665</v>
      </c>
    </row>
    <row r="144" customFormat="false" ht="15" hidden="false" customHeight="false" outlineLevel="0" collapsed="false">
      <c r="A144" s="0" t="n">
        <f aca="false">A143+$B$6</f>
        <v>2.7</v>
      </c>
      <c r="B144" s="1" t="n">
        <f aca="false">B143+C143*(A144-A143)</f>
        <v>9.68911075652526</v>
      </c>
      <c r="C144" s="1" t="n">
        <f aca="false">C143+D143*(A144-A143)</f>
        <v>13.3615063972056</v>
      </c>
      <c r="D144" s="0" t="n">
        <f aca="false">(-$B$3*C144-E144*B144+F144)/$B$4</f>
        <v>4.60520925072575</v>
      </c>
      <c r="E144" s="0" t="n">
        <f aca="false">MAX(IF(ABS(B144)&lt;$E$4,$E$2*ABS(B144),$E$5+$E$3*ABS(B144)),0)</f>
        <v>11.6269329078303</v>
      </c>
      <c r="F144" s="0" t="n">
        <f aca="false">$B$1*SIN(RADIANS(B144+$B$2))</f>
        <v>148.588071998519</v>
      </c>
    </row>
    <row r="145" customFormat="false" ht="15" hidden="false" customHeight="false" outlineLevel="0" collapsed="false">
      <c r="A145" s="0" t="n">
        <f aca="false">A144+$B$6</f>
        <v>2.72</v>
      </c>
      <c r="B145" s="1" t="n">
        <f aca="false">B144+C144*(A145-A144)</f>
        <v>9.95634088446937</v>
      </c>
      <c r="C145" s="1" t="n">
        <f aca="false">C144+D144*(A145-A144)</f>
        <v>13.4536105822201</v>
      </c>
      <c r="D145" s="0" t="n">
        <f aca="false">(-$B$3*C145-E145*B145+F145)/$B$4</f>
        <v>1.97014727383353</v>
      </c>
      <c r="E145" s="0" t="n">
        <f aca="false">MAX(IF(ABS(B145)&lt;$E$4,$E$2*ABS(B145),$E$5+$E$3*ABS(B145)),0)</f>
        <v>11.9476090613632</v>
      </c>
      <c r="F145" s="0" t="n">
        <f aca="false">$B$1*SIN(RADIANS(B145+$B$2))</f>
        <v>149.801984281415</v>
      </c>
    </row>
    <row r="146" customFormat="false" ht="15" hidden="false" customHeight="false" outlineLevel="0" collapsed="false">
      <c r="A146" s="0" t="n">
        <f aca="false">A145+$B$6</f>
        <v>2.74</v>
      </c>
      <c r="B146" s="1" t="n">
        <f aca="false">B145+C145*(A146-A145)</f>
        <v>10.2254130961138</v>
      </c>
      <c r="C146" s="1" t="n">
        <f aca="false">C145+D145*(A146-A145)</f>
        <v>13.4930135276968</v>
      </c>
      <c r="D146" s="0" t="n">
        <f aca="false">(-$B$3*C146-E146*B146+F146)/$B$4</f>
        <v>-0.71797139657356</v>
      </c>
      <c r="E146" s="0" t="n">
        <f aca="false">MAX(IF(ABS(B146)&lt;$E$4,$E$2*ABS(B146),$E$5+$E$3*ABS(B146)),0)</f>
        <v>12.2704957153365</v>
      </c>
      <c r="F146" s="0" t="n">
        <f aca="false">$B$1*SIN(RADIANS(B146+$B$2))</f>
        <v>151.020971845656</v>
      </c>
    </row>
    <row r="147" customFormat="false" ht="15" hidden="false" customHeight="false" outlineLevel="0" collapsed="false">
      <c r="A147" s="0" t="n">
        <f aca="false">A146+$B$6</f>
        <v>2.76</v>
      </c>
      <c r="B147" s="1" t="n">
        <f aca="false">B146+C146*(A147-A146)</f>
        <v>10.4952733666677</v>
      </c>
      <c r="C147" s="1" t="n">
        <f aca="false">C146+D146*(A147-A146)</f>
        <v>13.4786540997653</v>
      </c>
      <c r="D147" s="0" t="n">
        <f aca="false">(-$B$3*C147-E147*B147+F147)/$B$4</f>
        <v>-3.4490197945963</v>
      </c>
      <c r="E147" s="0" t="n">
        <f aca="false">MAX(IF(ABS(B147)&lt;$E$4,$E$2*ABS(B147),$E$5+$E$3*ABS(B147)),0)</f>
        <v>12.5943280400012</v>
      </c>
      <c r="F147" s="0" t="n">
        <f aca="false">$B$1*SIN(RADIANS(B147+$B$2))</f>
        <v>152.240184259639</v>
      </c>
    </row>
    <row r="148" customFormat="false" ht="15" hidden="false" customHeight="false" outlineLevel="0" collapsed="false">
      <c r="A148" s="0" t="n">
        <f aca="false">A147+$B$6</f>
        <v>2.78</v>
      </c>
      <c r="B148" s="1" t="n">
        <f aca="false">B147+C147*(A148-A147)</f>
        <v>10.764846448663</v>
      </c>
      <c r="C148" s="1" t="n">
        <f aca="false">C147+D147*(A148-A147)</f>
        <v>13.4096737038734</v>
      </c>
      <c r="D148" s="0" t="n">
        <f aca="false">(-$B$3*C148-E148*B148+F148)/$B$4</f>
        <v>-6.21146147286632</v>
      </c>
      <c r="E148" s="0" t="n">
        <f aca="false">MAX(IF(ABS(B148)&lt;$E$4,$E$2*ABS(B148),$E$5+$E$3*ABS(B148)),0)</f>
        <v>12.9178157383956</v>
      </c>
      <c r="F148" s="0" t="n">
        <f aca="false">$B$1*SIN(RADIANS(B148+$B$2))</f>
        <v>153.454727337965</v>
      </c>
    </row>
    <row r="149" customFormat="false" ht="15" hidden="false" customHeight="false" outlineLevel="0" collapsed="false">
      <c r="A149" s="0" t="n">
        <f aca="false">A148+$B$6</f>
        <v>2.8</v>
      </c>
      <c r="B149" s="1" t="n">
        <f aca="false">B148+C148*(A149-A148)</f>
        <v>11.0330399227405</v>
      </c>
      <c r="C149" s="1" t="n">
        <f aca="false">C148+D148*(A149-A148)</f>
        <v>13.285444474416</v>
      </c>
      <c r="D149" s="0" t="n">
        <f aca="false">(-$B$3*C149-E149*B149+F149)/$B$4</f>
        <v>-8.99238452148487</v>
      </c>
      <c r="E149" s="0" t="n">
        <f aca="false">MAX(IF(ABS(B149)&lt;$E$4,$E$2*ABS(B149),$E$5+$E$3*ABS(B149)),0)</f>
        <v>13.2396479072886</v>
      </c>
      <c r="F149" s="0" t="n">
        <f aca="false">$B$1*SIN(RADIANS(B149+$B$2))</f>
        <v>154.659683830005</v>
      </c>
    </row>
    <row r="150" customFormat="false" ht="15" hidden="false" customHeight="false" outlineLevel="0" collapsed="false">
      <c r="A150" s="0" t="n">
        <f aca="false">A149+$B$6</f>
        <v>2.82</v>
      </c>
      <c r="B150" s="1" t="n">
        <f aca="false">B149+C149*(A150-A149)</f>
        <v>11.2987488122288</v>
      </c>
      <c r="C150" s="1" t="n">
        <f aca="false">C149+D149*(A150-A149)</f>
        <v>13.1055967839863</v>
      </c>
      <c r="D150" s="0" t="n">
        <f aca="false">(-$B$3*C150-E150*B150+F150)/$B$4</f>
        <v>-11.7775637207345</v>
      </c>
      <c r="E150" s="0" t="n">
        <f aca="false">MAX(IF(ABS(B150)&lt;$E$4,$E$2*ABS(B150),$E$5+$E$3*ABS(B150)),0)</f>
        <v>13.5584985746746</v>
      </c>
      <c r="F150" s="0" t="n">
        <f aca="false">$B$1*SIN(RADIANS(B150+$B$2))</f>
        <v>155.850135792714</v>
      </c>
    </row>
    <row r="151" customFormat="false" ht="15" hidden="false" customHeight="false" outlineLevel="0" collapsed="false">
      <c r="A151" s="0" t="n">
        <f aca="false">A150+$B$6</f>
        <v>2.84</v>
      </c>
      <c r="B151" s="1" t="n">
        <f aca="false">B150+C150*(A151-A150)</f>
        <v>11.5608607479085</v>
      </c>
      <c r="C151" s="1" t="n">
        <f aca="false">C150+D150*(A151-A150)</f>
        <v>12.8700455095716</v>
      </c>
      <c r="D151" s="0" t="n">
        <f aca="false">(-$B$3*C151-E151*B151+F151)/$B$4</f>
        <v>-14.5515520117579</v>
      </c>
      <c r="E151" s="0" t="n">
        <f aca="false">MAX(IF(ABS(B151)&lt;$E$4,$E$2*ABS(B151),$E$5+$E$3*ABS(B151)),0)</f>
        <v>13.8730328974902</v>
      </c>
      <c r="F151" s="0" t="n">
        <f aca="false">$B$1*SIN(RADIANS(B151+$B$2))</f>
        <v>157.021188474666</v>
      </c>
    </row>
    <row r="152" customFormat="false" ht="15" hidden="false" customHeight="false" outlineLevel="0" collapsed="false">
      <c r="A152" s="0" t="n">
        <f aca="false">A151+$B$6</f>
        <v>2.86</v>
      </c>
      <c r="B152" s="1" t="n">
        <f aca="false">B151+C151*(A152-A151)</f>
        <v>11.8182616581</v>
      </c>
      <c r="C152" s="1" t="n">
        <f aca="false">C151+D151*(A152-A151)</f>
        <v>12.5790144693365</v>
      </c>
      <c r="D152" s="0" t="n">
        <f aca="false">(-$B$3*C152-E152*B152+F152)/$B$4</f>
        <v>-17.2978018894636</v>
      </c>
      <c r="E152" s="0" t="n">
        <f aca="false">MAX(IF(ABS(B152)&lt;$E$4,$E$2*ABS(B152),$E$5+$E$3*ABS(B152)),0)</f>
        <v>14.18191398972</v>
      </c>
      <c r="F152" s="0" t="n">
        <f aca="false">$B$1*SIN(RADIANS(B152+$B$2))</f>
        <v>158.167995502924</v>
      </c>
    </row>
    <row r="153" customFormat="false" ht="15" hidden="false" customHeight="false" outlineLevel="0" collapsed="false">
      <c r="A153" s="0" t="n">
        <f aca="false">A152+$B$6</f>
        <v>2.88</v>
      </c>
      <c r="B153" s="1" t="n">
        <f aca="false">B152+C152*(A153-A152)</f>
        <v>12.0698419474867</v>
      </c>
      <c r="C153" s="1" t="n">
        <f aca="false">C152+D152*(A153-A152)</f>
        <v>12.2330584315472</v>
      </c>
      <c r="D153" s="0" t="n">
        <f aca="false">(-$B$3*C153-E153*B153+F153)/$B$4</f>
        <v>-19.9988166476758</v>
      </c>
      <c r="E153" s="0" t="n">
        <f aca="false">MAX(IF(ABS(B153)&lt;$E$4,$E$2*ABS(B153),$E$5+$E$3*ABS(B153)),0)</f>
        <v>14.483810336984</v>
      </c>
      <c r="F153" s="0" t="n">
        <f aca="false">$B$1*SIN(RADIANS(B153+$B$2))</f>
        <v>159.285785132514</v>
      </c>
    </row>
    <row r="154" customFormat="false" ht="15" hidden="false" customHeight="false" outlineLevel="0" collapsed="false">
      <c r="A154" s="0" t="n">
        <f aca="false">A153+$B$6</f>
        <v>2.9</v>
      </c>
      <c r="B154" s="1" t="n">
        <f aca="false">B153+C153*(A154-A153)</f>
        <v>12.3145031161176</v>
      </c>
      <c r="C154" s="1" t="n">
        <f aca="false">C153+D153*(A154-A153)</f>
        <v>11.8330820985937</v>
      </c>
      <c r="D154" s="0" t="n">
        <f aca="false">(-$B$3*C154-E154*B154+F154)/$B$4</f>
        <v>-22.6363306513713</v>
      </c>
      <c r="E154" s="0" t="n">
        <f aca="false">MAX(IF(ABS(B154)&lt;$E$4,$E$2*ABS(B154),$E$5+$E$3*ABS(B154)),0)</f>
        <v>14.7774037393412</v>
      </c>
      <c r="F154" s="0" t="n">
        <f aca="false">$B$1*SIN(RADIANS(B154+$B$2))</f>
        <v>160.36988729069</v>
      </c>
    </row>
    <row r="155" customFormat="false" ht="15" hidden="false" customHeight="false" outlineLevel="0" collapsed="false">
      <c r="A155" s="0" t="n">
        <f aca="false">A154+$B$6</f>
        <v>2.92</v>
      </c>
      <c r="B155" s="1" t="n">
        <f aca="false">B154+C154*(A155-A154)</f>
        <v>12.5511647580895</v>
      </c>
      <c r="C155" s="1" t="n">
        <f aca="false">C154+D154*(A155-A154)</f>
        <v>11.3803554855663</v>
      </c>
      <c r="D155" s="0" t="n">
        <f aca="false">(-$B$3*C155-E155*B155+F155)/$B$4</f>
        <v>-25.1915169935387</v>
      </c>
      <c r="E155" s="0" t="n">
        <f aca="false">MAX(IF(ABS(B155)&lt;$E$4,$E$2*ABS(B155),$E$5+$E$3*ABS(B155)),0)</f>
        <v>15.0613977097074</v>
      </c>
      <c r="F155" s="0" t="n">
        <f aca="false">$B$1*SIN(RADIANS(B155+$B$2))</f>
        <v>161.415761125705</v>
      </c>
    </row>
    <row r="156" customFormat="false" ht="15" hidden="false" customHeight="false" outlineLevel="0" collapsed="false">
      <c r="A156" s="0" t="n">
        <f aca="false">A155+$B$6</f>
        <v>2.94</v>
      </c>
      <c r="B156" s="1" t="n">
        <f aca="false">B155+C155*(A156-A155)</f>
        <v>12.7787718678008</v>
      </c>
      <c r="C156" s="1" t="n">
        <f aca="false">C155+D155*(A156-A155)</f>
        <v>10.8765251456955</v>
      </c>
      <c r="D156" s="0" t="n">
        <f aca="false">(-$B$3*C156-E156*B156+F156)/$B$4</f>
        <v>-27.645220038824</v>
      </c>
      <c r="E156" s="0" t="n">
        <f aca="false">MAX(IF(ABS(B156)&lt;$E$4,$E$2*ABS(B156),$E$5+$E$3*ABS(B156)),0)</f>
        <v>15.334526241361</v>
      </c>
      <c r="F156" s="0" t="n">
        <f aca="false">$B$1*SIN(RADIANS(B156+$B$2))</f>
        <v>162.419022752901</v>
      </c>
    </row>
    <row r="157" customFormat="false" ht="15" hidden="false" customHeight="false" outlineLevel="0" collapsed="false">
      <c r="A157" s="0" t="n">
        <f aca="false">A156+$B$6</f>
        <v>2.96</v>
      </c>
      <c r="B157" s="1" t="n">
        <f aca="false">B156+C156*(A157-A156)</f>
        <v>12.9963023707147</v>
      </c>
      <c r="C157" s="1" t="n">
        <f aca="false">C156+D156*(A157-A156)</f>
        <v>10.323620744919</v>
      </c>
      <c r="D157" s="0" t="n">
        <f aca="false">(-$B$3*C157-E157*B157+F157)/$B$4</f>
        <v>-29.9782094915165</v>
      </c>
      <c r="E157" s="0" t="n">
        <f aca="false">MAX(IF(ABS(B157)&lt;$E$4,$E$2*ABS(B157),$E$5+$E$3*ABS(B157)),0)</f>
        <v>15.5955628448577</v>
      </c>
      <c r="F157" s="0" t="n">
        <f aca="false">$B$1*SIN(RADIANS(B157+$B$2))</f>
        <v>163.37547288006</v>
      </c>
    </row>
    <row r="158" customFormat="false" ht="15" hidden="false" customHeight="false" outlineLevel="0" collapsed="false">
      <c r="A158" s="0" t="n">
        <f aca="false">A157+$B$6</f>
        <v>2.98</v>
      </c>
      <c r="B158" s="1" t="n">
        <f aca="false">B157+C157*(A158-A157)</f>
        <v>13.2027747856131</v>
      </c>
      <c r="C158" s="1" t="n">
        <f aca="false">C157+D157*(A158-A157)</f>
        <v>9.72405655508869</v>
      </c>
      <c r="D158" s="0" t="n">
        <f aca="false">(-$B$3*C158-E158*B158+F158)/$B$4</f>
        <v>-32.1714517842616</v>
      </c>
      <c r="E158" s="0" t="n">
        <f aca="false">MAX(IF(ABS(B158)&lt;$E$4,$E$2*ABS(B158),$E$5+$E$3*ABS(B158)),0)</f>
        <v>15.8433297427358</v>
      </c>
      <c r="F158" s="0" t="n">
        <f aca="false">$B$1*SIN(RADIANS(B158+$B$2))</f>
        <v>164.2811239892</v>
      </c>
    </row>
    <row r="159" customFormat="false" ht="15" hidden="false" customHeight="false" outlineLevel="0" collapsed="false">
      <c r="A159" s="0" t="n">
        <f aca="false">A158+$B$6</f>
        <v>3</v>
      </c>
      <c r="B159" s="1" t="n">
        <f aca="false">B158+C158*(A159-A158)</f>
        <v>13.3972559167149</v>
      </c>
      <c r="C159" s="1" t="n">
        <f aca="false">C158+D158*(A159-A158)</f>
        <v>9.08062751940346</v>
      </c>
      <c r="D159" s="0" t="n">
        <f aca="false">(-$B$3*C159-E159*B159+F159)/$B$4</f>
        <v>-34.2063938015309</v>
      </c>
      <c r="E159" s="0" t="n">
        <f aca="false">MAX(IF(ABS(B159)&lt;$E$4,$E$2*ABS(B159),$E$5+$E$3*ABS(B159)),0)</f>
        <v>16.0767071000579</v>
      </c>
      <c r="F159" s="0" t="n">
        <f aca="false">$B$1*SIN(RADIANS(B159+$B$2))</f>
        <v>165.132226753288</v>
      </c>
    </row>
    <row r="160" customFormat="false" ht="15" hidden="false" customHeight="false" outlineLevel="0" collapsed="false">
      <c r="A160" s="0" t="n">
        <f aca="false">A159+$B$6</f>
        <v>3.02</v>
      </c>
      <c r="B160" s="1" t="n">
        <f aca="false">B159+C159*(A160-A159)</f>
        <v>13.578868467103</v>
      </c>
      <c r="C160" s="1" t="n">
        <f aca="false">C159+D159*(A160-A159)</f>
        <v>8.39649964337284</v>
      </c>
      <c r="D160" s="0" t="n">
        <f aca="false">(-$B$3*C160-E160*B160+F160)/$B$4</f>
        <v>-36.0652532648125</v>
      </c>
      <c r="E160" s="0" t="n">
        <f aca="false">MAX(IF(ABS(B160)&lt;$E$4,$E$2*ABS(B160),$E$5+$E$3*ABS(B160)),0)</f>
        <v>16.2946421605236</v>
      </c>
      <c r="F160" s="0" t="n">
        <f aca="false">$B$1*SIN(RADIANS(B160+$B$2))</f>
        <v>165.925295373381</v>
      </c>
    </row>
    <row r="161" customFormat="false" ht="15" hidden="false" customHeight="false" outlineLevel="0" collapsed="false">
      <c r="A161" s="0" t="n">
        <f aca="false">A160+$B$6</f>
        <v>3.04</v>
      </c>
      <c r="B161" s="1" t="n">
        <f aca="false">B160+C160*(A161-A160)</f>
        <v>13.7467984599704</v>
      </c>
      <c r="C161" s="1" t="n">
        <f aca="false">C160+D160*(A161-A160)</f>
        <v>7.67519457807659</v>
      </c>
      <c r="D161" s="0" t="n">
        <f aca="false">(-$B$3*C161-E161*B161+F161)/$B$4</f>
        <v>-37.7313095505028</v>
      </c>
      <c r="E161" s="0" t="n">
        <f aca="false">MAX(IF(ABS(B161)&lt;$E$4,$E$2*ABS(B161),$E$5+$E$3*ABS(B161)),0)</f>
        <v>16.4961581519645</v>
      </c>
      <c r="F161" s="0" t="n">
        <f aca="false">$B$1*SIN(RADIANS(B161+$B$2))</f>
        <v>166.657131534002</v>
      </c>
    </row>
    <row r="162" customFormat="false" ht="15" hidden="false" customHeight="false" outlineLevel="0" collapsed="false">
      <c r="A162" s="0" t="n">
        <f aca="false">A161+$B$6</f>
        <v>3.06</v>
      </c>
      <c r="B162" s="1" t="n">
        <f aca="false">B161+C161*(A162-A161)</f>
        <v>13.900302351532</v>
      </c>
      <c r="C162" s="1" t="n">
        <f aca="false">C161+D161*(A162-A161)</f>
        <v>6.92056838706653</v>
      </c>
      <c r="D162" s="0" t="n">
        <f aca="false">(-$B$3*C162-E162*B162+F162)/$B$4</f>
        <v>-39.1891883197549</v>
      </c>
      <c r="E162" s="0" t="n">
        <f aca="false">MAX(IF(ABS(B162)&lt;$E$4,$E$2*ABS(B162),$E$5+$E$3*ABS(B162)),0)</f>
        <v>16.6803628218383</v>
      </c>
      <c r="F162" s="0" t="n">
        <f aca="false">$B$1*SIN(RADIANS(B162+$B$2))</f>
        <v>167.324846691429</v>
      </c>
    </row>
    <row r="163" customFormat="false" ht="15" hidden="false" customHeight="false" outlineLevel="0" collapsed="false">
      <c r="A163" s="0" t="n">
        <f aca="false">A162+$B$6</f>
        <v>3.08</v>
      </c>
      <c r="B163" s="1" t="n">
        <f aca="false">B162+C162*(A163-A162)</f>
        <v>14.0387137192733</v>
      </c>
      <c r="C163" s="1" t="n">
        <f aca="false">C162+D162*(A163-A162)</f>
        <v>6.13678462067143</v>
      </c>
      <c r="D163" s="0" t="n">
        <f aca="false">(-$B$3*C163-E163*B163+F163)/$B$4</f>
        <v>-40.425133140548</v>
      </c>
      <c r="E163" s="0" t="n">
        <f aca="false">MAX(IF(ABS(B163)&lt;$E$4,$E$2*ABS(B163),$E$5+$E$3*ABS(B163)),0)</f>
        <v>16.8464564631279</v>
      </c>
      <c r="F163" s="0" t="n">
        <f aca="false">$B$1*SIN(RADIANS(B163+$B$2))</f>
        <v>167.925882430301</v>
      </c>
    </row>
    <row r="164" customFormat="false" ht="15" hidden="false" customHeight="false" outlineLevel="0" collapsed="false">
      <c r="A164" s="0" t="n">
        <f aca="false">A163+$B$6</f>
        <v>3.1</v>
      </c>
      <c r="B164" s="1" t="n">
        <f aca="false">B163+C163*(A164-A163)</f>
        <v>14.1614494116867</v>
      </c>
      <c r="C164" s="1" t="n">
        <f aca="false">C163+D163*(A164-A163)</f>
        <v>5.32828195786047</v>
      </c>
      <c r="D164" s="0" t="n">
        <f aca="false">(-$B$3*C164-E164*B164+F164)/$B$4</f>
        <v>-41.4272572978563</v>
      </c>
      <c r="E164" s="0" t="n">
        <f aca="false">MAX(IF(ABS(B164)&lt;$E$4,$E$2*ABS(B164),$E$5+$E$3*ABS(B164)),0)</f>
        <v>16.9937392940241</v>
      </c>
      <c r="F164" s="0" t="n">
        <f aca="false">$B$1*SIN(RADIANS(B164+$B$2))</f>
        <v>168.458028647723</v>
      </c>
    </row>
    <row r="165" customFormat="false" ht="15" hidden="false" customHeight="false" outlineLevel="0" collapsed="false">
      <c r="A165" s="0" t="n">
        <f aca="false">A164+$B$6</f>
        <v>3.12</v>
      </c>
      <c r="B165" s="1" t="n">
        <f aca="false">B164+C164*(A165-A164)</f>
        <v>14.2680150508439</v>
      </c>
      <c r="C165" s="1" t="n">
        <f aca="false">C164+D164*(A165-A164)</f>
        <v>4.49973681190334</v>
      </c>
      <c r="D165" s="0" t="n">
        <f aca="false">(-$B$3*C165-E165*B165+F165)/$B$4</f>
        <v>-42.1857692315359</v>
      </c>
      <c r="E165" s="0" t="n">
        <f aca="false">MAX(IF(ABS(B165)&lt;$E$4,$E$2*ABS(B165),$E$5+$E$3*ABS(B165)),0)</f>
        <v>17.1216180610127</v>
      </c>
      <c r="F165" s="0" t="n">
        <f aca="false">$B$1*SIN(RADIANS(B165+$B$2))</f>
        <v>168.919439350065</v>
      </c>
    </row>
    <row r="166" customFormat="false" ht="15" hidden="false" customHeight="false" outlineLevel="0" collapsed="false">
      <c r="A166" s="0" t="n">
        <f aca="false">A165+$B$6</f>
        <v>3.14</v>
      </c>
      <c r="B166" s="1" t="n">
        <f aca="false">B165+C165*(A166-A165)</f>
        <v>14.358009787082</v>
      </c>
      <c r="C166" s="1" t="n">
        <f aca="false">C165+D165*(A166-A165)</f>
        <v>3.65602142727262</v>
      </c>
      <c r="D166" s="0" t="n">
        <f aca="false">(-$B$3*C166-E166*B166+F166)/$B$4</f>
        <v>-42.6931655172088</v>
      </c>
      <c r="E166" s="0" t="n">
        <f aca="false">MAX(IF(ABS(B166)&lt;$E$4,$E$2*ABS(B166),$E$5+$E$3*ABS(B166)),0)</f>
        <v>17.2296117444984</v>
      </c>
      <c r="F166" s="0" t="n">
        <f aca="false">$B$1*SIN(RADIANS(B166+$B$2))</f>
        <v>169.308645875258</v>
      </c>
    </row>
    <row r="167" customFormat="false" ht="15" hidden="false" customHeight="false" outlineLevel="0" collapsed="false">
      <c r="A167" s="0" t="n">
        <f aca="false">A166+$B$6</f>
        <v>3.16</v>
      </c>
      <c r="B167" s="1" t="n">
        <f aca="false">B166+C166*(A167-A166)</f>
        <v>14.4311302156274</v>
      </c>
      <c r="C167" s="1" t="n">
        <f aca="false">C166+D166*(A167-A166)</f>
        <v>2.80215811692845</v>
      </c>
      <c r="D167" s="0" t="n">
        <f aca="false">(-$B$3*C167-E167*B167+F167)/$B$4</f>
        <v>-42.9443860062201</v>
      </c>
      <c r="E167" s="0" t="n">
        <f aca="false">MAX(IF(ABS(B167)&lt;$E$4,$E$2*ABS(B167),$E$5+$E$3*ABS(B167)),0)</f>
        <v>17.3173562587529</v>
      </c>
      <c r="F167" s="0" t="n">
        <f aca="false">$B$1*SIN(RADIANS(B167+$B$2))</f>
        <v>169.624567381891</v>
      </c>
    </row>
    <row r="168" customFormat="false" ht="15" hidden="false" customHeight="false" outlineLevel="0" collapsed="false">
      <c r="A168" s="0" t="n">
        <f aca="false">A167+$B$6</f>
        <v>3.18</v>
      </c>
      <c r="B168" s="1" t="n">
        <f aca="false">B167+C167*(A168-A167)</f>
        <v>14.487173377966</v>
      </c>
      <c r="C168" s="1" t="n">
        <f aca="false">C167+D167*(A168-A167)</f>
        <v>1.94327039680404</v>
      </c>
      <c r="D168" s="0" t="n">
        <f aca="false">(-$B$3*C168-E168*B168+F168)/$B$4</f>
        <v>-42.9369266489772</v>
      </c>
      <c r="E168" s="0" t="n">
        <f aca="false">MAX(IF(ABS(B168)&lt;$E$4,$E$2*ABS(B168),$E$5+$E$3*ABS(B168)),0)</f>
        <v>17.3846080535592</v>
      </c>
      <c r="F168" s="0" t="n">
        <f aca="false">$B$1*SIN(RADIANS(B168+$B$2))</f>
        <v>169.86651847555</v>
      </c>
    </row>
    <row r="169" customFormat="false" ht="15" hidden="false" customHeight="false" outlineLevel="0" collapsed="false">
      <c r="A169" s="0" t="n">
        <f aca="false">A168+$B$6</f>
        <v>3.2</v>
      </c>
      <c r="B169" s="1" t="n">
        <f aca="false">B168+C168*(A169-A168)</f>
        <v>14.5260387859021</v>
      </c>
      <c r="C169" s="1" t="n">
        <f aca="false">C168+D168*(A169-A168)</f>
        <v>1.0845318638245</v>
      </c>
      <c r="D169" s="0" t="n">
        <f aca="false">(-$B$3*C169-E169*B169+F169)/$B$4</f>
        <v>-42.6709066134711</v>
      </c>
      <c r="E169" s="0" t="n">
        <f aca="false">MAX(IF(ABS(B169)&lt;$E$4,$E$2*ABS(B169),$E$5+$E$3*ABS(B169)),0)</f>
        <v>17.4312465430825</v>
      </c>
      <c r="F169" s="0" t="n">
        <f aca="false">$B$1*SIN(RADIANS(B169+$B$2))</f>
        <v>170.034213872145</v>
      </c>
    </row>
    <row r="170" customFormat="false" ht="15" hidden="false" customHeight="false" outlineLevel="0" collapsed="false">
      <c r="A170" s="0" t="n">
        <f aca="false">A169+$B$6</f>
        <v>3.22</v>
      </c>
      <c r="B170" s="1" t="n">
        <f aca="false">B169+C169*(A170-A169)</f>
        <v>14.5477294231786</v>
      </c>
      <c r="C170" s="1" t="n">
        <f aca="false">C169+D169*(A170-A169)</f>
        <v>0.231113731555076</v>
      </c>
      <c r="D170" s="0" t="n">
        <f aca="false">(-$B$3*C170-E170*B170+F170)/$B$4</f>
        <v>-42.1490875398046</v>
      </c>
      <c r="E170" s="0" t="n">
        <f aca="false">MAX(IF(ABS(B170)&lt;$E$4,$E$2*ABS(B170),$E$5+$E$3*ABS(B170)),0)</f>
        <v>17.4572753078143</v>
      </c>
      <c r="F170" s="0" t="n">
        <f aca="false">$B$1*SIN(RADIANS(B170+$B$2))</f>
        <v>170.12777002752</v>
      </c>
    </row>
    <row r="171" customFormat="false" ht="15" hidden="false" customHeight="false" outlineLevel="0" collapsed="false">
      <c r="A171" s="0" t="n">
        <f aca="false">A170+$B$6</f>
        <v>3.24</v>
      </c>
      <c r="B171" s="1" t="n">
        <f aca="false">B170+C170*(A171-A170)</f>
        <v>14.5523516978097</v>
      </c>
      <c r="C171" s="1" t="n">
        <f aca="false">C170+D170*(A171-A170)</f>
        <v>-0.611868019241016</v>
      </c>
      <c r="D171" s="0" t="n">
        <f aca="false">(-$B$3*C171-E171*B171+F171)/$B$4</f>
        <v>-41.3768440966116</v>
      </c>
      <c r="E171" s="0" t="n">
        <f aca="false">MAX(IF(ABS(B171)&lt;$E$4,$E$2*ABS(B171),$E$5+$E$3*ABS(B171)),0)</f>
        <v>17.4628220373716</v>
      </c>
      <c r="F171" s="0" t="n">
        <f aca="false">$B$1*SIN(RADIANS(B171+$B$2))</f>
        <v>170.147703692388</v>
      </c>
    </row>
    <row r="172" customFormat="false" ht="15" hidden="false" customHeight="false" outlineLevel="0" collapsed="false">
      <c r="A172" s="0" t="n">
        <f aca="false">A171+$B$6</f>
        <v>3.26</v>
      </c>
      <c r="B172" s="1" t="n">
        <f aca="false">B171+C171*(A172-A171)</f>
        <v>14.5401143374249</v>
      </c>
      <c r="C172" s="1" t="n">
        <f aca="false">C171+D171*(A172-A171)</f>
        <v>-1.43940490117325</v>
      </c>
      <c r="D172" s="0" t="n">
        <f aca="false">(-$B$3*C172-E172*B172+F172)/$B$4</f>
        <v>-40.3620863751955</v>
      </c>
      <c r="E172" s="0" t="n">
        <f aca="false">MAX(IF(ABS(B172)&lt;$E$4,$E$2*ABS(B172),$E$5+$E$3*ABS(B172)),0)</f>
        <v>17.4481372049098</v>
      </c>
      <c r="F172" s="0" t="n">
        <f aca="false">$B$1*SIN(RADIANS(B172+$B$2))</f>
        <v>170.094927381728</v>
      </c>
    </row>
    <row r="173" customFormat="false" ht="15" hidden="false" customHeight="false" outlineLevel="0" collapsed="false">
      <c r="A173" s="0" t="n">
        <f aca="false">A172+$B$6</f>
        <v>3.28</v>
      </c>
      <c r="B173" s="1" t="n">
        <f aca="false">B172+C172*(A173-A172)</f>
        <v>14.5113262394014</v>
      </c>
      <c r="C173" s="1" t="n">
        <f aca="false">C172+D172*(A173-A172)</f>
        <v>-2.24664662867716</v>
      </c>
      <c r="D173" s="0" t="n">
        <f aca="false">(-$B$3*C173-E173*B173+F173)/$B$4</f>
        <v>-39.1151360179002</v>
      </c>
      <c r="E173" s="0" t="n">
        <f aca="false">MAX(IF(ABS(B173)&lt;$E$4,$E$2*ABS(B173),$E$5+$E$3*ABS(B173)),0)</f>
        <v>17.4135914872817</v>
      </c>
      <c r="F173" s="0" t="n">
        <f aca="false">$B$1*SIN(RADIANS(B173+$B$2))</f>
        <v>169.970741778453</v>
      </c>
    </row>
    <row r="174" customFormat="false" ht="15" hidden="false" customHeight="false" outlineLevel="0" collapsed="false">
      <c r="A174" s="0" t="n">
        <f aca="false">A173+$B$6</f>
        <v>3.3</v>
      </c>
      <c r="B174" s="1" t="n">
        <f aca="false">B173+C173*(A174-A173)</f>
        <v>14.4663933068279</v>
      </c>
      <c r="C174" s="1" t="n">
        <f aca="false">C173+D173*(A174-A173)</f>
        <v>-3.02894934903516</v>
      </c>
      <c r="D174" s="0" t="n">
        <f aca="false">(-$B$3*C174-E174*B174+F174)/$B$4</f>
        <v>-37.6485592744105</v>
      </c>
      <c r="E174" s="0" t="n">
        <f aca="false">MAX(IF(ABS(B174)&lt;$E$4,$E$2*ABS(B174),$E$5+$E$3*ABS(B174)),0)</f>
        <v>17.3596719681934</v>
      </c>
      <c r="F174" s="0" t="n">
        <f aca="false">$B$1*SIN(RADIANS(B174+$B$2))</f>
        <v>169.776825122509</v>
      </c>
    </row>
    <row r="175" customFormat="false" ht="15" hidden="false" customHeight="false" outlineLevel="0" collapsed="false">
      <c r="A175" s="0" t="n">
        <f aca="false">A174+$B$6</f>
        <v>3.32</v>
      </c>
      <c r="B175" s="1" t="n">
        <f aca="false">B174+C174*(A175-A174)</f>
        <v>14.4058143198472</v>
      </c>
      <c r="C175" s="1" t="n">
        <f aca="false">C174+D174*(A175-A174)</f>
        <v>-3.78192053452337</v>
      </c>
      <c r="D175" s="0" t="n">
        <f aca="false">(-$B$3*C175-E175*B175+F175)/$B$4</f>
        <v>-35.9769613618475</v>
      </c>
      <c r="E175" s="0" t="n">
        <f aca="false">MAX(IF(ABS(B175)&lt;$E$4,$E$2*ABS(B175),$E$5+$E$3*ABS(B175)),0)</f>
        <v>17.2869771838166</v>
      </c>
      <c r="F175" s="0" t="n">
        <f aca="false">$B$1*SIN(RADIANS(B175+$B$2))</f>
        <v>169.515219668754</v>
      </c>
    </row>
    <row r="176" customFormat="false" ht="15" hidden="false" customHeight="false" outlineLevel="0" collapsed="false">
      <c r="A176" s="0" t="n">
        <f aca="false">A175+$B$6</f>
        <v>3.34</v>
      </c>
      <c r="B176" s="1" t="n">
        <f aca="false">B175+C175*(A176-A175)</f>
        <v>14.3301759091567</v>
      </c>
      <c r="C176" s="1" t="n">
        <f aca="false">C175+D175*(A176-A175)</f>
        <v>-4.50145976176032</v>
      </c>
      <c r="D176" s="0" t="n">
        <f aca="false">(-$B$3*C176-E176*B176+F176)/$B$4</f>
        <v>-34.1167475257398</v>
      </c>
      <c r="E176" s="0" t="n">
        <f aca="false">MAX(IF(ABS(B176)&lt;$E$4,$E$2*ABS(B176),$E$5+$E$3*ABS(B176)),0)</f>
        <v>17.196211090988</v>
      </c>
      <c r="F176" s="0" t="n">
        <f aca="false">$B$1*SIN(RADIANS(B176+$B$2))</f>
        <v>169.188315329849</v>
      </c>
    </row>
    <row r="177" customFormat="false" ht="15" hidden="false" customHeight="false" outlineLevel="0" collapsed="false">
      <c r="A177" s="0" t="n">
        <f aca="false">A176+$B$6</f>
        <v>3.36</v>
      </c>
      <c r="B177" s="1" t="n">
        <f aca="false">B176+C176*(A177-A176)</f>
        <v>14.2401467139215</v>
      </c>
      <c r="C177" s="1" t="n">
        <f aca="false">C176+D176*(A177-A176)</f>
        <v>-5.18379471227512</v>
      </c>
      <c r="D177" s="0" t="n">
        <f aca="false">(-$B$3*C177-E177*B177+F177)/$B$4</f>
        <v>-32.0858570212033</v>
      </c>
      <c r="E177" s="0" t="n">
        <f aca="false">MAX(IF(ABS(B177)&lt;$E$4,$E$2*ABS(B177),$E$5+$E$3*ABS(B177)),0)</f>
        <v>17.0881760567058</v>
      </c>
      <c r="F177" s="0" t="n">
        <f aca="false">$B$1*SIN(RADIANS(B177+$B$2))</f>
        <v>168.798830653854</v>
      </c>
    </row>
    <row r="178" customFormat="false" ht="15" hidden="false" customHeight="false" outlineLevel="0" collapsed="false">
      <c r="A178" s="0" t="n">
        <f aca="false">A177+$B$6</f>
        <v>3.38</v>
      </c>
      <c r="B178" s="1" t="n">
        <f aca="false">B177+C177*(A178-A177)</f>
        <v>14.136470819676</v>
      </c>
      <c r="C178" s="1" t="n">
        <f aca="false">C177+D177*(A178-A177)</f>
        <v>-5.82551185269919</v>
      </c>
      <c r="D178" s="0" t="n">
        <f aca="false">(-$B$3*C178-E178*B178+F178)/$B$4</f>
        <v>-29.9034768287781</v>
      </c>
      <c r="E178" s="0" t="n">
        <f aca="false">MAX(IF(ABS(B178)&lt;$E$4,$E$2*ABS(B178),$E$5+$E$3*ABS(B178)),0)</f>
        <v>16.9637649836112</v>
      </c>
      <c r="F178" s="0" t="n">
        <f aca="false">$B$1*SIN(RADIANS(B178+$B$2))</f>
        <v>168.349791319706</v>
      </c>
    </row>
    <row r="179" customFormat="false" ht="15" hidden="false" customHeight="false" outlineLevel="0" collapsed="false">
      <c r="A179" s="0" t="n">
        <f aca="false">A178+$B$6</f>
        <v>3.4</v>
      </c>
      <c r="B179" s="1" t="n">
        <f aca="false">B178+C178*(A179-A178)</f>
        <v>14.019960582622</v>
      </c>
      <c r="C179" s="1" t="n">
        <f aca="false">C178+D178*(A179-A178)</f>
        <v>-6.42358138927475</v>
      </c>
      <c r="D179" s="0" t="n">
        <f aca="false">(-$B$3*C179-E179*B179+F179)/$B$4</f>
        <v>-27.5897422703163</v>
      </c>
      <c r="E179" s="0" t="n">
        <f aca="false">MAX(IF(ABS(B179)&lt;$E$4,$E$2*ABS(B179),$E$5+$E$3*ABS(B179)),0)</f>
        <v>16.8239526991464</v>
      </c>
      <c r="F179" s="0" t="n">
        <f aca="false">$B$1*SIN(RADIANS(B179+$B$2))</f>
        <v>167.844506366747</v>
      </c>
    </row>
    <row r="180" customFormat="false" ht="15" hidden="false" customHeight="false" outlineLevel="0" collapsed="false">
      <c r="A180" s="0" t="n">
        <f aca="false">A179+$B$6</f>
        <v>3.42</v>
      </c>
      <c r="B180" s="1" t="n">
        <f aca="false">B179+C179*(A180-A179)</f>
        <v>13.8914889548365</v>
      </c>
      <c r="C180" s="1" t="n">
        <f aca="false">C179+D179*(A180-A179)</f>
        <v>-6.97537623468108</v>
      </c>
      <c r="D180" s="0" t="n">
        <f aca="false">(-$B$3*C180-E180*B180+F180)/$B$4</f>
        <v>-25.1654317917032</v>
      </c>
      <c r="E180" s="0" t="n">
        <f aca="false">MAX(IF(ABS(B180)&lt;$E$4,$E$2*ABS(B180),$E$5+$E$3*ABS(B180)),0)</f>
        <v>16.6697867458038</v>
      </c>
      <c r="F180" s="0" t="n">
        <f aca="false">$B$1*SIN(RADIANS(B180+$B$2))</f>
        <v>167.286542406045</v>
      </c>
    </row>
    <row r="181" customFormat="false" ht="15" hidden="false" customHeight="false" outlineLevel="0" collapsed="false">
      <c r="A181" s="0" t="n">
        <f aca="false">A180+$B$6</f>
        <v>3.44</v>
      </c>
      <c r="B181" s="1" t="n">
        <f aca="false">B180+C180*(A181-A180)</f>
        <v>13.7519814301429</v>
      </c>
      <c r="C181" s="1" t="n">
        <f aca="false">C180+D180*(A181-A180)</f>
        <v>-7.47868487051514</v>
      </c>
      <c r="D181" s="0" t="n">
        <f aca="false">(-$B$3*C181-E181*B181+F181)/$B$4</f>
        <v>-22.6516630372024</v>
      </c>
      <c r="E181" s="0" t="n">
        <f aca="false">MAX(IF(ABS(B181)&lt;$E$4,$E$2*ABS(B181),$E$5+$E$3*ABS(B181)),0)</f>
        <v>16.5023777161714</v>
      </c>
      <c r="F181" s="0" t="n">
        <f aca="false">$B$1*SIN(RADIANS(B181+$B$2))</f>
        <v>166.679696090558</v>
      </c>
    </row>
    <row r="182" customFormat="false" ht="15" hidden="false" customHeight="false" outlineLevel="0" collapsed="false">
      <c r="A182" s="0" t="n">
        <f aca="false">A181+$B$6</f>
        <v>3.46</v>
      </c>
      <c r="B182" s="1" t="n">
        <f aca="false">B181+C181*(A182-A181)</f>
        <v>13.6024077327326</v>
      </c>
      <c r="C182" s="1" t="n">
        <f aca="false">C181+D181*(A182-A181)</f>
        <v>-7.93171813125919</v>
      </c>
      <c r="D182" s="0" t="n">
        <f aca="false">(-$B$3*C182-E182*B182+F182)/$B$4</f>
        <v>-20.0695969716713</v>
      </c>
      <c r="E182" s="0" t="n">
        <f aca="false">MAX(IF(ABS(B182)&lt;$E$4,$E$2*ABS(B182),$E$5+$E$3*ABS(B182)),0)</f>
        <v>16.3228892792791</v>
      </c>
      <c r="F182" s="0" t="n">
        <f aca="false">$B$1*SIN(RADIANS(B182+$B$2))</f>
        <v>166.027965147142</v>
      </c>
    </row>
    <row r="183" customFormat="false" ht="15" hidden="false" customHeight="false" outlineLevel="0" collapsed="false">
      <c r="A183" s="0" t="n">
        <f aca="false">A182+$B$6</f>
        <v>3.48</v>
      </c>
      <c r="B183" s="1" t="n">
        <f aca="false">B182+C182*(A183-A182)</f>
        <v>13.4437733701074</v>
      </c>
      <c r="C183" s="1" t="n">
        <f aca="false">C182+D182*(A183-A182)</f>
        <v>-8.33311007069262</v>
      </c>
      <c r="D183" s="0" t="n">
        <f aca="false">(-$B$3*C183-E183*B183+F183)/$B$4</f>
        <v>-17.4401562379249</v>
      </c>
      <c r="E183" s="0" t="n">
        <f aca="false">MAX(IF(ABS(B183)&lt;$E$4,$E$2*ABS(B183),$E$5+$E$3*ABS(B183)),0)</f>
        <v>16.1325280441289</v>
      </c>
      <c r="F183" s="0" t="n">
        <f aca="false">$B$1*SIN(RADIANS(B183+$B$2))</f>
        <v>165.335518294935</v>
      </c>
    </row>
    <row r="184" customFormat="false" ht="15" hidden="false" customHeight="false" outlineLevel="0" collapsed="false">
      <c r="A184" s="0" t="n">
        <f aca="false">A183+$B$6</f>
        <v>3.5</v>
      </c>
      <c r="B184" s="1" t="n">
        <f aca="false">B183+C183*(A184-A183)</f>
        <v>13.2771111686935</v>
      </c>
      <c r="C184" s="1" t="n">
        <f aca="false">C183+D183*(A184-A183)</f>
        <v>-8.68191319545111</v>
      </c>
      <c r="D184" s="0" t="n">
        <f aca="false">(-$B$3*C184-E184*B184+F184)/$B$4</f>
        <v>-14.7837632006063</v>
      </c>
      <c r="E184" s="0" t="n">
        <f aca="false">MAX(IF(ABS(B184)&lt;$E$4,$E$2*ABS(B184),$E$5+$E$3*ABS(B184)),0)</f>
        <v>15.9325334024322</v>
      </c>
      <c r="F184" s="0" t="n">
        <f aca="false">$B$1*SIN(RADIANS(B184+$B$2))</f>
        <v>164.606664390901</v>
      </c>
    </row>
    <row r="185" customFormat="false" ht="15" hidden="false" customHeight="false" outlineLevel="0" collapsed="false">
      <c r="A185" s="0" t="n">
        <f aca="false">A184+$B$6</f>
        <v>3.52</v>
      </c>
      <c r="B185" s="1" t="n">
        <f aca="false">B184+C184*(A185-A184)</f>
        <v>13.1034729047845</v>
      </c>
      <c r="C185" s="1" t="n">
        <f aca="false">C184+D184*(A185-A184)</f>
        <v>-8.97758845946324</v>
      </c>
      <c r="D185" s="0" t="n">
        <f aca="false">(-$B$3*C185-E185*B185+F185)/$B$4</f>
        <v>-12.1201022637263</v>
      </c>
      <c r="E185" s="0" t="n">
        <f aca="false">MAX(IF(ABS(B185)&lt;$E$4,$E$2*ABS(B185),$E$5+$E$3*ABS(B185)),0)</f>
        <v>15.7241674857414</v>
      </c>
      <c r="F185" s="0" t="n">
        <f aca="false">$B$1*SIN(RADIANS(B185+$B$2))</f>
        <v>163.845821153327</v>
      </c>
    </row>
    <row r="186" customFormat="false" ht="15" hidden="false" customHeight="false" outlineLevel="0" collapsed="false">
      <c r="A186" s="0" t="n">
        <f aca="false">A185+$B$6</f>
        <v>3.54</v>
      </c>
      <c r="B186" s="1" t="n">
        <f aca="false">B185+C185*(A186-A185)</f>
        <v>12.9239211355952</v>
      </c>
      <c r="C186" s="1" t="n">
        <f aca="false">C185+D185*(A186-A185)</f>
        <v>-9.21999050473777</v>
      </c>
      <c r="D186" s="0" t="n">
        <f aca="false">(-$B$3*C186-E186*B186+F186)/$B$4</f>
        <v>-9.46791009806505</v>
      </c>
      <c r="E186" s="0" t="n">
        <f aca="false">MAX(IF(ABS(B186)&lt;$E$4,$E$2*ABS(B186),$E$5+$E$3*ABS(B186)),0)</f>
        <v>15.5087053627143</v>
      </c>
      <c r="F186" s="0" t="n">
        <f aca="false">$B$1*SIN(RADIANS(B186+$B$2))</f>
        <v>163.057483817297</v>
      </c>
    </row>
    <row r="187" customFormat="false" ht="15" hidden="false" customHeight="false" outlineLevel="0" collapsed="false">
      <c r="A187" s="0" t="n">
        <f aca="false">A186+$B$6</f>
        <v>3.56</v>
      </c>
      <c r="B187" s="1" t="n">
        <f aca="false">B186+C186*(A187-A186)</f>
        <v>12.7395213255005</v>
      </c>
      <c r="C187" s="1" t="n">
        <f aca="false">C186+D186*(A187-A186)</f>
        <v>-9.40934870669907</v>
      </c>
      <c r="D187" s="0" t="n">
        <f aca="false">(-$B$3*C187-E187*B187+F187)/$B$4</f>
        <v>-6.84479641891372</v>
      </c>
      <c r="E187" s="0" t="n">
        <f aca="false">MAX(IF(ABS(B187)&lt;$E$4,$E$2*ABS(B187),$E$5+$E$3*ABS(B187)),0)</f>
        <v>15.2874255906006</v>
      </c>
      <c r="F187" s="0" t="n">
        <f aca="false">$B$1*SIN(RADIANS(B187+$B$2))</f>
        <v>162.246194072233</v>
      </c>
    </row>
    <row r="188" customFormat="false" ht="15" hidden="false" customHeight="false" outlineLevel="0" collapsed="false">
      <c r="A188" s="0" t="n">
        <f aca="false">A187+$B$6</f>
        <v>3.58</v>
      </c>
      <c r="B188" s="1" t="n">
        <f aca="false">B187+C187*(A188-A187)</f>
        <v>12.5513343513665</v>
      </c>
      <c r="C188" s="1" t="n">
        <f aca="false">C187+D187*(A188-A187)</f>
        <v>-9.54624463507734</v>
      </c>
      <c r="D188" s="0" t="n">
        <f aca="false">(-$B$3*C188-E188*B188+F188)/$B$4</f>
        <v>-4.26709695460217</v>
      </c>
      <c r="E188" s="0" t="n">
        <f aca="false">MAX(IF(ABS(B188)&lt;$E$4,$E$2*ABS(B188),$E$5+$E$3*ABS(B188)),0)</f>
        <v>15.0616012216398</v>
      </c>
      <c r="F188" s="0" t="n">
        <f aca="false">$B$1*SIN(RADIANS(B188+$B$2))</f>
        <v>161.416509620392</v>
      </c>
    </row>
    <row r="189" customFormat="false" ht="15" hidden="false" customHeight="false" outlineLevel="0" collapsed="false">
      <c r="A189" s="0" t="n">
        <f aca="false">A188+$B$6</f>
        <v>3.6</v>
      </c>
      <c r="B189" s="1" t="n">
        <f aca="false">B188+C188*(A189-A188)</f>
        <v>12.360409458665</v>
      </c>
      <c r="C189" s="1" t="n">
        <f aca="false">C188+D188*(A189-A188)</f>
        <v>-9.63158657416938</v>
      </c>
      <c r="D189" s="0" t="n">
        <f aca="false">(-$B$3*C189-E189*B189+F189)/$B$4</f>
        <v>-1.74975927884738</v>
      </c>
      <c r="E189" s="0" t="n">
        <f aca="false">MAX(IF(ABS(B189)&lt;$E$4,$E$2*ABS(B189),$E$5+$E$3*ABS(B189)),0)</f>
        <v>14.832491350398</v>
      </c>
      <c r="F189" s="0" t="n">
        <f aca="false">$B$1*SIN(RADIANS(B189+$B$2))</f>
        <v>160.572974676992</v>
      </c>
    </row>
    <row r="190" customFormat="false" ht="15" hidden="false" customHeight="false" outlineLevel="0" collapsed="false">
      <c r="A190" s="0" t="n">
        <f aca="false">A189+$B$6</f>
        <v>3.62</v>
      </c>
      <c r="B190" s="1" t="n">
        <f aca="false">B189+C189*(A190-A189)</f>
        <v>12.1677777271816</v>
      </c>
      <c r="C190" s="1" t="n">
        <f aca="false">C189+D189*(A190-A189)</f>
        <v>-9.66658175974633</v>
      </c>
      <c r="D190" s="0" t="n">
        <f aca="false">(-$B$3*C190-E190*B190+F190)/$B$4</f>
        <v>0.693738722810267</v>
      </c>
      <c r="E190" s="0" t="n">
        <f aca="false">MAX(IF(ABS(B190)&lt;$E$4,$E$2*ABS(B190),$E$5+$E$3*ABS(B190)),0)</f>
        <v>14.6013332726179</v>
      </c>
      <c r="F190" s="0" t="n">
        <f aca="false">$B$1*SIN(RADIANS(B190+$B$2))</f>
        <v>159.720091707843</v>
      </c>
    </row>
    <row r="191" customFormat="false" ht="15" hidden="false" customHeight="false" outlineLevel="0" collapsed="false">
      <c r="A191" s="0" t="n">
        <f aca="false">A190+$B$6</f>
        <v>3.64</v>
      </c>
      <c r="B191" s="1" t="n">
        <f aca="false">B190+C190*(A191-A190)</f>
        <v>11.9744460919866</v>
      </c>
      <c r="C191" s="1" t="n">
        <f aca="false">C190+D190*(A191-A190)</f>
        <v>-9.65270698529013</v>
      </c>
      <c r="D191" s="0" t="n">
        <f aca="false">(-$B$3*C191-E191*B191+F191)/$B$4</f>
        <v>3.05143879430554</v>
      </c>
      <c r="E191" s="0" t="n">
        <f aca="false">MAX(IF(ABS(B191)&lt;$E$4,$E$2*ABS(B191),$E$5+$E$3*ABS(B191)),0)</f>
        <v>14.369335310384</v>
      </c>
      <c r="F191" s="0" t="n">
        <f aca="false">$B$1*SIN(RADIANS(B191+$B$2))</f>
        <v>158.862294669904</v>
      </c>
    </row>
    <row r="192" customFormat="false" ht="15" hidden="false" customHeight="false" outlineLevel="0" collapsed="false">
      <c r="A192" s="0" t="n">
        <f aca="false">A191+$B$6</f>
        <v>3.66</v>
      </c>
      <c r="B192" s="1" t="n">
        <f aca="false">B191+C191*(A192-A191)</f>
        <v>11.7813919522808</v>
      </c>
      <c r="C192" s="1" t="n">
        <f aca="false">C191+D191*(A192-A191)</f>
        <v>-9.59167820940402</v>
      </c>
      <c r="D192" s="0" t="n">
        <f aca="false">(-$B$3*C192-E192*B192+F192)/$B$4</f>
        <v>5.31292240184121</v>
      </c>
      <c r="E192" s="0" t="n">
        <f aca="false">MAX(IF(ABS(B192)&lt;$E$4,$E$2*ABS(B192),$E$5+$E$3*ABS(B192)),0)</f>
        <v>14.137670342737</v>
      </c>
      <c r="F192" s="0" t="n">
        <f aca="false">$B$1*SIN(RADIANS(B192+$B$2))</f>
        <v>158.003923984796</v>
      </c>
    </row>
    <row r="193" customFormat="false" ht="15" hidden="false" customHeight="false" outlineLevel="0" collapsed="false">
      <c r="A193" s="0" t="n">
        <f aca="false">A192+$B$6</f>
        <v>3.68</v>
      </c>
      <c r="B193" s="1" t="n">
        <f aca="false">B192+C192*(A193-A192)</f>
        <v>11.5895583880928</v>
      </c>
      <c r="C193" s="1" t="n">
        <f aca="false">C192+D192*(A193-A192)</f>
        <v>-9.48541976136719</v>
      </c>
      <c r="D193" s="0" t="n">
        <f aca="false">(-$B$3*C193-E193*B193+F193)/$B$4</f>
        <v>7.46930330097513</v>
      </c>
      <c r="E193" s="0" t="n">
        <f aca="false">MAX(IF(ABS(B193)&lt;$E$4,$E$2*ABS(B193),$E$5+$E$3*ABS(B193)),0)</f>
        <v>13.9074700657113</v>
      </c>
      <c r="F193" s="0" t="n">
        <f aca="false">$B$1*SIN(RADIANS(B193+$B$2))</f>
        <v>157.149203436429</v>
      </c>
    </row>
    <row r="194" customFormat="false" ht="15" hidden="false" customHeight="false" outlineLevel="0" collapsed="false">
      <c r="A194" s="0" t="n">
        <f aca="false">A193+$B$6</f>
        <v>3.7</v>
      </c>
      <c r="B194" s="1" t="n">
        <f aca="false">B193+C193*(A194-A193)</f>
        <v>11.3998499928654</v>
      </c>
      <c r="C194" s="1" t="n">
        <f aca="false">C193+D193*(A194-A193)</f>
        <v>-9.33603369534769</v>
      </c>
      <c r="D194" s="0" t="n">
        <f aca="false">(-$B$3*C194-E194*B194+F194)/$B$4</f>
        <v>9.51319535070893</v>
      </c>
      <c r="E194" s="0" t="n">
        <f aca="false">MAX(IF(ABS(B194)&lt;$E$4,$E$2*ABS(B194),$E$5+$E$3*ABS(B194)),0)</f>
        <v>13.6798199914385</v>
      </c>
      <c r="F194" s="0" t="n">
        <f aca="false">$B$1*SIN(RADIANS(B194+$B$2))</f>
        <v>156.302219142523</v>
      </c>
    </row>
    <row r="195" customFormat="false" ht="15" hidden="false" customHeight="false" outlineLevel="0" collapsed="false">
      <c r="A195" s="0" t="n">
        <f aca="false">A194+$B$6</f>
        <v>3.72</v>
      </c>
      <c r="B195" s="1" t="n">
        <f aca="false">B194+C194*(A195-A194)</f>
        <v>11.2131293189585</v>
      </c>
      <c r="C195" s="1" t="n">
        <f aca="false">C194+D194*(A195-A194)</f>
        <v>-9.14576978833351</v>
      </c>
      <c r="D195" s="0" t="n">
        <f aca="false">(-$B$3*C195-E195*B195+F195)/$B$4</f>
        <v>11.4386586677921</v>
      </c>
      <c r="E195" s="0" t="n">
        <f aca="false">MAX(IF(ABS(B195)&lt;$E$4,$E$2*ABS(B195),$E$5+$E$3*ABS(B195)),0)</f>
        <v>13.4557551827502</v>
      </c>
      <c r="F195" s="0" t="n">
        <f aca="false">$B$1*SIN(RADIANS(B195+$B$2))</f>
        <v>155.46690070734</v>
      </c>
    </row>
    <row r="196" customFormat="false" ht="15" hidden="false" customHeight="false" outlineLevel="0" collapsed="false">
      <c r="A196" s="0" t="n">
        <f aca="false">A195+$B$6</f>
        <v>3.74</v>
      </c>
      <c r="B196" s="1" t="n">
        <f aca="false">B195+C195*(A196-A195)</f>
        <v>11.0302139231918</v>
      </c>
      <c r="C196" s="1" t="n">
        <f aca="false">C195+D195*(A196-A195)</f>
        <v>-8.91699661497767</v>
      </c>
      <c r="D196" s="0" t="n">
        <f aca="false">(-$B$3*C196-E196*B196+F196)/$B$4</f>
        <v>13.2411274104834</v>
      </c>
      <c r="E196" s="0" t="n">
        <f aca="false">MAX(IF(ABS(B196)&lt;$E$4,$E$2*ABS(B196),$E$5+$E$3*ABS(B196)),0)</f>
        <v>13.2362567078302</v>
      </c>
      <c r="F196" s="0" t="n">
        <f aca="false">$B$1*SIN(RADIANS(B196+$B$2))</f>
        <v>154.64700462066</v>
      </c>
    </row>
    <row r="197" customFormat="false" ht="15" hidden="false" customHeight="false" outlineLevel="0" collapsed="false">
      <c r="A197" s="0" t="n">
        <f aca="false">A196+$B$6</f>
        <v>3.76</v>
      </c>
      <c r="B197" s="1" t="n">
        <f aca="false">B196+C196*(A197-A196)</f>
        <v>10.8518739908922</v>
      </c>
      <c r="C197" s="1" t="n">
        <f aca="false">C196+D196*(A197-A196)</f>
        <v>-8.652174066768</v>
      </c>
      <c r="D197" s="0" t="n">
        <f aca="false">(-$B$3*C197-E197*B197+F197)/$B$4</f>
        <v>14.9173225617272</v>
      </c>
      <c r="E197" s="0" t="n">
        <f aca="false">MAX(IF(ABS(B197)&lt;$E$4,$E$2*ABS(B197),$E$5+$E$3*ABS(B197)),0)</f>
        <v>13.0222487890707</v>
      </c>
      <c r="F197" s="0" t="n">
        <f aca="false">$B$1*SIN(RADIANS(B197+$B$2))</f>
        <v>153.846099926963</v>
      </c>
    </row>
    <row r="198" customFormat="false" ht="15" hidden="false" customHeight="false" outlineLevel="0" collapsed="false">
      <c r="A198" s="0" t="n">
        <f aca="false">A197+$B$6</f>
        <v>3.78</v>
      </c>
      <c r="B198" s="1" t="n">
        <f aca="false">B197+C197*(A198-A197)</f>
        <v>10.6788305095569</v>
      </c>
      <c r="C198" s="1" t="n">
        <f aca="false">C197+D197*(A198-A197)</f>
        <v>-8.35382761553345</v>
      </c>
      <c r="D198" s="0" t="n">
        <f aca="false">(-$B$3*C198-E198*B198+F198)/$B$4</f>
        <v>16.4651530595104</v>
      </c>
      <c r="E198" s="0" t="n">
        <f aca="false">MAX(IF(ABS(B198)&lt;$E$4,$E$2*ABS(B198),$E$5+$E$3*ABS(B198)),0)</f>
        <v>12.8145966114683</v>
      </c>
      <c r="F198" s="0" t="n">
        <f aca="false">$B$1*SIN(RADIANS(B198+$B$2))</f>
        <v>153.067556150165</v>
      </c>
    </row>
    <row r="199" customFormat="false" ht="15" hidden="false" customHeight="false" outlineLevel="0" collapsed="false">
      <c r="A199" s="0" t="n">
        <f aca="false">A198+$B$6</f>
        <v>3.8</v>
      </c>
      <c r="B199" s="1" t="n">
        <f aca="false">B198+C198*(A199-A198)</f>
        <v>10.5117539572462</v>
      </c>
      <c r="C199" s="1" t="n">
        <f aca="false">C198+D198*(A199-A198)</f>
        <v>-8.02452455434324</v>
      </c>
      <c r="D199" s="0" t="n">
        <f aca="false">(-$B$3*C199-E199*B199+F199)/$B$4</f>
        <v>17.8836085116457</v>
      </c>
      <c r="E199" s="0" t="n">
        <f aca="false">MAX(IF(ABS(B199)&lt;$E$4,$E$2*ABS(B199),$E$5+$E$3*ABS(B199)),0)</f>
        <v>12.6141047486955</v>
      </c>
      <c r="F199" s="0" t="n">
        <f aca="false">$B$1*SIN(RADIANS(B199+$B$2))</f>
        <v>152.314533423823</v>
      </c>
    </row>
    <row r="200" customFormat="false" ht="15" hidden="false" customHeight="false" outlineLevel="0" collapsed="false">
      <c r="A200" s="0" t="n">
        <f aca="false">A199+$B$6</f>
        <v>3.82</v>
      </c>
      <c r="B200" s="1" t="n">
        <f aca="false">B199+C199*(A200-A199)</f>
        <v>10.3512634661593</v>
      </c>
      <c r="C200" s="1" t="n">
        <f aca="false">C199+D199*(A200-A199)</f>
        <v>-7.66685238411033</v>
      </c>
      <c r="D200" s="0" t="n">
        <f aca="false">(-$B$3*C200-E200*B200+F200)/$B$4</f>
        <v>19.1726465492163</v>
      </c>
      <c r="E200" s="0" t="n">
        <f aca="false">MAX(IF(ABS(B200)&lt;$E$4,$E$2*ABS(B200),$E$5+$E$3*ABS(B200)),0)</f>
        <v>12.4215161593912</v>
      </c>
      <c r="F200" s="0" t="n">
        <f aca="false">$B$1*SIN(RADIANS(B200+$B$2))</f>
        <v>151.589974745226</v>
      </c>
    </row>
    <row r="201" customFormat="false" ht="15" hidden="false" customHeight="false" outlineLevel="0" collapsed="false">
      <c r="A201" s="0" t="n">
        <f aca="false">A200+$B$6</f>
        <v>3.84</v>
      </c>
      <c r="B201" s="1" t="n">
        <f aca="false">B200+C200*(A201-A200)</f>
        <v>10.1979264184771</v>
      </c>
      <c r="C201" s="1" t="n">
        <f aca="false">C200+D200*(A201-A200)</f>
        <v>-7.283399453126</v>
      </c>
      <c r="D201" s="0" t="n">
        <f aca="false">(-$B$3*C201-E201*B201+F201)/$B$4</f>
        <v>20.3330776335435</v>
      </c>
      <c r="E201" s="0" t="n">
        <f aca="false">MAX(IF(ABS(B201)&lt;$E$4,$E$2*ABS(B201),$E$5+$E$3*ABS(B201)),0)</f>
        <v>12.2375117021726</v>
      </c>
      <c r="F201" s="0" t="n">
        <f aca="false">$B$1*SIN(RADIANS(B201+$B$2))</f>
        <v>150.896600244844</v>
      </c>
    </row>
    <row r="202" customFormat="false" ht="15" hidden="false" customHeight="false" outlineLevel="0" collapsed="false">
      <c r="A202" s="0" t="n">
        <f aca="false">A201+$B$6</f>
        <v>3.86</v>
      </c>
      <c r="B202" s="1" t="n">
        <f aca="false">B201+C201*(A202-A201)</f>
        <v>10.0522584294146</v>
      </c>
      <c r="C202" s="1" t="n">
        <f aca="false">C201+D201*(A202-A201)</f>
        <v>-6.87673790045513</v>
      </c>
      <c r="D202" s="0" t="n">
        <f aca="false">(-$B$3*C202-E202*B202+F202)/$B$4</f>
        <v>21.3664498515621</v>
      </c>
      <c r="E202" s="0" t="n">
        <f aca="false">MAX(IF(ABS(B202)&lt;$E$4,$E$2*ABS(B202),$E$5+$E$3*ABS(B202)),0)</f>
        <v>12.0627101152975</v>
      </c>
      <c r="F202" s="0" t="n">
        <f aca="false">$B$1*SIN(RADIANS(B202+$B$2))</f>
        <v>150.236903340299</v>
      </c>
    </row>
    <row r="203" customFormat="false" ht="15" hidden="false" customHeight="false" outlineLevel="0" collapsed="false">
      <c r="A203" s="0" t="n">
        <f aca="false">A202+$B$6</f>
        <v>3.88</v>
      </c>
      <c r="B203" s="1" t="n">
        <f aca="false">B202+C202*(A203-A202)</f>
        <v>9.91472367140552</v>
      </c>
      <c r="C203" s="1" t="n">
        <f aca="false">C202+D202*(A203-A202)</f>
        <v>-6.44940890342389</v>
      </c>
      <c r="D203" s="0" t="n">
        <f aca="false">(-$B$3*C203-E203*B203+F203)/$B$4</f>
        <v>22.2749359286208</v>
      </c>
      <c r="E203" s="0" t="n">
        <f aca="false">MAX(IF(ABS(B203)&lt;$E$4,$E$2*ABS(B203),$E$5+$E$3*ABS(B203)),0)</f>
        <v>11.8976684056866</v>
      </c>
      <c r="F203" s="0" t="n">
        <f aca="false">$B$1*SIN(RADIANS(B203+$B$2))</f>
        <v>149.613148626788</v>
      </c>
    </row>
    <row r="204" customFormat="false" ht="15" hidden="false" customHeight="false" outlineLevel="0" collapsed="false">
      <c r="A204" s="0" t="n">
        <f aca="false">A203+$B$6</f>
        <v>3.9</v>
      </c>
      <c r="B204" s="1" t="n">
        <f aca="false">B203+C203*(A204-A203)</f>
        <v>9.78573549333704</v>
      </c>
      <c r="C204" s="1" t="n">
        <f aca="false">C203+D203*(A204-A203)</f>
        <v>-6.00391018485147</v>
      </c>
      <c r="D204" s="0" t="n">
        <f aca="false">(-$B$3*C204-E204*B204+F204)/$B$4</f>
        <v>23.0612243692259</v>
      </c>
      <c r="E204" s="0" t="n">
        <f aca="false">MAX(IF(ABS(B204)&lt;$E$4,$E$2*ABS(B204),$E$5+$E$3*ABS(B204)),0)</f>
        <v>11.7428825920044</v>
      </c>
      <c r="F204" s="0" t="n">
        <f aca="false">$B$1*SIN(RADIANS(B204+$B$2))</f>
        <v>149.027371343416</v>
      </c>
    </row>
    <row r="205" customFormat="false" ht="15" hidden="false" customHeight="false" outlineLevel="0" collapsed="false">
      <c r="A205" s="0" t="n">
        <f aca="false">A204+$B$6</f>
        <v>3.92</v>
      </c>
      <c r="B205" s="1" t="n">
        <f aca="false">B204+C204*(A205-A204)</f>
        <v>9.66565728964001</v>
      </c>
      <c r="C205" s="1" t="n">
        <f aca="false">C204+D204*(A205-A204)</f>
        <v>-5.54268569746696</v>
      </c>
      <c r="D205" s="0" t="n">
        <f aca="false">(-$B$3*C205-E205*B205+F205)/$B$4</f>
        <v>23.7284163166066</v>
      </c>
      <c r="E205" s="0" t="n">
        <f aca="false">MAX(IF(ABS(B205)&lt;$E$4,$E$2*ABS(B205),$E$5+$E$3*ABS(B205)),0)</f>
        <v>11.598788747568</v>
      </c>
      <c r="F205" s="0" t="n">
        <f aca="false">$B$1*SIN(RADIANS(B205+$B$2))</f>
        <v>148.481378247205</v>
      </c>
    </row>
    <row r="206" customFormat="false" ht="15" hidden="false" customHeight="false" outlineLevel="0" collapsed="false">
      <c r="A206" s="0" t="n">
        <f aca="false">A205+$B$6</f>
        <v>3.94</v>
      </c>
      <c r="B206" s="1" t="n">
        <f aca="false">B205+C205*(A206-A205)</f>
        <v>9.55480357569067</v>
      </c>
      <c r="C206" s="1" t="n">
        <f aca="false">C205+D205*(A206-A205)</f>
        <v>-5.06811737113482</v>
      </c>
      <c r="D206" s="0" t="n">
        <f aca="false">(-$B$3*C206-E206*B206+F206)/$B$4</f>
        <v>24.2799294107517</v>
      </c>
      <c r="E206" s="0" t="n">
        <f aca="false">MAX(IF(ABS(B206)&lt;$E$4,$E$2*ABS(B206),$E$5+$E$3*ABS(B206)),0)</f>
        <v>11.4657642908288</v>
      </c>
      <c r="F206" s="0" t="n">
        <f aca="false">$B$1*SIN(RADIANS(B206+$B$2))</f>
        <v>147.976749723271</v>
      </c>
    </row>
    <row r="207" customFormat="false" ht="15" hidden="false" customHeight="false" outlineLevel="0" collapsed="false">
      <c r="A207" s="0" t="n">
        <f aca="false">A206+$B$6</f>
        <v>3.96</v>
      </c>
      <c r="B207" s="1" t="n">
        <f aca="false">B206+C206*(A207-A206)</f>
        <v>9.45344122826797</v>
      </c>
      <c r="C207" s="1" t="n">
        <f aca="false">C206+D206*(A207-A206)</f>
        <v>-4.58251878291979</v>
      </c>
      <c r="D207" s="0" t="n">
        <f aca="false">(-$B$3*C207-E207*B207+F207)/$B$4</f>
        <v>24.7194096293278</v>
      </c>
      <c r="E207" s="0" t="n">
        <f aca="false">MAX(IF(ABS(B207)&lt;$E$4,$E$2*ABS(B207),$E$5+$E$3*ABS(B207)),0)</f>
        <v>11.3441294739216</v>
      </c>
      <c r="F207" s="0" t="n">
        <f aca="false">$B$1*SIN(RADIANS(B207+$B$2))</f>
        <v>147.514842960396</v>
      </c>
    </row>
    <row r="208" customFormat="false" ht="15" hidden="false" customHeight="false" outlineLevel="0" collapsed="false">
      <c r="A208" s="0" t="n">
        <f aca="false">A207+$B$6</f>
        <v>3.98</v>
      </c>
      <c r="B208" s="1" t="n">
        <f aca="false">B207+C207*(A208-A207)</f>
        <v>9.36179085260957</v>
      </c>
      <c r="C208" s="1" t="n">
        <f aca="false">C207+D207*(A208-A207)</f>
        <v>-4.08813059033323</v>
      </c>
      <c r="D208" s="0" t="n">
        <f aca="false">(-$B$3*C208-E208*B208+F208)/$B$4</f>
        <v>25.0506518222948</v>
      </c>
      <c r="E208" s="0" t="n">
        <f aca="false">MAX(IF(ABS(B208)&lt;$E$4,$E$2*ABS(B208),$E$5+$E$3*ABS(B208)),0)</f>
        <v>11.2341490231315</v>
      </c>
      <c r="F208" s="0" t="n">
        <f aca="false">$B$1*SIN(RADIANS(B208+$B$2))</f>
        <v>147.096796025528</v>
      </c>
    </row>
    <row r="209" customFormat="false" ht="15" hidden="false" customHeight="false" outlineLevel="0" collapsed="false">
      <c r="A209" s="0" t="n">
        <f aca="false">A208+$B$6</f>
        <v>4</v>
      </c>
      <c r="B209" s="1" t="n">
        <f aca="false">B208+C208*(A209-A208)</f>
        <v>9.28002824080291</v>
      </c>
      <c r="C209" s="1" t="n">
        <f aca="false">C208+D208*(A209-A208)</f>
        <v>-3.58711755388735</v>
      </c>
      <c r="D209" s="0" t="n">
        <f aca="false">(-$B$3*C209-E209*B209+F209)/$B$4</f>
        <v>25.277529402925</v>
      </c>
      <c r="E209" s="0" t="n">
        <f aca="false">MAX(IF(ABS(B209)&lt;$E$4,$E$2*ABS(B209),$E$5+$E$3*ABS(B209)),0)</f>
        <v>11.1360338889635</v>
      </c>
      <c r="F209" s="0" t="n">
        <f aca="false">$B$1*SIN(RADIANS(B209+$B$2))</f>
        <v>146.723532678195</v>
      </c>
    </row>
    <row r="210" customFormat="false" ht="15" hidden="false" customHeight="false" outlineLevel="0" collapsed="false">
      <c r="A210" s="0" t="n">
        <f aca="false">A209+$B$6</f>
        <v>4.02</v>
      </c>
      <c r="B210" s="1" t="n">
        <f aca="false">B209+C209*(A210-A209)</f>
        <v>9.20828588972517</v>
      </c>
      <c r="C210" s="1" t="n">
        <f aca="false">C209+D209*(A210-A209)</f>
        <v>-3.08156696582886</v>
      </c>
      <c r="D210" s="0" t="n">
        <f aca="false">(-$B$3*C210-E210*B210+F210)/$B$4</f>
        <v>25.4039334375543</v>
      </c>
      <c r="E210" s="0" t="n">
        <f aca="false">MAX(IF(ABS(B210)&lt;$E$4,$E$2*ABS(B210),$E$5+$E$3*ABS(B210)),0)</f>
        <v>11.0499430676702</v>
      </c>
      <c r="F210" s="0" t="n">
        <f aca="false">$B$1*SIN(RADIANS(B210+$B$2))</f>
        <v>146.395767775745</v>
      </c>
    </row>
    <row r="211" customFormat="false" ht="15" hidden="false" customHeight="false" outlineLevel="0" collapsed="false">
      <c r="A211" s="0" t="n">
        <f aca="false">A210+$B$6</f>
        <v>4.04</v>
      </c>
      <c r="B211" s="1" t="n">
        <f aca="false">B210+C210*(A211-A210)</f>
        <v>9.14665455040859</v>
      </c>
      <c r="C211" s="1" t="n">
        <f aca="false">C210+D210*(A211-A210)</f>
        <v>-2.57348829707778</v>
      </c>
      <c r="D211" s="0" t="n">
        <f aca="false">(-$B$3*C211-E211*B211+F211)/$B$4</f>
        <v>25.4337211845719</v>
      </c>
      <c r="E211" s="0" t="n">
        <f aca="false">MAX(IF(ABS(B211)&lt;$E$4,$E$2*ABS(B211),$E$5+$E$3*ABS(B211)),0)</f>
        <v>10.9759854604903</v>
      </c>
      <c r="F211" s="0" t="n">
        <f aca="false">$B$1*SIN(RADIANS(B211+$B$2))</f>
        <v>146.1140131324</v>
      </c>
    </row>
    <row r="212" customFormat="false" ht="15" hidden="false" customHeight="false" outlineLevel="0" collapsed="false">
      <c r="A212" s="0" t="n">
        <f aca="false">A211+$B$6</f>
        <v>4.06</v>
      </c>
      <c r="B212" s="1" t="n">
        <f aca="false">B211+C211*(A212-A211)</f>
        <v>9.09518478446704</v>
      </c>
      <c r="C212" s="1" t="n">
        <f aca="false">C211+D211*(A212-A211)</f>
        <v>-2.06481387338636</v>
      </c>
      <c r="D212" s="0" t="n">
        <f aca="false">(-$B$3*C212-E212*B212+F212)/$B$4</f>
        <v>25.3706739695599</v>
      </c>
      <c r="E212" s="0" t="n">
        <f aca="false">MAX(IF(ABS(B212)&lt;$E$4,$E$2*ABS(B212),$E$5+$E$3*ABS(B212)),0)</f>
        <v>10.9142217413604</v>
      </c>
      <c r="F212" s="0" t="n">
        <f aca="false">$B$1*SIN(RADIANS(B212+$B$2))</f>
        <v>145.878583708668</v>
      </c>
    </row>
    <row r="213" customFormat="false" ht="15" hidden="false" customHeight="false" outlineLevel="0" collapsed="false">
      <c r="A213" s="0" t="n">
        <f aca="false">A212+$B$6</f>
        <v>4.08</v>
      </c>
      <c r="B213" s="1" t="n">
        <f aca="false">B212+C212*(A213-A212)</f>
        <v>9.05388850699931</v>
      </c>
      <c r="C213" s="1" t="n">
        <f aca="false">C212+D212*(A213-A212)</f>
        <v>-1.55740039399517</v>
      </c>
      <c r="D213" s="0" t="n">
        <f aca="false">(-$B$3*C213-E213*B213+F213)/$B$4</f>
        <v>25.2184641468571</v>
      </c>
      <c r="E213" s="0" t="n">
        <f aca="false">MAX(IF(ABS(B213)&lt;$E$4,$E$2*ABS(B213),$E$5+$E$3*ABS(B213)),0)</f>
        <v>10.8646662083992</v>
      </c>
      <c r="F213" s="0" t="n">
        <f aca="false">$B$1*SIN(RADIANS(B213+$B$2))</f>
        <v>145.689604022333</v>
      </c>
    </row>
    <row r="214" customFormat="false" ht="15" hidden="false" customHeight="false" outlineLevel="0" collapsed="false">
      <c r="A214" s="0" t="n">
        <f aca="false">A213+$B$6</f>
        <v>4.1</v>
      </c>
      <c r="B214" s="1" t="n">
        <f aca="false">B213+C213*(A214-A213)</f>
        <v>9.02274049911941</v>
      </c>
      <c r="C214" s="1" t="n">
        <f aca="false">C213+D213*(A214-A213)</f>
        <v>-1.05303111105804</v>
      </c>
      <c r="D214" s="0" t="n">
        <f aca="false">(-$B$3*C214-E214*B214+F214)/$B$4</f>
        <v>24.9806307861821</v>
      </c>
      <c r="E214" s="0" t="n">
        <f aca="false">MAX(IF(ABS(B214)&lt;$E$4,$E$2*ABS(B214),$E$5+$E$3*ABS(B214)),0)</f>
        <v>10.8272885989433</v>
      </c>
      <c r="F214" s="0" t="n">
        <f aca="false">$B$1*SIN(RADIANS(B214+$B$2))</f>
        <v>145.547014687588</v>
      </c>
    </row>
    <row r="215" customFormat="false" ht="15" hidden="false" customHeight="false" outlineLevel="0" collapsed="false">
      <c r="A215" s="0" t="n">
        <f aca="false">A214+$B$6</f>
        <v>4.12</v>
      </c>
      <c r="B215" s="1" t="n">
        <f aca="false">B214+C214*(A215-A214)</f>
        <v>9.00167987689825</v>
      </c>
      <c r="C215" s="1" t="n">
        <f aca="false">C214+D214*(A215-A214)</f>
        <v>-0.553418495334406</v>
      </c>
      <c r="D215" s="0" t="n">
        <f aca="false">(-$B$3*C215-E215*B215+F215)/$B$4</f>
        <v>24.660563633848</v>
      </c>
      <c r="E215" s="0" t="n">
        <f aca="false">MAX(IF(ABS(B215)&lt;$E$4,$E$2*ABS(B215),$E$5+$E$3*ABS(B215)),0)</f>
        <v>10.8020158522779</v>
      </c>
      <c r="F215" s="0" t="n">
        <f aca="false">$B$1*SIN(RADIANS(B215+$B$2))</f>
        <v>145.450579004413</v>
      </c>
    </row>
    <row r="216" customFormat="false" ht="15" hidden="false" customHeight="false" outlineLevel="0" collapsed="false">
      <c r="A216" s="0" t="n">
        <f aca="false">A215+$B$6</f>
        <v>4.14</v>
      </c>
      <c r="B216" s="1" t="n">
        <f aca="false">B215+C215*(A216-A215)</f>
        <v>8.99061150699156</v>
      </c>
      <c r="C216" s="1" t="n">
        <f aca="false">C215+D215*(A216-A215)</f>
        <v>-0.0602072226574552</v>
      </c>
      <c r="D216" s="0" t="n">
        <f aca="false">(-$B$3*C216-E216*B216+F216)/$B$4</f>
        <v>24.261494828782</v>
      </c>
      <c r="E216" s="0" t="n">
        <f aca="false">MAX(IF(ABS(B216)&lt;$E$4,$E$2*ABS(B216),$E$5+$E$3*ABS(B216)),0)</f>
        <v>10.7887338083899</v>
      </c>
      <c r="F216" s="0" t="n">
        <f aca="false">$B$1*SIN(RADIANS(B216+$B$2))</f>
        <v>145.399889535828</v>
      </c>
    </row>
    <row r="217" customFormat="false" ht="15" hidden="false" customHeight="false" outlineLevel="0" collapsed="false">
      <c r="A217" s="0" t="n">
        <f aca="false">A216+$B$6</f>
        <v>4.16</v>
      </c>
      <c r="B217" s="1" t="n">
        <f aca="false">B216+C216*(A217-A216)</f>
        <v>8.98940736253841</v>
      </c>
      <c r="C217" s="1" t="n">
        <f aca="false">C216+D216*(A217-A216)</f>
        <v>0.425022673918174</v>
      </c>
      <c r="D217" s="0" t="n">
        <f aca="false">(-$B$3*C217-E217*B217+F217)/$B$4</f>
        <v>23.7864978011446</v>
      </c>
      <c r="E217" s="0" t="n">
        <f aca="false">MAX(IF(ABS(B217)&lt;$E$4,$E$2*ABS(B217),$E$5+$E$3*ABS(B217)),0)</f>
        <v>10.7872888350461</v>
      </c>
      <c r="F217" s="0" t="n">
        <f aca="false">$B$1*SIN(RADIANS(B217+$B$2))</f>
        <v>145.394374625717</v>
      </c>
    </row>
    <row r="218" customFormat="false" ht="15" hidden="false" customHeight="false" outlineLevel="0" collapsed="false">
      <c r="A218" s="0" t="n">
        <f aca="false">A217+$B$6</f>
        <v>4.18</v>
      </c>
      <c r="B218" s="1" t="n">
        <f aca="false">B217+C217*(A218-A217)</f>
        <v>8.99790781601677</v>
      </c>
      <c r="C218" s="1" t="n">
        <f aca="false">C217+D217*(A218-A217)</f>
        <v>0.900752629941057</v>
      </c>
      <c r="D218" s="0" t="n">
        <f aca="false">(-$B$3*C218-E218*B218+F218)/$B$4</f>
        <v>23.2384927429417</v>
      </c>
      <c r="E218" s="0" t="n">
        <f aca="false">MAX(IF(ABS(B218)&lt;$E$4,$E$2*ABS(B218),$E$5+$E$3*ABS(B218)),0)</f>
        <v>10.7974893792201</v>
      </c>
      <c r="F218" s="0" t="n">
        <f aca="false">$B$1*SIN(RADIANS(B218+$B$2))</f>
        <v>145.433304824408</v>
      </c>
    </row>
    <row r="219" customFormat="false" ht="15" hidden="false" customHeight="false" outlineLevel="0" collapsed="false">
      <c r="A219" s="0" t="n">
        <f aca="false">A218+$B$6</f>
        <v>4.2</v>
      </c>
      <c r="B219" s="1" t="n">
        <f aca="false">B218+C218*(A219-A218)</f>
        <v>9.01592286861559</v>
      </c>
      <c r="C219" s="1" t="n">
        <f aca="false">C218+D218*(A219-A218)</f>
        <v>1.36552248479988</v>
      </c>
      <c r="D219" s="0" t="n">
        <f aca="false">(-$B$3*C219-E219*B219+F219)/$B$4</f>
        <v>22.6202580128827</v>
      </c>
      <c r="E219" s="0" t="n">
        <f aca="false">MAX(IF(ABS(B219)&lt;$E$4,$E$2*ABS(B219),$E$5+$E$3*ABS(B219)),0)</f>
        <v>10.8191074423387</v>
      </c>
      <c r="F219" s="0" t="n">
        <f aca="false">$B$1*SIN(RADIANS(B219+$B$2))</f>
        <v>145.515799202756</v>
      </c>
    </row>
    <row r="220" customFormat="false" ht="15" hidden="false" customHeight="false" outlineLevel="0" collapsed="false">
      <c r="A220" s="0" t="n">
        <f aca="false">A219+$B$6</f>
        <v>4.22</v>
      </c>
      <c r="B220" s="1" t="n">
        <f aca="false">B219+C219*(A220-A219)</f>
        <v>9.04323331831159</v>
      </c>
      <c r="C220" s="1" t="n">
        <f aca="false">C219+D219*(A220-A219)</f>
        <v>1.81792764505753</v>
      </c>
      <c r="D220" s="0" t="n">
        <f aca="false">(-$B$3*C220-E220*B220+F220)/$B$4</f>
        <v>21.9344468193232</v>
      </c>
      <c r="E220" s="0" t="n">
        <f aca="false">MAX(IF(ABS(B220)&lt;$E$4,$E$2*ABS(B220),$E$5+$E$3*ABS(B220)),0)</f>
        <v>10.8518799819739</v>
      </c>
      <c r="F220" s="0" t="n">
        <f aca="false">$B$1*SIN(RADIANS(B220+$B$2))</f>
        <v>145.640831548067</v>
      </c>
    </row>
    <row r="221" customFormat="false" ht="15" hidden="false" customHeight="false" outlineLevel="0" collapsed="false">
      <c r="A221" s="0" t="n">
        <f aca="false">A220+$B$6</f>
        <v>4.24</v>
      </c>
      <c r="B221" s="1" t="n">
        <f aca="false">B220+C220*(A221-A220)</f>
        <v>9.07959187121274</v>
      </c>
      <c r="C221" s="1" t="n">
        <f aca="false">C220+D220*(A221-A220)</f>
        <v>2.25661658144398</v>
      </c>
      <c r="D221" s="0" t="n">
        <f aca="false">(-$B$3*C221-E221*B221+F221)/$B$4</f>
        <v>21.1836085131725</v>
      </c>
      <c r="E221" s="0" t="n">
        <f aca="false">MAX(IF(ABS(B221)&lt;$E$4,$E$2*ABS(B221),$E$5+$E$3*ABS(B221)),0)</f>
        <v>10.8955102454553</v>
      </c>
      <c r="F221" s="0" t="n">
        <f aca="false">$B$1*SIN(RADIANS(B221+$B$2))</f>
        <v>145.807236446584</v>
      </c>
    </row>
    <row r="222" customFormat="false" ht="15" hidden="false" customHeight="false" outlineLevel="0" collapsed="false">
      <c r="A222" s="0" t="n">
        <f aca="false">A221+$B$6</f>
        <v>4.26</v>
      </c>
      <c r="B222" s="1" t="n">
        <f aca="false">B221+C221*(A222-A221)</f>
        <v>9.12472420284162</v>
      </c>
      <c r="C222" s="1" t="n">
        <f aca="false">C221+D221*(A222-A221)</f>
        <v>2.68028875170742</v>
      </c>
      <c r="D222" s="0" t="n">
        <f aca="false">(-$B$3*C222-E222*B222+F222)/$B$4</f>
        <v>20.3702138152276</v>
      </c>
      <c r="E222" s="0" t="n">
        <f aca="false">MAX(IF(ABS(B222)&lt;$E$4,$E$2*ABS(B222),$E$5+$E$3*ABS(B222)),0)</f>
        <v>10.9496690434099</v>
      </c>
      <c r="F222" s="0" t="n">
        <f aca="false">$B$1*SIN(RADIANS(B222+$B$2))</f>
        <v>146.013715267378</v>
      </c>
    </row>
    <row r="223" customFormat="false" ht="15" hidden="false" customHeight="false" outlineLevel="0" collapsed="false">
      <c r="A223" s="0" t="n">
        <f aca="false">A222+$B$6</f>
        <v>4.28</v>
      </c>
      <c r="B223" s="1" t="n">
        <f aca="false">B222+C222*(A223-A222)</f>
        <v>9.17832997787577</v>
      </c>
      <c r="C223" s="1" t="n">
        <f aca="false">C222+D222*(A223-A222)</f>
        <v>3.08769302801196</v>
      </c>
      <c r="D223" s="0" t="n">
        <f aca="false">(-$B$3*C223-E223*B223+F223)/$B$4</f>
        <v>19.496683297946</v>
      </c>
      <c r="E223" s="0" t="n">
        <f aca="false">MAX(IF(ABS(B223)&lt;$E$4,$E$2*ABS(B223),$E$5+$E$3*ABS(B223)),0)</f>
        <v>11.0139959734509</v>
      </c>
      <c r="F223" s="0" t="n">
        <f aca="false">$B$1*SIN(RADIANS(B223+$B$2))</f>
        <v>146.258842071243</v>
      </c>
    </row>
    <row r="224" customFormat="false" ht="15" hidden="false" customHeight="false" outlineLevel="0" collapsed="false">
      <c r="A224" s="0" t="n">
        <f aca="false">A223+$B$6</f>
        <v>4.3</v>
      </c>
      <c r="B224" s="1" t="n">
        <f aca="false">B223+C223*(A224-A223)</f>
        <v>9.24008383843601</v>
      </c>
      <c r="C224" s="1" t="n">
        <f aca="false">C223+D223*(A224-A223)</f>
        <v>3.47762669397088</v>
      </c>
      <c r="D224" s="0" t="n">
        <f aca="false">(-$B$3*C224-E224*B224+F224)/$B$4</f>
        <v>18.5654184390099</v>
      </c>
      <c r="E224" s="0" t="n">
        <f aca="false">MAX(IF(ABS(B224)&lt;$E$4,$E$2*ABS(B224),$E$5+$E$3*ABS(B224)),0)</f>
        <v>11.0881006061232</v>
      </c>
      <c r="F224" s="0" t="n">
        <f aca="false">$B$1*SIN(RADIANS(B224+$B$2))</f>
        <v>146.541069475553</v>
      </c>
    </row>
    <row r="225" customFormat="false" ht="15" hidden="false" customHeight="false" outlineLevel="0" collapsed="false">
      <c r="A225" s="0" t="n">
        <f aca="false">A224+$B$6</f>
        <v>4.32</v>
      </c>
      <c r="B225" s="1" t="n">
        <f aca="false">B224+C224*(A225-A224)</f>
        <v>9.30963637231542</v>
      </c>
      <c r="C225" s="1" t="n">
        <f aca="false">C224+D224*(A225-A224)</f>
        <v>3.84893506275107</v>
      </c>
      <c r="D225" s="0" t="n">
        <f aca="false">(-$B$3*C225-E225*B225+F225)/$B$4</f>
        <v>17.5788345623771</v>
      </c>
      <c r="E225" s="0" t="n">
        <f aca="false">MAX(IF(ABS(B225)&lt;$E$4,$E$2*ABS(B225),$E$5+$E$3*ABS(B225)),0)</f>
        <v>11.1715636467785</v>
      </c>
      <c r="F225" s="0" t="n">
        <f aca="false">$B$1*SIN(RADIANS(B225+$B$2))</f>
        <v>146.858734511942</v>
      </c>
    </row>
    <row r="226" customFormat="false" ht="15" hidden="false" customHeight="false" outlineLevel="0" collapsed="false">
      <c r="A226" s="0" t="n">
        <f aca="false">A225+$B$6</f>
        <v>4.34</v>
      </c>
      <c r="B226" s="1" t="n">
        <f aca="false">B225+C225*(A226-A225)</f>
        <v>9.38661507357044</v>
      </c>
      <c r="C226" s="1" t="n">
        <f aca="false">C225+D225*(A226-A225)</f>
        <v>4.2005117539986</v>
      </c>
      <c r="D226" s="0" t="n">
        <f aca="false">(-$B$3*C226-E226*B226+F226)/$B$4</f>
        <v>16.5393949814319</v>
      </c>
      <c r="E226" s="0" t="n">
        <f aca="false">MAX(IF(ABS(B226)&lt;$E$4,$E$2*ABS(B226),$E$5+$E$3*ABS(B226)),0)</f>
        <v>11.2639380882845</v>
      </c>
      <c r="F226" s="0" t="n">
        <f aca="false">$B$1*SIN(RADIANS(B226+$B$2))</f>
        <v>147.210064518117</v>
      </c>
    </row>
    <row r="227" customFormat="false" ht="15" hidden="false" customHeight="false" outlineLevel="0" collapsed="false">
      <c r="A227" s="0" t="n">
        <f aca="false">A226+$B$6</f>
        <v>4.36</v>
      </c>
      <c r="B227" s="1" t="n">
        <f aca="false">B226+C226*(A227-A226)</f>
        <v>9.47062530865041</v>
      </c>
      <c r="C227" s="1" t="n">
        <f aca="false">C226+D226*(A227-A226)</f>
        <v>4.53129965362723</v>
      </c>
      <c r="D227" s="0" t="n">
        <f aca="false">(-$B$3*C227-E227*B227+F227)/$B$4</f>
        <v>15.4496456583028</v>
      </c>
      <c r="E227" s="0" t="n">
        <f aca="false">MAX(IF(ABS(B227)&lt;$E$4,$E$2*ABS(B227),$E$5+$E$3*ABS(B227)),0)</f>
        <v>11.3647503703805</v>
      </c>
      <c r="F227" s="0" t="n">
        <f aca="false">$B$1*SIN(RADIANS(B227+$B$2))</f>
        <v>147.59318310808</v>
      </c>
    </row>
    <row r="228" customFormat="false" ht="15" hidden="false" customHeight="false" outlineLevel="0" collapsed="false">
      <c r="A228" s="0" t="n">
        <f aca="false">A227+$B$6</f>
        <v>4.37999999999999</v>
      </c>
      <c r="B228" s="1" t="n">
        <f aca="false">B227+C227*(A228-A227)</f>
        <v>9.56125130172295</v>
      </c>
      <c r="C228" s="1" t="n">
        <f aca="false">C227+D227*(A228-A227)</f>
        <v>4.84029256679328</v>
      </c>
      <c r="D228" s="0" t="n">
        <f aca="false">(-$B$3*C228-E228*B228+F228)/$B$4</f>
        <v>14.3122496936931</v>
      </c>
      <c r="E228" s="0" t="n">
        <f aca="false">MAX(IF(ABS(B228)&lt;$E$4,$E$2*ABS(B228),$E$5+$E$3*ABS(B228)),0)</f>
        <v>11.4735015620675</v>
      </c>
      <c r="F228" s="0" t="n">
        <f aca="false">$B$1*SIN(RADIANS(B228+$B$2))</f>
        <v>148.006116266611</v>
      </c>
    </row>
    <row r="229" customFormat="false" ht="15" hidden="false" customHeight="false" outlineLevel="0" collapsed="false">
      <c r="A229" s="0" t="n">
        <f aca="false">A228+$B$6</f>
        <v>4.39999999999999</v>
      </c>
      <c r="B229" s="1" t="n">
        <f aca="false">B228+C228*(A229-A228)</f>
        <v>9.65805715305882</v>
      </c>
      <c r="C229" s="1" t="n">
        <f aca="false">C228+D228*(A229-A228)</f>
        <v>5.12653756066714</v>
      </c>
      <c r="D229" s="0" t="n">
        <f aca="false">(-$B$3*C229-E229*B229+F229)/$B$4</f>
        <v>13.1300209632614</v>
      </c>
      <c r="E229" s="0" t="n">
        <f aca="false">MAX(IF(ABS(B229)&lt;$E$4,$E$2*ABS(B229),$E$5+$E$3*ABS(B229)),0)</f>
        <v>11.5896685836706</v>
      </c>
      <c r="F229" s="0" t="n">
        <f aca="false">$B$1*SIN(RADIANS(B229+$B$2))</f>
        <v>148.446798613958</v>
      </c>
    </row>
    <row r="230" customFormat="false" ht="15" hidden="false" customHeight="false" outlineLevel="0" collapsed="false">
      <c r="A230" s="0" t="n">
        <f aca="false">A229+$B$6</f>
        <v>4.41999999999999</v>
      </c>
      <c r="B230" s="1" t="n">
        <f aca="false">B229+C229*(A230-A229)</f>
        <v>9.76058790427216</v>
      </c>
      <c r="C230" s="1" t="n">
        <f aca="false">C229+D229*(A230-A229)</f>
        <v>5.38913797993236</v>
      </c>
      <c r="D230" s="0" t="n">
        <f aca="false">(-$B$3*C230-E230*B230+F230)/$B$4</f>
        <v>11.9059562205768</v>
      </c>
      <c r="E230" s="0" t="n">
        <f aca="false">MAX(IF(ABS(B230)&lt;$E$4,$E$2*ABS(B230),$E$5+$E$3*ABS(B230)),0)</f>
        <v>11.7127054851266</v>
      </c>
      <c r="F230" s="0" t="n">
        <f aca="false">$B$1*SIN(RADIANS(B230+$B$2))</f>
        <v>148.913079885447</v>
      </c>
    </row>
    <row r="231" customFormat="false" ht="15" hidden="false" customHeight="false" outlineLevel="0" collapsed="false">
      <c r="A231" s="0" t="n">
        <f aca="false">A230+$B$6</f>
        <v>4.43999999999999</v>
      </c>
      <c r="B231" s="1" t="n">
        <f aca="false">B230+C230*(A231-A230)</f>
        <v>9.8683706638708</v>
      </c>
      <c r="C231" s="1" t="n">
        <f aca="false">C230+D230*(A231-A230)</f>
        <v>5.62725710434389</v>
      </c>
      <c r="D231" s="0" t="n">
        <f aca="false">(-$B$3*C231-E231*B231+F231)/$B$4</f>
        <v>10.6432649940266</v>
      </c>
      <c r="E231" s="0" t="n">
        <f aca="false">MAX(IF(ABS(B231)&lt;$E$4,$E$2*ABS(B231),$E$5+$E$3*ABS(B231)),0)</f>
        <v>11.842044796645</v>
      </c>
      <c r="F231" s="0" t="n">
        <f aca="false">$B$1*SIN(RADIANS(B231+$B$2))</f>
        <v>149.402731668196</v>
      </c>
    </row>
    <row r="232" customFormat="false" ht="15" hidden="false" customHeight="false" outlineLevel="0" collapsed="false">
      <c r="A232" s="0" t="n">
        <f aca="false">A231+$B$6</f>
        <v>4.45999999999999</v>
      </c>
      <c r="B232" s="1" t="n">
        <f aca="false">B231+C231*(A232-A231)</f>
        <v>9.98091580595768</v>
      </c>
      <c r="C232" s="1" t="n">
        <f aca="false">C231+D231*(A232-A231)</f>
        <v>5.84012240422442</v>
      </c>
      <c r="D232" s="0" t="n">
        <f aca="false">(-$B$3*C232-E232*B232+F232)/$B$4</f>
        <v>9.34539661704389</v>
      </c>
      <c r="E232" s="0" t="n">
        <f aca="false">MAX(IF(ABS(B232)&lt;$E$4,$E$2*ABS(B232),$E$5+$E$3*ABS(B232)),0)</f>
        <v>11.9770989671492</v>
      </c>
      <c r="F232" s="0" t="n">
        <f aca="false">$B$1*SIN(RADIANS(B232+$B$2))</f>
        <v>149.913454433276</v>
      </c>
    </row>
    <row r="233" customFormat="false" ht="15" hidden="false" customHeight="false" outlineLevel="0" collapsed="false">
      <c r="A233" s="0" t="n">
        <f aca="false">A232+$B$6</f>
        <v>4.47999999999999</v>
      </c>
      <c r="B233" s="1" t="n">
        <f aca="false">B232+C232*(A233-A232)</f>
        <v>10.0977182540422</v>
      </c>
      <c r="C233" s="1" t="n">
        <f aca="false">C232+D232*(A233-A232)</f>
        <v>6.02703033656529</v>
      </c>
      <c r="D233" s="0" t="n">
        <f aca="false">(-$B$3*C233-E233*B233+F233)/$B$4</f>
        <v>8.01606374900598</v>
      </c>
      <c r="E233" s="0" t="n">
        <f aca="false">MAX(IF(ABS(B233)&lt;$E$4,$E$2*ABS(B233),$E$5+$E$3*ABS(B233)),0)</f>
        <v>12.1172619048506</v>
      </c>
      <c r="F233" s="0" t="n">
        <f aca="false">$B$1*SIN(RADIANS(B233+$B$2))</f>
        <v>150.442884896762</v>
      </c>
    </row>
    <row r="234" customFormat="false" ht="15" hidden="false" customHeight="false" outlineLevel="0" collapsed="false">
      <c r="A234" s="0" t="n">
        <f aca="false">A233+$B$6</f>
        <v>4.49999999999999</v>
      </c>
      <c r="B234" s="1" t="n">
        <f aca="false">B233+C233*(A234-A233)</f>
        <v>10.2182588607735</v>
      </c>
      <c r="C234" s="1" t="n">
        <f aca="false">C233+D233*(A234-A233)</f>
        <v>6.18735161154541</v>
      </c>
      <c r="D234" s="0" t="n">
        <f aca="false">(-$B$3*C234-E234*B234+F234)/$B$4</f>
        <v>6.65926176953887</v>
      </c>
      <c r="E234" s="0" t="n">
        <f aca="false">MAX(IF(ABS(B234)&lt;$E$4,$E$2*ABS(B234),$E$5+$E$3*ABS(B234)),0)</f>
        <v>12.2619106329282</v>
      </c>
      <c r="F234" s="0" t="n">
        <f aca="false">$B$1*SIN(RADIANS(B234+$B$2))</f>
        <v>150.988603737099</v>
      </c>
    </row>
    <row r="235" customFormat="false" ht="15" hidden="false" customHeight="false" outlineLevel="0" collapsed="false">
      <c r="A235" s="0" t="n">
        <f aca="false">A234+$B$6</f>
        <v>4.51999999999999</v>
      </c>
      <c r="B235" s="1" t="n">
        <f aca="false">B234+C234*(A235-A234)</f>
        <v>10.3420058930044</v>
      </c>
      <c r="C235" s="1" t="n">
        <f aca="false">C234+D234*(A235-A234)</f>
        <v>6.32053684693618</v>
      </c>
      <c r="D235" s="0" t="n">
        <f aca="false">(-$B$3*C235-E235*B235+F235)/$B$4</f>
        <v>5.27928346313279</v>
      </c>
      <c r="E235" s="0" t="n">
        <f aca="false">MAX(IF(ABS(B235)&lt;$E$4,$E$2*ABS(B235),$E$5+$E$3*ABS(B235)),0)</f>
        <v>12.4104070716052</v>
      </c>
      <c r="F235" s="0" t="n">
        <f aca="false">$B$1*SIN(RADIANS(B235+$B$2))</f>
        <v>151.548143689263</v>
      </c>
    </row>
    <row r="236" customFormat="false" ht="15" hidden="false" customHeight="false" outlineLevel="0" collapsed="false">
      <c r="A236" s="0" t="n">
        <f aca="false">A235+$B$6</f>
        <v>4.53999999999999</v>
      </c>
      <c r="B236" s="1" t="n">
        <f aca="false">B235+C235*(A236-A235)</f>
        <v>10.4684166299431</v>
      </c>
      <c r="C236" s="1" t="n">
        <f aca="false">C235+D235*(A236-A235)</f>
        <v>6.42612251619884</v>
      </c>
      <c r="D236" s="0" t="n">
        <f aca="false">(-$B$3*C236-E236*B236+F236)/$B$4</f>
        <v>3.8807284552018</v>
      </c>
      <c r="E236" s="0" t="n">
        <f aca="false">MAX(IF(ABS(B236)&lt;$E$4,$E$2*ABS(B236),$E$5+$E$3*ABS(B236)),0)</f>
        <v>12.5620999559317</v>
      </c>
      <c r="F236" s="0" t="n">
        <f aca="false">$B$1*SIN(RADIANS(B236+$B$2))</f>
        <v>152.118998028484</v>
      </c>
    </row>
    <row r="237" customFormat="false" ht="15" hidden="false" customHeight="false" outlineLevel="0" collapsed="false">
      <c r="A237" s="0" t="n">
        <f aca="false">A236+$B$6</f>
        <v>4.55999999999999</v>
      </c>
      <c r="B237" s="1" t="n">
        <f aca="false">B236+C236*(A237-A236)</f>
        <v>10.5969390802671</v>
      </c>
      <c r="C237" s="1" t="n">
        <f aca="false">C236+D236*(A237-A236)</f>
        <v>6.50373708530287</v>
      </c>
      <c r="D237" s="0" t="n">
        <f aca="false">(-$B$3*C237-E237*B237+F237)/$B$4</f>
        <v>2.46850691610447</v>
      </c>
      <c r="E237" s="0" t="n">
        <f aca="false">MAX(IF(ABS(B237)&lt;$E$4,$E$2*ABS(B237),$E$5+$E$3*ABS(B237)),0)</f>
        <v>12.7163268963205</v>
      </c>
      <c r="F237" s="0" t="n">
        <f aca="false">$B$1*SIN(RADIANS(B237+$B$2))</f>
        <v>152.698629447884</v>
      </c>
    </row>
    <row r="238" customFormat="false" ht="15" hidden="false" customHeight="false" outlineLevel="0" collapsed="false">
      <c r="A238" s="0" t="n">
        <f aca="false">A237+$B$6</f>
        <v>4.57999999999999</v>
      </c>
      <c r="B238" s="1" t="n">
        <f aca="false">B237+C237*(A238-A237)</f>
        <v>10.7270138219731</v>
      </c>
      <c r="C238" s="1" t="n">
        <f aca="false">C237+D237*(A238-A237)</f>
        <v>6.55310722362496</v>
      </c>
      <c r="D238" s="0" t="n">
        <f aca="false">(-$B$3*C238-E238*B238+F238)/$B$4</f>
        <v>1.04783711702206</v>
      </c>
      <c r="E238" s="0" t="n">
        <f aca="false">MAX(IF(ABS(B238)&lt;$E$4,$E$2*ABS(B238),$E$5+$E$3*ABS(B238)),0)</f>
        <v>12.8724165863677</v>
      </c>
      <c r="F238" s="0" t="n">
        <f aca="false">$B$1*SIN(RADIANS(B238+$B$2))</f>
        <v>153.284479325457</v>
      </c>
    </row>
    <row r="239" customFormat="false" ht="15" hidden="false" customHeight="false" outlineLevel="0" collapsed="false">
      <c r="A239" s="0" t="n">
        <f aca="false">A238+$B$6</f>
        <v>4.59999999999999</v>
      </c>
      <c r="B239" s="1" t="n">
        <f aca="false">B238+C238*(A239-A238)</f>
        <v>10.8580759664456</v>
      </c>
      <c r="C239" s="1" t="n">
        <f aca="false">C238+D238*(A239-A238)</f>
        <v>6.5740639659654</v>
      </c>
      <c r="D239" s="0" t="n">
        <f aca="false">(-$B$3*C239-E239*B239+F239)/$B$4</f>
        <v>-0.375763498526865</v>
      </c>
      <c r="E239" s="0" t="n">
        <f aca="false">MAX(IF(ABS(B239)&lt;$E$4,$E$2*ABS(B239),$E$5+$E$3*ABS(B239)),0)</f>
        <v>13.0296911597347</v>
      </c>
      <c r="F239" s="0" t="n">
        <f aca="false">$B$1*SIN(RADIANS(B239+$B$2))</f>
        <v>153.873977366602</v>
      </c>
    </row>
    <row r="240" customFormat="false" ht="15" hidden="false" customHeight="false" outlineLevel="0" collapsed="false">
      <c r="A240" s="0" t="n">
        <f aca="false">A239+$B$6</f>
        <v>4.61999999999999</v>
      </c>
      <c r="B240" s="1" t="n">
        <f aca="false">B239+C239*(A240-A239)</f>
        <v>10.9895572457649</v>
      </c>
      <c r="C240" s="1" t="n">
        <f aca="false">C239+D239*(A240-A239)</f>
        <v>6.56654869599486</v>
      </c>
      <c r="D240" s="0" t="n">
        <f aca="false">(-$B$3*C240-E240*B240+F240)/$B$4</f>
        <v>-1.79649397126721</v>
      </c>
      <c r="E240" s="0" t="n">
        <f aca="false">MAX(IF(ABS(B240)&lt;$E$4,$E$2*ABS(B240),$E$5+$E$3*ABS(B240)),0)</f>
        <v>13.1874686949179</v>
      </c>
      <c r="F240" s="0" t="n">
        <f aca="false">$B$1*SIN(RADIANS(B240+$B$2))</f>
        <v>154.464551598989</v>
      </c>
    </row>
    <row r="241" customFormat="false" ht="15" hidden="false" customHeight="false" outlineLevel="0" collapsed="false">
      <c r="A241" s="0" t="n">
        <f aca="false">A240+$B$6</f>
        <v>4.63999999999999</v>
      </c>
      <c r="B241" s="1" t="n">
        <f aca="false">B240+C240*(A241-A240)</f>
        <v>11.1208882196848</v>
      </c>
      <c r="C241" s="1" t="n">
        <f aca="false">C240+D240*(A241-A240)</f>
        <v>6.53061881656952</v>
      </c>
      <c r="D241" s="0" t="n">
        <f aca="false">(-$B$3*C241-E241*B241+F241)/$B$4</f>
        <v>-3.20829234983857</v>
      </c>
      <c r="E241" s="0" t="n">
        <f aca="false">MAX(IF(ABS(B241)&lt;$E$4,$E$2*ABS(B241),$E$5+$E$3*ABS(B241)),0)</f>
        <v>13.3450658636218</v>
      </c>
      <c r="F241" s="0" t="n">
        <f aca="false">$B$1*SIN(RADIANS(B241+$B$2))</f>
        <v>155.053638687131</v>
      </c>
    </row>
    <row r="242" customFormat="false" ht="15" hidden="false" customHeight="false" outlineLevel="0" collapsed="false">
      <c r="A242" s="0" t="n">
        <f aca="false">A241+$B$6</f>
        <v>4.65999999999999</v>
      </c>
      <c r="B242" s="1" t="n">
        <f aca="false">B241+C241*(A242-A241)</f>
        <v>11.2515005960162</v>
      </c>
      <c r="C242" s="1" t="n">
        <f aca="false">C241+D241*(A242-A241)</f>
        <v>6.46645296957275</v>
      </c>
      <c r="D242" s="0" t="n">
        <f aca="false">(-$B$3*C242-E242*B242+F242)/$B$4</f>
        <v>-4.60486510443353</v>
      </c>
      <c r="E242" s="0" t="n">
        <f aca="false">MAX(IF(ABS(B242)&lt;$E$4,$E$2*ABS(B242),$E$5+$E$3*ABS(B242)),0)</f>
        <v>13.5018007152194</v>
      </c>
      <c r="F242" s="0" t="n">
        <f aca="false">$B$1*SIN(RADIANS(B242+$B$2))</f>
        <v>155.638694524862</v>
      </c>
    </row>
    <row r="243" customFormat="false" ht="15" hidden="false" customHeight="false" outlineLevel="0" collapsed="false">
      <c r="A243" s="0" t="n">
        <f aca="false">A242+$B$6</f>
        <v>4.67999999999999</v>
      </c>
      <c r="B243" s="1" t="n">
        <f aca="false">B242+C242*(A243-A242)</f>
        <v>11.3808296554077</v>
      </c>
      <c r="C243" s="1" t="n">
        <f aca="false">C242+D242*(A243-A242)</f>
        <v>6.37435566748408</v>
      </c>
      <c r="D243" s="0" t="n">
        <f aca="false">(-$B$3*C243-E243*B243+F243)/$B$4</f>
        <v>-5.97972332720033</v>
      </c>
      <c r="E243" s="0" t="n">
        <f aca="false">MAX(IF(ABS(B243)&lt;$E$4,$E$2*ABS(B243),$E$5+$E$3*ABS(B243)),0)</f>
        <v>13.6569955864892</v>
      </c>
      <c r="F243" s="0" t="n">
        <f aca="false">$B$1*SIN(RADIANS(B243+$B$2))</f>
        <v>156.217205055055</v>
      </c>
    </row>
    <row r="244" customFormat="false" ht="15" hidden="false" customHeight="false" outlineLevel="0" collapsed="false">
      <c r="A244" s="0" t="n">
        <f aca="false">A243+$B$6</f>
        <v>4.69999999999999</v>
      </c>
      <c r="B244" s="1" t="n">
        <f aca="false">B243+C243*(A244-A243)</f>
        <v>11.5083167687573</v>
      </c>
      <c r="C244" s="1" t="n">
        <f aca="false">C243+D243*(A244-A243)</f>
        <v>6.25476120094008</v>
      </c>
      <c r="D244" s="0" t="n">
        <f aca="false">(-$B$3*C244-E244*B244+F244)/$B$4</f>
        <v>-7.32622548213168</v>
      </c>
      <c r="E244" s="0" t="n">
        <f aca="false">MAX(IF(ABS(B244)&lt;$E$4,$E$2*ABS(B244),$E$5+$E$3*ABS(B244)),0)</f>
        <v>13.8099801225088</v>
      </c>
      <c r="F244" s="0" t="n">
        <f aca="false">$B$1*SIN(RADIANS(B244+$B$2))</f>
        <v>156.78669725769</v>
      </c>
    </row>
    <row r="245" customFormat="false" ht="15" hidden="false" customHeight="false" outlineLevel="0" collapsed="false">
      <c r="A245" s="0" t="n">
        <f aca="false">A244+$B$6</f>
        <v>4.71999999999999</v>
      </c>
      <c r="B245" s="1" t="n">
        <f aca="false">B244+C244*(A245-A244)</f>
        <v>11.6334119927761</v>
      </c>
      <c r="C245" s="1" t="n">
        <f aca="false">C244+D244*(A245-A244)</f>
        <v>6.10823669129745</v>
      </c>
      <c r="D245" s="0" t="n">
        <f aca="false">(-$B$3*C245-E245*B245+F245)/$B$4</f>
        <v>-8.63762632760844</v>
      </c>
      <c r="E245" s="0" t="n">
        <f aca="false">MAX(IF(ABS(B245)&lt;$E$4,$E$2*ABS(B245),$E$5+$E$3*ABS(B245)),0)</f>
        <v>13.9600943913314</v>
      </c>
      <c r="F245" s="0" t="n">
        <f aca="false">$B$1*SIN(RADIANS(B245+$B$2))</f>
        <v>157.344750239779</v>
      </c>
    </row>
    <row r="246" customFormat="false" ht="15" hidden="false" customHeight="false" outlineLevel="0" collapsed="false">
      <c r="A246" s="0" t="n">
        <f aca="false">A245+$B$6</f>
        <v>4.73999999999999</v>
      </c>
      <c r="B246" s="1" t="n">
        <f aca="false">B245+C245*(A246-A245)</f>
        <v>11.7555767266021</v>
      </c>
      <c r="C246" s="1" t="n">
        <f aca="false">C245+D245*(A246-A245)</f>
        <v>5.93548416474528</v>
      </c>
      <c r="D246" s="0" t="n">
        <f aca="false">(-$B$3*C246-E246*B246+F246)/$B$4</f>
        <v>-9.90713149277053</v>
      </c>
      <c r="E246" s="0" t="n">
        <f aca="false">MAX(IF(ABS(B246)&lt;$E$4,$E$2*ABS(B246),$E$5+$E$3*ABS(B246)),0)</f>
        <v>14.1066920719225</v>
      </c>
      <c r="F246" s="0" t="n">
        <f aca="false">$B$1*SIN(RADIANS(B246+$B$2))</f>
        <v>157.889006353984</v>
      </c>
    </row>
    <row r="247" customFormat="false" ht="15" hidden="false" customHeight="false" outlineLevel="0" collapsed="false">
      <c r="A247" s="0" t="n">
        <f aca="false">A246+$B$6</f>
        <v>4.75999999999999</v>
      </c>
      <c r="B247" s="1" t="n">
        <f aca="false">B246+C246*(A247-A246)</f>
        <v>11.874286409897</v>
      </c>
      <c r="C247" s="1" t="n">
        <f aca="false">C246+D246*(A247-A246)</f>
        <v>5.73734153488988</v>
      </c>
      <c r="D247" s="0" t="n">
        <f aca="false">(-$B$3*C247-E247*B247+F247)/$B$4</f>
        <v>-11.1279570479153</v>
      </c>
      <c r="E247" s="0" t="n">
        <f aca="false">MAX(IF(ABS(B247)&lt;$E$4,$E$2*ABS(B247),$E$5+$E$3*ABS(B247)),0)</f>
        <v>14.2491436918764</v>
      </c>
      <c r="F247" s="0" t="n">
        <f aca="false">$B$1*SIN(RADIANS(B247+$B$2))</f>
        <v>158.417182267066</v>
      </c>
    </row>
    <row r="248" customFormat="false" ht="15" hidden="false" customHeight="false" outlineLevel="0" collapsed="false">
      <c r="A248" s="0" t="n">
        <f aca="false">A247+$B$6</f>
        <v>4.77999999999999</v>
      </c>
      <c r="B248" s="1" t="n">
        <f aca="false">B247+C247*(A248-A247)</f>
        <v>11.9890332405948</v>
      </c>
      <c r="C248" s="1" t="n">
        <f aca="false">C247+D247*(A248-A247)</f>
        <v>5.51478239393158</v>
      </c>
      <c r="D248" s="0" t="n">
        <f aca="false">(-$B$3*C248-E248*B248+F248)/$B$4</f>
        <v>-12.2933932730274</v>
      </c>
      <c r="E248" s="0" t="n">
        <f aca="false">MAX(IF(ABS(B248)&lt;$E$4,$E$2*ABS(B248),$E$5+$E$3*ABS(B248)),0)</f>
        <v>14.3868398887137</v>
      </c>
      <c r="F248" s="0" t="n">
        <f aca="false">$B$1*SIN(RADIANS(B248+$B$2))</f>
        <v>158.927079894712</v>
      </c>
    </row>
    <row r="249" customFormat="false" ht="15" hidden="false" customHeight="false" outlineLevel="0" collapsed="false">
      <c r="A249" s="0" t="n">
        <f aca="false">A248+$B$6</f>
        <v>4.79999999999999</v>
      </c>
      <c r="B249" s="1" t="n">
        <f aca="false">B248+C248*(A249-A248)</f>
        <v>12.0993288884734</v>
      </c>
      <c r="C249" s="1" t="n">
        <f aca="false">C248+D248*(A249-A248)</f>
        <v>5.26891452847103</v>
      </c>
      <c r="D249" s="0" t="n">
        <f aca="false">(-$B$3*C249-E249*B249+F249)/$B$4</f>
        <v>-13.3968717013968</v>
      </c>
      <c r="E249" s="0" t="n">
        <f aca="false">MAX(IF(ABS(B249)&lt;$E$4,$E$2*ABS(B249),$E$5+$E$3*ABS(B249)),0)</f>
        <v>14.5191946661681</v>
      </c>
      <c r="F249" s="0" t="n">
        <f aca="false">$B$1*SIN(RADIANS(B249+$B$2))</f>
        <v>159.416597115885</v>
      </c>
    </row>
    <row r="250" customFormat="false" ht="15" hidden="false" customHeight="false" outlineLevel="0" collapsed="false">
      <c r="A250" s="0" t="n">
        <f aca="false">A249+$B$6</f>
        <v>4.81999999999999</v>
      </c>
      <c r="B250" s="1" t="n">
        <f aca="false">B249+C249*(A250-A249)</f>
        <v>12.2047071790428</v>
      </c>
      <c r="C250" s="1" t="n">
        <f aca="false">C249+D249*(A250-A249)</f>
        <v>5.0009770944431</v>
      </c>
      <c r="D250" s="0" t="n">
        <f aca="false">(-$B$3*C250-E250*B250+F250)/$B$4</f>
        <v>-14.4320344012821</v>
      </c>
      <c r="E250" s="0" t="n">
        <f aca="false">MAX(IF(ABS(B250)&lt;$E$4,$E$2*ABS(B250),$E$5+$E$3*ABS(B250)),0)</f>
        <v>14.6456486148514</v>
      </c>
      <c r="F250" s="0" t="n">
        <f aca="false">$B$1*SIN(RADIANS(B250+$B$2))</f>
        <v>159.883738177737</v>
      </c>
    </row>
    <row r="251" customFormat="false" ht="15" hidden="false" customHeight="false" outlineLevel="0" collapsed="false">
      <c r="A251" s="0" t="n">
        <f aca="false">A250+$B$6</f>
        <v>4.83999999999999</v>
      </c>
      <c r="B251" s="1" t="n">
        <f aca="false">B250+C250*(A251-A250)</f>
        <v>12.3047267209317</v>
      </c>
      <c r="C251" s="1" t="n">
        <f aca="false">C250+D250*(A251-A250)</f>
        <v>4.71233640641747</v>
      </c>
      <c r="D251" s="0" t="n">
        <f aca="false">(-$B$3*C251-E251*B251+F251)/$B$4</f>
        <v>-15.3928043618682</v>
      </c>
      <c r="E251" s="0" t="n">
        <f aca="false">MAX(IF(ABS(B251)&lt;$E$4,$E$2*ABS(B251),$E$5+$E$3*ABS(B251)),0)</f>
        <v>14.765672065118</v>
      </c>
      <c r="F251" s="0" t="n">
        <f aca="false">$B$1*SIN(RADIANS(B251+$B$2))</f>
        <v>160.326623701271</v>
      </c>
    </row>
    <row r="252" customFormat="false" ht="15" hidden="false" customHeight="false" outlineLevel="0" collapsed="false">
      <c r="A252" s="0" t="n">
        <f aca="false">A251+$B$6</f>
        <v>4.85999999999998</v>
      </c>
      <c r="B252" s="1" t="n">
        <f aca="false">B251+C251*(A252-A251)</f>
        <v>12.39897344906</v>
      </c>
      <c r="C252" s="1" t="n">
        <f aca="false">C251+D251*(A252-A251)</f>
        <v>4.40448031918011</v>
      </c>
      <c r="D252" s="0" t="n">
        <f aca="false">(-$B$3*C252-E252*B252+F252)/$B$4</f>
        <v>-16.2734557742698</v>
      </c>
      <c r="E252" s="0" t="n">
        <f aca="false">MAX(IF(ABS(B252)&lt;$E$4,$E$2*ABS(B252),$E$5+$E$3*ABS(B252)),0)</f>
        <v>14.878768138872</v>
      </c>
      <c r="F252" s="0" t="n">
        <f aca="false">$B$1*SIN(RADIANS(B252+$B$2))</f>
        <v>160.743500198416</v>
      </c>
    </row>
    <row r="253" customFormat="false" ht="15" hidden="false" customHeight="false" outlineLevel="0" collapsed="false">
      <c r="A253" s="0" t="n">
        <f aca="false">A252+$B$6</f>
        <v>4.87999999999998</v>
      </c>
      <c r="B253" s="1" t="n">
        <f aca="false">B252+C252*(A253-A252)</f>
        <v>12.4870630554436</v>
      </c>
      <c r="C253" s="1" t="n">
        <f aca="false">C252+D252*(A253-A252)</f>
        <v>4.07901120369472</v>
      </c>
      <c r="D253" s="0" t="n">
        <f aca="false">(-$B$3*C253-E253*B253+F253)/$B$4</f>
        <v>-17.0686829475813</v>
      </c>
      <c r="E253" s="0" t="n">
        <f aca="false">MAX(IF(ABS(B253)&lt;$E$4,$E$2*ABS(B253),$E$5+$E$3*ABS(B253)),0)</f>
        <v>14.9844756665324</v>
      </c>
      <c r="F253" s="0" t="n">
        <f aca="false">$B$1*SIN(RADIANS(B253+$B$2))</f>
        <v>161.132749012977</v>
      </c>
    </row>
    <row r="254" customFormat="false" ht="15" hidden="false" customHeight="false" outlineLevel="0" collapsed="false">
      <c r="A254" s="0" t="n">
        <f aca="false">A253+$B$6</f>
        <v>4.89999999999998</v>
      </c>
      <c r="B254" s="1" t="n">
        <f aca="false">B253+C253*(A254-A253)</f>
        <v>12.5686432795175</v>
      </c>
      <c r="C254" s="1" t="n">
        <f aca="false">C253+D253*(A254-A253)</f>
        <v>3.7376375447431</v>
      </c>
      <c r="D254" s="0" t="n">
        <f aca="false">(-$B$3*C254-E254*B254+F254)/$B$4</f>
        <v>-17.7736665769317</v>
      </c>
      <c r="E254" s="0" t="n">
        <f aca="false">MAX(IF(ABS(B254)&lt;$E$4,$E$2*ABS(B254),$E$5+$E$3*ABS(B254)),0)</f>
        <v>15.082371935421</v>
      </c>
      <c r="F254" s="0" t="n">
        <f aca="false">$B$1*SIN(RADIANS(B254+$B$2))</f>
        <v>161.492894600936</v>
      </c>
    </row>
    <row r="255" customFormat="false" ht="15" hidden="false" customHeight="false" outlineLevel="0" collapsed="false">
      <c r="A255" s="0" t="n">
        <f aca="false">A254+$B$6</f>
        <v>4.91999999999998</v>
      </c>
      <c r="B255" s="1" t="n">
        <f aca="false">B254+C254*(A255-A254)</f>
        <v>12.6433960304124</v>
      </c>
      <c r="C255" s="1" t="n">
        <f aca="false">C254+D254*(A255-A254)</f>
        <v>3.38216421320448</v>
      </c>
      <c r="D255" s="0" t="n">
        <f aca="false">(-$B$3*C255-E255*B255+F255)/$B$4</f>
        <v>-18.3841360873966</v>
      </c>
      <c r="E255" s="0" t="n">
        <f aca="false">MAX(IF(ABS(B255)&lt;$E$4,$E$2*ABS(B255),$E$5+$E$3*ABS(B255)),0)</f>
        <v>15.1720752364949</v>
      </c>
      <c r="F255" s="0" t="n">
        <f aca="false">$B$1*SIN(RADIANS(B255+$B$2))</f>
        <v>161.822612069833</v>
      </c>
    </row>
    <row r="256" customFormat="false" ht="15" hidden="false" customHeight="false" outlineLevel="0" collapsed="false">
      <c r="A256" s="0" t="n">
        <f aca="false">A255+$B$6</f>
        <v>4.93999999999998</v>
      </c>
      <c r="B256" s="1" t="n">
        <f aca="false">B255+C255*(A256-A255)</f>
        <v>12.7110393146765</v>
      </c>
      <c r="C256" s="1" t="n">
        <f aca="false">C255+D255*(A256-A255)</f>
        <v>3.01448149145655</v>
      </c>
      <c r="D256" s="0" t="n">
        <f aca="false">(-$B$3*C256-E256*B256+F256)/$B$4</f>
        <v>-18.8964268158291</v>
      </c>
      <c r="E256" s="0" t="n">
        <f aca="false">MAX(IF(ABS(B256)&lt;$E$4,$E$2*ABS(B256),$E$5+$E$3*ABS(B256)),0)</f>
        <v>15.2532471776118</v>
      </c>
      <c r="F256" s="0" t="n">
        <f aca="false">$B$1*SIN(RADIANS(B256+$B$2))</f>
        <v>162.120733902356</v>
      </c>
    </row>
    <row r="257" customFormat="false" ht="15" hidden="false" customHeight="false" outlineLevel="0" collapsed="false">
      <c r="A257" s="0" t="n">
        <f aca="false">A256+$B$6</f>
        <v>4.95999999999998</v>
      </c>
      <c r="B257" s="1" t="n">
        <f aca="false">B256+C256*(A257-A256)</f>
        <v>12.7713289445056</v>
      </c>
      <c r="C257" s="1" t="n">
        <f aca="false">C256+D256*(A257-A256)</f>
        <v>2.63655295513998</v>
      </c>
      <c r="D257" s="0" t="n">
        <f aca="false">(-$B$3*C257-E257*B257+F257)/$B$4</f>
        <v>-19.3075308625616</v>
      </c>
      <c r="E257" s="0" t="n">
        <f aca="false">MAX(IF(ABS(B257)&lt;$E$4,$E$2*ABS(B257),$E$5+$E$3*ABS(B257)),0)</f>
        <v>15.3255947334067</v>
      </c>
      <c r="F257" s="0" t="n">
        <f aca="false">$B$1*SIN(RADIANS(B257+$B$2))</f>
        <v>162.386255795677</v>
      </c>
    </row>
    <row r="258" customFormat="false" ht="15" hidden="false" customHeight="false" outlineLevel="0" collapsed="false">
      <c r="A258" s="0" t="n">
        <f aca="false">A257+$B$6</f>
        <v>4.97999999999998</v>
      </c>
      <c r="B258" s="1" t="n">
        <f aca="false">B257+C257*(A258-A257)</f>
        <v>12.8240600036084</v>
      </c>
      <c r="C258" s="1" t="n">
        <f aca="false">C257+D257*(A258-A257)</f>
        <v>2.25040233788875</v>
      </c>
      <c r="D258" s="0" t="n">
        <f aca="false">(-$B$3*C258-E258*B258+F258)/$B$4</f>
        <v>-19.6151405458452</v>
      </c>
      <c r="E258" s="0" t="n">
        <f aca="false">MAX(IF(ABS(B258)&lt;$E$4,$E$2*ABS(B258),$E$5+$E$3*ABS(B258)),0)</f>
        <v>15.3888720043301</v>
      </c>
      <c r="F258" s="0" t="n">
        <f aca="false">$B$1*SIN(RADIANS(B258+$B$2))</f>
        <v>162.618341555466</v>
      </c>
    </row>
    <row r="259" customFormat="false" ht="15" hidden="false" customHeight="false" outlineLevel="0" collapsed="false">
      <c r="A259" s="0" t="n">
        <f aca="false">A258+$B$6</f>
        <v>4.99999999999998</v>
      </c>
      <c r="B259" s="1" t="n">
        <f aca="false">B258+C258*(A259-A258)</f>
        <v>12.8690680503662</v>
      </c>
      <c r="C259" s="1" t="n">
        <f aca="false">C258+D258*(A259-A258)</f>
        <v>1.85809952697186</v>
      </c>
      <c r="D259" s="0" t="n">
        <f aca="false">(-$B$3*C259-E259*B259+F259)/$B$4</f>
        <v>-19.8176835220728</v>
      </c>
      <c r="E259" s="0" t="n">
        <f aca="false">MAX(IF(ABS(B259)&lt;$E$4,$E$2*ABS(B259),$E$5+$E$3*ABS(B259)),0)</f>
        <v>15.4428816604394</v>
      </c>
      <c r="F259" s="0" t="n">
        <f aca="false">$B$1*SIN(RADIANS(B259+$B$2))</f>
        <v>162.816326991745</v>
      </c>
    </row>
    <row r="260" customFormat="false" ht="15" hidden="false" customHeight="false" outlineLevel="0" collapsed="false">
      <c r="A260" s="0" t="n">
        <f aca="false">A259+$B$6</f>
        <v>5.01999999999998</v>
      </c>
      <c r="B260" s="1" t="n">
        <f aca="false">B259+C259*(A260-A259)</f>
        <v>12.9062300409056</v>
      </c>
      <c r="C260" s="1" t="n">
        <f aca="false">C259+D259*(A260-A259)</f>
        <v>1.46174585653041</v>
      </c>
      <c r="D260" s="0" t="n">
        <f aca="false">(-$B$3*C260-E260*B260+F260)/$B$4</f>
        <v>-19.9143487914481</v>
      </c>
      <c r="E260" s="0" t="n">
        <f aca="false">MAX(IF(ABS(B260)&lt;$E$4,$E$2*ABS(B260),$E$5+$E$3*ABS(B260)),0)</f>
        <v>15.4874760490867</v>
      </c>
      <c r="F260" s="0" t="n">
        <f aca="false">$B$1*SIN(RADIANS(B260+$B$2))</f>
        <v>162.979722772694</v>
      </c>
    </row>
    <row r="261" customFormat="false" ht="15" hidden="false" customHeight="false" outlineLevel="0" collapsed="false">
      <c r="A261" s="0" t="n">
        <f aca="false">A260+$B$6</f>
        <v>5.03999999999998</v>
      </c>
      <c r="B261" s="1" t="n">
        <f aca="false">B260+C260*(A261-A260)</f>
        <v>12.9354649580362</v>
      </c>
      <c r="C261" s="1" t="n">
        <f aca="false">C260+D260*(A261-A260)</f>
        <v>1.06345888070146</v>
      </c>
      <c r="D261" s="0" t="n">
        <f aca="false">(-$B$3*C261-E261*B261+F261)/$B$4</f>
        <v>-19.9051029879943</v>
      </c>
      <c r="E261" s="0" t="n">
        <f aca="false">MAX(IF(ABS(B261)&lt;$E$4,$E$2*ABS(B261),$E$5+$E$3*ABS(B261)),0)</f>
        <v>15.5225579496435</v>
      </c>
      <c r="F261" s="0" t="n">
        <f aca="false">$B$1*SIN(RADIANS(B261+$B$2))</f>
        <v>163.108216202114</v>
      </c>
    </row>
    <row r="262" customFormat="false" ht="15" hidden="false" customHeight="false" outlineLevel="0" collapsed="false">
      <c r="A262" s="0" t="n">
        <f aca="false">A261+$B$6</f>
        <v>5.05999999999998</v>
      </c>
      <c r="B262" s="1" t="n">
        <f aca="false">B261+C261*(A262-A261)</f>
        <v>12.9567341356503</v>
      </c>
      <c r="C262" s="1" t="n">
        <f aca="false">C261+D261*(A262-A261)</f>
        <v>0.66535682094158</v>
      </c>
      <c r="D262" s="0" t="n">
        <f aca="false">(-$B$3*C262-E262*B262+F262)/$B$4</f>
        <v>-19.7906965499365</v>
      </c>
      <c r="E262" s="0" t="n">
        <f aca="false">MAX(IF(ABS(B262)&lt;$E$4,$E$2*ABS(B262),$E$5+$E$3*ABS(B262)),0)</f>
        <v>15.5480809627803</v>
      </c>
      <c r="F262" s="0" t="n">
        <f aca="false">$B$1*SIN(RADIANS(B262+$B$2))</f>
        <v>163.201671896319</v>
      </c>
    </row>
    <row r="263" customFormat="false" ht="15" hidden="false" customHeight="false" outlineLevel="0" collapsed="false">
      <c r="A263" s="0" t="n">
        <f aca="false">A262+$B$6</f>
        <v>5.07999999999998</v>
      </c>
      <c r="B263" s="1" t="n">
        <f aca="false">B262+C262*(A263-A262)</f>
        <v>12.9700412720691</v>
      </c>
      <c r="C263" s="1" t="n">
        <f aca="false">C262+D262*(A263-A262)</f>
        <v>0.269542889942858</v>
      </c>
      <c r="D263" s="0" t="n">
        <f aca="false">(-$B$3*C263-E263*B263+F263)/$B$4</f>
        <v>-19.5726595760969</v>
      </c>
      <c r="E263" s="0" t="n">
        <f aca="false">MAX(IF(ABS(B263)&lt;$E$4,$E$2*ABS(B263),$E$5+$E$3*ABS(B263)),0)</f>
        <v>15.5640495264829</v>
      </c>
      <c r="F263" s="0" t="n">
        <f aca="false">$B$1*SIN(RADIANS(B263+$B$2))</f>
        <v>163.260131346702</v>
      </c>
    </row>
    <row r="264" customFormat="false" ht="15" hidden="false" customHeight="false" outlineLevel="0" collapsed="false">
      <c r="A264" s="0" t="n">
        <f aca="false">A263+$B$6</f>
        <v>5.09999999999998</v>
      </c>
      <c r="B264" s="1" t="n">
        <f aca="false">B263+C263*(A264-A263)</f>
        <v>12.9754321298679</v>
      </c>
      <c r="C264" s="1" t="n">
        <f aca="false">C263+D263*(A264-A263)</f>
        <v>-0.121910301579071</v>
      </c>
      <c r="D264" s="0" t="n">
        <f aca="false">(-$B$3*C264-E264*B264+F264)/$B$4</f>
        <v>-19.253287390047</v>
      </c>
      <c r="E264" s="0" t="n">
        <f aca="false">MAX(IF(ABS(B264)&lt;$E$4,$E$2*ABS(B264),$E$5+$E$3*ABS(B264)),0)</f>
        <v>15.5705185558415</v>
      </c>
      <c r="F264" s="0" t="n">
        <f aca="false">$B$1*SIN(RADIANS(B264+$B$2))</f>
        <v>163.283811364919</v>
      </c>
    </row>
    <row r="265" customFormat="false" ht="15" hidden="false" customHeight="false" outlineLevel="0" collapsed="false">
      <c r="A265" s="0" t="n">
        <f aca="false">A264+$B$6</f>
        <v>5.11999999999998</v>
      </c>
      <c r="B265" s="1" t="n">
        <f aca="false">B264+C264*(A265-A264)</f>
        <v>12.9729939238364</v>
      </c>
      <c r="C265" s="1" t="n">
        <f aca="false">C264+D264*(A265-A264)</f>
        <v>-0.506976049380003</v>
      </c>
      <c r="D265" s="0" t="n">
        <f aca="false">(-$B$3*C265-E265*B265+F265)/$B$4</f>
        <v>-18.8356160501027</v>
      </c>
      <c r="E265" s="0" t="n">
        <f aca="false">MAX(IF(ABS(B265)&lt;$E$4,$E$2*ABS(B265),$E$5+$E$3*ABS(B265)),0)</f>
        <v>15.5675927086036</v>
      </c>
      <c r="F265" s="0" t="n">
        <f aca="false">$B$1*SIN(RADIANS(B265+$B$2))</f>
        <v>163.273101418509</v>
      </c>
    </row>
    <row r="266" customFormat="false" ht="15" hidden="false" customHeight="false" outlineLevel="0" collapsed="false">
      <c r="A266" s="0" t="n">
        <f aca="false">A265+$B$6</f>
        <v>5.13999999999998</v>
      </c>
      <c r="B266" s="1" t="n">
        <f aca="false">B265+C265*(A266-A265)</f>
        <v>12.9628544028488</v>
      </c>
      <c r="C266" s="1" t="n">
        <f aca="false">C265+D265*(A266-A265)</f>
        <v>-0.883688370382049</v>
      </c>
      <c r="D266" s="0" t="n">
        <f aca="false">(-$B$3*C266-E266*B266+F266)/$B$4</f>
        <v>-18.3233882534833</v>
      </c>
      <c r="E266" s="0" t="n">
        <f aca="false">MAX(IF(ABS(B266)&lt;$E$4,$E$2*ABS(B266),$E$5+$E$3*ABS(B266)),0)</f>
        <v>15.5554252834185</v>
      </c>
      <c r="F266" s="0" t="n">
        <f aca="false">$B$1*SIN(RADIANS(B266+$B$2))</f>
        <v>163.228559875616</v>
      </c>
    </row>
    <row r="267" customFormat="false" ht="15" hidden="false" customHeight="false" outlineLevel="0" collapsed="false">
      <c r="A267" s="0" t="n">
        <f aca="false">A266+$B$6</f>
        <v>5.15999999999998</v>
      </c>
      <c r="B267" s="1" t="n">
        <f aca="false">B266+C266*(A267-A266)</f>
        <v>12.9451806354411</v>
      </c>
      <c r="C267" s="1" t="n">
        <f aca="false">C266+D266*(A267-A266)</f>
        <v>-1.25015613545171</v>
      </c>
      <c r="D267" s="0" t="n">
        <f aca="false">(-$B$3*C267-E267*B267+F267)/$B$4</f>
        <v>-17.7210102809567</v>
      </c>
      <c r="E267" s="0" t="n">
        <f aca="false">MAX(IF(ABS(B267)&lt;$E$4,$E$2*ABS(B267),$E$5+$E$3*ABS(B267)),0)</f>
        <v>15.5342167625293</v>
      </c>
      <c r="F267" s="0" t="n">
        <f aca="false">$B$1*SIN(RADIANS(B267+$B$2))</f>
        <v>163.150909188223</v>
      </c>
    </row>
    <row r="268" customFormat="false" ht="15" hidden="false" customHeight="false" outlineLevel="0" collapsed="false">
      <c r="A268" s="0" t="n">
        <f aca="false">A267+$B$6</f>
        <v>5.17999999999998</v>
      </c>
      <c r="B268" s="1" t="n">
        <f aca="false">B267+C267*(A268-A267)</f>
        <v>12.9201775127321</v>
      </c>
      <c r="C268" s="1" t="n">
        <f aca="false">C267+D267*(A268-A267)</f>
        <v>-1.60457634107083</v>
      </c>
      <c r="D268" s="0" t="n">
        <f aca="false">(-$B$3*C268-E268*B268+F268)/$B$4</f>
        <v>-17.0335008083359</v>
      </c>
      <c r="E268" s="0" t="n">
        <f aca="false">MAX(IF(ABS(B268)&lt;$E$4,$E$2*ABS(B268),$E$5+$E$3*ABS(B268)),0)</f>
        <v>15.5042130152785</v>
      </c>
      <c r="F268" s="0" t="n">
        <f aca="false">$B$1*SIN(RADIANS(B268+$B$2))</f>
        <v>163.041030053796</v>
      </c>
    </row>
    <row r="269" customFormat="false" ht="15" hidden="false" customHeight="false" outlineLevel="0" collapsed="false">
      <c r="A269" s="0" t="n">
        <f aca="false">A268+$B$6</f>
        <v>5.19999999999998</v>
      </c>
      <c r="B269" s="1" t="n">
        <f aca="false">B268+C268*(A269-A268)</f>
        <v>12.8880859859107</v>
      </c>
      <c r="C269" s="1" t="n">
        <f aca="false">C268+D268*(A269-A268)</f>
        <v>-1.94524635723754</v>
      </c>
      <c r="D269" s="0" t="n">
        <f aca="false">(-$B$3*C269-E269*B269+F269)/$B$4</f>
        <v>-16.2664325682254</v>
      </c>
      <c r="E269" s="0" t="n">
        <f aca="false">MAX(IF(ABS(B269)&lt;$E$4,$E$2*ABS(B269),$E$5+$E$3*ABS(B269)),0)</f>
        <v>15.4657031830928</v>
      </c>
      <c r="F269" s="0" t="n">
        <f aca="false">$B$1*SIN(RADIANS(B269+$B$2))</f>
        <v>162.899954605346</v>
      </c>
    </row>
    <row r="270" customFormat="false" ht="15" hidden="false" customHeight="false" outlineLevel="0" collapsed="false">
      <c r="A270" s="0" t="n">
        <f aca="false">A269+$B$6</f>
        <v>5.21999999999998</v>
      </c>
      <c r="B270" s="1" t="n">
        <f aca="false">B269+C269*(A270-A269)</f>
        <v>12.8491810587659</v>
      </c>
      <c r="C270" s="1" t="n">
        <f aca="false">C269+D269*(A270-A269)</f>
        <v>-2.27057500860205</v>
      </c>
      <c r="D270" s="0" t="n">
        <f aca="false">(-$B$3*C270-E270*B270+F270)/$B$4</f>
        <v>-15.4258679752241</v>
      </c>
      <c r="E270" s="0" t="n">
        <f aca="false">MAX(IF(ABS(B270)&lt;$E$4,$E$2*ABS(B270),$E$5+$E$3*ABS(B270)),0)</f>
        <v>15.4190172705191</v>
      </c>
      <c r="F270" s="0" t="n">
        <f aca="false">$B$1*SIN(RADIANS(B270+$B$2))</f>
        <v>162.728858689486</v>
      </c>
    </row>
    <row r="271" customFormat="false" ht="15" hidden="false" customHeight="false" outlineLevel="0" collapsed="false">
      <c r="A271" s="0" t="n">
        <f aca="false">A270+$B$6</f>
        <v>5.23999999999998</v>
      </c>
      <c r="B271" s="1" t="n">
        <f aca="false">B270+C270*(A271-A270)</f>
        <v>12.8037695585939</v>
      </c>
      <c r="C271" s="1" t="n">
        <f aca="false">C270+D270*(A271-A270)</f>
        <v>-2.57909236810652</v>
      </c>
      <c r="D271" s="0" t="n">
        <f aca="false">(-$B$3*C271-E271*B271+F271)/$B$4</f>
        <v>-14.5182899271524</v>
      </c>
      <c r="E271" s="0" t="n">
        <f aca="false">MAX(IF(ABS(B271)&lt;$E$4,$E$2*ABS(B271),$E$5+$E$3*ABS(B271)),0)</f>
        <v>15.3645234703127</v>
      </c>
      <c r="F271" s="0" t="n">
        <f aca="false">$B$1*SIN(RADIANS(B271+$B$2))</f>
        <v>162.529053300973</v>
      </c>
    </row>
    <row r="272" customFormat="false" ht="15" hidden="false" customHeight="false" outlineLevel="0" collapsed="false">
      <c r="A272" s="0" t="n">
        <f aca="false">A271+$B$6</f>
        <v>5.25999999999998</v>
      </c>
      <c r="B272" s="1" t="n">
        <f aca="false">B271+C271*(A272-A271)</f>
        <v>12.7521877112317</v>
      </c>
      <c r="C272" s="1" t="n">
        <f aca="false">C271+D271*(A272-A271)</f>
        <v>-2.86945816664956</v>
      </c>
      <c r="D272" s="0" t="n">
        <f aca="false">(-$B$3*C272-E272*B272+F272)/$B$4</f>
        <v>-13.5505290616672</v>
      </c>
      <c r="E272" s="0" t="n">
        <f aca="false">MAX(IF(ABS(B272)&lt;$E$4,$E$2*ABS(B272),$E$5+$E$3*ABS(B272)),0)</f>
        <v>15.3026252534781</v>
      </c>
      <c r="F272" s="0" t="n">
        <f aca="false">$B$1*SIN(RADIANS(B272+$B$2))</f>
        <v>162.301975250354</v>
      </c>
    </row>
    <row r="273" customFormat="false" ht="15" hidden="false" customHeight="false" outlineLevel="0" collapsed="false">
      <c r="A273" s="0" t="n">
        <f aca="false">A272+$B$6</f>
        <v>5.27999999999998</v>
      </c>
      <c r="B273" s="1" t="n">
        <f aca="false">B272+C272*(A273-A272)</f>
        <v>12.6947985478988</v>
      </c>
      <c r="C273" s="1" t="n">
        <f aca="false">C272+D272*(A273-A272)</f>
        <v>-3.1404687478829</v>
      </c>
      <c r="D273" s="0" t="n">
        <f aca="false">(-$B$3*C273-E273*B273+F273)/$B$4</f>
        <v>-12.5296887808929</v>
      </c>
      <c r="E273" s="0" t="n">
        <f aca="false">MAX(IF(ABS(B273)&lt;$E$4,$E$2*ABS(B273),$E$5+$E$3*ABS(B273)),0)</f>
        <v>15.2337582574785</v>
      </c>
      <c r="F273" s="0" t="n">
        <f aca="false">$B$1*SIN(RADIANS(B273+$B$2))</f>
        <v>162.049177148527</v>
      </c>
    </row>
    <row r="274" customFormat="false" ht="15" hidden="false" customHeight="false" outlineLevel="0" collapsed="false">
      <c r="A274" s="0" t="n">
        <f aca="false">A273+$B$6</f>
        <v>5.29999999999998</v>
      </c>
      <c r="B274" s="1" t="n">
        <f aca="false">B273+C273*(A274-A273)</f>
        <v>12.6319891729411</v>
      </c>
      <c r="C274" s="1" t="n">
        <f aca="false">C273+D273*(A274-A273)</f>
        <v>-3.39106252350075</v>
      </c>
      <c r="D274" s="0" t="n">
        <f aca="false">(-$B$3*C274-E274*B274+F274)/$B$4</f>
        <v>-11.4630693566125</v>
      </c>
      <c r="E274" s="0" t="n">
        <f aca="false">MAX(IF(ABS(B274)&lt;$E$4,$E$2*ABS(B274),$E$5+$E$3*ABS(B274)),0)</f>
        <v>15.1583870075293</v>
      </c>
      <c r="F274" s="0" t="n">
        <f aca="false">$B$1*SIN(RADIANS(B274+$B$2))</f>
        <v>161.772316798135</v>
      </c>
    </row>
    <row r="275" customFormat="false" ht="15" hidden="false" customHeight="false" outlineLevel="0" collapsed="false">
      <c r="A275" s="0" t="n">
        <f aca="false">A274+$B$6</f>
        <v>5.31999999999997</v>
      </c>
      <c r="B275" s="1" t="n">
        <f aca="false">B274+C274*(A275-A274)</f>
        <v>12.5641679224711</v>
      </c>
      <c r="C275" s="1" t="n">
        <f aca="false">C274+D274*(A275-A274)</f>
        <v>-3.620323910633</v>
      </c>
      <c r="D275" s="0" t="n">
        <f aca="false">(-$B$3*C275-E275*B275+F275)/$B$4</f>
        <v>-10.3580923964262</v>
      </c>
      <c r="E275" s="0" t="n">
        <f aca="false">MAX(IF(ABS(B275)&lt;$E$4,$E$2*ABS(B275),$E$5+$E$3*ABS(B275)),0)</f>
        <v>15.0770015069653</v>
      </c>
      <c r="F275" s="0" t="n">
        <f aca="false">$B$1*SIN(RADIANS(B275+$B$2))</f>
        <v>161.473146086743</v>
      </c>
    </row>
    <row r="276" customFormat="false" ht="15" hidden="false" customHeight="false" outlineLevel="0" collapsed="false">
      <c r="A276" s="0" t="n">
        <f aca="false">A275+$B$6</f>
        <v>5.33999999999997</v>
      </c>
      <c r="B276" s="1" t="n">
        <f aca="false">B275+C275*(A276-A275)</f>
        <v>12.4917614442584</v>
      </c>
      <c r="C276" s="1" t="n">
        <f aca="false">C275+D275*(A276-A275)</f>
        <v>-3.82748575856152</v>
      </c>
      <c r="D276" s="0" t="n">
        <f aca="false">(-$B$3*C276-E276*B276+F276)/$B$4</f>
        <v>-9.22222688937683</v>
      </c>
      <c r="E276" s="0" t="n">
        <f aca="false">MAX(IF(ABS(B276)&lt;$E$4,$E$2*ABS(B276),$E$5+$E$3*ABS(B276)),0)</f>
        <v>14.9901137331101</v>
      </c>
      <c r="F276" s="0" t="n">
        <f aca="false">$B$1*SIN(RADIANS(B276+$B$2))</f>
        <v>161.153499480437</v>
      </c>
    </row>
    <row r="277" customFormat="false" ht="15" hidden="false" customHeight="false" outlineLevel="0" collapsed="false">
      <c r="A277" s="0" t="n">
        <f aca="false">A276+$B$6</f>
        <v>5.35999999999997</v>
      </c>
      <c r="B277" s="1" t="n">
        <f aca="false">B276+C276*(A277-A276)</f>
        <v>12.4152117290872</v>
      </c>
      <c r="C277" s="1" t="n">
        <f aca="false">C276+D276*(A277-A276)</f>
        <v>-4.01193029634905</v>
      </c>
      <c r="D277" s="0" t="n">
        <f aca="false">(-$B$3*C277-E277*B277+F277)/$B$4</f>
        <v>-8.06291796104171</v>
      </c>
      <c r="E277" s="0" t="n">
        <f aca="false">MAX(IF(ABS(B277)&lt;$E$4,$E$2*ABS(B277),$E$5+$E$3*ABS(B277)),0)</f>
        <v>14.8982540749046</v>
      </c>
      <c r="F277" s="0" t="n">
        <f aca="false">$B$1*SIN(RADIANS(B277+$B$2))</f>
        <v>160.815282218896</v>
      </c>
    </row>
    <row r="278" customFormat="false" ht="15" hidden="false" customHeight="false" outlineLevel="0" collapsed="false">
      <c r="A278" s="0" t="n">
        <f aca="false">A277+$B$6</f>
        <v>5.37999999999997</v>
      </c>
      <c r="B278" s="1" t="n">
        <f aca="false">B277+C277*(A278-A277)</f>
        <v>12.3349731231602</v>
      </c>
      <c r="C278" s="1" t="n">
        <f aca="false">C277+D277*(A278-A277)</f>
        <v>-4.17318865556988</v>
      </c>
      <c r="D278" s="0" t="n">
        <f aca="false">(-$B$3*C278-E278*B278+F278)/$B$4</f>
        <v>-6.88751935686055</v>
      </c>
      <c r="E278" s="0" t="n">
        <f aca="false">MAX(IF(ABS(B278)&lt;$E$4,$E$2*ABS(B278),$E$5+$E$3*ABS(B278)),0)</f>
        <v>14.8019677477923</v>
      </c>
      <c r="F278" s="0" t="n">
        <f aca="false">$B$1*SIN(RADIANS(B278+$B$2))</f>
        <v>160.460458314041</v>
      </c>
    </row>
    <row r="279" customFormat="false" ht="15" hidden="false" customHeight="false" outlineLevel="0" collapsed="false">
      <c r="A279" s="0" t="n">
        <f aca="false">A278+$B$6</f>
        <v>5.39999999999997</v>
      </c>
      <c r="B279" s="1" t="n">
        <f aca="false">B278+C278*(A279-A278)</f>
        <v>12.2515093500488</v>
      </c>
      <c r="C279" s="1" t="n">
        <f aca="false">C278+D278*(A279-A278)</f>
        <v>-4.31093904270709</v>
      </c>
      <c r="D279" s="0" t="n">
        <f aca="false">(-$B$3*C279-E279*B279+F279)/$B$4</f>
        <v>-5.70323054289635</v>
      </c>
      <c r="E279" s="0" t="n">
        <f aca="false">MAX(IF(ABS(B279)&lt;$E$4,$E$2*ABS(B279),$E$5+$E$3*ABS(B279)),0)</f>
        <v>14.7018112200586</v>
      </c>
      <c r="F279" s="0" t="n">
        <f aca="false">$B$1*SIN(RADIANS(B279+$B$2))</f>
        <v>160.091038453994</v>
      </c>
    </row>
    <row r="280" customFormat="false" ht="15" hidden="false" customHeight="false" outlineLevel="0" collapsed="false">
      <c r="A280" s="0" t="n">
        <f aca="false">A279+$B$6</f>
        <v>5.41999999999997</v>
      </c>
      <c r="B280" s="1" t="n">
        <f aca="false">B279+C279*(A280-A279)</f>
        <v>12.1652905691947</v>
      </c>
      <c r="C280" s="1" t="n">
        <f aca="false">C279+D279*(A280-A279)</f>
        <v>-4.42500365356501</v>
      </c>
      <c r="D280" s="0" t="n">
        <f aca="false">(-$B$3*C280-E280*B280+F280)/$B$4</f>
        <v>-4.51703917002341</v>
      </c>
      <c r="E280" s="0" t="n">
        <f aca="false">MAX(IF(ABS(B280)&lt;$E$4,$E$2*ABS(B280),$E$5+$E$3*ABS(B280)),0)</f>
        <v>14.5983486830336</v>
      </c>
      <c r="F280" s="0" t="n">
        <f aca="false">$B$1*SIN(RADIANS(B280+$B$2))</f>
        <v>159.709067912348</v>
      </c>
    </row>
    <row r="281" customFormat="false" ht="15" hidden="false" customHeight="false" outlineLevel="0" collapsed="false">
      <c r="A281" s="0" t="n">
        <f aca="false">A280+$B$6</f>
        <v>5.43999999999997</v>
      </c>
      <c r="B281" s="1" t="n">
        <f aca="false">B280+C280*(A281-A280)</f>
        <v>12.0767904961234</v>
      </c>
      <c r="C281" s="1" t="n">
        <f aca="false">C280+D280*(A281-A280)</f>
        <v>-4.51534443696548</v>
      </c>
      <c r="D281" s="0" t="n">
        <f aca="false">(-$B$3*C281-E281*B281+F281)/$B$4</f>
        <v>-3.33566949553506</v>
      </c>
      <c r="E281" s="0" t="n">
        <f aca="false">MAX(IF(ABS(B281)&lt;$E$4,$E$2*ABS(B281),$E$5+$E$3*ABS(B281)),0)</f>
        <v>14.4921485953481</v>
      </c>
      <c r="F281" s="0" t="n">
        <f aca="false">$B$1*SIN(RADIANS(B281+$B$2))</f>
        <v>159.316614559706</v>
      </c>
    </row>
    <row r="282" customFormat="false" ht="15" hidden="false" customHeight="false" outlineLevel="0" collapsed="false">
      <c r="A282" s="0" t="n">
        <f aca="false">A281+$B$6</f>
        <v>5.45999999999997</v>
      </c>
      <c r="B282" s="1" t="n">
        <f aca="false">B281+C281*(A282-A281)</f>
        <v>11.9864836073841</v>
      </c>
      <c r="C282" s="1" t="n">
        <f aca="false">C281+D281*(A282-A281)</f>
        <v>-4.58205782687618</v>
      </c>
      <c r="D282" s="0" t="n">
        <f aca="false">(-$B$3*C282-E282*B282+F282)/$B$4</f>
        <v>-2.16553720013361</v>
      </c>
      <c r="E282" s="0" t="n">
        <f aca="false">MAX(IF(ABS(B282)&lt;$E$4,$E$2*ABS(B282),$E$5+$E$3*ABS(B282)),0)</f>
        <v>14.3837803288609</v>
      </c>
      <c r="F282" s="0" t="n">
        <f aca="false">$B$1*SIN(RADIANS(B282+$B$2))</f>
        <v>158.915757070085</v>
      </c>
    </row>
    <row r="283" customFormat="false" ht="15" hidden="false" customHeight="false" outlineLevel="0" collapsed="false">
      <c r="A283" s="0" t="n">
        <f aca="false">A282+$B$6</f>
        <v>5.47999999999997</v>
      </c>
      <c r="B283" s="1" t="n">
        <f aca="false">B282+C282*(A283-A282)</f>
        <v>11.8948424508466</v>
      </c>
      <c r="C283" s="1" t="n">
        <f aca="false">C282+D282*(A283-A282)</f>
        <v>-4.62536857087885</v>
      </c>
      <c r="D283" s="0" t="n">
        <f aca="false">(-$B$3*C283-E283*B283+F283)/$B$4</f>
        <v>-1.01271088274717</v>
      </c>
      <c r="E283" s="0" t="n">
        <f aca="false">MAX(IF(ABS(B283)&lt;$E$4,$E$2*ABS(B283),$E$5+$E$3*ABS(B283)),0)</f>
        <v>14.2738109410159</v>
      </c>
      <c r="F283" s="0" t="n">
        <f aca="false">$B$1*SIN(RADIANS(B283+$B$2))</f>
        <v>158.508573409302</v>
      </c>
    </row>
    <row r="284" customFormat="false" ht="15" hidden="false" customHeight="false" outlineLevel="0" collapsed="false">
      <c r="A284" s="0" t="n">
        <f aca="false">A283+$B$6</f>
        <v>5.49999999999997</v>
      </c>
      <c r="B284" s="1" t="n">
        <f aca="false">B283+C283*(A284-A283)</f>
        <v>11.802335079429</v>
      </c>
      <c r="C284" s="1" t="n">
        <f aca="false">C283+D283*(A284-A283)</f>
        <v>-4.64562278853379</v>
      </c>
      <c r="D284" s="0" t="n">
        <f aca="false">(-$B$3*C284-E284*B284+F284)/$B$4</f>
        <v>0.117119635228747</v>
      </c>
      <c r="E284" s="0" t="n">
        <f aca="false">MAX(IF(ABS(B284)&lt;$E$4,$E$2*ABS(B284),$E$5+$E$3*ABS(B284)),0)</f>
        <v>14.1628020953148</v>
      </c>
      <c r="F284" s="0" t="n">
        <f aca="false">$B$1*SIN(RADIANS(B284+$B$2))</f>
        <v>158.097129685934</v>
      </c>
    </row>
    <row r="285" customFormat="false" ht="15" hidden="false" customHeight="false" outlineLevel="0" collapsed="false">
      <c r="A285" s="0" t="n">
        <f aca="false">A284+$B$6</f>
        <v>5.51999999999997</v>
      </c>
      <c r="B285" s="1" t="n">
        <f aca="false">B284+C284*(A285-A284)</f>
        <v>11.7094226236583</v>
      </c>
      <c r="C285" s="1" t="n">
        <f aca="false">C284+D284*(A285-A284)</f>
        <v>-4.64328039582922</v>
      </c>
      <c r="D285" s="0" t="n">
        <f aca="false">(-$B$3*C285-E285*B285+F285)/$B$4</f>
        <v>1.21866820717104</v>
      </c>
      <c r="E285" s="0" t="n">
        <f aca="false">MAX(IF(ABS(B285)&lt;$E$4,$E$2*ABS(B285),$E$5+$E$3*ABS(B285)),0)</f>
        <v>14.05130714839</v>
      </c>
      <c r="F285" s="0" t="n">
        <f aca="false">$B$1*SIN(RADIANS(B285+$B$2))</f>
        <v>157.683469438013</v>
      </c>
    </row>
    <row r="286" customFormat="false" ht="15" hidden="false" customHeight="false" outlineLevel="0" collapsed="false">
      <c r="A286" s="0" t="n">
        <f aca="false">A285+$B$6</f>
        <v>5.53999999999997</v>
      </c>
      <c r="B286" s="1" t="n">
        <f aca="false">B285+C285*(A286-A285)</f>
        <v>11.6165570157417</v>
      </c>
      <c r="C286" s="1" t="n">
        <f aca="false">C285+D285*(A286-A285)</f>
        <v>-4.6189070316858</v>
      </c>
      <c r="D286" s="0" t="n">
        <f aca="false">(-$B$3*C286-E286*B286+F286)/$B$4</f>
        <v>2.28707060193643</v>
      </c>
      <c r="E286" s="0" t="n">
        <f aca="false">MAX(IF(ABS(B286)&lt;$E$4,$E$2*ABS(B286),$E$5+$E$3*ABS(B286)),0)</f>
        <v>13.9398684188901</v>
      </c>
      <c r="F286" s="0" t="n">
        <f aca="false">$B$1*SIN(RADIANS(B286+$B$2))</f>
        <v>157.269603420475</v>
      </c>
    </row>
    <row r="287" customFormat="false" ht="15" hidden="false" customHeight="false" outlineLevel="0" collapsed="false">
      <c r="A287" s="0" t="n">
        <f aca="false">A286+$B$6</f>
        <v>5.55999999999997</v>
      </c>
      <c r="B287" s="1" t="n">
        <f aca="false">B286+C286*(A287-A286)</f>
        <v>11.524178875108</v>
      </c>
      <c r="C287" s="1" t="n">
        <f aca="false">C286+D286*(A287-A286)</f>
        <v>-4.57316561964707</v>
      </c>
      <c r="D287" s="0" t="n">
        <f aca="false">(-$B$3*C287-E287*B287+F287)/$B$4</f>
        <v>3.31789634721595</v>
      </c>
      <c r="E287" s="0" t="n">
        <f aca="false">MAX(IF(ABS(B287)&lt;$E$4,$E$2*ABS(B287),$E$5+$E$3*ABS(B287)),0)</f>
        <v>13.8290146501296</v>
      </c>
      <c r="F287" s="0" t="n">
        <f aca="false">$B$1*SIN(RADIANS(B287+$B$2))</f>
        <v>156.857499949721</v>
      </c>
    </row>
    <row r="288" customFormat="false" ht="15" hidden="false" customHeight="false" outlineLevel="0" collapsed="false">
      <c r="A288" s="0" t="n">
        <f aca="false">A287+$B$6</f>
        <v>5.57999999999997</v>
      </c>
      <c r="B288" s="1" t="n">
        <f aca="false">B287+C287*(A288-A287)</f>
        <v>11.4327155627151</v>
      </c>
      <c r="C288" s="1" t="n">
        <f aca="false">C287+D287*(A288-A287)</f>
        <v>-4.50680769270275</v>
      </c>
      <c r="D288" s="0" t="n">
        <f aca="false">(-$B$3*C288-E288*B288+F288)/$B$4</f>
        <v>4.3071545362269</v>
      </c>
      <c r="E288" s="0" t="n">
        <f aca="false">MAX(IF(ABS(B288)&lt;$E$4,$E$2*ABS(B288),$E$5+$E$3*ABS(B288)),0)</f>
        <v>13.7192586752581</v>
      </c>
      <c r="F288" s="0" t="n">
        <f aca="false">$B$1*SIN(RADIANS(B288+$B$2))</f>
        <v>156.449075852585</v>
      </c>
    </row>
    <row r="289" customFormat="false" ht="15" hidden="false" customHeight="false" outlineLevel="0" collapsed="false">
      <c r="A289" s="0" t="n">
        <f aca="false">A288+$B$6</f>
        <v>5.59999999999997</v>
      </c>
      <c r="B289" s="1" t="n">
        <f aca="false">B288+C288*(A289-A288)</f>
        <v>11.342579408861</v>
      </c>
      <c r="C289" s="1" t="n">
        <f aca="false">C288+D288*(A289-A288)</f>
        <v>-4.42066460197822</v>
      </c>
      <c r="D289" s="0" t="n">
        <f aca="false">(-$B$3*C289-E289*B289+F289)/$B$4</f>
        <v>5.25129404310732</v>
      </c>
      <c r="E289" s="0" t="n">
        <f aca="false">MAX(IF(ABS(B289)&lt;$E$4,$E$2*ABS(B289),$E$5+$E$3*ABS(B289)),0)</f>
        <v>13.6110952906332</v>
      </c>
      <c r="F289" s="0" t="n">
        <f aca="false">$B$1*SIN(RADIANS(B289+$B$2))</f>
        <v>156.04618805784</v>
      </c>
    </row>
    <row r="290" customFormat="false" ht="15" hidden="false" customHeight="false" outlineLevel="0" collapsed="false">
      <c r="A290" s="0" t="n">
        <f aca="false">A289+$B$6</f>
        <v>5.61999999999997</v>
      </c>
      <c r="B290" s="1" t="n">
        <f aca="false">B289+C289*(A290-A289)</f>
        <v>11.2541661168215</v>
      </c>
      <c r="C290" s="1" t="n">
        <f aca="false">C289+D289*(A290-A289)</f>
        <v>-4.31563872111607</v>
      </c>
      <c r="D290" s="0" t="n">
        <f aca="false">(-$B$3*C290-E290*B290+F290)/$B$4</f>
        <v>6.14719865967854</v>
      </c>
      <c r="E290" s="0" t="n">
        <f aca="false">MAX(IF(ABS(B290)&lt;$E$4,$E$2*ABS(B290),$E$5+$E$3*ABS(B290)),0)</f>
        <v>13.5049993401857</v>
      </c>
      <c r="F290" s="0" t="n">
        <f aca="false">$B$1*SIN(RADIANS(B290+$B$2))</f>
        <v>155.650625859139</v>
      </c>
    </row>
    <row r="291" customFormat="false" ht="15" hidden="false" customHeight="false" outlineLevel="0" collapsed="false">
      <c r="A291" s="0" t="n">
        <f aca="false">A290+$B$6</f>
        <v>5.63999999999997</v>
      </c>
      <c r="B291" s="1" t="n">
        <f aca="false">B290+C290*(A291-A290)</f>
        <v>11.1678533423991</v>
      </c>
      <c r="C291" s="1" t="n">
        <f aca="false">C290+D290*(A291-A290)</f>
        <v>-4.1926947479225</v>
      </c>
      <c r="D291" s="0" t="n">
        <f aca="false">(-$B$3*C291-E291*B291+F291)/$B$4</f>
        <v>6.9921777161986</v>
      </c>
      <c r="E291" s="0" t="n">
        <f aca="false">MAX(IF(ABS(B291)&lt;$E$4,$E$2*ABS(B291),$E$5+$E$3*ABS(B291)),0)</f>
        <v>13.401424010879</v>
      </c>
      <c r="F291" s="0" t="n">
        <f aca="false">$B$1*SIN(RADIANS(B291+$B$2))</f>
        <v>155.264103869355</v>
      </c>
    </row>
    <row r="292" customFormat="false" ht="15" hidden="false" customHeight="false" outlineLevel="0" collapsed="false">
      <c r="A292" s="0" t="n">
        <f aca="false">A291+$B$6</f>
        <v>5.65999999999997</v>
      </c>
      <c r="B292" s="1" t="n">
        <f aca="false">B291+C291*(A292-A291)</f>
        <v>11.0839994474407</v>
      </c>
      <c r="C292" s="1" t="n">
        <f aca="false">C291+D291*(A292-A291)</f>
        <v>-4.05285119359854</v>
      </c>
      <c r="D292" s="0" t="n">
        <f aca="false">(-$B$3*C292-E292*B292+F292)/$B$4</f>
        <v>7.78395278186829</v>
      </c>
      <c r="E292" s="0" t="n">
        <f aca="false">MAX(IF(ABS(B292)&lt;$E$4,$E$2*ABS(B292),$E$5+$E$3*ABS(B292)),0)</f>
        <v>13.3007993369288</v>
      </c>
      <c r="F292" s="0" t="n">
        <f aca="false">$B$1*SIN(RADIANS(B292+$B$2))</f>
        <v>154.888255677578</v>
      </c>
    </row>
    <row r="293" customFormat="false" ht="15" hidden="false" customHeight="false" outlineLevel="0" collapsed="false">
      <c r="A293" s="0" t="n">
        <f aca="false">A292+$B$6</f>
        <v>5.67999999999997</v>
      </c>
      <c r="B293" s="1" t="n">
        <f aca="false">B292+C292*(A293-A292)</f>
        <v>11.0029424235687</v>
      </c>
      <c r="C293" s="1" t="n">
        <f aca="false">C292+D292*(A293-A292)</f>
        <v>-3.89717213796117</v>
      </c>
      <c r="D293" s="0" t="n">
        <f aca="false">(-$B$3*C293-E293*B293+F293)/$B$4</f>
        <v>8.5206410581137</v>
      </c>
      <c r="E293" s="0" t="n">
        <f aca="false">MAX(IF(ABS(B293)&lt;$E$4,$E$2*ABS(B293),$E$5+$E$3*ABS(B293)),0)</f>
        <v>13.2035309082825</v>
      </c>
      <c r="F293" s="0" t="n">
        <f aca="false">$B$1*SIN(RADIANS(B293+$B$2))</f>
        <v>154.524628211947</v>
      </c>
    </row>
    <row r="294" customFormat="false" ht="15" hidden="false" customHeight="false" outlineLevel="0" collapsed="false">
      <c r="A294" s="0" t="n">
        <f aca="false">A293+$B$6</f>
        <v>5.69999999999997</v>
      </c>
      <c r="B294" s="1" t="n">
        <f aca="false">B293+C293*(A294-A293)</f>
        <v>10.9249989808095</v>
      </c>
      <c r="C294" s="1" t="n">
        <f aca="false">C293+D293*(A294-A293)</f>
        <v>-3.7267593167989</v>
      </c>
      <c r="D294" s="0" t="n">
        <f aca="false">(-$B$3*C294-E294*B294+F294)/$B$4</f>
        <v>9.20073608033617</v>
      </c>
      <c r="E294" s="0" t="n">
        <f aca="false">MAX(IF(ABS(B294)&lt;$E$4,$E$2*ABS(B294),$E$5+$E$3*ABS(B294)),0)</f>
        <v>13.1099987769714</v>
      </c>
      <c r="F294" s="0" t="n">
        <f aca="false">$B$1*SIN(RADIANS(B294+$B$2))</f>
        <v>154.174676803901</v>
      </c>
    </row>
    <row r="295" customFormat="false" ht="15" hidden="false" customHeight="false" outlineLevel="0" collapsed="false">
      <c r="A295" s="0" t="n">
        <f aca="false">A294+$B$6</f>
        <v>5.71999999999997</v>
      </c>
      <c r="B295" s="1" t="n">
        <f aca="false">B294+C294*(A295-A294)</f>
        <v>10.8504637944735</v>
      </c>
      <c r="C295" s="1" t="n">
        <f aca="false">C294+D294*(A295-A294)</f>
        <v>-3.54274459519218</v>
      </c>
      <c r="D295" s="0" t="n">
        <f aca="false">(-$B$3*C295-E295*B295+F295)/$B$4</f>
        <v>9.82308633341745</v>
      </c>
      <c r="E295" s="0" t="n">
        <f aca="false">MAX(IF(ABS(B295)&lt;$E$4,$E$2*ABS(B295),$E$5+$E$3*ABS(B295)),0)</f>
        <v>13.0205565533682</v>
      </c>
      <c r="F295" s="0" t="n">
        <f aca="false">$B$1*SIN(RADIANS(B295+$B$2))</f>
        <v>153.839760942667</v>
      </c>
    </row>
    <row r="296" customFormat="false" ht="15" hidden="false" customHeight="false" outlineLevel="0" collapsed="false">
      <c r="A296" s="0" t="n">
        <f aca="false">A295+$B$6</f>
        <v>5.73999999999997</v>
      </c>
      <c r="B296" s="1" t="n">
        <f aca="false">B295+C295*(A296-A295)</f>
        <v>10.7796089025697</v>
      </c>
      <c r="C296" s="1" t="n">
        <f aca="false">C295+D295*(A296-A295)</f>
        <v>-3.34628286852384</v>
      </c>
      <c r="D296" s="0" t="n">
        <f aca="false">(-$B$3*C296-E296*B296+F296)/$B$4</f>
        <v>10.3868723644869</v>
      </c>
      <c r="E296" s="0" t="n">
        <f aca="false">MAX(IF(ABS(B296)&lt;$E$4,$E$2*ABS(B296),$E$5+$E$3*ABS(B296)),0)</f>
        <v>12.9355306830836</v>
      </c>
      <c r="F296" s="0" t="n">
        <f aca="false">$B$1*SIN(RADIANS(B296+$B$2))</f>
        <v>153.521140702757</v>
      </c>
    </row>
    <row r="297" customFormat="false" ht="15" hidden="false" customHeight="false" outlineLevel="0" collapsed="false">
      <c r="A297" s="0" t="n">
        <f aca="false">A296+$B$6</f>
        <v>5.75999999999997</v>
      </c>
      <c r="B297" s="1" t="n">
        <f aca="false">B296+C296*(A297-A296)</f>
        <v>10.7126832451992</v>
      </c>
      <c r="C297" s="1" t="n">
        <f aca="false">C296+D296*(A297-A296)</f>
        <v>-3.1385454212341</v>
      </c>
      <c r="D297" s="0" t="n">
        <f aca="false">(-$B$3*C297-E297*B297+F297)/$B$4</f>
        <v>10.8915829450832</v>
      </c>
      <c r="E297" s="0" t="n">
        <f aca="false">MAX(IF(ABS(B297)&lt;$E$4,$E$2*ABS(B297),$E$5+$E$3*ABS(B297)),0)</f>
        <v>12.855219894239</v>
      </c>
      <c r="F297" s="0" t="n">
        <f aca="false">$B$1*SIN(RADIANS(B297+$B$2))</f>
        <v>153.219973822064</v>
      </c>
    </row>
    <row r="298" customFormat="false" ht="15" hidden="false" customHeight="false" outlineLevel="0" collapsed="false">
      <c r="A298" s="0" t="n">
        <f aca="false">A297+$B$6</f>
        <v>5.77999999999997</v>
      </c>
      <c r="B298" s="1" t="n">
        <f aca="false">B297+C297*(A298-A297)</f>
        <v>10.6499123367745</v>
      </c>
      <c r="C298" s="1" t="n">
        <f aca="false">C297+D297*(A298-A297)</f>
        <v>-2.92071376233245</v>
      </c>
      <c r="D298" s="0" t="n">
        <f aca="false">(-$B$3*C298-E298*B298+F298)/$B$4</f>
        <v>11.3369907956725</v>
      </c>
      <c r="E298" s="0" t="n">
        <f aca="false">MAX(IF(ABS(B298)&lt;$E$4,$E$2*ABS(B298),$E$5+$E$3*ABS(B298)),0)</f>
        <v>12.7798948041294</v>
      </c>
      <c r="F298" s="0" t="n">
        <f aca="false">$B$1*SIN(RADIANS(B298+$B$2))</f>
        <v>152.937313403859</v>
      </c>
    </row>
    <row r="299" customFormat="false" ht="15" hidden="false" customHeight="false" outlineLevel="0" collapsed="false">
      <c r="A299" s="0" t="n">
        <f aca="false">A298+$B$6</f>
        <v>5.79999999999996</v>
      </c>
      <c r="B299" s="1" t="n">
        <f aca="false">B298+C298*(A299-A298)</f>
        <v>10.5914980615279</v>
      </c>
      <c r="C299" s="1" t="n">
        <f aca="false">C298+D298*(A299-A298)</f>
        <v>-2.693973946419</v>
      </c>
      <c r="D299" s="0" t="n">
        <f aca="false">(-$B$3*C299-E299*B299+F299)/$B$4</f>
        <v>11.7231283402823</v>
      </c>
      <c r="E299" s="0" t="n">
        <f aca="false">MAX(IF(ABS(B299)&lt;$E$4,$E$2*ABS(B299),$E$5+$E$3*ABS(B299)),0)</f>
        <v>12.7097976738334</v>
      </c>
      <c r="F299" s="0" t="n">
        <f aca="false">$B$1*SIN(RADIANS(B299+$B$2))</f>
        <v>152.674106212545</v>
      </c>
    </row>
    <row r="300" customFormat="false" ht="15" hidden="false" customHeight="false" outlineLevel="0" collapsed="false">
      <c r="A300" s="0" t="n">
        <f aca="false">A299+$B$6</f>
        <v>5.81999999999996</v>
      </c>
      <c r="B300" s="1" t="n">
        <f aca="false">B299+C299*(A300-A299)</f>
        <v>10.5376185825995</v>
      </c>
      <c r="C300" s="1" t="n">
        <f aca="false">C299+D299*(A300-A299)</f>
        <v>-2.45951137961336</v>
      </c>
      <c r="D300" s="0" t="n">
        <f aca="false">(-$B$3*C300-E300*B300+F300)/$B$4</f>
        <v>12.0502639094422</v>
      </c>
      <c r="E300" s="0" t="n">
        <f aca="false">MAX(IF(ABS(B300)&lt;$E$4,$E$2*ABS(B300),$E$5+$E$3*ABS(B300)),0)</f>
        <v>12.6451422991194</v>
      </c>
      <c r="F300" s="0" t="n">
        <f aca="false">$B$1*SIN(RADIANS(B300+$B$2))</f>
        <v>152.431191530473</v>
      </c>
    </row>
    <row r="301" customFormat="false" ht="15" hidden="false" customHeight="false" outlineLevel="0" collapsed="false">
      <c r="A301" s="0" t="n">
        <f aca="false">A300+$B$6</f>
        <v>5.83999999999996</v>
      </c>
      <c r="B301" s="1" t="n">
        <f aca="false">B300+C300*(A301-A300)</f>
        <v>10.4884283550072</v>
      </c>
      <c r="C301" s="1" t="n">
        <f aca="false">C300+D300*(A301-A300)</f>
        <v>-2.21850610142452</v>
      </c>
      <c r="D301" s="0" t="n">
        <f aca="false">(-$B$3*C301-E301*B301+F301)/$B$4</f>
        <v>12.3188787572419</v>
      </c>
      <c r="E301" s="0" t="n">
        <f aca="false">MAX(IF(ABS(B301)&lt;$E$4,$E$2*ABS(B301),$E$5+$E$3*ABS(B301)),0)</f>
        <v>12.5861140260087</v>
      </c>
      <c r="F301" s="0" t="n">
        <f aca="false">$B$1*SIN(RADIANS(B301+$B$2))</f>
        <v>152.209300541378</v>
      </c>
    </row>
    <row r="302" customFormat="false" ht="15" hidden="false" customHeight="false" outlineLevel="0" collapsed="false">
      <c r="A302" s="0" t="n">
        <f aca="false">A301+$B$6</f>
        <v>5.85999999999996</v>
      </c>
      <c r="B302" s="1" t="n">
        <f aca="false">B301+C301*(A302-A301)</f>
        <v>10.4440582329787</v>
      </c>
      <c r="C302" s="1" t="n">
        <f aca="false">C301+D301*(A302-A301)</f>
        <v>-1.97212852627969</v>
      </c>
      <c r="D302" s="0" t="n">
        <f aca="false">(-$B$3*C302-E302*B302+F302)/$B$4</f>
        <v>12.5296452045037</v>
      </c>
      <c r="E302" s="0" t="n">
        <f aca="false">MAX(IF(ABS(B302)&lt;$E$4,$E$2*ABS(B302),$E$5+$E$3*ABS(B302)),0)</f>
        <v>12.5328698795745</v>
      </c>
      <c r="F302" s="0" t="n">
        <f aca="false">$B$1*SIN(RADIANS(B302+$B$2))</f>
        <v>152.009056205069</v>
      </c>
    </row>
    <row r="303" customFormat="false" ht="15" hidden="false" customHeight="false" outlineLevel="0" collapsed="false">
      <c r="A303" s="0" t="n">
        <f aca="false">A302+$B$6</f>
        <v>5.87999999999996</v>
      </c>
      <c r="B303" s="1" t="n">
        <f aca="false">B302+C302*(A303-A302)</f>
        <v>10.4046156624531</v>
      </c>
      <c r="C303" s="1" t="n">
        <f aca="false">C302+D302*(A303-A302)</f>
        <v>-1.72153562218962</v>
      </c>
      <c r="D303" s="0" t="n">
        <f aca="false">(-$B$3*C303-E303*B303+F303)/$B$4</f>
        <v>12.6834061660488</v>
      </c>
      <c r="E303" s="0" t="n">
        <f aca="false">MAX(IF(ABS(B303)&lt;$E$4,$E$2*ABS(B303),$E$5+$E$3*ABS(B303)),0)</f>
        <v>12.4855387949438</v>
      </c>
      <c r="F303" s="0" t="n">
        <f aca="false">$B$1*SIN(RADIANS(B303+$B$2))</f>
        <v>151.830973587757</v>
      </c>
    </row>
    <row r="304" customFormat="false" ht="15" hidden="false" customHeight="false" outlineLevel="0" collapsed="false">
      <c r="A304" s="0" t="n">
        <f aca="false">A303+$B$6</f>
        <v>5.89999999999996</v>
      </c>
      <c r="B304" s="1" t="n">
        <f aca="false">B303+C303*(A304-A303)</f>
        <v>10.3701849500094</v>
      </c>
      <c r="C304" s="1" t="n">
        <f aca="false">C303+D303*(A304-A303)</f>
        <v>-1.46786749886865</v>
      </c>
      <c r="D304" s="0" t="n">
        <f aca="false">(-$B$3*C304-E304*B304+F304)/$B$4</f>
        <v>12.7811562668531</v>
      </c>
      <c r="E304" s="0" t="n">
        <f aca="false">MAX(IF(ABS(B304)&lt;$E$4,$E$2*ABS(B304),$E$5+$E$3*ABS(B304)),0)</f>
        <v>12.4442219400112</v>
      </c>
      <c r="F304" s="0" t="n">
        <f aca="false">$B$1*SIN(RADIANS(B304+$B$2))</f>
        <v>151.67546061285</v>
      </c>
    </row>
    <row r="305" customFormat="false" ht="15" hidden="false" customHeight="false" outlineLevel="0" collapsed="false">
      <c r="A305" s="0" t="n">
        <f aca="false">A304+$B$6</f>
        <v>5.91999999999996</v>
      </c>
      <c r="B305" s="1" t="n">
        <f aca="false">B304+C304*(A305-A304)</f>
        <v>10.340827600032</v>
      </c>
      <c r="C305" s="1" t="n">
        <f aca="false">C304+D304*(A305-A304)</f>
        <v>-1.21224437353159</v>
      </c>
      <c r="D305" s="0" t="n">
        <f aca="false">(-$B$3*C305-E305*B305+F305)/$B$4</f>
        <v>12.8240247003992</v>
      </c>
      <c r="E305" s="0" t="n">
        <f aca="false">MAX(IF(ABS(B305)&lt;$E$4,$E$2*ABS(B305),$E$5+$E$3*ABS(B305)),0)</f>
        <v>12.4089931200384</v>
      </c>
      <c r="F305" s="0" t="n">
        <f aca="false">$B$1*SIN(RADIANS(B305+$B$2))</f>
        <v>151.542819198035</v>
      </c>
    </row>
    <row r="306" customFormat="false" ht="15" hidden="false" customHeight="false" outlineLevel="0" collapsed="false">
      <c r="A306" s="0" t="n">
        <f aca="false">A305+$B$6</f>
        <v>5.93999999999996</v>
      </c>
      <c r="B306" s="1" t="n">
        <f aca="false">B305+C305*(A306-A305)</f>
        <v>10.3165827125614</v>
      </c>
      <c r="C306" s="1" t="n">
        <f aca="false">C305+D305*(A306-A305)</f>
        <v>-0.955763879523611</v>
      </c>
      <c r="D306" s="0" t="n">
        <f aca="false">(-$B$3*C306-E306*B306+F306)/$B$4</f>
        <v>12.8132599334289</v>
      </c>
      <c r="E306" s="0" t="n">
        <f aca="false">MAX(IF(ABS(B306)&lt;$E$4,$E$2*ABS(B306),$E$5+$E$3*ABS(B306)),0)</f>
        <v>12.3798992550736</v>
      </c>
      <c r="F306" s="0" t="n">
        <f aca="false">$B$1*SIN(RADIANS(B306+$B$2))</f>
        <v>151.433246745954</v>
      </c>
    </row>
    <row r="307" customFormat="false" ht="15" hidden="false" customHeight="false" outlineLevel="0" collapsed="false">
      <c r="A307" s="0" t="n">
        <f aca="false">A306+$B$6</f>
        <v>5.95999999999996</v>
      </c>
      <c r="B307" s="1" t="n">
        <f aca="false">B306+C306*(A307-A306)</f>
        <v>10.2974674349709</v>
      </c>
      <c r="C307" s="1" t="n">
        <f aca="false">C306+D306*(A307-A306)</f>
        <v>-0.699498680855038</v>
      </c>
      <c r="D307" s="0" t="n">
        <f aca="false">(-$B$3*C307-E307*B307+F307)/$B$4</f>
        <v>12.7502163151155</v>
      </c>
      <c r="E307" s="0" t="n">
        <f aca="false">MAX(IF(ABS(B307)&lt;$E$4,$E$2*ABS(B307),$E$5+$E$3*ABS(B307)),0)</f>
        <v>12.3569609219651</v>
      </c>
      <c r="F307" s="0" t="n">
        <f aca="false">$B$1*SIN(RADIANS(B307+$B$2))</f>
        <v>151.346837957664</v>
      </c>
    </row>
    <row r="308" customFormat="false" ht="15" hidden="false" customHeight="false" outlineLevel="0" collapsed="false">
      <c r="A308" s="0" t="n">
        <f aca="false">A307+$B$6</f>
        <v>5.97999999999996</v>
      </c>
      <c r="B308" s="1" t="n">
        <f aca="false">B307+C307*(A308-A307)</f>
        <v>10.2834774613538</v>
      </c>
      <c r="C308" s="1" t="n">
        <f aca="false">C307+D307*(A308-A307)</f>
        <v>-0.444494354552734</v>
      </c>
      <c r="D308" s="0" t="n">
        <f aca="false">(-$B$3*C308-E308*B308+F308)/$B$4</f>
        <v>12.6363426057909</v>
      </c>
      <c r="E308" s="0" t="n">
        <f aca="false">MAX(IF(ABS(B308)&lt;$E$4,$E$2*ABS(B308),$E$5+$E$3*ABS(B308)),0)</f>
        <v>12.3401729536245</v>
      </c>
      <c r="F308" s="0" t="n">
        <f aca="false">$B$1*SIN(RADIANS(B308+$B$2))</f>
        <v>151.283586940282</v>
      </c>
    </row>
    <row r="309" customFormat="false" ht="15" hidden="false" customHeight="false" outlineLevel="0" collapsed="false">
      <c r="A309" s="0" t="n">
        <f aca="false">A308+$B$6</f>
        <v>5.99999999999996</v>
      </c>
      <c r="B309" s="1" t="n">
        <f aca="false">B308+C308*(A309-A308)</f>
        <v>10.2745875742627</v>
      </c>
      <c r="C309" s="1" t="n">
        <f aca="false">C308+D308*(A309-A308)</f>
        <v>-0.191767502436922</v>
      </c>
      <c r="D309" s="0" t="n">
        <f aca="false">(-$B$3*C309-E309*B309+F309)/$B$4</f>
        <v>12.4731724010394</v>
      </c>
      <c r="E309" s="0" t="n">
        <f aca="false">MAX(IF(ABS(B309)&lt;$E$4,$E$2*ABS(B309),$E$5+$E$3*ABS(B309)),0)</f>
        <v>12.3295050891153</v>
      </c>
      <c r="F309" s="0" t="n">
        <f aca="false">$B$1*SIN(RADIANS(B309+$B$2))</f>
        <v>151.243389582638</v>
      </c>
    </row>
    <row r="310" customFormat="false" ht="15" hidden="false" customHeight="false" outlineLevel="0" collapsed="false">
      <c r="A310" s="0" t="n">
        <f aca="false">A309+$B$6</f>
        <v>6.01999999999996</v>
      </c>
      <c r="B310" s="1" t="n">
        <f aca="false">B309+C309*(A310-A309)</f>
        <v>10.270752224214</v>
      </c>
      <c r="C310" s="1" t="n">
        <f aca="false">C309+D309*(A310-A309)</f>
        <v>0.0576959455838617</v>
      </c>
      <c r="D310" s="0" t="n">
        <f aca="false">(-$B$3*C310-E310*B310+F310)/$B$4</f>
        <v>12.2623163913617</v>
      </c>
      <c r="E310" s="0" t="n">
        <f aca="false">MAX(IF(ABS(B310)&lt;$E$4,$E$2*ABS(B310),$E$5+$E$3*ABS(B310)),0)</f>
        <v>12.3249026690568</v>
      </c>
      <c r="F310" s="0" t="n">
        <f aca="false">$B$1*SIN(RADIANS(B310+$B$2))</f>
        <v>151.226046175327</v>
      </c>
    </row>
    <row r="311" customFormat="false" ht="15" hidden="false" customHeight="false" outlineLevel="0" collapsed="false">
      <c r="A311" s="0" t="n">
        <f aca="false">A310+$B$6</f>
        <v>6.03999999999996</v>
      </c>
      <c r="B311" s="1" t="n">
        <f aca="false">B310+C310*(A311-A310)</f>
        <v>10.2719061431257</v>
      </c>
      <c r="C311" s="1" t="n">
        <f aca="false">C310+D310*(A311-A310)</f>
        <v>0.30294227341109</v>
      </c>
      <c r="D311" s="0" t="n">
        <f aca="false">(-$B$3*C311-E311*B311+F311)/$B$4</f>
        <v>12.0054563657766</v>
      </c>
      <c r="E311" s="0" t="n">
        <f aca="false">MAX(IF(ABS(B311)&lt;$E$4,$E$2*ABS(B311),$E$5+$E$3*ABS(B311)),0)</f>
        <v>12.3262873717508</v>
      </c>
      <c r="F311" s="0" t="n">
        <f aca="false">$B$1*SIN(RADIANS(B311+$B$2))</f>
        <v>151.231264254195</v>
      </c>
    </row>
    <row r="312" customFormat="false" ht="15" hidden="false" customHeight="false" outlineLevel="0" collapsed="false">
      <c r="A312" s="0" t="n">
        <f aca="false">A311+$B$6</f>
        <v>6.05999999999996</v>
      </c>
      <c r="B312" s="1" t="n">
        <f aca="false">B311+C311*(A312-A311)</f>
        <v>10.2779649885939</v>
      </c>
      <c r="C312" s="1" t="n">
        <f aca="false">C311+D311*(A312-A311)</f>
        <v>0.543051400726616</v>
      </c>
      <c r="D312" s="0" t="n">
        <f aca="false">(-$B$3*C312-E312*B312+F312)/$B$4</f>
        <v>11.7043408396771</v>
      </c>
      <c r="E312" s="0" t="n">
        <f aca="false">MAX(IF(ABS(B312)&lt;$E$4,$E$2*ABS(B312),$E$5+$E$3*ABS(B312)),0)</f>
        <v>12.3335579863127</v>
      </c>
      <c r="F312" s="0" t="n">
        <f aca="false">$B$1*SIN(RADIANS(B312+$B$2))</f>
        <v>151.258661648921</v>
      </c>
    </row>
    <row r="313" customFormat="false" ht="15" hidden="false" customHeight="false" outlineLevel="0" collapsed="false">
      <c r="A313" s="0" t="n">
        <f aca="false">A312+$B$6</f>
        <v>6.07999999999996</v>
      </c>
      <c r="B313" s="1" t="n">
        <f aca="false">B312+C312*(A313-A312)</f>
        <v>10.2888260166084</v>
      </c>
      <c r="C313" s="1" t="n">
        <f aca="false">C312+D312*(A313-A312)</f>
        <v>0.777138217520153</v>
      </c>
      <c r="D313" s="0" t="n">
        <f aca="false">(-$B$3*C313-E313*B313+F313)/$B$4</f>
        <v>11.360782162919</v>
      </c>
      <c r="E313" s="0" t="n">
        <f aca="false">MAX(IF(ABS(B313)&lt;$E$4,$E$2*ABS(B313),$E$5+$E$3*ABS(B313)),0)</f>
        <v>12.3465912199301</v>
      </c>
      <c r="F313" s="0" t="n">
        <f aca="false">$B$1*SIN(RADIANS(B313+$B$2))</f>
        <v>151.307769720924</v>
      </c>
    </row>
    <row r="314" customFormat="false" ht="15" hidden="false" customHeight="false" outlineLevel="0" collapsed="false">
      <c r="A314" s="0" t="n">
        <f aca="false">A313+$B$6</f>
        <v>6.09999999999996</v>
      </c>
      <c r="B314" s="1" t="n">
        <f aca="false">B313+C313*(A314-A313)</f>
        <v>10.3043687809588</v>
      </c>
      <c r="C314" s="1" t="n">
        <f aca="false">C313+D313*(A314-A313)</f>
        <v>1.00435386077853</v>
      </c>
      <c r="D314" s="0" t="n">
        <f aca="false">(-$B$3*C314-E314*B314+F314)/$B$4</f>
        <v>10.9766549434304</v>
      </c>
      <c r="E314" s="0" t="n">
        <f aca="false">MAX(IF(ABS(B314)&lt;$E$4,$E$2*ABS(B314),$E$5+$E$3*ABS(B314)),0)</f>
        <v>12.3652425371506</v>
      </c>
      <c r="F314" s="0" t="n">
        <f aca="false">$B$1*SIN(RADIANS(B314+$B$2))</f>
        <v>151.378036777216</v>
      </c>
    </row>
    <row r="315" customFormat="false" ht="15" hidden="false" customHeight="false" outlineLevel="0" collapsed="false">
      <c r="A315" s="0" t="n">
        <f aca="false">A314+$B$6</f>
        <v>6.11999999999996</v>
      </c>
      <c r="B315" s="1" t="n">
        <f aca="false">B314+C314*(A315-A314)</f>
        <v>10.3244558581744</v>
      </c>
      <c r="C315" s="1" t="n">
        <f aca="false">C314+D314*(A315-A314)</f>
        <v>1.22388695964713</v>
      </c>
      <c r="D315" s="0" t="n">
        <f aca="false">(-$B$3*C315-E315*B315+F315)/$B$4</f>
        <v>10.5538956044703</v>
      </c>
      <c r="E315" s="0" t="n">
        <f aca="false">MAX(IF(ABS(B315)&lt;$E$4,$E$2*ABS(B315),$E$5+$E$3*ABS(B315)),0)</f>
        <v>12.3893470298093</v>
      </c>
      <c r="F315" s="0" t="n">
        <f aca="false">$B$1*SIN(RADIANS(B315+$B$2))</f>
        <v>151.468831649105</v>
      </c>
    </row>
    <row r="316" customFormat="false" ht="15" hidden="false" customHeight="false" outlineLevel="0" collapsed="false">
      <c r="A316" s="0" t="n">
        <f aca="false">A315+$B$6</f>
        <v>6.13999999999996</v>
      </c>
      <c r="B316" s="1" t="n">
        <f aca="false">B315+C315*(A316-A315)</f>
        <v>10.3489335973673</v>
      </c>
      <c r="C316" s="1" t="n">
        <f aca="false">C315+D315*(A316-A315)</f>
        <v>1.43496487173653</v>
      </c>
      <c r="D316" s="0" t="n">
        <f aca="false">(-$B$3*C316-E316*B316+F316)/$B$4</f>
        <v>10.0945028799344</v>
      </c>
      <c r="E316" s="0" t="n">
        <f aca="false">MAX(IF(ABS(B316)&lt;$E$4,$E$2*ABS(B316),$E$5+$E$3*ABS(B316)),0)</f>
        <v>12.4187203168408</v>
      </c>
      <c r="F316" s="0" t="n">
        <f aca="false">$B$1*SIN(RADIANS(B316+$B$2))</f>
        <v>151.579447426604</v>
      </c>
    </row>
    <row r="317" customFormat="false" ht="15" hidden="false" customHeight="false" outlineLevel="0" collapsed="false">
      <c r="A317" s="0" t="n">
        <f aca="false">A316+$B$6</f>
        <v>6.15999999999996</v>
      </c>
      <c r="B317" s="1" t="n">
        <f aca="false">B316+C316*(A317-A316)</f>
        <v>10.3776328948021</v>
      </c>
      <c r="C317" s="1" t="n">
        <f aca="false">C316+D316*(A317-A316)</f>
        <v>1.63685492933522</v>
      </c>
      <c r="D317" s="0" t="n">
        <f aca="false">(-$B$3*C317-E317*B317+F317)/$B$4</f>
        <v>9.60053904169365</v>
      </c>
      <c r="E317" s="0" t="n">
        <f aca="false">MAX(IF(ABS(B317)&lt;$E$4,$E$2*ABS(B317),$E$5+$E$3*ABS(B317)),0)</f>
        <v>12.4531594737625</v>
      </c>
      <c r="F317" s="0" t="n">
        <f aca="false">$B$1*SIN(RADIANS(B317+$B$2))</f>
        <v>151.709105341191</v>
      </c>
    </row>
    <row r="318" customFormat="false" ht="15" hidden="false" customHeight="false" outlineLevel="0" collapsed="false">
      <c r="A318" s="0" t="n">
        <f aca="false">A317+$B$6</f>
        <v>6.17999999999996</v>
      </c>
      <c r="B318" s="1" t="n">
        <f aca="false">B317+C317*(A318-A317)</f>
        <v>10.4103699933888</v>
      </c>
      <c r="C318" s="1" t="n">
        <f aca="false">C317+D317*(A318-A317)</f>
        <v>1.82886571016909</v>
      </c>
      <c r="D318" s="0" t="n">
        <f aca="false">(-$B$3*C318-E318*B318+F318)/$B$4</f>
        <v>9.07413164576059</v>
      </c>
      <c r="E318" s="0" t="n">
        <f aca="false">MAX(IF(ABS(B318)&lt;$E$4,$E$2*ABS(B318),$E$5+$E$3*ABS(B318)),0)</f>
        <v>12.4924439920665</v>
      </c>
      <c r="F318" s="0" t="n">
        <f aca="false">$B$1*SIN(RADIANS(B318+$B$2))</f>
        <v>151.856958790958</v>
      </c>
    </row>
    <row r="319" customFormat="false" ht="15" hidden="false" customHeight="false" outlineLevel="0" collapsed="false">
      <c r="A319" s="0" t="n">
        <f aca="false">A318+$B$6</f>
        <v>6.19999999999996</v>
      </c>
      <c r="B319" s="1" t="n">
        <f aca="false">B318+C318*(A319-A318)</f>
        <v>10.4469473075922</v>
      </c>
      <c r="C319" s="1" t="n">
        <f aca="false">C318+D318*(A319-A318)</f>
        <v>2.0103483430843</v>
      </c>
      <c r="D319" s="0" t="n">
        <f aca="false">(-$B$3*C319-E319*B319+F319)/$B$4</f>
        <v>8.51747558002612</v>
      </c>
      <c r="E319" s="0" t="n">
        <f aca="false">MAX(IF(ABS(B319)&lt;$E$4,$E$2*ABS(B319),$E$5+$E$3*ABS(B319)),0)</f>
        <v>12.5363367691106</v>
      </c>
      <c r="F319" s="0" t="n">
        <f aca="false">$B$1*SIN(RADIANS(B319+$B$2))</f>
        <v>152.022097503349</v>
      </c>
    </row>
    <row r="320" customFormat="false" ht="15" hidden="false" customHeight="false" outlineLevel="0" collapsed="false">
      <c r="A320" s="0" t="n">
        <f aca="false">A319+$B$6</f>
        <v>6.21999999999996</v>
      </c>
      <c r="B320" s="1" t="n">
        <f aca="false">B319+C319*(A320-A319)</f>
        <v>10.4871542744538</v>
      </c>
      <c r="C320" s="1" t="n">
        <f aca="false">C319+D319*(A320-A319)</f>
        <v>2.18069785468481</v>
      </c>
      <c r="D320" s="0" t="n">
        <f aca="false">(-$B$3*C320-E320*B320+F320)/$B$4</f>
        <v>7.93283519532558</v>
      </c>
      <c r="E320" s="0" t="n">
        <f aca="false">MAX(IF(ABS(B320)&lt;$E$4,$E$2*ABS(B320),$E$5+$E$3*ABS(B320)),0)</f>
        <v>12.5845851293446</v>
      </c>
      <c r="F320" s="0" t="n">
        <f aca="false">$B$1*SIN(RADIANS(B320+$B$2))</f>
        <v>152.203551831455</v>
      </c>
    </row>
    <row r="321" customFormat="false" ht="15" hidden="false" customHeight="false" outlineLevel="0" collapsed="false">
      <c r="A321" s="0" t="n">
        <f aca="false">A320+$B$6</f>
        <v>6.23999999999996</v>
      </c>
      <c r="B321" s="1" t="n">
        <f aca="false">B320+C320*(A321-A320)</f>
        <v>10.5307682315475</v>
      </c>
      <c r="C321" s="1" t="n">
        <f aca="false">C320+D320*(A321-A320)</f>
        <v>2.33935455859132</v>
      </c>
      <c r="D321" s="0" t="n">
        <f aca="false">(-$B$3*C321-E321*B321+F321)/$B$4</f>
        <v>7.32254630362063</v>
      </c>
      <c r="E321" s="0" t="n">
        <f aca="false">MAX(IF(ABS(B321)&lt;$E$4,$E$2*ABS(B321),$E$5+$E$3*ABS(B321)),0)</f>
        <v>12.636921877857</v>
      </c>
      <c r="F321" s="0" t="n">
        <f aca="false">$B$1*SIN(RADIANS(B321+$B$2))</f>
        <v>152.400297180309</v>
      </c>
    </row>
    <row r="322" customFormat="false" ht="15" hidden="false" customHeight="false" outlineLevel="0" collapsed="false">
      <c r="A322" s="0" t="n">
        <f aca="false">A321+$B$6</f>
        <v>6.25999999999995</v>
      </c>
      <c r="B322" s="1" t="n">
        <f aca="false">B321+C321*(A322-A321)</f>
        <v>10.5775553227194</v>
      </c>
      <c r="C322" s="1" t="n">
        <f aca="false">C321+D321*(A322-A321)</f>
        <v>2.48580548466373</v>
      </c>
      <c r="D322" s="0" t="n">
        <f aca="false">(-$B$3*C322-E322*B322+F322)/$B$4</f>
        <v>6.68901783208393</v>
      </c>
      <c r="E322" s="0" t="n">
        <f aca="false">MAX(IF(ABS(B322)&lt;$E$4,$E$2*ABS(B322),$E$5+$E$3*ABS(B322)),0)</f>
        <v>12.6930663872632</v>
      </c>
      <c r="F322" s="0" t="n">
        <f aca="false">$B$1*SIN(RADIANS(B322+$B$2))</f>
        <v>152.611258559722</v>
      </c>
    </row>
    <row r="323" customFormat="false" ht="15" hidden="false" customHeight="false" outlineLevel="0" collapsed="false">
      <c r="A323" s="0" t="n">
        <f aca="false">A322+$B$6</f>
        <v>6.27999999999995</v>
      </c>
      <c r="B323" s="1" t="n">
        <f aca="false">B322+C322*(A323-A322)</f>
        <v>10.6272714324126</v>
      </c>
      <c r="C323" s="1" t="n">
        <f aca="false">C322+D322*(A323-A322)</f>
        <v>2.61958584130541</v>
      </c>
      <c r="D323" s="0" t="n">
        <f aca="false">(-$B$3*C323-E323*B323+F323)/$B$4</f>
        <v>6.03473292980016</v>
      </c>
      <c r="E323" s="0" t="n">
        <f aca="false">MAX(IF(ABS(B323)&lt;$E$4,$E$2*ABS(B323),$E$5+$E$3*ABS(B323)),0)</f>
        <v>12.7527257188952</v>
      </c>
      <c r="F323" s="0" t="n">
        <f aca="false">$B$1*SIN(RADIANS(B323+$B$2))</f>
        <v>152.835315260019</v>
      </c>
    </row>
    <row r="324" customFormat="false" ht="15" hidden="false" customHeight="false" outlineLevel="0" collapsed="false">
      <c r="A324" s="0" t="n">
        <f aca="false">A323+$B$6</f>
        <v>6.29999999999995</v>
      </c>
      <c r="B324" s="1" t="n">
        <f aca="false">B323+C323*(A324-A323)</f>
        <v>10.6796631492387</v>
      </c>
      <c r="C324" s="1" t="n">
        <f aca="false">C323+D323*(A324-A323)</f>
        <v>2.74028049990141</v>
      </c>
      <c r="D324" s="0" t="n">
        <f aca="false">(-$B$3*C324-E324*B324+F324)/$B$4</f>
        <v>5.36224933462212</v>
      </c>
      <c r="E324" s="0" t="n">
        <f aca="false">MAX(IF(ABS(B324)&lt;$E$4,$E$2*ABS(B324),$E$5+$E$3*ABS(B324)),0)</f>
        <v>12.8155957790865</v>
      </c>
      <c r="F324" s="0" t="n">
        <f aca="false">$B$1*SIN(RADIANS(B324+$B$2))</f>
        <v>153.071305646496</v>
      </c>
    </row>
    <row r="325" customFormat="false" ht="15" hidden="false" customHeight="false" outlineLevel="0" collapsed="false">
      <c r="A325" s="0" t="n">
        <f aca="false">A324+$B$6</f>
        <v>6.31999999999995</v>
      </c>
      <c r="B325" s="1" t="n">
        <f aca="false">B324+C324*(A325-A324)</f>
        <v>10.7344687592368</v>
      </c>
      <c r="C325" s="1" t="n">
        <f aca="false">C324+D324*(A325-A324)</f>
        <v>2.84752548659385</v>
      </c>
      <c r="D325" s="0" t="n">
        <f aca="false">(-$B$3*C325-E325*B325+F325)/$B$4</f>
        <v>4.67419882138844</v>
      </c>
      <c r="E325" s="0" t="n">
        <f aca="false">MAX(IF(ABS(B325)&lt;$E$4,$E$2*ABS(B325),$E$5+$E$3*ABS(B325)),0)</f>
        <v>12.8813625110841</v>
      </c>
      <c r="F325" s="0" t="n">
        <f aca="false">$B$1*SIN(RADIANS(B325+$B$2))</f>
        <v>153.318032067601</v>
      </c>
    </row>
    <row r="326" customFormat="false" ht="15" hidden="false" customHeight="false" outlineLevel="0" collapsed="false">
      <c r="A326" s="0" t="n">
        <f aca="false">A325+$B$6</f>
        <v>6.33999999999995</v>
      </c>
      <c r="B326" s="1" t="n">
        <f aca="false">B325+C325*(A326-A325)</f>
        <v>10.7914192689686</v>
      </c>
      <c r="C326" s="1" t="n">
        <f aca="false">C325+D325*(A326-A325)</f>
        <v>2.94100946302162</v>
      </c>
      <c r="D326" s="0" t="n">
        <f aca="false">(-$B$3*C326-E326*B326+F326)/$B$4</f>
        <v>3.97328556916622</v>
      </c>
      <c r="E326" s="0" t="n">
        <f aca="false">MAX(IF(ABS(B326)&lt;$E$4,$E$2*ABS(B326),$E$5+$E$3*ABS(B326)),0)</f>
        <v>12.9497031227624</v>
      </c>
      <c r="F326" s="0" t="n">
        <f aca="false">$B$1*SIN(RADIANS(B326+$B$2))</f>
        <v>153.574265870777</v>
      </c>
    </row>
    <row r="327" customFormat="false" ht="15" hidden="false" customHeight="false" outlineLevel="0" collapsed="false">
      <c r="A327" s="0" t="n">
        <f aca="false">A326+$B$6</f>
        <v>6.35999999999995</v>
      </c>
      <c r="B327" s="1" t="n">
        <f aca="false">B326+C326*(A327-A326)</f>
        <v>10.8502394582291</v>
      </c>
      <c r="C327" s="1" t="n">
        <f aca="false">C326+D326*(A327-A326)</f>
        <v>3.02047517440494</v>
      </c>
      <c r="D327" s="0" t="n">
        <f aca="false">(-$B$3*C327-E327*B327+F327)/$B$4</f>
        <v>3.26228330433482</v>
      </c>
      <c r="E327" s="0" t="n">
        <f aca="false">MAX(IF(ABS(B327)&lt;$E$4,$E$2*ABS(B327),$E$5+$E$3*ABS(B327)),0)</f>
        <v>13.0202873498749</v>
      </c>
      <c r="F327" s="0" t="n">
        <f aca="false">$B$1*SIN(RADIANS(B327+$B$2))</f>
        <v>153.838752518573</v>
      </c>
    </row>
    <row r="328" customFormat="false" ht="15" hidden="false" customHeight="false" outlineLevel="0" collapsed="false">
      <c r="A328" s="0" t="n">
        <f aca="false">A327+$B$6</f>
        <v>6.37999999999995</v>
      </c>
      <c r="B328" s="1" t="n">
        <f aca="false">B327+C327*(A328-A327)</f>
        <v>10.9106489617172</v>
      </c>
      <c r="C328" s="1" t="n">
        <f aca="false">C327+D327*(A328-A327)</f>
        <v>3.08572084049163</v>
      </c>
      <c r="D328" s="0" t="n">
        <f aca="false">(-$B$3*C328-E328*B328+F328)/$B$4</f>
        <v>2.5440310980609</v>
      </c>
      <c r="E328" s="0" t="n">
        <f aca="false">MAX(IF(ABS(B328)&lt;$E$4,$E$2*ABS(B328),$E$5+$E$3*ABS(B328)),0)</f>
        <v>13.0927787540606</v>
      </c>
      <c r="F328" s="0" t="n">
        <f aca="false">$B$1*SIN(RADIANS(B328+$B$2))</f>
        <v>154.110216796089</v>
      </c>
    </row>
    <row r="329" customFormat="false" ht="15" hidden="false" customHeight="false" outlineLevel="0" collapsed="false">
      <c r="A329" s="0" t="n">
        <f aca="false">A328+$B$6</f>
        <v>6.39999999999995</v>
      </c>
      <c r="B329" s="1" t="n">
        <f aca="false">B328+C328*(A329-A328)</f>
        <v>10.972363378527</v>
      </c>
      <c r="C329" s="1" t="n">
        <f aca="false">C328+D328*(A329-A328)</f>
        <v>3.13660146245285</v>
      </c>
      <c r="D329" s="0" t="n">
        <f aca="false">(-$B$3*C329-E329*B329+F329)/$B$4</f>
        <v>1.82142772086218</v>
      </c>
      <c r="E329" s="0" t="n">
        <f aca="false">MAX(IF(ABS(B329)&lt;$E$4,$E$2*ABS(B329),$E$5+$E$3*ABS(B329)),0)</f>
        <v>13.1668360542324</v>
      </c>
      <c r="F329" s="0" t="n">
        <f aca="false">$B$1*SIN(RADIANS(B329+$B$2))</f>
        <v>154.387368099159</v>
      </c>
    </row>
    <row r="330" customFormat="false" ht="15" hidden="false" customHeight="false" outlineLevel="0" collapsed="false">
      <c r="A330" s="0" t="n">
        <f aca="false">A329+$B$6</f>
        <v>6.41999999999995</v>
      </c>
      <c r="B330" s="1" t="n">
        <f aca="false">B329+C329*(A330-A329)</f>
        <v>11.0350954077761</v>
      </c>
      <c r="C330" s="1" t="n">
        <f aca="false">C329+D329*(A330-A329)</f>
        <v>3.17303001687009</v>
      </c>
      <c r="D330" s="0" t="n">
        <f aca="false">(-$B$3*C330-E330*B330+F330)/$B$4</f>
        <v>1.09742448331285</v>
      </c>
      <c r="E330" s="0" t="n">
        <f aca="false">MAX(IF(ABS(B330)&lt;$E$4,$E$2*ABS(B330),$E$5+$E$3*ABS(B330)),0)</f>
        <v>13.2421144893313</v>
      </c>
      <c r="F330" s="0" t="n">
        <f aca="false">$B$1*SIN(RADIANS(B330+$B$2))</f>
        <v>154.66890579083</v>
      </c>
    </row>
    <row r="331" customFormat="false" ht="15" hidden="false" customHeight="false" outlineLevel="0" collapsed="false">
      <c r="A331" s="0" t="n">
        <f aca="false">A330+$B$6</f>
        <v>6.43999999999995</v>
      </c>
      <c r="B331" s="1" t="n">
        <f aca="false">B330+C330*(A331-A330)</f>
        <v>11.0985560081135</v>
      </c>
      <c r="C331" s="1" t="n">
        <f aca="false">C330+D330*(A331-A330)</f>
        <v>3.19497850653635</v>
      </c>
      <c r="D331" s="0" t="n">
        <f aca="false">(-$B$3*C331-E331*B331+F331)/$B$4</f>
        <v>0.375016520236386</v>
      </c>
      <c r="E331" s="0" t="n">
        <f aca="false">MAX(IF(ABS(B331)&lt;$E$4,$E$2*ABS(B331),$E$5+$E$3*ABS(B331)),0)</f>
        <v>13.3182672097361</v>
      </c>
      <c r="F331" s="0" t="n">
        <f aca="false">$B$1*SIN(RADIANS(B331+$B$2))</f>
        <v>154.953524611823</v>
      </c>
    </row>
    <row r="332" customFormat="false" ht="15" hidden="false" customHeight="false" outlineLevel="0" collapsed="false">
      <c r="A332" s="0" t="n">
        <f aca="false">A331+$B$6</f>
        <v>6.45999999999995</v>
      </c>
      <c r="B332" s="1" t="n">
        <f aca="false">B331+C331*(A332-A331)</f>
        <v>11.1624555782442</v>
      </c>
      <c r="C332" s="1" t="n">
        <f aca="false">C331+D331*(A332-A331)</f>
        <v>3.20247883694108</v>
      </c>
      <c r="D332" s="0" t="n">
        <f aca="false">(-$B$3*C332-E332*B332+F332)/$B$4</f>
        <v>-0.342767494360544</v>
      </c>
      <c r="E332" s="0" t="n">
        <f aca="false">MAX(IF(ABS(B332)&lt;$E$4,$E$2*ABS(B332),$E$5+$E$3*ABS(B332)),0)</f>
        <v>13.394946693893</v>
      </c>
      <c r="F332" s="0" t="n">
        <f aca="false">$B$1*SIN(RADIANS(B332+$B$2))</f>
        <v>155.239920128691</v>
      </c>
    </row>
    <row r="333" customFormat="false" ht="15" hidden="false" customHeight="false" outlineLevel="0" collapsed="false">
      <c r="A333" s="0" t="n">
        <f aca="false">A332+$B$6</f>
        <v>6.47999999999995</v>
      </c>
      <c r="B333" s="1" t="n">
        <f aca="false">B332+C332*(A333-A332)</f>
        <v>11.226505154983</v>
      </c>
      <c r="C333" s="1" t="n">
        <f aca="false">C332+D332*(A333-A332)</f>
        <v>3.19562348705387</v>
      </c>
      <c r="D333" s="0" t="n">
        <f aca="false">(-$B$3*C333-E333*B333+F333)/$B$4</f>
        <v>-1.05287718322231</v>
      </c>
      <c r="E333" s="0" t="n">
        <f aca="false">MAX(IF(ABS(B333)&lt;$E$4,$E$2*ABS(B333),$E$5+$E$3*ABS(B333)),0)</f>
        <v>13.4718061859796</v>
      </c>
      <c r="F333" s="0" t="n">
        <f aca="false">$B$1*SIN(RADIANS(B333+$B$2))</f>
        <v>155.526794201495</v>
      </c>
    </row>
    <row r="334" customFormat="false" ht="15" hidden="false" customHeight="false" outlineLevel="0" collapsed="false">
      <c r="A334" s="0" t="n">
        <f aca="false">A333+$B$6</f>
        <v>6.49999999999995</v>
      </c>
      <c r="B334" s="1" t="n">
        <f aca="false">B333+C333*(A334-A333)</f>
        <v>11.2904176247241</v>
      </c>
      <c r="C334" s="1" t="n">
        <f aca="false">C333+D333*(A334-A333)</f>
        <v>3.17456594338942</v>
      </c>
      <c r="D334" s="0" t="n">
        <f aca="false">(-$B$3*C334-E334*B334+F334)/$B$4</f>
        <v>-1.75225380233877</v>
      </c>
      <c r="E334" s="0" t="n">
        <f aca="false">MAX(IF(ABS(B334)&lt;$E$4,$E$2*ABS(B334),$E$5+$E$3*ABS(B334)),0)</f>
        <v>13.5485011496689</v>
      </c>
      <c r="F334" s="0" t="n">
        <f aca="false">$B$1*SIN(RADIANS(B334+$B$2))</f>
        <v>155.812860450917</v>
      </c>
    </row>
    <row r="335" customFormat="false" ht="15" hidden="false" customHeight="false" outlineLevel="0" collapsed="false">
      <c r="A335" s="0" t="n">
        <f aca="false">A334+$B$6</f>
        <v>6.51999999999995</v>
      </c>
      <c r="B335" s="1" t="n">
        <f aca="false">B334+C334*(A335-A334)</f>
        <v>11.3539089435919</v>
      </c>
      <c r="C335" s="1" t="n">
        <f aca="false">C334+D334*(A335-A334)</f>
        <v>3.13952086734265</v>
      </c>
      <c r="D335" s="0" t="n">
        <f aca="false">(-$B$3*C335-E335*B335+F335)/$B$4</f>
        <v>-2.43784499549379</v>
      </c>
      <c r="E335" s="0" t="n">
        <f aca="false">MAX(IF(ABS(B335)&lt;$E$4,$E$2*ABS(B335),$E$5+$E$3*ABS(B335)),0)</f>
        <v>13.6246907323102</v>
      </c>
      <c r="F335" s="0" t="n">
        <f aca="false">$B$1*SIN(RADIANS(B335+$B$2))</f>
        <v>156.096849702948</v>
      </c>
    </row>
    <row r="336" customFormat="false" ht="15" hidden="false" customHeight="false" outlineLevel="0" collapsed="false">
      <c r="A336" s="0" t="n">
        <f aca="false">A335+$B$6</f>
        <v>6.53999999999995</v>
      </c>
      <c r="B336" s="1" t="n">
        <f aca="false">B335+C335*(A336-A335)</f>
        <v>11.4166993609387</v>
      </c>
      <c r="C336" s="1" t="n">
        <f aca="false">C335+D335*(A336-A335)</f>
        <v>3.09076396743277</v>
      </c>
      <c r="D336" s="0" t="n">
        <f aca="false">(-$B$3*C336-E336*B336+F336)/$B$4</f>
        <v>-3.10662085244198</v>
      </c>
      <c r="E336" s="0" t="n">
        <f aca="false">MAX(IF(ABS(B336)&lt;$E$4,$E$2*ABS(B336),$E$5+$E$3*ABS(B336)),0)</f>
        <v>13.7000392331265</v>
      </c>
      <c r="F336" s="0" t="n">
        <f aca="false">$B$1*SIN(RADIANS(B336+$B$2))</f>
        <v>156.377515387652</v>
      </c>
    </row>
    <row r="337" customFormat="false" ht="15" hidden="false" customHeight="false" outlineLevel="0" collapsed="false">
      <c r="A337" s="0" t="n">
        <f aca="false">A336+$B$6</f>
        <v>6.55999999999995</v>
      </c>
      <c r="B337" s="1" t="n">
        <f aca="false">B336+C336*(A337-A336)</f>
        <v>11.4785146402874</v>
      </c>
      <c r="C337" s="1" t="n">
        <f aca="false">C336+D336*(A337-A336)</f>
        <v>3.02863155038393</v>
      </c>
      <c r="D337" s="0" t="n">
        <f aca="false">(-$B$3*C337-E337*B337+F337)/$B$4</f>
        <v>-3.75559112523923</v>
      </c>
      <c r="E337" s="0" t="n">
        <f aca="false">MAX(IF(ABS(B337)&lt;$E$4,$E$2*ABS(B337),$E$5+$E$3*ABS(B337)),0)</f>
        <v>13.7742175683448</v>
      </c>
      <c r="F337" s="0" t="n">
        <f aca="false">$B$1*SIN(RADIANS(B337+$B$2))</f>
        <v>156.653638867039</v>
      </c>
    </row>
    <row r="338" customFormat="false" ht="15" hidden="false" customHeight="false" outlineLevel="0" collapsed="false">
      <c r="A338" s="0" t="n">
        <f aca="false">A337+$B$6</f>
        <v>6.57999999999995</v>
      </c>
      <c r="B338" s="1" t="n">
        <f aca="false">B337+C337*(A338-A337)</f>
        <v>11.539087271295</v>
      </c>
      <c r="C338" s="1" t="n">
        <f aca="false">C337+D337*(A338-A337)</f>
        <v>2.95351972787915</v>
      </c>
      <c r="D338" s="0" t="n">
        <f aca="false">(-$B$3*C338-E338*B338+F338)/$B$4</f>
        <v>-4.38182342770681</v>
      </c>
      <c r="E338" s="0" t="n">
        <f aca="false">MAX(IF(ABS(B338)&lt;$E$4,$E$2*ABS(B338),$E$5+$E$3*ABS(B338)),0)</f>
        <v>13.8469047255541</v>
      </c>
      <c r="F338" s="0" t="n">
        <f aca="false">$B$1*SIN(RADIANS(B338+$B$2))</f>
        <v>156.924034665821</v>
      </c>
    </row>
    <row r="339" customFormat="false" ht="15" hidden="false" customHeight="false" outlineLevel="0" collapsed="false">
      <c r="A339" s="0" t="n">
        <f aca="false">A338+$B$6</f>
        <v>6.59999999999995</v>
      </c>
      <c r="B339" s="1" t="n">
        <f aca="false">B338+C338*(A339-A338)</f>
        <v>11.5981576658526</v>
      </c>
      <c r="C339" s="1" t="n">
        <f aca="false">C338+D338*(A339-A338)</f>
        <v>2.86588325932502</v>
      </c>
      <c r="D339" s="0" t="n">
        <f aca="false">(-$B$3*C339-E339*B339+F339)/$B$4</f>
        <v>-4.98246221560413</v>
      </c>
      <c r="E339" s="0" t="n">
        <f aca="false">MAX(IF(ABS(B339)&lt;$E$4,$E$2*ABS(B339),$E$5+$E$3*ABS(B339)),0)</f>
        <v>13.9177891990232</v>
      </c>
      <c r="F339" s="0" t="n">
        <f aca="false">$B$1*SIN(RADIANS(B339+$B$2))</f>
        <v>157.187555577813</v>
      </c>
    </row>
    <row r="340" customFormat="false" ht="15" hidden="false" customHeight="false" outlineLevel="0" collapsed="false">
      <c r="A340" s="0" t="n">
        <f aca="false">A339+$B$6</f>
        <v>6.61999999999995</v>
      </c>
      <c r="B340" s="1" t="n">
        <f aca="false">B339+C339*(A340-A339)</f>
        <v>11.6554753310391</v>
      </c>
      <c r="C340" s="1" t="n">
        <f aca="false">C339+D339*(A340-A339)</f>
        <v>2.76623401501294</v>
      </c>
      <c r="D340" s="0" t="n">
        <f aca="false">(-$B$3*C340-E340*B340+F340)/$B$4</f>
        <v>-5.55474832047138</v>
      </c>
      <c r="E340" s="0" t="n">
        <f aca="false">MAX(IF(ABS(B340)&lt;$E$4,$E$2*ABS(B340),$E$5+$E$3*ABS(B340)),0)</f>
        <v>13.986570397247</v>
      </c>
      <c r="F340" s="0" t="n">
        <f aca="false">$B$1*SIN(RADIANS(B340+$B$2))</f>
        <v>157.443097620037</v>
      </c>
    </row>
    <row r="341" customFormat="false" ht="15" hidden="false" customHeight="false" outlineLevel="0" collapsed="false">
      <c r="A341" s="0" t="n">
        <f aca="false">A340+$B$6</f>
        <v>6.63999999999995</v>
      </c>
      <c r="B341" s="1" t="n">
        <f aca="false">B340+C340*(A341-A340)</f>
        <v>11.7108000113394</v>
      </c>
      <c r="C341" s="1" t="n">
        <f aca="false">C340+D340*(A341-A340)</f>
        <v>2.65513904860351</v>
      </c>
      <c r="D341" s="0" t="n">
        <f aca="false">(-$B$3*C341-E341*B341+F341)/$B$4</f>
        <v>-6.09603878889773</v>
      </c>
      <c r="E341" s="0" t="n">
        <f aca="false">MAX(IF(ABS(B341)&lt;$E$4,$E$2*ABS(B341),$E$5+$E$3*ABS(B341)),0)</f>
        <v>14.0529600136073</v>
      </c>
      <c r="F341" s="0" t="n">
        <f aca="false">$B$1*SIN(RADIANS(B341+$B$2))</f>
        <v>157.689604806115</v>
      </c>
    </row>
    <row r="342" customFormat="false" ht="15" hidden="false" customHeight="false" outlineLevel="0" collapsed="false">
      <c r="A342" s="0" t="n">
        <f aca="false">A341+$B$6</f>
        <v>6.65999999999995</v>
      </c>
      <c r="B342" s="1" t="n">
        <f aca="false">B341+C341*(A342-A341)</f>
        <v>11.7639027923115</v>
      </c>
      <c r="C342" s="1" t="n">
        <f aca="false">C341+D341*(A342-A341)</f>
        <v>2.53321827282556</v>
      </c>
      <c r="D342" s="0" t="n">
        <f aca="false">(-$B$3*C342-E342*B342+F342)/$B$4</f>
        <v>-6.60382676176579</v>
      </c>
      <c r="E342" s="0" t="n">
        <f aca="false">MAX(IF(ABS(B342)&lt;$E$4,$E$2*ABS(B342),$E$5+$E$3*ABS(B342)),0)</f>
        <v>14.1166833507737</v>
      </c>
      <c r="F342" s="0" t="n">
        <f aca="false">$B$1*SIN(RADIANS(B342+$B$2))</f>
        <v>157.926073710463</v>
      </c>
    </row>
    <row r="343" customFormat="false" ht="15" hidden="false" customHeight="false" outlineLevel="0" collapsed="false">
      <c r="A343" s="0" t="n">
        <f aca="false">A342+$B$6</f>
        <v>6.67999999999995</v>
      </c>
      <c r="B343" s="1" t="n">
        <f aca="false">B342+C342*(A343-A342)</f>
        <v>11.814567157768</v>
      </c>
      <c r="C343" s="1" t="n">
        <f aca="false">C342+D342*(A343-A342)</f>
        <v>2.40114173759025</v>
      </c>
      <c r="D343" s="0" t="n">
        <f aca="false">(-$B$3*C343-E343*B343+F343)/$B$4</f>
        <v>-7.0757611153437</v>
      </c>
      <c r="E343" s="0" t="n">
        <f aca="false">MAX(IF(ABS(B343)&lt;$E$4,$E$2*ABS(B343),$E$5+$E$3*ABS(B343)),0)</f>
        <v>14.1774805893216</v>
      </c>
      <c r="F343" s="0" t="n">
        <f aca="false">$B$1*SIN(RADIANS(B343+$B$2))</f>
        <v>158.151557794984</v>
      </c>
    </row>
    <row r="344" customFormat="false" ht="15" hidden="false" customHeight="false" outlineLevel="0" collapsed="false">
      <c r="A344" s="0" t="n">
        <f aca="false">A343+$B$6</f>
        <v>6.69999999999995</v>
      </c>
      <c r="B344" s="1" t="n">
        <f aca="false">B343+C343*(A344-A343)</f>
        <v>11.8625899925198</v>
      </c>
      <c r="C344" s="1" t="n">
        <f aca="false">C343+D343*(A344-A343)</f>
        <v>2.25962651528337</v>
      </c>
      <c r="D344" s="0" t="n">
        <f aca="false">(-$B$3*C344-E344*B344+F344)/$B$4</f>
        <v>-7.50966557839323</v>
      </c>
      <c r="E344" s="0" t="n">
        <f aca="false">MAX(IF(ABS(B344)&lt;$E$4,$E$2*ABS(B344),$E$5+$E$3*ABS(B344)),0)</f>
        <v>14.2351079910237</v>
      </c>
      <c r="F344" s="0" t="n">
        <f aca="false">$B$1*SIN(RADIANS(B344+$B$2))</f>
        <v>158.365171470536</v>
      </c>
    </row>
    <row r="345" customFormat="false" ht="15" hidden="false" customHeight="false" outlineLevel="0" collapsed="false">
      <c r="A345" s="0" t="n">
        <f aca="false">A344+$B$6</f>
        <v>6.71999999999995</v>
      </c>
      <c r="B345" s="1" t="n">
        <f aca="false">B344+C344*(A345-A344)</f>
        <v>11.9077825228254</v>
      </c>
      <c r="C345" s="1" t="n">
        <f aca="false">C344+D344*(A345-A344)</f>
        <v>2.10943320371551</v>
      </c>
      <c r="D345" s="0" t="n">
        <f aca="false">(-$B$3*C345-E345*B345+F345)/$B$4</f>
        <v>-7.90355703709066</v>
      </c>
      <c r="E345" s="0" t="n">
        <f aca="false">MAX(IF(ABS(B345)&lt;$E$4,$E$2*ABS(B345),$E$5+$E$3*ABS(B345)),0)</f>
        <v>14.2893390273905</v>
      </c>
      <c r="F345" s="0" t="n">
        <f aca="false">$B$1*SIN(RADIANS(B345+$B$2))</f>
        <v>158.566093866338</v>
      </c>
    </row>
    <row r="346" customFormat="false" ht="15" hidden="false" customHeight="false" outlineLevel="0" collapsed="false">
      <c r="A346" s="0" t="n">
        <f aca="false">A345+$B$6</f>
        <v>6.73999999999994</v>
      </c>
      <c r="B346" s="1" t="n">
        <f aca="false">B345+C345*(A346-A345)</f>
        <v>11.9499711868997</v>
      </c>
      <c r="C346" s="1" t="n">
        <f aca="false">C345+D345*(A346-A345)</f>
        <v>1.9513620629737</v>
      </c>
      <c r="D346" s="0" t="n">
        <f aca="false">(-$B$3*C346-E346*B346+F346)/$B$4</f>
        <v>-8.2556627427594</v>
      </c>
      <c r="E346" s="0" t="n">
        <f aca="false">MAX(IF(ABS(B346)&lt;$E$4,$E$2*ABS(B346),$E$5+$E$3*ABS(B346)),0)</f>
        <v>14.3399654242797</v>
      </c>
      <c r="F346" s="0" t="n">
        <f aca="false">$B$1*SIN(RADIANS(B346+$B$2))</f>
        <v>158.753572281709</v>
      </c>
    </row>
    <row r="347" customFormat="false" ht="15" hidden="false" customHeight="false" outlineLevel="0" collapsed="false">
      <c r="A347" s="0" t="n">
        <f aca="false">A346+$B$6</f>
        <v>6.75999999999994</v>
      </c>
      <c r="B347" s="1" t="n">
        <f aca="false">B346+C346*(A347-A346)</f>
        <v>11.9889984281592</v>
      </c>
      <c r="C347" s="1" t="n">
        <f aca="false">C346+D346*(A347-A346)</f>
        <v>1.78624880811852</v>
      </c>
      <c r="D347" s="0" t="n">
        <f aca="false">(-$B$3*C347-E347*B347+F347)/$B$4</f>
        <v>-8.56443614629997</v>
      </c>
      <c r="E347" s="0" t="n">
        <f aca="false">MAX(IF(ABS(B347)&lt;$E$4,$E$2*ABS(B347),$E$5+$E$3*ABS(B347)),0)</f>
        <v>14.3867981137911</v>
      </c>
      <c r="F347" s="0" t="n">
        <f aca="false">$B$1*SIN(RADIANS(B347+$B$2))</f>
        <v>158.926925296122</v>
      </c>
    </row>
    <row r="348" customFormat="false" ht="15" hidden="false" customHeight="false" outlineLevel="0" collapsed="false">
      <c r="A348" s="0" t="n">
        <f aca="false">A347+$B$6</f>
        <v>6.77999999999994</v>
      </c>
      <c r="B348" s="1" t="n">
        <f aca="false">B347+C347*(A348-A347)</f>
        <v>12.0247234043216</v>
      </c>
      <c r="C348" s="1" t="n">
        <f aca="false">C347+D347*(A348-A347)</f>
        <v>1.61496008519252</v>
      </c>
      <c r="D348" s="0" t="n">
        <f aca="false">(-$B$3*C348-E348*B348+F348)/$B$4</f>
        <v>-8.82857109775848</v>
      </c>
      <c r="E348" s="0" t="n">
        <f aca="false">MAX(IF(ABS(B348)&lt;$E$4,$E$2*ABS(B348),$E$5+$E$3*ABS(B348)),0)</f>
        <v>14.4296680851859</v>
      </c>
      <c r="F348" s="0" t="n">
        <f aca="false">$B$1*SIN(RADIANS(B348+$B$2))</f>
        <v>159.085545515395</v>
      </c>
    </row>
    <row r="349" customFormat="false" ht="15" hidden="false" customHeight="false" outlineLevel="0" collapsed="false">
      <c r="A349" s="0" t="n">
        <f aca="false">A348+$B$6</f>
        <v>6.79999999999994</v>
      </c>
      <c r="B349" s="1" t="n">
        <f aca="false">B348+C348*(A349-A348)</f>
        <v>12.0570226060254</v>
      </c>
      <c r="C349" s="1" t="n">
        <f aca="false">C348+D348*(A349-A348)</f>
        <v>1.43838866323736</v>
      </c>
      <c r="D349" s="0" t="n">
        <f aca="false">(-$B$3*C349-E349*B349+F349)/$B$4</f>
        <v>-9.04701416952634</v>
      </c>
      <c r="E349" s="0" t="n">
        <f aca="false">MAX(IF(ABS(B349)&lt;$E$4,$E$2*ABS(B349),$E$5+$E$3*ABS(B349)),0)</f>
        <v>14.4684271272305</v>
      </c>
      <c r="F349" s="0" t="n">
        <f aca="false">$B$1*SIN(RADIANS(B349+$B$2))</f>
        <v>159.228901934072</v>
      </c>
    </row>
    <row r="350" customFormat="false" ht="15" hidden="false" customHeight="false" outlineLevel="0" collapsed="false">
      <c r="A350" s="0" t="n">
        <f aca="false">A349+$B$6</f>
        <v>6.81999999999994</v>
      </c>
      <c r="B350" s="1" t="n">
        <f aca="false">B349+C349*(A350-A349)</f>
        <v>12.0857903792902</v>
      </c>
      <c r="C350" s="1" t="n">
        <f aca="false">C349+D349*(A350-A349)</f>
        <v>1.25744837984683</v>
      </c>
      <c r="D350" s="0" t="n">
        <f aca="false">(-$B$3*C350-E350*B350+F350)/$B$4</f>
        <v>-9.21897488690836</v>
      </c>
      <c r="E350" s="0" t="n">
        <f aca="false">MAX(IF(ABS(B350)&lt;$E$4,$E$2*ABS(B350),$E$5+$E$3*ABS(B350)),0)</f>
        <v>14.5029484551482</v>
      </c>
      <c r="F350" s="0" t="n">
        <f aca="false">$B$1*SIN(RADIANS(B350+$B$2))</f>
        <v>159.356541896449</v>
      </c>
    </row>
    <row r="351" customFormat="false" ht="15" hidden="false" customHeight="false" outlineLevel="0" collapsed="false">
      <c r="A351" s="0" t="n">
        <f aca="false">A350+$B$6</f>
        <v>6.83999999999994</v>
      </c>
      <c r="B351" s="1" t="n">
        <f aca="false">B350+C350*(A351-A350)</f>
        <v>12.1109393468871</v>
      </c>
      <c r="C351" s="1" t="n">
        <f aca="false">C350+D350*(A351-A350)</f>
        <v>1.07306888210867</v>
      </c>
      <c r="D351" s="0" t="n">
        <f aca="false">(-$B$3*C351-E351*B351+F351)/$B$4</f>
        <v>-9.34393367977827</v>
      </c>
      <c r="E351" s="0" t="n">
        <f aca="false">MAX(IF(ABS(B351)&lt;$E$4,$E$2*ABS(B351),$E$5+$E$3*ABS(B351)),0)</f>
        <v>14.5331272162645</v>
      </c>
      <c r="F351" s="0" t="n">
        <f aca="false">$B$1*SIN(RADIANS(B351+$B$2))</f>
        <v>159.468092641435</v>
      </c>
    </row>
    <row r="352" customFormat="false" ht="15" hidden="false" customHeight="false" outlineLevel="0" collapsed="false">
      <c r="A352" s="0" t="n">
        <f aca="false">A351+$B$6</f>
        <v>6.85999999999994</v>
      </c>
      <c r="B352" s="1" t="n">
        <f aca="false">B351+C351*(A352-A351)</f>
        <v>12.1324007245293</v>
      </c>
      <c r="C352" s="1" t="n">
        <f aca="false">C351+D351*(A352-A351)</f>
        <v>0.88619020851311</v>
      </c>
      <c r="D352" s="0" t="n">
        <f aca="false">(-$B$3*C352-E352*B352+F352)/$B$4</f>
        <v>-9.42164740317668</v>
      </c>
      <c r="E352" s="0" t="n">
        <f aca="false">MAX(IF(ABS(B352)&lt;$E$4,$E$2*ABS(B352),$E$5+$E$3*ABS(B352)),0)</f>
        <v>14.5588808694351</v>
      </c>
      <c r="F352" s="0" t="n">
        <f aca="false">$B$1*SIN(RADIANS(B352+$B$2))</f>
        <v>159.563262419343</v>
      </c>
    </row>
    <row r="353" customFormat="false" ht="15" hidden="false" customHeight="false" outlineLevel="0" collapsed="false">
      <c r="A353" s="0" t="n">
        <f aca="false">A352+$B$6</f>
        <v>6.87999999999994</v>
      </c>
      <c r="B353" s="1" t="n">
        <f aca="false">B352+C352*(A353-A352)</f>
        <v>12.1501245286996</v>
      </c>
      <c r="C353" s="1" t="n">
        <f aca="false">C352+D352*(A353-A352)</f>
        <v>0.69775726044958</v>
      </c>
      <c r="D353" s="0" t="n">
        <f aca="false">(-$B$3*C353-E353*B353+F353)/$B$4</f>
        <v>-9.45215231229437</v>
      </c>
      <c r="E353" s="0" t="n">
        <f aca="false">MAX(IF(ABS(B353)&lt;$E$4,$E$2*ABS(B353),$E$5+$E$3*ABS(B353)),0)</f>
        <v>14.5801494344395</v>
      </c>
      <c r="F353" s="0" t="n">
        <f aca="false">$B$1*SIN(RADIANS(B353+$B$2))</f>
        <v>159.641841171798</v>
      </c>
    </row>
    <row r="354" customFormat="false" ht="15" hidden="false" customHeight="false" outlineLevel="0" collapsed="false">
      <c r="A354" s="0" t="n">
        <f aca="false">A353+$B$6</f>
        <v>6.89999999999994</v>
      </c>
      <c r="B354" s="1" t="n">
        <f aca="false">B353+C353*(A354-A353)</f>
        <v>12.1640796739085</v>
      </c>
      <c r="C354" s="1" t="n">
        <f aca="false">C353+D353*(A354-A353)</f>
        <v>0.508714214203697</v>
      </c>
      <c r="D354" s="0" t="n">
        <f aca="false">(-$B$3*C354-E354*B354+F354)/$B$4</f>
        <v>-9.43576441751561</v>
      </c>
      <c r="E354" s="0" t="n">
        <f aca="false">MAX(IF(ABS(B354)&lt;$E$4,$E$2*ABS(B354),$E$5+$E$3*ABS(B354)),0)</f>
        <v>14.5968956086902</v>
      </c>
      <c r="F354" s="0" t="n">
        <f aca="false">$B$1*SIN(RADIANS(B354+$B$2))</f>
        <v>159.70370076921</v>
      </c>
    </row>
    <row r="355" customFormat="false" ht="15" hidden="false" customHeight="false" outlineLevel="0" collapsed="false">
      <c r="A355" s="0" t="n">
        <f aca="false">A354+$B$6</f>
        <v>6.91999999999994</v>
      </c>
      <c r="B355" s="1" t="n">
        <f aca="false">B354+C354*(A355-A354)</f>
        <v>12.1742539581926</v>
      </c>
      <c r="C355" s="1" t="n">
        <f aca="false">C354+D354*(A355-A354)</f>
        <v>0.319998925853388</v>
      </c>
      <c r="D355" s="0" t="n">
        <f aca="false">(-$B$3*C355-E355*B355+F355)/$B$4</f>
        <v>-9.37307718718807</v>
      </c>
      <c r="E355" s="0" t="n">
        <f aca="false">MAX(IF(ABS(B355)&lt;$E$4,$E$2*ABS(B355),$E$5+$E$3*ABS(B355)),0)</f>
        <v>14.6091047498311</v>
      </c>
      <c r="F355" s="0" t="n">
        <f aca="false">$B$1*SIN(RADIANS(B355+$B$2))</f>
        <v>159.748794803613</v>
      </c>
    </row>
    <row r="356" customFormat="false" ht="15" hidden="false" customHeight="false" outlineLevel="0" collapsed="false">
      <c r="A356" s="0" t="n">
        <f aca="false">A355+$B$6</f>
        <v>6.93999999999994</v>
      </c>
      <c r="B356" s="1" t="n">
        <f aca="false">B355+C355*(A356-A355)</f>
        <v>12.1806539367097</v>
      </c>
      <c r="C356" s="1" t="n">
        <f aca="false">C355+D355*(A356-A355)</f>
        <v>0.132537382109631</v>
      </c>
      <c r="D356" s="0" t="n">
        <f aca="false">(-$B$3*C356-E356*B356+F356)/$B$4</f>
        <v>-9.26495660859628</v>
      </c>
      <c r="E356" s="0" t="n">
        <f aca="false">MAX(IF(ABS(B356)&lt;$E$4,$E$2*ABS(B356),$E$5+$E$3*ABS(B356)),0)</f>
        <v>14.6167847240516</v>
      </c>
      <c r="F356" s="0" t="n">
        <f aca="false">$B$1*SIN(RADIANS(B356+$B$2))</f>
        <v>159.777157938084</v>
      </c>
    </row>
    <row r="357" customFormat="false" ht="15" hidden="false" customHeight="false" outlineLevel="0" collapsed="false">
      <c r="A357" s="0" t="n">
        <f aca="false">A356+$B$6</f>
        <v>6.95999999999994</v>
      </c>
      <c r="B357" s="1" t="n">
        <f aca="false">B356+C356*(A357-A356)</f>
        <v>12.1833046843519</v>
      </c>
      <c r="C357" s="1" t="n">
        <f aca="false">C356+D356*(A357-A356)</f>
        <v>-0.0527617500622907</v>
      </c>
      <c r="D357" s="0" t="n">
        <f aca="false">(-$B$3*C357-E357*B357+F357)/$B$4</f>
        <v>-9.11253366027637</v>
      </c>
      <c r="E357" s="0" t="n">
        <f aca="false">MAX(IF(ABS(B357)&lt;$E$4,$E$2*ABS(B357),$E$5+$E$3*ABS(B357)),0)</f>
        <v>14.6199656212222</v>
      </c>
      <c r="F357" s="0" t="n">
        <f aca="false">$B$1*SIN(RADIANS(B357+$B$2))</f>
        <v>159.788904817423</v>
      </c>
    </row>
    <row r="358" customFormat="false" ht="15" hidden="false" customHeight="false" outlineLevel="0" collapsed="false">
      <c r="A358" s="0" t="n">
        <f aca="false">A357+$B$6</f>
        <v>6.97999999999994</v>
      </c>
      <c r="B358" s="1" t="n">
        <f aca="false">B357+C357*(A358-A357)</f>
        <v>12.1822494493506</v>
      </c>
      <c r="C358" s="1" t="n">
        <f aca="false">C357+D357*(A358-A357)</f>
        <v>-0.235012423267814</v>
      </c>
      <c r="D358" s="0" t="n">
        <f aca="false">(-$B$3*C358-E358*B358+F358)/$B$4</f>
        <v>-8.91719429035544</v>
      </c>
      <c r="E358" s="0" t="n">
        <f aca="false">MAX(IF(ABS(B358)&lt;$E$4,$E$2*ABS(B358),$E$5+$E$3*ABS(B358)),0)</f>
        <v>14.6186993392208</v>
      </c>
      <c r="F358" s="0" t="n">
        <f aca="false">$B$1*SIN(RADIANS(B358+$B$2))</f>
        <v>159.784228548198</v>
      </c>
    </row>
    <row r="359" customFormat="false" ht="15" hidden="false" customHeight="false" outlineLevel="0" collapsed="false">
      <c r="A359" s="0" t="n">
        <f aca="false">A358+$B$6</f>
        <v>6.99999999999994</v>
      </c>
      <c r="B359" s="1" t="n">
        <f aca="false">B358+C358*(A359-A358)</f>
        <v>12.1775492008853</v>
      </c>
      <c r="C359" s="1" t="n">
        <f aca="false">C358+D358*(A359-A358)</f>
        <v>-0.413356309074919</v>
      </c>
      <c r="D359" s="0" t="n">
        <f aca="false">(-$B$3*C359-E359*B359+F359)/$B$4</f>
        <v>-8.68056703509025</v>
      </c>
      <c r="E359" s="0" t="n">
        <f aca="false">MAX(IF(ABS(B359)&lt;$E$4,$E$2*ABS(B359),$E$5+$E$3*ABS(B359)),0)</f>
        <v>14.6130590410623</v>
      </c>
      <c r="F359" s="0" t="n">
        <f aca="false">$B$1*SIN(RADIANS(B359+$B$2))</f>
        <v>159.763398759648</v>
      </c>
    </row>
    <row r="360" customFormat="false" ht="15" hidden="false" customHeight="false" outlineLevel="0" collapsed="false">
      <c r="A360" s="0" t="n">
        <f aca="false">A359+$B$6</f>
        <v>7.01999999999994</v>
      </c>
      <c r="B360" s="1" t="n">
        <f aca="false">B359+C359*(A360-A359)</f>
        <v>12.1692820747038</v>
      </c>
      <c r="C360" s="1" t="n">
        <f aca="false">C359+D359*(A360-A359)</f>
        <v>-0.58696764977672</v>
      </c>
      <c r="D360" s="0" t="n">
        <f aca="false">(-$B$3*C360-E360*B360+F360)/$B$4</f>
        <v>-8.40450844833951</v>
      </c>
      <c r="E360" s="0" t="n">
        <f aca="false">MAX(IF(ABS(B360)&lt;$E$4,$E$2*ABS(B360),$E$5+$E$3*ABS(B360)),0)</f>
        <v>14.6031384896445</v>
      </c>
      <c r="F360" s="0" t="n">
        <f aca="false">$B$1*SIN(RADIANS(B360+$B$2))</f>
        <v>159.726759260215</v>
      </c>
    </row>
    <row r="361" customFormat="false" ht="15" hidden="false" customHeight="false" outlineLevel="0" collapsed="false">
      <c r="A361" s="0" t="n">
        <f aca="false">A360+$B$6</f>
        <v>7.03999999999994</v>
      </c>
      <c r="B361" s="1" t="n">
        <f aca="false">B360+C360*(A361-A360)</f>
        <v>12.1575427217082</v>
      </c>
      <c r="C361" s="1" t="n">
        <f aca="false">C360+D360*(A361-A360)</f>
        <v>-0.755057818743507</v>
      </c>
      <c r="D361" s="0" t="n">
        <f aca="false">(-$B$3*C361-E361*B361+F361)/$B$4</f>
        <v>-8.09108654553859</v>
      </c>
      <c r="E361" s="0" t="n">
        <f aca="false">MAX(IF(ABS(B361)&lt;$E$4,$E$2*ABS(B361),$E$5+$E$3*ABS(B361)),0)</f>
        <v>14.5890512660499</v>
      </c>
      <c r="F361" s="0" t="n">
        <f aca="false">$B$1*SIN(RADIANS(B361+$B$2))</f>
        <v>159.674725307629</v>
      </c>
    </row>
    <row r="362" customFormat="false" ht="15" hidden="false" customHeight="false" outlineLevel="0" collapsed="false">
      <c r="A362" s="0" t="n">
        <f aca="false">A361+$B$6</f>
        <v>7.05999999999994</v>
      </c>
      <c r="B362" s="1" t="n">
        <f aca="false">B361+C361*(A362-A361)</f>
        <v>12.1424415653334</v>
      </c>
      <c r="C362" s="1" t="n">
        <f aca="false">C361+D361*(A362-A361)</f>
        <v>-0.916879549654275</v>
      </c>
      <c r="D362" s="0" t="n">
        <f aca="false">(-$B$3*C362-E362*B362+F362)/$B$4</f>
        <v>-7.74256249416305</v>
      </c>
      <c r="E362" s="0" t="n">
        <f aca="false">MAX(IF(ABS(B362)&lt;$E$4,$E$2*ABS(B362),$E$5+$E$3*ABS(B362)),0)</f>
        <v>14.5709298784</v>
      </c>
      <c r="F362" s="0" t="n">
        <f aca="false">$B$1*SIN(RADIANS(B362+$B$2))</f>
        <v>159.607780513408</v>
      </c>
    </row>
    <row r="363" customFormat="false" ht="15" hidden="false" customHeight="false" outlineLevel="0" collapsed="false">
      <c r="A363" s="0" t="n">
        <f aca="false">A362+$B$6</f>
        <v>7.07999999999994</v>
      </c>
      <c r="B363" s="1" t="n">
        <f aca="false">B362+C362*(A363-A362)</f>
        <v>12.1241039743403</v>
      </c>
      <c r="C363" s="1" t="n">
        <f aca="false">C362+D362*(A363-A362)</f>
        <v>-1.07173079953753</v>
      </c>
      <c r="D363" s="0" t="n">
        <f aca="false">(-$B$3*C363-E363*B363+F363)/$B$4</f>
        <v>-7.36137080611022</v>
      </c>
      <c r="E363" s="0" t="n">
        <f aca="false">MAX(IF(ABS(B363)&lt;$E$4,$E$2*ABS(B363),$E$5+$E$3*ABS(B363)),0)</f>
        <v>14.5489247692083</v>
      </c>
      <c r="F363" s="0" t="n">
        <f aca="false">$B$1*SIN(RADIANS(B363+$B$2))</f>
        <v>159.526473405441</v>
      </c>
    </row>
    <row r="364" customFormat="false" ht="15" hidden="false" customHeight="false" outlineLevel="0" collapsed="false">
      <c r="A364" s="0" t="n">
        <f aca="false">A363+$B$6</f>
        <v>7.09999999999994</v>
      </c>
      <c r="B364" s="1" t="n">
        <f aca="false">B363+C363*(A364-A363)</f>
        <v>12.1026693583495</v>
      </c>
      <c r="C364" s="1" t="n">
        <f aca="false">C363+D363*(A364-A363)</f>
        <v>-1.21895821565973</v>
      </c>
      <c r="D364" s="0" t="n">
        <f aca="false">(-$B$3*C364-E364*B364+F364)/$B$4</f>
        <v>-6.95009830547221</v>
      </c>
      <c r="E364" s="0" t="n">
        <f aca="false">MAX(IF(ABS(B364)&lt;$E$4,$E$2*ABS(B364),$E$5+$E$3*ABS(B364)),0)</f>
        <v>14.5232032300194</v>
      </c>
      <c r="F364" s="0" t="n">
        <f aca="false">$B$1*SIN(RADIANS(B364+$B$2))</f>
        <v>159.431413674775</v>
      </c>
    </row>
    <row r="365" customFormat="false" ht="15" hidden="false" customHeight="false" outlineLevel="0" collapsed="false">
      <c r="A365" s="0" t="n">
        <f aca="false">A364+$B$6</f>
        <v>7.11999999999994</v>
      </c>
      <c r="B365" s="1" t="n">
        <f aca="false">B364+C364*(A365-A364)</f>
        <v>12.0782901940363</v>
      </c>
      <c r="C365" s="1" t="n">
        <f aca="false">C364+D364*(A365-A364)</f>
        <v>-1.35796018176918</v>
      </c>
      <c r="D365" s="0" t="n">
        <f aca="false">(-$B$3*C365-E365*B365+F365)/$B$4</f>
        <v>-6.51146215754717</v>
      </c>
      <c r="E365" s="0" t="n">
        <f aca="false">MAX(IF(ABS(B365)&lt;$E$4,$E$2*ABS(B365),$E$5+$E$3*ABS(B365)),0)</f>
        <v>14.4939482328436</v>
      </c>
      <c r="F365" s="0" t="n">
        <f aca="false">$B$1*SIN(RADIANS(B365+$B$2))</f>
        <v>159.323268134993</v>
      </c>
    </row>
    <row r="366" customFormat="false" ht="15" hidden="false" customHeight="false" outlineLevel="0" collapsed="false">
      <c r="A366" s="0" t="n">
        <f aca="false">A365+$B$6</f>
        <v>7.13999999999994</v>
      </c>
      <c r="B366" s="1" t="n">
        <f aca="false">B365+C365*(A366-A365)</f>
        <v>12.051130990401</v>
      </c>
      <c r="C366" s="1" t="n">
        <f aca="false">C365+D365*(A366-A365)</f>
        <v>-1.48818942492012</v>
      </c>
      <c r="D366" s="0" t="n">
        <f aca="false">(-$B$3*C366-E366*B366+F366)/$B$4</f>
        <v>-6.04828725152278</v>
      </c>
      <c r="E366" s="0" t="n">
        <f aca="false">MAX(IF(ABS(B366)&lt;$E$4,$E$2*ABS(B366),$E$5+$E$3*ABS(B366)),0)</f>
        <v>14.4613571884811</v>
      </c>
      <c r="F366" s="0" t="n">
        <f aca="false">$B$1*SIN(RADIANS(B366+$B$2))</f>
        <v>159.202756424477</v>
      </c>
    </row>
    <row r="367" customFormat="false" ht="15" hidden="false" customHeight="false" outlineLevel="0" collapsed="false">
      <c r="A367" s="0" t="n">
        <f aca="false">A366+$B$6</f>
        <v>7.15999999999994</v>
      </c>
      <c r="B367" s="1" t="n">
        <f aca="false">B366+C366*(A367-A366)</f>
        <v>12.0213672019026</v>
      </c>
      <c r="C367" s="1" t="n">
        <f aca="false">C366+D366*(A367-A366)</f>
        <v>-1.60915516995057</v>
      </c>
      <c r="D367" s="0" t="n">
        <f aca="false">(-$B$3*C367-E367*B367+F367)/$B$4</f>
        <v>-5.56348323009858</v>
      </c>
      <c r="E367" s="0" t="n">
        <f aca="false">MAX(IF(ABS(B367)&lt;$E$4,$E$2*ABS(B367),$E$5+$E$3*ABS(B367)),0)</f>
        <v>14.4256406422831</v>
      </c>
      <c r="F367" s="0" t="n">
        <f aca="false">$B$1*SIN(RADIANS(B367+$B$2))</f>
        <v>159.070646483476</v>
      </c>
    </row>
    <row r="368" customFormat="false" ht="15" hidden="false" customHeight="false" outlineLevel="0" collapsed="false">
      <c r="A368" s="0" t="n">
        <f aca="false">A367+$B$6</f>
        <v>7.17999999999994</v>
      </c>
      <c r="B368" s="1" t="n">
        <f aca="false">B367+C367*(A368-A367)</f>
        <v>11.9891840985035</v>
      </c>
      <c r="C368" s="1" t="n">
        <f aca="false">C367+D367*(A368-A367)</f>
        <v>-1.72042483455254</v>
      </c>
      <c r="D368" s="0" t="n">
        <f aca="false">(-$B$3*C368-E368*B368+F368)/$B$4</f>
        <v>-5.06002145457538</v>
      </c>
      <c r="E368" s="0" t="n">
        <f aca="false">MAX(IF(ABS(B368)&lt;$E$4,$E$2*ABS(B368),$E$5+$E$3*ABS(B368)),0)</f>
        <v>14.3870209182043</v>
      </c>
      <c r="F368" s="0" t="n">
        <f aca="false">$B$1*SIN(RADIANS(B368+$B$2))</f>
        <v>158.927749839116</v>
      </c>
    </row>
    <row r="369" customFormat="false" ht="15" hidden="false" customHeight="false" outlineLevel="0" collapsed="false">
      <c r="A369" s="0" t="n">
        <f aca="false">A368+$B$6</f>
        <v>7.19999999999993</v>
      </c>
      <c r="B369" s="1" t="n">
        <f aca="false">B368+C368*(A369-A368)</f>
        <v>11.9547756018125</v>
      </c>
      <c r="C369" s="1" t="n">
        <f aca="false">C368+D368*(A369-A368)</f>
        <v>-1.82162526364404</v>
      </c>
      <c r="D369" s="0" t="n">
        <f aca="false">(-$B$3*C369-E369*B369+F369)/$B$4</f>
        <v>-4.54091218394778</v>
      </c>
      <c r="E369" s="0" t="n">
        <f aca="false">MAX(IF(ABS(B369)&lt;$E$4,$E$2*ABS(B369),$E$5+$E$3*ABS(B369)),0)</f>
        <v>14.345730722175</v>
      </c>
      <c r="F369" s="0" t="n">
        <f aca="false">$B$1*SIN(RADIANS(B369+$B$2))</f>
        <v>158.774916732446</v>
      </c>
    </row>
    <row r="370" customFormat="false" ht="15" hidden="false" customHeight="false" outlineLevel="0" collapsed="false">
      <c r="A370" s="0" t="n">
        <f aca="false">A369+$B$6</f>
        <v>7.21999999999993</v>
      </c>
      <c r="B370" s="1" t="n">
        <f aca="false">B369+C369*(A370-A369)</f>
        <v>11.9183430965396</v>
      </c>
      <c r="C370" s="1" t="n">
        <f aca="false">C369+D369*(A370-A369)</f>
        <v>-1.912443507323</v>
      </c>
      <c r="D370" s="0" t="n">
        <f aca="false">(-$B$3*C370-E370*B370+F370)/$B$4</f>
        <v>-4.00918223172509</v>
      </c>
      <c r="E370" s="0" t="n">
        <f aca="false">MAX(IF(ABS(B370)&lt;$E$4,$E$2*ABS(B370),$E$5+$E$3*ABS(B370)),0)</f>
        <v>14.3020117158475</v>
      </c>
      <c r="F370" s="0" t="n">
        <f aca="false">$B$1*SIN(RADIANS(B370+$B$2))</f>
        <v>158.613031122104</v>
      </c>
    </row>
    <row r="371" customFormat="false" ht="15" hidden="false" customHeight="false" outlineLevel="0" collapsed="false">
      <c r="A371" s="0" t="n">
        <f aca="false">A370+$B$6</f>
        <v>7.23999999999993</v>
      </c>
      <c r="B371" s="1" t="n">
        <f aca="false">B370+C370*(A371-A370)</f>
        <v>11.8800942263932</v>
      </c>
      <c r="C371" s="1" t="n">
        <f aca="false">C370+D370*(A371-A370)</f>
        <v>-1.9926271519575</v>
      </c>
      <c r="D371" s="0" t="n">
        <f aca="false">(-$B$3*C371-E371*B371+F371)/$B$4</f>
        <v>-3.46785334511989</v>
      </c>
      <c r="E371" s="0" t="n">
        <f aca="false">MAX(IF(ABS(B371)&lt;$E$4,$E$2*ABS(B371),$E$5+$E$3*ABS(B371)),0)</f>
        <v>14.2561130716718</v>
      </c>
      <c r="F371" s="0" t="n">
        <f aca="false">$B$1*SIN(RADIANS(B371+$B$2))</f>
        <v>158.443005599421</v>
      </c>
    </row>
    <row r="372" customFormat="false" ht="15" hidden="false" customHeight="false" outlineLevel="0" collapsed="false">
      <c r="A372" s="0" t="n">
        <f aca="false">A371+$B$6</f>
        <v>7.25999999999993</v>
      </c>
      <c r="B372" s="1" t="n">
        <f aca="false">B371+C371*(A372-A371)</f>
        <v>11.840241683354</v>
      </c>
      <c r="C372" s="1" t="n">
        <f aca="false">C371+D371*(A372-A371)</f>
        <v>-2.06198421885989</v>
      </c>
      <c r="D372" s="0" t="n">
        <f aca="false">(-$B$3*C372-E372*B372+F372)/$B$4</f>
        <v>-2.91992152850058</v>
      </c>
      <c r="E372" s="0" t="n">
        <f aca="false">MAX(IF(ABS(B372)&lt;$E$4,$E$2*ABS(B372),$E$5+$E$3*ABS(B372)),0)</f>
        <v>14.2082900200248</v>
      </c>
      <c r="F372" s="0" t="n">
        <f aca="false">$B$1*SIN(RADIANS(B372+$B$2))</f>
        <v>158.26577624956</v>
      </c>
    </row>
    <row r="373" customFormat="false" ht="15" hidden="false" customHeight="false" outlineLevel="0" collapsed="false">
      <c r="A373" s="0" t="n">
        <f aca="false">A372+$B$6</f>
        <v>7.27999999999993</v>
      </c>
      <c r="B373" s="1" t="n">
        <f aca="false">B372+C372*(A373-A372)</f>
        <v>11.7990019989768</v>
      </c>
      <c r="C373" s="1" t="n">
        <f aca="false">C372+D372*(A373-A372)</f>
        <v>-2.1203826494299</v>
      </c>
      <c r="D373" s="0" t="n">
        <f aca="false">(-$B$3*C373-E373*B373+F373)/$B$4</f>
        <v>-2.36833750729055</v>
      </c>
      <c r="E373" s="0" t="n">
        <f aca="false">MAX(IF(ABS(B373)&lt;$E$4,$E$2*ABS(B373),$E$5+$E$3*ABS(B373)),0)</f>
        <v>14.1588023987722</v>
      </c>
      <c r="F373" s="0" t="n">
        <f aca="false">$B$1*SIN(RADIANS(B373+$B$2))</f>
        <v>158.08229749279</v>
      </c>
    </row>
    <row r="374" customFormat="false" ht="15" hidden="false" customHeight="false" outlineLevel="0" collapsed="false">
      <c r="A374" s="0" t="n">
        <f aca="false">A373+$B$6</f>
        <v>7.29999999999993</v>
      </c>
      <c r="B374" s="1" t="n">
        <f aca="false">B373+C373*(A374-A373)</f>
        <v>11.7565943459882</v>
      </c>
      <c r="C374" s="1" t="n">
        <f aca="false">C373+D373*(A374-A373)</f>
        <v>-2.16774939957571</v>
      </c>
      <c r="D374" s="0" t="n">
        <f aca="false">(-$B$3*C374-E374*B374+F374)/$B$4</f>
        <v>-1.81598850052299</v>
      </c>
      <c r="E374" s="0" t="n">
        <f aca="false">MAX(IF(ABS(B374)&lt;$E$4,$E$2*ABS(B374),$E$5+$E$3*ABS(B374)),0)</f>
        <v>14.1079132151859</v>
      </c>
      <c r="F374" s="0" t="n">
        <f aca="false">$B$1*SIN(RADIANS(B374+$B$2))</f>
        <v>157.893536939149</v>
      </c>
    </row>
    <row r="375" customFormat="false" ht="15" hidden="false" customHeight="false" outlineLevel="0" collapsed="false">
      <c r="A375" s="0" t="n">
        <f aca="false">A374+$B$6</f>
        <v>7.31999999999993</v>
      </c>
      <c r="B375" s="1" t="n">
        <f aca="false">B374+C374*(A375-A374)</f>
        <v>11.7132393579967</v>
      </c>
      <c r="C375" s="1" t="n">
        <f aca="false">C374+D374*(A375-A374)</f>
        <v>-2.20406916958617</v>
      </c>
      <c r="D375" s="0" t="n">
        <f aca="false">(-$B$3*C375-E375*B375+F375)/$B$4</f>
        <v>-1.26568144076685</v>
      </c>
      <c r="E375" s="0" t="n">
        <f aca="false">MAX(IF(ABS(B375)&lt;$E$4,$E$2*ABS(B375),$E$5+$E$3*ABS(B375)),0)</f>
        <v>14.055887229596</v>
      </c>
      <c r="F375" s="0" t="n">
        <f aca="false">$B$1*SIN(RADIANS(B375+$B$2))</f>
        <v>157.700470288561</v>
      </c>
    </row>
    <row r="376" customFormat="false" ht="15" hidden="false" customHeight="false" outlineLevel="0" collapsed="false">
      <c r="A376" s="0" t="n">
        <f aca="false">A375+$B$6</f>
        <v>7.33999999999993</v>
      </c>
      <c r="B376" s="1" t="n">
        <f aca="false">B375+C375*(A376-A375)</f>
        <v>11.669157974605</v>
      </c>
      <c r="C376" s="1" t="n">
        <f aca="false">C375+D375*(A376-A375)</f>
        <v>-2.22938279840151</v>
      </c>
      <c r="D376" s="0" t="n">
        <f aca="false">(-$B$3*C376-E376*B376+F376)/$B$4</f>
        <v>-0.720127749844735</v>
      </c>
      <c r="E376" s="0" t="n">
        <f aca="false">MAX(IF(ABS(B376)&lt;$E$4,$E$2*ABS(B376),$E$5+$E$3*ABS(B376)),0)</f>
        <v>14.002989569526</v>
      </c>
      <c r="F376" s="0" t="n">
        <f aca="false">$B$1*SIN(RADIANS(B376+$B$2))</f>
        <v>157.504076307052</v>
      </c>
    </row>
    <row r="377" customFormat="false" ht="15" hidden="false" customHeight="false" outlineLevel="0" collapsed="false">
      <c r="A377" s="0" t="n">
        <f aca="false">A376+$B$6</f>
        <v>7.35999999999993</v>
      </c>
      <c r="B377" s="1" t="n">
        <f aca="false">B376+C376*(A377-A376)</f>
        <v>11.6245703186369</v>
      </c>
      <c r="C377" s="1" t="n">
        <f aca="false">C376+D376*(A377-A376)</f>
        <v>-2.2437853533984</v>
      </c>
      <c r="D377" s="0" t="n">
        <f aca="false">(-$B$3*C377-E377*B377+F377)/$B$4</f>
        <v>-0.181929748367622</v>
      </c>
      <c r="E377" s="0" t="n">
        <f aca="false">MAX(IF(ABS(B377)&lt;$E$4,$E$2*ABS(B377),$E$5+$E$3*ABS(B377)),0)</f>
        <v>13.9494843823643</v>
      </c>
      <c r="F377" s="0" t="n">
        <f aca="false">$B$1*SIN(RADIANS(B377+$B$2))</f>
        <v>157.30533190799</v>
      </c>
    </row>
    <row r="378" customFormat="false" ht="15" hidden="false" customHeight="false" outlineLevel="0" collapsed="false">
      <c r="A378" s="0" t="n">
        <f aca="false">A377+$B$6</f>
        <v>7.37999999999993</v>
      </c>
      <c r="B378" s="1" t="n">
        <f aca="false">B377+C377*(A378-A377)</f>
        <v>11.579694611569</v>
      </c>
      <c r="C378" s="1" t="n">
        <f aca="false">C377+D377*(A378-A377)</f>
        <v>-2.24742394836576</v>
      </c>
      <c r="D378" s="0" t="n">
        <f aca="false">(-$B$3*C378-E378*B378+F378)/$B$4</f>
        <v>0.346431252733169</v>
      </c>
      <c r="E378" s="0" t="n">
        <f aca="false">MAX(IF(ABS(B378)&lt;$E$4,$E$2*ABS(B378),$E$5+$E$3*ABS(B378)),0)</f>
        <v>13.8956335338828</v>
      </c>
      <c r="F378" s="0" t="n">
        <f aca="false">$B$1*SIN(RADIANS(B378+$B$2))</f>
        <v>157.105207365374</v>
      </c>
    </row>
    <row r="379" customFormat="false" ht="15" hidden="false" customHeight="false" outlineLevel="0" collapsed="false">
      <c r="A379" s="0" t="n">
        <f aca="false">A378+$B$6</f>
        <v>7.39999999999993</v>
      </c>
      <c r="B379" s="1" t="n">
        <f aca="false">B378+C378*(A379-A378)</f>
        <v>11.5347461326017</v>
      </c>
      <c r="C379" s="1" t="n">
        <f aca="false">C378+D378*(A379-A378)</f>
        <v>-2.24049532331109</v>
      </c>
      <c r="D379" s="0" t="n">
        <f aca="false">(-$B$3*C379-E379*B379+F379)/$B$4</f>
        <v>0.862605159196306</v>
      </c>
      <c r="E379" s="0" t="n">
        <f aca="false">MAX(IF(ABS(B379)&lt;$E$4,$E$2*ABS(B379),$E$5+$E$3*ABS(B379)),0)</f>
        <v>13.841695359122</v>
      </c>
      <c r="F379" s="0" t="n">
        <f aca="false">$B$1*SIN(RADIANS(B379+$B$2))</f>
        <v>156.904661684053</v>
      </c>
    </row>
    <row r="380" customFormat="false" ht="15" hidden="false" customHeight="false" outlineLevel="0" collapsed="false">
      <c r="A380" s="0" t="n">
        <f aca="false">A379+$B$6</f>
        <v>7.41999999999993</v>
      </c>
      <c r="B380" s="1" t="n">
        <f aca="false">B379+C379*(A380-A379)</f>
        <v>11.4899362261354</v>
      </c>
      <c r="C380" s="1" t="n">
        <f aca="false">C379+D379*(A380-A379)</f>
        <v>-2.22324322012717</v>
      </c>
      <c r="D380" s="0" t="n">
        <f aca="false">(-$B$3*C380-E380*B380+F380)/$B$4</f>
        <v>1.36438160649513</v>
      </c>
      <c r="E380" s="0" t="n">
        <f aca="false">MAX(IF(ABS(B380)&lt;$E$4,$E$2*ABS(B380),$E$5+$E$3*ABS(B380)),0)</f>
        <v>13.7879234713625</v>
      </c>
      <c r="F380" s="0" t="n">
        <f aca="false">$B$1*SIN(RADIANS(B380+$B$2))</f>
        <v>156.704638149527</v>
      </c>
    </row>
    <row r="381" customFormat="false" ht="15" hidden="false" customHeight="false" outlineLevel="0" collapsed="false">
      <c r="A381" s="0" t="n">
        <f aca="false">A380+$B$6</f>
        <v>7.43999999999993</v>
      </c>
      <c r="B381" s="1" t="n">
        <f aca="false">B380+C380*(A381-A380)</f>
        <v>11.4454713617329</v>
      </c>
      <c r="C381" s="1" t="n">
        <f aca="false">C380+D380*(A381-A380)</f>
        <v>-2.19595558799727</v>
      </c>
      <c r="D381" s="0" t="n">
        <f aca="false">(-$B$3*C381-E381*B381+F381)/$B$4</f>
        <v>1.84969681144902</v>
      </c>
      <c r="E381" s="0" t="n">
        <f aca="false">MAX(IF(ABS(B381)&lt;$E$4,$E$2*ABS(B381),$E$5+$E$3*ABS(B381)),0)</f>
        <v>13.7345656340795</v>
      </c>
      <c r="F381" s="0" t="n">
        <f aca="false">$B$1*SIN(RADIANS(B381+$B$2))</f>
        <v>156.506060077601</v>
      </c>
    </row>
    <row r="382" customFormat="false" ht="15" hidden="false" customHeight="false" outlineLevel="0" collapsed="false">
      <c r="A382" s="0" t="n">
        <f aca="false">A381+$B$6</f>
        <v>7.45999999999993</v>
      </c>
      <c r="B382" s="1" t="n">
        <f aca="false">B381+C381*(A382-A381)</f>
        <v>11.401552249973</v>
      </c>
      <c r="C382" s="1" t="n">
        <f aca="false">C381+D381*(A382-A381)</f>
        <v>-2.15896165176829</v>
      </c>
      <c r="D382" s="0" t="n">
        <f aca="false">(-$B$3*C382-E382*B382+F382)/$B$4</f>
        <v>2.31663881730549</v>
      </c>
      <c r="E382" s="0" t="n">
        <f aca="false">MAX(IF(ABS(B382)&lt;$E$4,$E$2*ABS(B382),$E$5+$E$3*ABS(B382)),0)</f>
        <v>13.6818626999675</v>
      </c>
      <c r="F382" s="0" t="n">
        <f aca="false">$B$1*SIN(RADIANS(B382+$B$2))</f>
        <v>156.30982678171</v>
      </c>
    </row>
    <row r="383" customFormat="false" ht="15" hidden="false" customHeight="false" outlineLevel="0" collapsed="false">
      <c r="A383" s="0" t="n">
        <f aca="false">A382+$B$6</f>
        <v>7.47999999999993</v>
      </c>
      <c r="B383" s="1" t="n">
        <f aca="false">B382+C382*(A383-A382)</f>
        <v>11.3583730169376</v>
      </c>
      <c r="C383" s="1" t="n">
        <f aca="false">C382+D382*(A383-A382)</f>
        <v>-2.11262887542218</v>
      </c>
      <c r="D383" s="0" t="n">
        <f aca="false">(-$B$3*C383-E383*B383+F383)/$B$4</f>
        <v>2.76345120692247</v>
      </c>
      <c r="E383" s="0" t="n">
        <f aca="false">MAX(IF(ABS(B383)&lt;$E$4,$E$2*ABS(B383),$E$5+$E$3*ABS(B383)),0)</f>
        <v>13.6300476203251</v>
      </c>
      <c r="F383" s="0" t="n">
        <f aca="false">$B$1*SIN(RADIANS(B383+$B$2))</f>
        <v>156.116809773276</v>
      </c>
    </row>
    <row r="384" customFormat="false" ht="15" hidden="false" customHeight="false" outlineLevel="0" collapsed="false">
      <c r="A384" s="0" t="n">
        <f aca="false">A383+$B$6</f>
        <v>7.49999999999993</v>
      </c>
      <c r="B384" s="1" t="n">
        <f aca="false">B383+C383*(A384-A383)</f>
        <v>11.3161204394292</v>
      </c>
      <c r="C384" s="1" t="n">
        <f aca="false">C383+D383*(A384-A383)</f>
        <v>-2.05735985128373</v>
      </c>
      <c r="D384" s="0" t="n">
        <f aca="false">(-$B$3*C384-E384*B384+F384)/$B$4</f>
        <v>3.18853537545839</v>
      </c>
      <c r="E384" s="0" t="n">
        <f aca="false">MAX(IF(ABS(B384)&lt;$E$4,$E$2*ABS(B384),$E$5+$E$3*ABS(B384)),0)</f>
        <v>13.579344527315</v>
      </c>
      <c r="F384" s="0" t="n">
        <f aca="false">$B$1*SIN(RADIANS(B384+$B$2))</f>
        <v>155.927849207949</v>
      </c>
    </row>
    <row r="385" customFormat="false" ht="15" hidden="false" customHeight="false" outlineLevel="0" collapsed="false">
      <c r="A385" s="0" t="n">
        <f aca="false">A384+$B$6</f>
        <v>7.51999999999993</v>
      </c>
      <c r="B385" s="1" t="n">
        <f aca="false">B384+C384*(A385-A384)</f>
        <v>11.2749732424035</v>
      </c>
      <c r="C385" s="1" t="n">
        <f aca="false">C384+D384*(A385-A384)</f>
        <v>-1.99358914377456</v>
      </c>
      <c r="D385" s="0" t="n">
        <f aca="false">(-$B$3*C385-E385*B385+F385)/$B$4</f>
        <v>3.59045146771786</v>
      </c>
      <c r="E385" s="0" t="n">
        <f aca="false">MAX(IF(ABS(B385)&lt;$E$4,$E$2*ABS(B385),$E$5+$E$3*ABS(B385)),0)</f>
        <v>13.5299678908842</v>
      </c>
      <c r="F385" s="0" t="n">
        <f aca="false">$B$1*SIN(RADIANS(B385+$B$2))</f>
        <v>155.743750588184</v>
      </c>
    </row>
    <row r="386" customFormat="false" ht="15" hidden="false" customHeight="false" outlineLevel="0" collapsed="false">
      <c r="A386" s="0" t="n">
        <f aca="false">A385+$B$6</f>
        <v>7.53999999999993</v>
      </c>
      <c r="B386" s="1" t="n">
        <f aca="false">B385+C385*(A386-A385)</f>
        <v>11.235101459528</v>
      </c>
      <c r="C386" s="1" t="n">
        <f aca="false">C385+D385*(A386-A385)</f>
        <v>-1.92178011442021</v>
      </c>
      <c r="D386" s="0" t="n">
        <f aca="false">(-$B$3*C386-E386*B386+F386)/$B$4</f>
        <v>3.96791809598088</v>
      </c>
      <c r="E386" s="0" t="n">
        <f aca="false">MAX(IF(ABS(B386)&lt;$E$4,$E$2*ABS(B386),$E$5+$E$3*ABS(B386)),0)</f>
        <v>13.4821217514336</v>
      </c>
      <c r="F386" s="0" t="n">
        <f aca="false">$B$1*SIN(RADIANS(B386+$B$2))</f>
        <v>155.565281730187</v>
      </c>
    </row>
    <row r="387" customFormat="false" ht="15" hidden="false" customHeight="false" outlineLevel="0" collapsed="false">
      <c r="A387" s="0" t="n">
        <f aca="false">A386+$B$6</f>
        <v>7.55999999999993</v>
      </c>
      <c r="B387" s="1" t="n">
        <f aca="false">B386+C386*(A387-A386)</f>
        <v>11.1966658572396</v>
      </c>
      <c r="C387" s="1" t="n">
        <f aca="false">C386+D386*(A387-A386)</f>
        <v>-1.84242175250059</v>
      </c>
      <c r="D387" s="0" t="n">
        <f aca="false">(-$B$3*C387-E387*B387+F387)/$B$4</f>
        <v>4.31981096180269</v>
      </c>
      <c r="E387" s="0" t="n">
        <f aca="false">MAX(IF(ABS(B387)&lt;$E$4,$E$2*ABS(B387),$E$5+$E$3*ABS(B387)),0)</f>
        <v>13.4359990286875</v>
      </c>
      <c r="F387" s="0" t="n">
        <f aca="false">$B$1*SIN(RADIANS(B387+$B$2))</f>
        <v>155.393170001014</v>
      </c>
    </row>
    <row r="388" customFormat="false" ht="15" hidden="false" customHeight="false" outlineLevel="0" collapsed="false">
      <c r="A388" s="0" t="n">
        <f aca="false">A387+$B$6</f>
        <v>7.57999999999993</v>
      </c>
      <c r="B388" s="1" t="n">
        <f aca="false">B387+C387*(A388-A387)</f>
        <v>11.1598174221896</v>
      </c>
      <c r="C388" s="1" t="n">
        <f aca="false">C387+D387*(A388-A387)</f>
        <v>-1.75602553326454</v>
      </c>
      <c r="D388" s="0" t="n">
        <f aca="false">(-$B$3*C388-E388*B388+F388)/$B$4</f>
        <v>4.64516051001888</v>
      </c>
      <c r="E388" s="0" t="n">
        <f aca="false">MAX(IF(ABS(B388)&lt;$E$4,$E$2*ABS(B388),$E$5+$E$3*ABS(B388)),0)</f>
        <v>13.3917809066275</v>
      </c>
      <c r="F388" s="0" t="n">
        <f aca="false">$B$1*SIN(RADIANS(B388+$B$2))</f>
        <v>155.228099829436</v>
      </c>
    </row>
    <row r="389" customFormat="false" ht="15" hidden="false" customHeight="false" outlineLevel="0" collapsed="false">
      <c r="A389" s="0" t="n">
        <f aca="false">A388+$B$6</f>
        <v>7.59999999999993</v>
      </c>
      <c r="B389" s="1" t="n">
        <f aca="false">B388+C388*(A389-A388)</f>
        <v>11.1246969115243</v>
      </c>
      <c r="C389" s="1" t="n">
        <f aca="false">C388+D388*(A389-A388)</f>
        <v>-1.66312232306416</v>
      </c>
      <c r="D389" s="0" t="n">
        <f aca="false">(-$B$3*C389-E389*B389+F389)/$B$4</f>
        <v>4.94314874517917</v>
      </c>
      <c r="E389" s="0" t="n">
        <f aca="false">MAX(IF(ABS(B389)&lt;$E$4,$E$2*ABS(B389),$E$5+$E$3*ABS(B389)),0)</f>
        <v>13.3496362938291</v>
      </c>
      <c r="F389" s="0" t="n">
        <f aca="false">$B$1*SIN(RADIANS(B389+$B$2))</f>
        <v>155.070710492163</v>
      </c>
    </row>
    <row r="390" customFormat="false" ht="15" hidden="false" customHeight="false" outlineLevel="0" collapsed="false">
      <c r="A390" s="0" t="n">
        <f aca="false">A389+$B$6</f>
        <v>7.61999999999993</v>
      </c>
      <c r="B390" s="1" t="n">
        <f aca="false">B389+C389*(A390-A389)</f>
        <v>11.091434465063</v>
      </c>
      <c r="C390" s="1" t="n">
        <f aca="false">C389+D389*(A390-A389)</f>
        <v>-1.56425934816058</v>
      </c>
      <c r="D390" s="0" t="n">
        <f aca="false">(-$B$3*C390-E390*B390+F390)/$B$4</f>
        <v>5.21310534007019</v>
      </c>
      <c r="E390" s="0" t="n">
        <f aca="false">MAX(IF(ABS(B390)&lt;$E$4,$E$2*ABS(B390),$E$5+$E$3*ABS(B390)),0)</f>
        <v>13.3097213580756</v>
      </c>
      <c r="F390" s="0" t="n">
        <f aca="false">$B$1*SIN(RADIANS(B390+$B$2))</f>
        <v>154.921594175164</v>
      </c>
    </row>
    <row r="391" customFormat="false" ht="15" hidden="false" customHeight="false" outlineLevel="0" collapsed="false">
      <c r="A391" s="0" t="n">
        <f aca="false">A390+$B$6</f>
        <v>7.63999999999993</v>
      </c>
      <c r="B391" s="1" t="n">
        <f aca="false">B390+C390*(A391-A390)</f>
        <v>11.0601492780998</v>
      </c>
      <c r="C391" s="1" t="n">
        <f aca="false">C390+D390*(A391-A390)</f>
        <v>-1.45999724135918</v>
      </c>
      <c r="D391" s="0" t="n">
        <f aca="false">(-$B$3*C391-E391*B391+F391)/$B$4</f>
        <v>5.45450316310449</v>
      </c>
      <c r="E391" s="0" t="n">
        <f aca="false">MAX(IF(ABS(B391)&lt;$E$4,$E$2*ABS(B391),$E$5+$E$3*ABS(B391)),0)</f>
        <v>13.2721791337197</v>
      </c>
      <c r="F391" s="0" t="n">
        <f aca="false">$B$1*SIN(RADIANS(B391+$B$2))</f>
        <v>154.781294308112</v>
      </c>
    </row>
    <row r="392" customFormat="false" ht="15" hidden="false" customHeight="false" outlineLevel="0" collapsed="false">
      <c r="A392" s="0" t="n">
        <f aca="false">A391+$B$6</f>
        <v>7.65999999999992</v>
      </c>
      <c r="B392" s="1" t="n">
        <f aca="false">B391+C391*(A392-A391)</f>
        <v>11.0309493332726</v>
      </c>
      <c r="C392" s="1" t="n">
        <f aca="false">C391+D391*(A392-A391)</f>
        <v>-1.35090717809709</v>
      </c>
      <c r="D392" s="0" t="n">
        <f aca="false">(-$B$3*C392-E392*B392+F392)/$B$4</f>
        <v>5.66695334641149</v>
      </c>
      <c r="E392" s="0" t="n">
        <f aca="false">MAX(IF(ABS(B392)&lt;$E$4,$E$2*ABS(B392),$E$5+$E$3*ABS(B392)),0)</f>
        <v>13.2371391999271</v>
      </c>
      <c r="F392" s="0" t="n">
        <f aca="false">$B$1*SIN(RADIANS(B392+$B$2))</f>
        <v>154.650304168501</v>
      </c>
    </row>
    <row r="393" customFormat="false" ht="15" hidden="false" customHeight="false" outlineLevel="0" collapsed="false">
      <c r="A393" s="0" t="n">
        <f aca="false">A392+$B$6</f>
        <v>7.67999999999992</v>
      </c>
      <c r="B393" s="1" t="n">
        <f aca="false">B392+C392*(A393-A392)</f>
        <v>11.0039311897107</v>
      </c>
      <c r="C393" s="1" t="n">
        <f aca="false">C392+D392*(A393-A392)</f>
        <v>-1.23756811116887</v>
      </c>
      <c r="D393" s="0" t="n">
        <f aca="false">(-$B$3*C393-E393*B393+F393)/$B$4</f>
        <v>5.85020000974305</v>
      </c>
      <c r="E393" s="0" t="n">
        <f aca="false">MAX(IF(ABS(B393)&lt;$E$4,$E$2*ABS(B393),$E$5+$E$3*ABS(B393)),0)</f>
        <v>13.2047174276528</v>
      </c>
      <c r="F393" s="0" t="n">
        <f aca="false">$B$1*SIN(RADIANS(B393+$B$2))</f>
        <v>154.529065750613</v>
      </c>
    </row>
    <row r="394" customFormat="false" ht="15" hidden="false" customHeight="false" outlineLevel="0" collapsed="false">
      <c r="A394" s="0" t="n">
        <f aca="false">A393+$B$6</f>
        <v>7.69999999999992</v>
      </c>
      <c r="B394" s="1" t="n">
        <f aca="false">B393+C393*(A394-A393)</f>
        <v>10.9791798274873</v>
      </c>
      <c r="C394" s="1" t="n">
        <f aca="false">C393+D393*(A394-A393)</f>
        <v>-1.12056411097401</v>
      </c>
      <c r="D394" s="0" t="n">
        <f aca="false">(-$B$3*C394-E394*B394+F394)/$B$4</f>
        <v>6.00411474708315</v>
      </c>
      <c r="E394" s="0" t="n">
        <f aca="false">MAX(IF(ABS(B394)&lt;$E$4,$E$2*ABS(B394),$E$5+$E$3*ABS(B394)),0)</f>
        <v>13.1750157929847</v>
      </c>
      <c r="F394" s="0" t="n">
        <f aca="false">$B$1*SIN(RADIANS(B394+$B$2))</f>
        <v>154.417968893383</v>
      </c>
    </row>
    <row r="395" customFormat="false" ht="15" hidden="false" customHeight="false" outlineLevel="0" collapsed="false">
      <c r="A395" s="0" t="n">
        <f aca="false">A394+$B$6</f>
        <v>7.71999999999992</v>
      </c>
      <c r="B395" s="1" t="n">
        <f aca="false">B394+C394*(A395-A394)</f>
        <v>10.9567685452678</v>
      </c>
      <c r="C395" s="1" t="n">
        <f aca="false">C394+D394*(A395-A394)</f>
        <v>-1.00048181603235</v>
      </c>
      <c r="D395" s="0" t="n">
        <f aca="false">(-$B$3*C395-E395*B395+F395)/$B$4</f>
        <v>6.1286909734166</v>
      </c>
      <c r="E395" s="0" t="n">
        <f aca="false">MAX(IF(ABS(B395)&lt;$E$4,$E$2*ABS(B395),$E$5+$E$3*ABS(B395)),0)</f>
        <v>13.1481222543214</v>
      </c>
      <c r="F395" s="0" t="n">
        <f aca="false">$B$1*SIN(RADIANS(B395+$B$2))</f>
        <v>154.317350660252</v>
      </c>
    </row>
    <row r="396" customFormat="false" ht="15" hidden="false" customHeight="false" outlineLevel="0" collapsed="false">
      <c r="A396" s="0" t="n">
        <f aca="false">A395+$B$6</f>
        <v>7.73999999999992</v>
      </c>
      <c r="B396" s="1" t="n">
        <f aca="false">B395+C395*(A396-A395)</f>
        <v>10.9367589089472</v>
      </c>
      <c r="C396" s="1" t="n">
        <f aca="false">C395+D395*(A396-A395)</f>
        <v>-0.877907996564017</v>
      </c>
      <c r="D396" s="0" t="n">
        <f aca="false">(-$B$3*C396-E396*B396+F396)/$B$4</f>
        <v>6.22403821874063</v>
      </c>
      <c r="E396" s="0" t="n">
        <f aca="false">MAX(IF(ABS(B396)&lt;$E$4,$E$2*ABS(B396),$E$5+$E$3*ABS(B396)),0)</f>
        <v>13.1241106907366</v>
      </c>
      <c r="F396" s="0" t="n">
        <f aca="false">$B$1*SIN(RADIANS(B396+$B$2))</f>
        <v>154.227494963275</v>
      </c>
    </row>
    <row r="397" customFormat="false" ht="15" hidden="false" customHeight="false" outlineLevel="0" collapsed="false">
      <c r="A397" s="0" t="n">
        <f aca="false">A396+$B$6</f>
        <v>7.75999999999992</v>
      </c>
      <c r="B397" s="1" t="n">
        <f aca="false">B396+C396*(A397-A396)</f>
        <v>10.9192007490159</v>
      </c>
      <c r="C397" s="1" t="n">
        <f aca="false">C396+D396*(A397-A396)</f>
        <v>-0.753427232189207</v>
      </c>
      <c r="D397" s="0" t="n">
        <f aca="false">(-$B$3*C397-E397*B397+F397)/$B$4</f>
        <v>6.29037644536993</v>
      </c>
      <c r="E397" s="0" t="n">
        <f aca="false">MAX(IF(ABS(B397)&lt;$E$4,$E$2*ABS(B397),$E$5+$E$3*ABS(B397)),0)</f>
        <v>13.1030408988191</v>
      </c>
      <c r="F397" s="0" t="n">
        <f aca="false">$B$1*SIN(RADIANS(B397+$B$2))</f>
        <v>154.148632423132</v>
      </c>
    </row>
    <row r="398" customFormat="false" ht="15" hidden="false" customHeight="false" outlineLevel="0" collapsed="false">
      <c r="A398" s="0" t="n">
        <f aca="false">A397+$B$6</f>
        <v>7.77999999999992</v>
      </c>
      <c r="B398" s="1" t="n">
        <f aca="false">B397+C397*(A398-A397)</f>
        <v>10.9041322043721</v>
      </c>
      <c r="C398" s="1" t="n">
        <f aca="false">C397+D397*(A398-A397)</f>
        <v>-0.627619703281812</v>
      </c>
      <c r="D398" s="0" t="n">
        <f aca="false">(-$B$3*C398-E398*B398+F398)/$B$4</f>
        <v>6.32803045313851</v>
      </c>
      <c r="E398" s="0" t="n">
        <f aca="false">MAX(IF(ABS(B398)&lt;$E$4,$E$2*ABS(B398),$E$5+$E$3*ABS(B398)),0)</f>
        <v>13.0849586452465</v>
      </c>
      <c r="F398" s="0" t="n">
        <f aca="false">$B$1*SIN(RADIANS(B398+$B$2))</f>
        <v>154.080940456223</v>
      </c>
    </row>
    <row r="399" customFormat="false" ht="15" hidden="false" customHeight="false" outlineLevel="0" collapsed="false">
      <c r="A399" s="0" t="n">
        <f aca="false">A398+$B$6</f>
        <v>7.79999999999992</v>
      </c>
      <c r="B399" s="1" t="n">
        <f aca="false">B398+C398*(A399-A398)</f>
        <v>10.8915798103065</v>
      </c>
      <c r="C399" s="1" t="n">
        <f aca="false">C398+D398*(A399-A398)</f>
        <v>-0.501059094219044</v>
      </c>
      <c r="D399" s="0" t="n">
        <f aca="false">(-$B$3*C399-E399*B399+F399)/$B$4</f>
        <v>6.33742442548504</v>
      </c>
      <c r="E399" s="0" t="n">
        <f aca="false">MAX(IF(ABS(B399)&lt;$E$4,$E$2*ABS(B399),$E$5+$E$3*ABS(B399)),0)</f>
        <v>13.0698957723677</v>
      </c>
      <c r="F399" s="0" t="n">
        <f aca="false">$B$1*SIN(RADIANS(B399+$B$2))</f>
        <v>154.024543579662</v>
      </c>
    </row>
    <row r="400" customFormat="false" ht="15" hidden="false" customHeight="false" outlineLevel="0" collapsed="false">
      <c r="A400" s="0" t="n">
        <f aca="false">A399+$B$6</f>
        <v>7.81999999999992</v>
      </c>
      <c r="B400" s="1" t="n">
        <f aca="false">B399+C399*(A400-A399)</f>
        <v>10.8815586284221</v>
      </c>
      <c r="C400" s="1" t="n">
        <f aca="false">C399+D399*(A400-A399)</f>
        <v>-0.374310605709346</v>
      </c>
      <c r="D400" s="0" t="n">
        <f aca="false">(-$B$3*C400-E400*B400+F400)/$B$4</f>
        <v>6.31907665783197</v>
      </c>
      <c r="E400" s="0" t="n">
        <f aca="false">MAX(IF(ABS(B400)&lt;$E$4,$E$2*ABS(B400),$E$5+$E$3*ABS(B400)),0)</f>
        <v>13.0578703541065</v>
      </c>
      <c r="F400" s="0" t="n">
        <f aca="false">$B$1*SIN(RADIANS(B400+$B$2))</f>
        <v>153.97951392479</v>
      </c>
    </row>
    <row r="401" customFormat="false" ht="15" hidden="false" customHeight="false" outlineLevel="0" collapsed="false">
      <c r="A401" s="0" t="n">
        <f aca="false">A400+$B$6</f>
        <v>7.83999999999992</v>
      </c>
      <c r="B401" s="1" t="n">
        <f aca="false">B400+C400*(A401-A400)</f>
        <v>10.8740724163079</v>
      </c>
      <c r="C401" s="1" t="n">
        <f aca="false">C400+D400*(A401-A400)</f>
        <v>-0.247929072552709</v>
      </c>
      <c r="D401" s="0" t="n">
        <f aca="false">(-$B$3*C401-E401*B401+F401)/$B$4</f>
        <v>6.27359449833543</v>
      </c>
      <c r="E401" s="0" t="n">
        <f aca="false">MAX(IF(ABS(B401)&lt;$E$4,$E$2*ABS(B401),$E$5+$E$3*ABS(B401)),0)</f>
        <v>13.0488868995695</v>
      </c>
      <c r="F401" s="0" t="n">
        <f aca="false">$B$1*SIN(RADIANS(B401+$B$2))</f>
        <v>153.945871949695</v>
      </c>
    </row>
    <row r="402" customFormat="false" ht="15" hidden="false" customHeight="false" outlineLevel="0" collapsed="false">
      <c r="A402" s="0" t="n">
        <f aca="false">A401+$B$6</f>
        <v>7.85999999999992</v>
      </c>
      <c r="B402" s="1" t="n">
        <f aca="false">B401+C401*(A402-A401)</f>
        <v>10.8691138348568</v>
      </c>
      <c r="C402" s="1" t="n">
        <f aca="false">C401+D401*(A402-A401)</f>
        <v>-0.122457182586003</v>
      </c>
      <c r="D402" s="0" t="n">
        <f aca="false">(-$B$3*C402-E402*B402+F402)/$B$4</f>
        <v>6.20166952016328</v>
      </c>
      <c r="E402" s="0" t="n">
        <f aca="false">MAX(IF(ABS(B402)&lt;$E$4,$E$2*ABS(B402),$E$5+$E$3*ABS(B402)),0)</f>
        <v>13.0429366018282</v>
      </c>
      <c r="F402" s="0" t="n">
        <f aca="false">$B$1*SIN(RADIANS(B402+$B$2))</f>
        <v>153.923587341246</v>
      </c>
    </row>
    <row r="403" customFormat="false" ht="15" hidden="false" customHeight="false" outlineLevel="0" collapsed="false">
      <c r="A403" s="0" t="n">
        <f aca="false">A402+$B$6</f>
        <v>7.87999999999992</v>
      </c>
      <c r="B403" s="1" t="n">
        <f aca="false">B402+C402*(A403-A402)</f>
        <v>10.8666646912051</v>
      </c>
      <c r="C403" s="1" t="n">
        <f aca="false">C402+D402*(A403-A402)</f>
        <v>0.00157620781725958</v>
      </c>
      <c r="D403" s="0" t="n">
        <f aca="false">(-$B$3*C403-E403*B403+F403)/$B$4</f>
        <v>6.10407293410619</v>
      </c>
      <c r="E403" s="0" t="n">
        <f aca="false">MAX(IF(ABS(B403)&lt;$E$4,$E$2*ABS(B403),$E$5+$E$3*ABS(B403)),0)</f>
        <v>13.0399976294461</v>
      </c>
      <c r="F403" s="0" t="n">
        <f aca="false">$B$1*SIN(RADIANS(B403+$B$2))</f>
        <v>153.912580097148</v>
      </c>
    </row>
    <row r="404" customFormat="false" ht="15" hidden="false" customHeight="false" outlineLevel="0" collapsed="false">
      <c r="A404" s="0" t="n">
        <f aca="false">A403+$B$6</f>
        <v>7.89999999999992</v>
      </c>
      <c r="B404" s="1" t="n">
        <f aca="false">B403+C403*(A404-A403)</f>
        <v>10.8666962153615</v>
      </c>
      <c r="C404" s="1" t="n">
        <f aca="false">C403+D403*(A404-A403)</f>
        <v>0.123657666499381</v>
      </c>
      <c r="D404" s="0" t="n">
        <f aca="false">(-$B$3*C404-E404*B404+F404)/$B$4</f>
        <v>5.98165124067694</v>
      </c>
      <c r="E404" s="0" t="n">
        <f aca="false">MAX(IF(ABS(B404)&lt;$E$4,$E$2*ABS(B404),$E$5+$E$3*ABS(B404)),0)</f>
        <v>13.0400354584338</v>
      </c>
      <c r="F404" s="0" t="n">
        <f aca="false">$B$1*SIN(RADIANS(B404+$B$2))</f>
        <v>153.912721778694</v>
      </c>
    </row>
    <row r="405" customFormat="false" ht="15" hidden="false" customHeight="false" outlineLevel="0" collapsed="false">
      <c r="A405" s="0" t="n">
        <f aca="false">A404+$B$6</f>
        <v>7.91999999999992</v>
      </c>
      <c r="B405" s="1" t="n">
        <f aca="false">B404+C404*(A405-A404)</f>
        <v>10.8691693686914</v>
      </c>
      <c r="C405" s="1" t="n">
        <f aca="false">C404+D404*(A405-A404)</f>
        <v>0.243290691312917</v>
      </c>
      <c r="D405" s="0" t="n">
        <f aca="false">(-$B$3*C405-E405*B405+F405)/$B$4</f>
        <v>5.835322112011</v>
      </c>
      <c r="E405" s="0" t="n">
        <f aca="false">MAX(IF(ABS(B405)&lt;$E$4,$E$2*ABS(B405),$E$5+$E$3*ABS(B405)),0)</f>
        <v>13.0430032424297</v>
      </c>
      <c r="F405" s="0" t="n">
        <f aca="false">$B$1*SIN(RADIANS(B405+$B$2))</f>
        <v>153.923836925008</v>
      </c>
    </row>
    <row r="406" customFormat="false" ht="15" hidden="false" customHeight="false" outlineLevel="0" collapsed="false">
      <c r="A406" s="0" t="n">
        <f aca="false">A405+$B$6</f>
        <v>7.93999999999992</v>
      </c>
      <c r="B406" s="1" t="n">
        <f aca="false">B405+C405*(A406-A405)</f>
        <v>10.8740351825177</v>
      </c>
      <c r="C406" s="1" t="n">
        <f aca="false">C405+D405*(A406-A405)</f>
        <v>0.359997133553134</v>
      </c>
      <c r="D406" s="0" t="n">
        <f aca="false">(-$B$3*C406-E406*B406+F406)/$B$4</f>
        <v>5.66607048594524</v>
      </c>
      <c r="E406" s="0" t="n">
        <f aca="false">MAX(IF(ABS(B406)&lt;$E$4,$E$2*ABS(B406),$E$5+$E$3*ABS(B406)),0)</f>
        <v>13.0488422190212</v>
      </c>
      <c r="F406" s="0" t="n">
        <f aca="false">$B$1*SIN(RADIANS(B406+$B$2))</f>
        <v>153.945704619756</v>
      </c>
    </row>
    <row r="407" customFormat="false" ht="15" hidden="false" customHeight="false" outlineLevel="0" collapsed="false">
      <c r="A407" s="0" t="n">
        <f aca="false">A406+$B$6</f>
        <v>7.95999999999992</v>
      </c>
      <c r="B407" s="1" t="n">
        <f aca="false">B406+C406*(A407-A406)</f>
        <v>10.8812351251888</v>
      </c>
      <c r="C407" s="1" t="n">
        <f aca="false">C406+D406*(A407-A406)</f>
        <v>0.473318543272037</v>
      </c>
      <c r="D407" s="0" t="n">
        <f aca="false">(-$B$3*C407-E407*B407+F407)/$B$4</f>
        <v>5.47494484769122</v>
      </c>
      <c r="E407" s="0" t="n">
        <f aca="false">MAX(IF(ABS(B407)&lt;$E$4,$E$2*ABS(B407),$E$5+$E$3*ABS(B407)),0)</f>
        <v>13.0574821502265</v>
      </c>
      <c r="F407" s="0" t="n">
        <f aca="false">$B$1*SIN(RADIANS(B407+$B$2))</f>
        <v>153.978060201497</v>
      </c>
    </row>
    <row r="408" customFormat="false" ht="15" hidden="false" customHeight="false" outlineLevel="0" collapsed="false">
      <c r="A408" s="0" t="n">
        <f aca="false">A407+$B$6</f>
        <v>7.97999999999992</v>
      </c>
      <c r="B408" s="1" t="n">
        <f aca="false">B407+C407*(A408-A407)</f>
        <v>10.8907014960542</v>
      </c>
      <c r="C408" s="1" t="n">
        <f aca="false">C407+D407*(A408-A407)</f>
        <v>0.582817440225859</v>
      </c>
      <c r="D408" s="0" t="n">
        <f aca="false">(-$B$3*C408-E408*B408+F408)/$B$4</f>
        <v>5.26305366859482</v>
      </c>
      <c r="E408" s="0" t="n">
        <f aca="false">MAX(IF(ABS(B408)&lt;$E$4,$E$2*ABS(B408),$E$5+$E$3*ABS(B408)),0)</f>
        <v>13.0688417952651</v>
      </c>
      <c r="F408" s="0" t="n">
        <f aca="false">$B$1*SIN(RADIANS(B408+$B$2))</f>
        <v>154.02059710903</v>
      </c>
    </row>
    <row r="409" customFormat="false" ht="15" hidden="false" customHeight="false" outlineLevel="0" collapsed="false">
      <c r="A409" s="0" t="n">
        <f aca="false">A408+$B$6</f>
        <v>7.99999999999992</v>
      </c>
      <c r="B409" s="1" t="n">
        <f aca="false">B408+C408*(A409-A408)</f>
        <v>10.9023578448587</v>
      </c>
      <c r="C409" s="1" t="n">
        <f aca="false">C408+D408*(A409-A408)</f>
        <v>0.688078513597753</v>
      </c>
      <c r="D409" s="0" t="n">
        <f aca="false">(-$B$3*C409-E409*B409+F409)/$B$4</f>
        <v>5.03156196662196</v>
      </c>
      <c r="E409" s="0" t="n">
        <f aca="false">MAX(IF(ABS(B409)&lt;$E$4,$E$2*ABS(B409),$E$5+$E$3*ABS(B409)),0)</f>
        <v>13.0828294138305</v>
      </c>
      <c r="F409" s="0" t="n">
        <f aca="false">$B$1*SIN(RADIANS(B409+$B$2))</f>
        <v>154.072968853263</v>
      </c>
    </row>
    <row r="410" customFormat="false" ht="15" hidden="false" customHeight="false" outlineLevel="0" collapsed="false">
      <c r="A410" s="0" t="n">
        <f aca="false">A409+$B$6</f>
        <v>8.01999999999992</v>
      </c>
      <c r="B410" s="1" t="n">
        <f aca="false">B409+C409*(A410-A409)</f>
        <v>10.9161194151307</v>
      </c>
      <c r="C410" s="1" t="n">
        <f aca="false">C409+D409*(A410-A409)</f>
        <v>0.788709752930195</v>
      </c>
      <c r="D410" s="0" t="n">
        <f aca="false">(-$B$3*C410-E410*B410+F410)/$B$4</f>
        <v>4.78168794946249</v>
      </c>
      <c r="E410" s="0" t="n">
        <f aca="false">MAX(IF(ABS(B410)&lt;$E$4,$E$2*ABS(B410),$E$5+$E$3*ABS(B410)),0)</f>
        <v>13.0993432981568</v>
      </c>
      <c r="F410" s="0" t="n">
        <f aca="false">$B$1*SIN(RADIANS(B410+$B$2))</f>
        <v>154.134791107257</v>
      </c>
    </row>
    <row r="411" customFormat="false" ht="15" hidden="false" customHeight="false" outlineLevel="0" collapsed="false">
      <c r="A411" s="0" t="n">
        <f aca="false">A410+$B$6</f>
        <v>8.03999999999992</v>
      </c>
      <c r="B411" s="1" t="n">
        <f aca="false">B410+C410*(A411-A410)</f>
        <v>10.9318936101893</v>
      </c>
      <c r="C411" s="1" t="n">
        <f aca="false">C410+D410*(A411-A410)</f>
        <v>0.884343511919443</v>
      </c>
      <c r="D411" s="0" t="n">
        <f aca="false">(-$B$3*C411-E411*B411+F411)/$B$4</f>
        <v>4.51469969851009</v>
      </c>
      <c r="E411" s="0" t="n">
        <f aca="false">MAX(IF(ABS(B411)&lt;$E$4,$E$2*ABS(B411),$E$5+$E$3*ABS(B411)),0)</f>
        <v>13.1182723322271</v>
      </c>
      <c r="F411" s="0" t="n">
        <f aca="false">$B$1*SIN(RADIANS(B411+$B$2))</f>
        <v>154.205643906256</v>
      </c>
    </row>
    <row r="412" customFormat="false" ht="15" hidden="false" customHeight="false" outlineLevel="0" collapsed="false">
      <c r="A412" s="0" t="n">
        <f aca="false">A411+$B$6</f>
        <v>8.05999999999992</v>
      </c>
      <c r="B412" s="1" t="n">
        <f aca="false">B411+C411*(A412-A411)</f>
        <v>10.9495804804277</v>
      </c>
      <c r="C412" s="1" t="n">
        <f aca="false">C411+D411*(A412-A411)</f>
        <v>0.974637505889642</v>
      </c>
      <c r="D412" s="0" t="n">
        <f aca="false">(-$B$3*C412-E412*B412+F412)/$B$4</f>
        <v>4.23191185045563</v>
      </c>
      <c r="E412" s="0" t="n">
        <f aca="false">MAX(IF(ABS(B412)&lt;$E$4,$E$2*ABS(B412),$E$5+$E$3*ABS(B412)),0)</f>
        <v>13.1394965765132</v>
      </c>
      <c r="F412" s="0" t="n">
        <f aca="false">$B$1*SIN(RADIANS(B412+$B$2))</f>
        <v>154.285073949526</v>
      </c>
    </row>
    <row r="413" customFormat="false" ht="15" hidden="false" customHeight="false" outlineLevel="0" collapsed="false">
      <c r="A413" s="0" t="n">
        <f aca="false">A412+$B$6</f>
        <v>8.07999999999992</v>
      </c>
      <c r="B413" s="1" t="n">
        <f aca="false">B412+C412*(A413-A412)</f>
        <v>10.9690732305455</v>
      </c>
      <c r="C413" s="1" t="n">
        <f aca="false">C412+D412*(A413-A412)</f>
        <v>1.05927574289875</v>
      </c>
      <c r="D413" s="0" t="n">
        <f aca="false">(-$B$3*C413-E413*B413+F413)/$B$4</f>
        <v>3.93468223281457</v>
      </c>
      <c r="E413" s="0" t="n">
        <f aca="false">MAX(IF(ABS(B413)&lt;$E$4,$E$2*ABS(B413),$E$5+$E$3*ABS(B413)),0)</f>
        <v>13.1628878766546</v>
      </c>
      <c r="F413" s="0" t="n">
        <f aca="false">$B$1*SIN(RADIANS(B413+$B$2))</f>
        <v>154.37259699591</v>
      </c>
    </row>
    <row r="414" customFormat="false" ht="15" hidden="false" customHeight="false" outlineLevel="0" collapsed="false">
      <c r="A414" s="0" t="n">
        <f aca="false">A413+$B$6</f>
        <v>8.09999999999992</v>
      </c>
      <c r="B414" s="1" t="n">
        <f aca="false">B413+C413*(A414-A413)</f>
        <v>10.9902587454034</v>
      </c>
      <c r="C414" s="1" t="n">
        <f aca="false">C413+D413*(A414-A413)</f>
        <v>1.13796938755504</v>
      </c>
      <c r="D414" s="0" t="n">
        <f aca="false">(-$B$3*C414-E414*B414+F414)/$B$4</f>
        <v>3.62440841036941</v>
      </c>
      <c r="E414" s="0" t="n">
        <f aca="false">MAX(IF(ABS(B414)&lt;$E$4,$E$2*ABS(B414),$E$5+$E$3*ABS(B414)),0)</f>
        <v>13.1883104944841</v>
      </c>
      <c r="F414" s="0" t="n">
        <f aca="false">$B$1*SIN(RADIANS(B414+$B$2))</f>
        <v>154.467700344949</v>
      </c>
    </row>
    <row r="415" customFormat="false" ht="15" hidden="false" customHeight="false" outlineLevel="0" collapsed="false">
      <c r="A415" s="0" t="n">
        <f aca="false">A414+$B$6</f>
        <v>8.11999999999992</v>
      </c>
      <c r="B415" s="1" t="n">
        <f aca="false">B414+C414*(A415-A414)</f>
        <v>11.0130181331545</v>
      </c>
      <c r="C415" s="1" t="n">
        <f aca="false">C414+D414*(A415-A414)</f>
        <v>1.21045755576243</v>
      </c>
      <c r="D415" s="0" t="n">
        <f aca="false">(-$B$3*C415-E415*B415+F415)/$B$4</f>
        <v>3.30252410121069</v>
      </c>
      <c r="E415" s="0" t="n">
        <f aca="false">MAX(IF(ABS(B415)&lt;$E$4,$E$2*ABS(B415),$E$5+$E$3*ABS(B415)),0)</f>
        <v>13.2156217597855</v>
      </c>
      <c r="F415" s="0" t="n">
        <f aca="false">$B$1*SIN(RADIANS(B415+$B$2))</f>
        <v>154.569845395375</v>
      </c>
    </row>
    <row r="416" customFormat="false" ht="15" hidden="false" customHeight="false" outlineLevel="0" collapsed="false">
      <c r="A416" s="0" t="n">
        <f aca="false">A415+$B$6</f>
        <v>8.13999999999992</v>
      </c>
      <c r="B416" s="1" t="n">
        <f aca="false">B415+C415*(A416-A415)</f>
        <v>11.0372272842698</v>
      </c>
      <c r="C416" s="1" t="n">
        <f aca="false">C415+D415*(A416-A415)</f>
        <v>1.27650803778664</v>
      </c>
      <c r="D416" s="0" t="n">
        <f aca="false">(-$B$3*C416-E416*B416+F416)/$B$4</f>
        <v>2.97049542375976</v>
      </c>
      <c r="E416" s="0" t="n">
        <f aca="false">MAX(IF(ABS(B416)&lt;$E$4,$E$2*ABS(B416),$E$5+$E$3*ABS(B416)),0)</f>
        <v>13.2446727411237</v>
      </c>
      <c r="F416" s="0" t="n">
        <f aca="false">$B$1*SIN(RADIANS(B416+$B$2))</f>
        <v>154.678470272648</v>
      </c>
    </row>
    <row r="417" customFormat="false" ht="15" hidden="false" customHeight="false" outlineLevel="0" collapsed="false">
      <c r="A417" s="0" t="n">
        <f aca="false">A416+$B$6</f>
        <v>8.15999999999992</v>
      </c>
      <c r="B417" s="1" t="n">
        <f aca="false">B416+C416*(A417-A416)</f>
        <v>11.0627574450255</v>
      </c>
      <c r="C417" s="1" t="n">
        <f aca="false">C416+D416*(A417-A416)</f>
        <v>1.33591794626184</v>
      </c>
      <c r="D417" s="0" t="n">
        <f aca="false">(-$B$3*C417-E417*B417+F417)/$B$4</f>
        <v>2.62981693979334</v>
      </c>
      <c r="E417" s="0" t="n">
        <f aca="false">MAX(IF(ABS(B417)&lt;$E$4,$E$2*ABS(B417),$E$5+$E$3*ABS(B417)),0)</f>
        <v>13.2753089340306</v>
      </c>
      <c r="F417" s="0" t="n">
        <f aca="false">$B$1*SIN(RADIANS(B417+$B$2))</f>
        <v>154.792992517071</v>
      </c>
    </row>
    <row r="418" customFormat="false" ht="15" hidden="false" customHeight="false" outlineLevel="0" collapsed="false">
      <c r="A418" s="0" t="n">
        <f aca="false">A417+$B$6</f>
        <v>8.17999999999991</v>
      </c>
      <c r="B418" s="1" t="n">
        <f aca="false">B417+C417*(A418-A417)</f>
        <v>11.0894758039508</v>
      </c>
      <c r="C418" s="1" t="n">
        <f aca="false">C417+D417*(A418-A417)</f>
        <v>1.3885142850577</v>
      </c>
      <c r="D418" s="0" t="n">
        <f aca="false">(-$B$3*C418-E418*B418+F418)/$B$4</f>
        <v>2.2820074629972</v>
      </c>
      <c r="E418" s="0" t="n">
        <f aca="false">MAX(IF(ABS(B418)&lt;$E$4,$E$2*ABS(B418),$E$5+$E$3*ABS(B418)),0)</f>
        <v>13.3073709647409</v>
      </c>
      <c r="F418" s="0" t="n">
        <f aca="false">$B$1*SIN(RADIANS(B418+$B$2))</f>
        <v>154.912811823801</v>
      </c>
    </row>
    <row r="419" customFormat="false" ht="15" hidden="false" customHeight="false" outlineLevel="0" collapsed="false">
      <c r="A419" s="0" t="n">
        <f aca="false">A418+$B$6</f>
        <v>8.19999999999991</v>
      </c>
      <c r="B419" s="1" t="n">
        <f aca="false">B418+C418*(A419-A418)</f>
        <v>11.1172460896519</v>
      </c>
      <c r="C419" s="1" t="n">
        <f aca="false">C418+D418*(A419-A418)</f>
        <v>1.43415443431764</v>
      </c>
      <c r="D419" s="0" t="n">
        <f aca="false">(-$B$3*C419-E419*B419+F419)/$B$4</f>
        <v>1.92860560787254</v>
      </c>
      <c r="E419" s="0" t="n">
        <f aca="false">MAX(IF(ABS(B419)&lt;$E$4,$E$2*ABS(B419),$E$5+$E$3*ABS(B419)),0)</f>
        <v>13.3406953075823</v>
      </c>
      <c r="F419" s="0" t="n">
        <f aca="false">$B$1*SIN(RADIANS(B419+$B$2))</f>
        <v>155.037312825837</v>
      </c>
    </row>
    <row r="420" customFormat="false" ht="15" hidden="false" customHeight="false" outlineLevel="0" collapsed="false">
      <c r="A420" s="0" t="n">
        <f aca="false">A419+$B$6</f>
        <v>8.21999999999991</v>
      </c>
      <c r="B420" s="1" t="n">
        <f aca="false">B419+C419*(A420-A419)</f>
        <v>11.1459291783383</v>
      </c>
      <c r="C420" s="1" t="n">
        <f aca="false">C419+D419*(A420-A419)</f>
        <v>1.47272654647509</v>
      </c>
      <c r="D420" s="0" t="n">
        <f aca="false">(-$B$3*C420-E420*B420+F420)/$B$4</f>
        <v>1.57116505981659</v>
      </c>
      <c r="E420" s="0" t="n">
        <f aca="false">MAX(IF(ABS(B420)&lt;$E$4,$E$2*ABS(B420),$E$5+$E$3*ABS(B420)),0)</f>
        <v>13.3751150140059</v>
      </c>
      <c r="F420" s="0" t="n">
        <f aca="false">$B$1*SIN(RADIANS(B420+$B$2))</f>
        <v>155.165867910822</v>
      </c>
    </row>
    <row r="421" customFormat="false" ht="15" hidden="false" customHeight="false" outlineLevel="0" collapsed="false">
      <c r="A421" s="0" t="n">
        <f aca="false">A420+$B$6</f>
        <v>8.23999999999991</v>
      </c>
      <c r="B421" s="1" t="n">
        <f aca="false">B420+C420*(A421-A420)</f>
        <v>11.1753837092678</v>
      </c>
      <c r="C421" s="1" t="n">
        <f aca="false">C420+D420*(A421-A420)</f>
        <v>1.50414984767143</v>
      </c>
      <c r="D421" s="0" t="n">
        <f aca="false">(-$B$3*C421-E421*B421+F421)/$B$4</f>
        <v>1.21124955379639</v>
      </c>
      <c r="E421" s="0" t="n">
        <f aca="false">MAX(IF(ABS(B421)&lt;$E$4,$E$2*ABS(B421),$E$5+$E$3*ABS(B421)),0)</f>
        <v>13.4104604511213</v>
      </c>
      <c r="F421" s="0" t="n">
        <f aca="false">$B$1*SIN(RADIANS(B421+$B$2))</f>
        <v>155.297840062176</v>
      </c>
    </row>
    <row r="422" customFormat="false" ht="15" hidden="false" customHeight="false" outlineLevel="0" collapsed="false">
      <c r="A422" s="0" t="n">
        <f aca="false">A421+$B$6</f>
        <v>8.25999999999991</v>
      </c>
      <c r="B422" s="1" t="n">
        <f aca="false">B421+C421*(A422-A421)</f>
        <v>11.2054667062212</v>
      </c>
      <c r="C422" s="1" t="n">
        <f aca="false">C421+D421*(A422-A421)</f>
        <v>1.52837483874735</v>
      </c>
      <c r="D422" s="0" t="n">
        <f aca="false">(-$B$3*C422-E422*B422+F422)/$B$4</f>
        <v>0.850427556120778</v>
      </c>
      <c r="E422" s="0" t="n">
        <f aca="false">MAX(IF(ABS(B422)&lt;$E$4,$E$2*ABS(B422),$E$5+$E$3*ABS(B422)),0)</f>
        <v>13.4465600474654</v>
      </c>
      <c r="F422" s="0" t="n">
        <f aca="false">$B$1*SIN(RADIANS(B422+$B$2))</f>
        <v>155.432585714814</v>
      </c>
    </row>
    <row r="423" customFormat="false" ht="15" hidden="false" customHeight="false" outlineLevel="0" collapsed="false">
      <c r="A423" s="0" t="n">
        <f aca="false">A422+$B$6</f>
        <v>8.27999999999991</v>
      </c>
      <c r="B423" s="1" t="n">
        <f aca="false">B422+C422*(A423-A422)</f>
        <v>11.2360342029961</v>
      </c>
      <c r="C423" s="1" t="n">
        <f aca="false">C422+D422*(A423-A422)</f>
        <v>1.54538338986977</v>
      </c>
      <c r="D423" s="0" t="n">
        <f aca="false">(-$B$3*C423-E423*B423+F423)/$B$4</f>
        <v>0.490266651275917</v>
      </c>
      <c r="E423" s="0" t="n">
        <f aca="false">MAX(IF(ABS(B423)&lt;$E$4,$E$2*ABS(B423),$E$5+$E$3*ABS(B423)),0)</f>
        <v>13.4832410435954</v>
      </c>
      <c r="F423" s="0" t="n">
        <f aca="false">$B$1*SIN(RADIANS(B423+$B$2))</f>
        <v>155.56945761537</v>
      </c>
    </row>
    <row r="424" customFormat="false" ht="15" hidden="false" customHeight="false" outlineLevel="0" collapsed="false">
      <c r="A424" s="0" t="n">
        <f aca="false">A423+$B$6</f>
        <v>8.29999999999991</v>
      </c>
      <c r="B424" s="1" t="n">
        <f aca="false">B423+C423*(A424-A423)</f>
        <v>11.2669418707935</v>
      </c>
      <c r="C424" s="1" t="n">
        <f aca="false">C423+D423*(A424-A423)</f>
        <v>1.55518872289529</v>
      </c>
      <c r="D424" s="0" t="n">
        <f aca="false">(-$B$3*C424-E424*B424+F424)/$B$4</f>
        <v>0.132327643490541</v>
      </c>
      <c r="E424" s="0" t="n">
        <f aca="false">MAX(IF(ABS(B424)&lt;$E$4,$E$2*ABS(B424),$E$5+$E$3*ABS(B424)),0)</f>
        <v>13.5203302449522</v>
      </c>
      <c r="F424" s="0" t="n">
        <f aca="false">$B$1*SIN(RADIANS(B424+$B$2))</f>
        <v>155.70780767658</v>
      </c>
    </row>
    <row r="425" customFormat="false" ht="15" hidden="false" customHeight="false" outlineLevel="0" collapsed="false">
      <c r="A425" s="0" t="n">
        <f aca="false">A424+$B$6</f>
        <v>8.31999999999991</v>
      </c>
      <c r="B425" s="1" t="n">
        <f aca="false">B424+C424*(A425-A424)</f>
        <v>11.2980456452514</v>
      </c>
      <c r="C425" s="1" t="n">
        <f aca="false">C424+D424*(A425-A424)</f>
        <v>1.5578352757651</v>
      </c>
      <c r="D425" s="0" t="n">
        <f aca="false">(-$B$3*C425-E425*B425+F425)/$B$4</f>
        <v>-0.22184160948926</v>
      </c>
      <c r="E425" s="0" t="n">
        <f aca="false">MAX(IF(ABS(B425)&lt;$E$4,$E$2*ABS(B425),$E$5+$E$3*ABS(B425)),0)</f>
        <v>13.5576547743017</v>
      </c>
      <c r="F425" s="0" t="n">
        <f aca="false">$B$1*SIN(RADIANS(B425+$B$2))</f>
        <v>155.846989815174</v>
      </c>
    </row>
    <row r="426" customFormat="false" ht="15" hidden="false" customHeight="false" outlineLevel="0" collapsed="false">
      <c r="A426" s="0" t="n">
        <f aca="false">A425+$B$6</f>
        <v>8.33999999999991</v>
      </c>
      <c r="B426" s="1" t="n">
        <f aca="false">B425+C425*(A426-A425)</f>
        <v>11.3292023507667</v>
      </c>
      <c r="C426" s="1" t="n">
        <f aca="false">C425+D425*(A426-A425)</f>
        <v>1.55339844357531</v>
      </c>
      <c r="D426" s="0" t="n">
        <f aca="false">(-$B$3*C426-E426*B426+F426)/$B$4</f>
        <v>-0.570712605151527</v>
      </c>
      <c r="E426" s="0" t="n">
        <f aca="false">MAX(IF(ABS(B426)&lt;$E$4,$E$2*ABS(B426),$E$5+$E$3*ABS(B426)),0)</f>
        <v>13.5950428209201</v>
      </c>
      <c r="F426" s="0" t="n">
        <f aca="false">$B$1*SIN(RADIANS(B426+$B$2))</f>
        <v>155.98636276239</v>
      </c>
    </row>
    <row r="427" customFormat="false" ht="15" hidden="false" customHeight="false" outlineLevel="0" collapsed="false">
      <c r="A427" s="0" t="n">
        <f aca="false">A426+$B$6</f>
        <v>8.35999999999991</v>
      </c>
      <c r="B427" s="1" t="n">
        <f aca="false">B426+C426*(A427-A426)</f>
        <v>11.3602703196382</v>
      </c>
      <c r="C427" s="1" t="n">
        <f aca="false">C426+D426*(A427-A426)</f>
        <v>1.54198419147228</v>
      </c>
      <c r="D427" s="0" t="n">
        <f aca="false">(-$B$3*C427-E427*B427+F427)/$B$4</f>
        <v>-0.912782814619874</v>
      </c>
      <c r="E427" s="0" t="n">
        <f aca="false">MAX(IF(ABS(B427)&lt;$E$4,$E$2*ABS(B427),$E$5+$E$3*ABS(B427)),0)</f>
        <v>13.6323243835659</v>
      </c>
      <c r="F427" s="0" t="n">
        <f aca="false">$B$1*SIN(RADIANS(B427+$B$2))</f>
        <v>156.125292836009</v>
      </c>
    </row>
    <row r="428" customFormat="false" ht="15" hidden="false" customHeight="false" outlineLevel="0" collapsed="false">
      <c r="A428" s="0" t="n">
        <f aca="false">A427+$B$6</f>
        <v>8.37999999999991</v>
      </c>
      <c r="B428" s="1" t="n">
        <f aca="false">B427+C427*(A428-A427)</f>
        <v>11.3911100034677</v>
      </c>
      <c r="C428" s="1" t="n">
        <f aca="false">C427+D427*(A428-A427)</f>
        <v>1.52372853517988</v>
      </c>
      <c r="D428" s="0" t="n">
        <f aca="false">(-$B$3*C428-E428*B428+F428)/$B$4</f>
        <v>-1.24658247052832</v>
      </c>
      <c r="E428" s="0" t="n">
        <f aca="false">MAX(IF(ABS(B428)&lt;$E$4,$E$2*ABS(B428),$E$5+$E$3*ABS(B428)),0)</f>
        <v>13.6693320041612</v>
      </c>
      <c r="F428" s="0" t="n">
        <f aca="false">$B$1*SIN(RADIANS(B428+$B$2))</f>
        <v>156.263156662625</v>
      </c>
    </row>
    <row r="429" customFormat="false" ht="15" hidden="false" customHeight="false" outlineLevel="0" collapsed="false">
      <c r="A429" s="0" t="n">
        <f aca="false">A428+$B$6</f>
        <v>8.39999999999991</v>
      </c>
      <c r="B429" s="1" t="n">
        <f aca="false">B428+C428*(A429-A428)</f>
        <v>11.4215845741713</v>
      </c>
      <c r="C429" s="1" t="n">
        <f aca="false">C428+D428*(A429-A428)</f>
        <v>1.49879688576932</v>
      </c>
      <c r="D429" s="0" t="n">
        <f aca="false">(-$B$3*C429-E429*B429+F429)/$B$4</f>
        <v>-1.57068147735346</v>
      </c>
      <c r="E429" s="0" t="n">
        <f aca="false">MAX(IF(ABS(B429)&lt;$E$4,$E$2*ABS(B429),$E$5+$E$3*ABS(B429)),0)</f>
        <v>13.7059014890055</v>
      </c>
      <c r="F429" s="0" t="n">
        <f aca="false">$B$1*SIN(RADIANS(B429+$B$2))</f>
        <v>156.399343838769</v>
      </c>
    </row>
    <row r="430" customFormat="false" ht="15" hidden="false" customHeight="false" outlineLevel="0" collapsed="false">
      <c r="A430" s="0" t="n">
        <f aca="false">A429+$B$6</f>
        <v>8.41999999999991</v>
      </c>
      <c r="B430" s="1" t="n">
        <f aca="false">B429+C429*(A430-A429)</f>
        <v>11.4515605118867</v>
      </c>
      <c r="C430" s="1" t="n">
        <f aca="false">C429+D429*(A430-A429)</f>
        <v>1.46738325622225</v>
      </c>
      <c r="D430" s="0" t="n">
        <f aca="false">(-$B$3*C430-E430*B430+F430)/$B$4</f>
        <v>-1.8836963909399</v>
      </c>
      <c r="E430" s="0" t="n">
        <f aca="false">MAX(IF(ABS(B430)&lt;$E$4,$E$2*ABS(B430),$E$5+$E$3*ABS(B430)),0)</f>
        <v>13.741872614264</v>
      </c>
      <c r="F430" s="0" t="n">
        <f aca="false">$B$1*SIN(RADIANS(B430+$B$2))</f>
        <v>156.533259519447</v>
      </c>
    </row>
    <row r="431" customFormat="false" ht="15" hidden="false" customHeight="false" outlineLevel="0" collapsed="false">
      <c r="A431" s="0" t="n">
        <f aca="false">A430+$B$6</f>
        <v>8.43999999999991</v>
      </c>
      <c r="B431" s="1" t="n">
        <f aca="false">B430+C430*(A431-A430)</f>
        <v>11.4809081770111</v>
      </c>
      <c r="C431" s="1" t="n">
        <f aca="false">C430+D430*(A431-A430)</f>
        <v>1.42970932840345</v>
      </c>
      <c r="D431" s="0" t="n">
        <f aca="false">(-$B$3*C431-E431*B431+F431)/$B$4</f>
        <v>-2.18429740843872</v>
      </c>
      <c r="E431" s="0" t="n">
        <f aca="false">MAX(IF(ABS(B431)&lt;$E$4,$E$2*ABS(B431),$E$5+$E$3*ABS(B431)),0)</f>
        <v>13.7770898124133</v>
      </c>
      <c r="F431" s="0" t="n">
        <f aca="false">$B$1*SIN(RADIANS(B431+$B$2))</f>
        <v>156.664326922682</v>
      </c>
    </row>
    <row r="432" customFormat="false" ht="15" hidden="false" customHeight="false" outlineLevel="0" collapsed="false">
      <c r="A432" s="0" t="n">
        <f aca="false">A431+$B$6</f>
        <v>8.45999999999991</v>
      </c>
      <c r="B432" s="1" t="n">
        <f aca="false">B431+C431*(A432-A431)</f>
        <v>11.5095023635792</v>
      </c>
      <c r="C432" s="1" t="n">
        <f aca="false">C431+D431*(A432-A431)</f>
        <v>1.38602338023468</v>
      </c>
      <c r="D432" s="0" t="n">
        <f aca="false">(-$B$3*C432-E432*B432+F432)/$B$4</f>
        <v>-2.4712153052093</v>
      </c>
      <c r="E432" s="0" t="n">
        <f aca="false">MAX(IF(ABS(B432)&lt;$E$4,$E$2*ABS(B432),$E$5+$E$3*ABS(B432)),0)</f>
        <v>13.811402836295</v>
      </c>
      <c r="F432" s="0" t="n">
        <f aca="false">$B$1*SIN(RADIANS(B432+$B$2))</f>
        <v>156.791989738733</v>
      </c>
    </row>
    <row r="433" customFormat="false" ht="15" hidden="false" customHeight="false" outlineLevel="0" collapsed="false">
      <c r="A433" s="0" t="n">
        <f aca="false">A432+$B$6</f>
        <v>8.47999999999991</v>
      </c>
      <c r="B433" s="1" t="n">
        <f aca="false">B432+C432*(A433-A432)</f>
        <v>11.5372228311839</v>
      </c>
      <c r="C433" s="1" t="n">
        <f aca="false">C432+D432*(A433-A432)</f>
        <v>1.33659907413049</v>
      </c>
      <c r="D433" s="0" t="n">
        <f aca="false">(-$B$3*C433-E433*B433+F433)/$B$4</f>
        <v>-2.74324825152904</v>
      </c>
      <c r="E433" s="0" t="n">
        <f aca="false">MAX(IF(ABS(B433)&lt;$E$4,$E$2*ABS(B433),$E$5+$E$3*ABS(B433)),0)</f>
        <v>13.8446673974207</v>
      </c>
      <c r="F433" s="0" t="n">
        <f aca="false">$B$1*SIN(RADIANS(B433+$B$2))</f>
        <v>156.915714432872</v>
      </c>
    </row>
    <row r="434" customFormat="false" ht="15" hidden="false" customHeight="false" outlineLevel="0" collapsed="false">
      <c r="A434" s="0" t="n">
        <f aca="false">A433+$B$6</f>
        <v>8.49999999999991</v>
      </c>
      <c r="B434" s="1" t="n">
        <f aca="false">B433+C433*(A434-A433)</f>
        <v>11.5639548126665</v>
      </c>
      <c r="C434" s="1" t="n">
        <f aca="false">C433+D433*(A434-A433)</f>
        <v>1.28173410909991</v>
      </c>
      <c r="D434" s="0" t="n">
        <f aca="false">(-$B$3*C434-E434*B434+F434)/$B$4</f>
        <v>-2.9992684393043</v>
      </c>
      <c r="E434" s="0" t="n">
        <f aca="false">MAX(IF(ABS(B434)&lt;$E$4,$E$2*ABS(B434),$E$5+$E$3*ABS(B434)),0)</f>
        <v>13.8767457751998</v>
      </c>
      <c r="F434" s="0" t="n">
        <f aca="false">$B$1*SIN(RADIANS(B434+$B$2))</f>
        <v>157.034992430862</v>
      </c>
    </row>
    <row r="435" customFormat="false" ht="15" hidden="false" customHeight="false" outlineLevel="0" collapsed="false">
      <c r="A435" s="0" t="n">
        <f aca="false">A434+$B$6</f>
        <v>8.51999999999991</v>
      </c>
      <c r="B435" s="1" t="n">
        <f aca="false">B434+C434*(A435-A434)</f>
        <v>11.5895894948485</v>
      </c>
      <c r="C435" s="1" t="n">
        <f aca="false">C434+D434*(A435-A434)</f>
        <v>1.22174874031383</v>
      </c>
      <c r="D435" s="0" t="n">
        <f aca="false">(-$B$3*C435-E435*B435+F435)/$B$4</f>
        <v>-3.23822844745821</v>
      </c>
      <c r="E435" s="0" t="n">
        <f aca="false">MAX(IF(ABS(B435)&lt;$E$4,$E$2*ABS(B435),$E$5+$E$3*ABS(B435)),0)</f>
        <v>13.9075073938182</v>
      </c>
      <c r="F435" s="0" t="n">
        <f aca="false">$B$1*SIN(RADIANS(B435+$B$2))</f>
        <v>157.149342176634</v>
      </c>
    </row>
    <row r="436" customFormat="false" ht="15" hidden="false" customHeight="false" outlineLevel="0" collapsed="false">
      <c r="A436" s="0" t="n">
        <f aca="false">A435+$B$6</f>
        <v>8.53999999999991</v>
      </c>
      <c r="B436" s="1" t="n">
        <f aca="false">B435+C435*(A436-A435)</f>
        <v>11.6140244696548</v>
      </c>
      <c r="C436" s="1" t="n">
        <f aca="false">C435+D435*(A436-A435)</f>
        <v>1.15698417136467</v>
      </c>
      <c r="D436" s="0" t="n">
        <f aca="false">(-$B$3*C436-E436*B436+F436)/$B$4</f>
        <v>-3.4591672743464</v>
      </c>
      <c r="E436" s="0" t="n">
        <f aca="false">MAX(IF(ABS(B436)&lt;$E$4,$E$2*ABS(B436),$E$5+$E$3*ABS(B436)),0)</f>
        <v>13.9368293635857</v>
      </c>
      <c r="F436" s="0" t="n">
        <f aca="false">$B$1*SIN(RADIANS(B436+$B$2))</f>
        <v>157.258311052124</v>
      </c>
    </row>
    <row r="437" customFormat="false" ht="15" hidden="false" customHeight="false" outlineLevel="0" collapsed="false">
      <c r="A437" s="0" t="n">
        <f aca="false">A436+$B$6</f>
        <v>8.55999999999991</v>
      </c>
      <c r="B437" s="1" t="n">
        <f aca="false">B436+C436*(A437-A436)</f>
        <v>11.6371641530821</v>
      </c>
      <c r="C437" s="1" t="n">
        <f aca="false">C436+D436*(A437-A436)</f>
        <v>1.08780082587774</v>
      </c>
      <c r="D437" s="0" t="n">
        <f aca="false">(-$B$3*C437-E437*B437+F437)/$B$4</f>
        <v>-3.66121596645054</v>
      </c>
      <c r="E437" s="0" t="n">
        <f aca="false">MAX(IF(ABS(B437)&lt;$E$4,$E$2*ABS(B437),$E$5+$E$3*ABS(B437)),0)</f>
        <v>13.9645969836985</v>
      </c>
      <c r="F437" s="0" t="n">
        <f aca="false">$B$1*SIN(RADIANS(B437+$B$2))</f>
        <v>157.361477149788</v>
      </c>
    </row>
    <row r="438" customFormat="false" ht="15" hidden="false" customHeight="false" outlineLevel="0" collapsed="false">
      <c r="A438" s="0" t="n">
        <f aca="false">A437+$B$6</f>
        <v>8.57999999999991</v>
      </c>
      <c r="B438" s="1" t="n">
        <f aca="false">B437+C437*(A438-A437)</f>
        <v>11.6589201695996</v>
      </c>
      <c r="C438" s="1" t="n">
        <f aca="false">C437+D437*(A438-A437)</f>
        <v>1.01457650654873</v>
      </c>
      <c r="D438" s="0" t="n">
        <f aca="false">(-$B$3*C438-E438*B438+F438)/$B$4</f>
        <v>-3.84360277473979</v>
      </c>
      <c r="E438" s="0" t="n">
        <f aca="false">MAX(IF(ABS(B438)&lt;$E$4,$E$2*ABS(B438),$E$5+$E$3*ABS(B438)),0)</f>
        <v>13.9907042035195</v>
      </c>
      <c r="F438" s="0" t="n">
        <f aca="false">$B$1*SIN(RADIANS(B438+$B$2))</f>
        <v>157.458450888934</v>
      </c>
    </row>
    <row r="439" customFormat="false" ht="15" hidden="false" customHeight="false" outlineLevel="0" collapsed="false">
      <c r="A439" s="0" t="n">
        <f aca="false">A438+$B$6</f>
        <v>8.59999999999991</v>
      </c>
      <c r="B439" s="1" t="n">
        <f aca="false">B438+C438*(A439-A438)</f>
        <v>11.6792116997306</v>
      </c>
      <c r="C439" s="1" t="n">
        <f aca="false">C438+D438*(A439-A438)</f>
        <v>0.937704451053937</v>
      </c>
      <c r="D439" s="0" t="n">
        <f aca="false">(-$B$3*C439-E439*B439+F439)/$B$4</f>
        <v>-4.00565777345416</v>
      </c>
      <c r="E439" s="0" t="n">
        <f aca="false">MAX(IF(ABS(B439)&lt;$E$4,$E$2*ABS(B439),$E$5+$E$3*ABS(B439)),0)</f>
        <v>14.0150540396767</v>
      </c>
      <c r="F439" s="0" t="n">
        <f aca="false">$B$1*SIN(RADIANS(B439+$B$2))</f>
        <v>157.548876467748</v>
      </c>
    </row>
    <row r="440" customFormat="false" ht="15" hidden="false" customHeight="false" outlineLevel="0" collapsed="false">
      <c r="A440" s="0" t="n">
        <f aca="false">A439+$B$6</f>
        <v>8.61999999999991</v>
      </c>
      <c r="B440" s="1" t="n">
        <f aca="false">B439+C439*(A440-A439)</f>
        <v>11.6979657887517</v>
      </c>
      <c r="C440" s="1" t="n">
        <f aca="false">C439+D439*(A440-A439)</f>
        <v>0.857591295584856</v>
      </c>
      <c r="D440" s="0" t="n">
        <f aca="false">(-$B$3*C440-E440*B440+F440)/$B$4</f>
        <v>-4.14681688061494</v>
      </c>
      <c r="E440" s="0" t="n">
        <f aca="false">MAX(IF(ABS(B440)&lt;$E$4,$E$2*ABS(B440),$E$5+$E$3*ABS(B440)),0)</f>
        <v>14.037558946502</v>
      </c>
      <c r="F440" s="0" t="n">
        <f aca="false">$B$1*SIN(RADIANS(B440+$B$2))</f>
        <v>157.632433143705</v>
      </c>
    </row>
    <row r="441" customFormat="false" ht="15" hidden="false" customHeight="false" outlineLevel="0" collapsed="false">
      <c r="A441" s="0" t="n">
        <f aca="false">A440+$B$6</f>
        <v>8.6399999999999</v>
      </c>
      <c r="B441" s="1" t="n">
        <f aca="false">B440+C440*(A441-A440)</f>
        <v>11.7151176146634</v>
      </c>
      <c r="C441" s="1" t="n">
        <f aca="false">C440+D440*(A441-A440)</f>
        <v>0.774654957972559</v>
      </c>
      <c r="D441" s="0" t="n">
        <f aca="false">(-$B$3*C441-E441*B441+F441)/$B$4</f>
        <v>-4.26662522524258</v>
      </c>
      <c r="E441" s="0" t="n">
        <f aca="false">MAX(IF(ABS(B441)&lt;$E$4,$E$2*ABS(B441),$E$5+$E$3*ABS(B441)),0)</f>
        <v>14.058141137596</v>
      </c>
      <c r="F441" s="0" t="n">
        <f aca="false">$B$1*SIN(RADIANS(B441+$B$2))</f>
        <v>157.708836335935</v>
      </c>
    </row>
    <row r="442" customFormat="false" ht="15" hidden="false" customHeight="false" outlineLevel="0" collapsed="false">
      <c r="A442" s="0" t="n">
        <f aca="false">A441+$B$6</f>
        <v>8.6599999999999</v>
      </c>
      <c r="B442" s="1" t="n">
        <f aca="false">B441+C441*(A442-A441)</f>
        <v>11.7306107138228</v>
      </c>
      <c r="C442" s="1" t="n">
        <f aca="false">C441+D441*(A442-A441)</f>
        <v>0.689322453467709</v>
      </c>
      <c r="D442" s="0" t="n">
        <f aca="false">(-$B$3*C442-E442*B442+F442)/$B$4</f>
        <v>-4.364739812975</v>
      </c>
      <c r="E442" s="0" t="n">
        <f aca="false">MAX(IF(ABS(B442)&lt;$E$4,$E$2*ABS(B442),$E$5+$E$3*ABS(B442)),0)</f>
        <v>14.0767328565874</v>
      </c>
      <c r="F442" s="0" t="n">
        <f aca="false">$B$1*SIN(RADIANS(B442+$B$2))</f>
        <v>157.777838544091</v>
      </c>
    </row>
    <row r="443" customFormat="false" ht="15" hidden="false" customHeight="false" outlineLevel="0" collapsed="false">
      <c r="A443" s="0" t="n">
        <f aca="false">A442+$B$6</f>
        <v>8.6799999999999</v>
      </c>
      <c r="B443" s="1" t="n">
        <f aca="false">B442+C442*(A443-A442)</f>
        <v>11.7443971628922</v>
      </c>
      <c r="C443" s="1" t="n">
        <f aca="false">C442+D442*(A443-A442)</f>
        <v>0.602027657208211</v>
      </c>
      <c r="D443" s="0" t="n">
        <f aca="false">(-$B$3*C443-E443*B443+F443)/$B$4</f>
        <v>-4.44093144941586</v>
      </c>
      <c r="E443" s="0" t="n">
        <f aca="false">MAX(IF(ABS(B443)&lt;$E$4,$E$2*ABS(B443),$E$5+$E$3*ABS(B443)),0)</f>
        <v>14.0932765954706</v>
      </c>
      <c r="F443" s="0" t="n">
        <f aca="false">$B$1*SIN(RADIANS(B443+$B$2))</f>
        <v>157.839230079284</v>
      </c>
    </row>
    <row r="444" customFormat="false" ht="15" hidden="false" customHeight="false" outlineLevel="0" collapsed="false">
      <c r="A444" s="0" t="n">
        <f aca="false">A443+$B$6</f>
        <v>8.6999999999999</v>
      </c>
      <c r="B444" s="1" t="n">
        <f aca="false">B443+C443*(A444-A443)</f>
        <v>11.7564377160363</v>
      </c>
      <c r="C444" s="1" t="n">
        <f aca="false">C443+D443*(A444-A443)</f>
        <v>0.513209028219895</v>
      </c>
      <c r="D444" s="0" t="n">
        <f aca="false">(-$B$3*C444-E444*B444+F444)/$B$4</f>
        <v>-4.49508588897744</v>
      </c>
      <c r="E444" s="0" t="n">
        <f aca="false">MAX(IF(ABS(B444)&lt;$E$4,$E$2*ABS(B444),$E$5+$E$3*ABS(B444)),0)</f>
        <v>14.1077252592436</v>
      </c>
      <c r="F444" s="0" t="n">
        <f aca="false">$B$1*SIN(RADIANS(B444+$B$2))</f>
        <v>157.892839603735</v>
      </c>
    </row>
    <row r="445" customFormat="false" ht="15" hidden="false" customHeight="false" outlineLevel="0" collapsed="false">
      <c r="A445" s="0" t="n">
        <f aca="false">A444+$B$6</f>
        <v>8.7199999999999</v>
      </c>
      <c r="B445" s="1" t="n">
        <f aca="false">B444+C444*(A445-A444)</f>
        <v>11.7667018966007</v>
      </c>
      <c r="C445" s="1" t="n">
        <f aca="false">C444+D444*(A445-A444)</f>
        <v>0.423307310440349</v>
      </c>
      <c r="D445" s="0" t="n">
        <f aca="false">(-$B$3*C445-E445*B445+F445)/$B$4</f>
        <v>-4.52720418606151</v>
      </c>
      <c r="E445" s="0" t="n">
        <f aca="false">MAX(IF(ABS(B445)&lt;$E$4,$E$2*ABS(B445),$E$5+$E$3*ABS(B445)),0)</f>
        <v>14.1200422759209</v>
      </c>
      <c r="F445" s="0" t="n">
        <f aca="false">$B$1*SIN(RADIANS(B445+$B$2))</f>
        <v>157.938534476918</v>
      </c>
    </row>
    <row r="446" customFormat="false" ht="15" hidden="false" customHeight="false" outlineLevel="0" collapsed="false">
      <c r="A446" s="0" t="n">
        <f aca="false">A445+$B$6</f>
        <v>8.7399999999999</v>
      </c>
      <c r="B446" s="1" t="n">
        <f aca="false">B445+C445*(A446-A445)</f>
        <v>11.7751680428095</v>
      </c>
      <c r="C446" s="1" t="n">
        <f aca="false">C445+D445*(A446-A445)</f>
        <v>0.33276322671912</v>
      </c>
      <c r="D446" s="0" t="n">
        <f aca="false">(-$B$3*C446-E446*B446+F446)/$B$4</f>
        <v>-4.53740223498531</v>
      </c>
      <c r="E446" s="0" t="n">
        <f aca="false">MAX(IF(ABS(B446)&lt;$E$4,$E$2*ABS(B446),$E$5+$E$3*ABS(B446)),0)</f>
        <v>14.1302016513714</v>
      </c>
      <c r="F446" s="0" t="n">
        <f aca="false">$B$1*SIN(RADIANS(B446+$B$2))</f>
        <v>157.976220907151</v>
      </c>
    </row>
    <row r="447" customFormat="false" ht="15" hidden="false" customHeight="false" outlineLevel="0" collapsed="false">
      <c r="A447" s="0" t="n">
        <f aca="false">A446+$B$6</f>
        <v>8.7599999999999</v>
      </c>
      <c r="B447" s="1" t="n">
        <f aca="false">B446+C446*(A447-A446)</f>
        <v>11.7818233073439</v>
      </c>
      <c r="C447" s="1" t="n">
        <f aca="false">C446+D446*(A447-A446)</f>
        <v>0.242015182019416</v>
      </c>
      <c r="D447" s="0" t="n">
        <f aca="false">(-$B$3*C447-E447*B447+F447)/$B$4</f>
        <v>-4.52590949493121</v>
      </c>
      <c r="E447" s="0" t="n">
        <f aca="false">MAX(IF(ABS(B447)&lt;$E$4,$E$2*ABS(B447),$E$5+$E$3*ABS(B447)),0)</f>
        <v>14.1381879688127</v>
      </c>
      <c r="F447" s="0" t="n">
        <f aca="false">$B$1*SIN(RADIANS(B447+$B$2))</f>
        <v>158.005843908743</v>
      </c>
    </row>
    <row r="448" customFormat="false" ht="15" hidden="false" customHeight="false" outlineLevel="0" collapsed="false">
      <c r="A448" s="0" t="n">
        <f aca="false">A447+$B$6</f>
        <v>8.7799999999999</v>
      </c>
      <c r="B448" s="1" t="n">
        <f aca="false">B447+C447*(A448-A447)</f>
        <v>11.7866636109843</v>
      </c>
      <c r="C448" s="1" t="n">
        <f aca="false">C447+D447*(A448-A447)</f>
        <v>0.151496992120794</v>
      </c>
      <c r="D448" s="0" t="n">
        <f aca="false">(-$B$3*C448-E448*B448+F448)/$B$4</f>
        <v>-4.49306690619692</v>
      </c>
      <c r="E448" s="0" t="n">
        <f aca="false">MAX(IF(ABS(B448)&lt;$E$4,$E$2*ABS(B448),$E$5+$E$3*ABS(B448)),0)</f>
        <v>14.1439963331812</v>
      </c>
      <c r="F448" s="0" t="n">
        <f aca="false">$B$1*SIN(RADIANS(B448+$B$2))</f>
        <v>158.02738706605</v>
      </c>
    </row>
    <row r="449" customFormat="false" ht="15" hidden="false" customHeight="false" outlineLevel="0" collapsed="false">
      <c r="A449" s="0" t="n">
        <f aca="false">A448+$B$6</f>
        <v>8.7999999999999</v>
      </c>
      <c r="B449" s="1" t="n">
        <f aca="false">B448+C448*(A449-A448)</f>
        <v>11.7896935508267</v>
      </c>
      <c r="C449" s="1" t="n">
        <f aca="false">C448+D448*(A449-A448)</f>
        <v>0.0616356539968573</v>
      </c>
      <c r="D449" s="0" t="n">
        <f aca="false">(-$B$3*C449-E449*B449+F449)/$B$4</f>
        <v>-4.43932401396343</v>
      </c>
      <c r="E449" s="0" t="n">
        <f aca="false">MAX(IF(ABS(B449)&lt;$E$4,$E$2*ABS(B449),$E$5+$E$3*ABS(B449)),0)</f>
        <v>14.1476322609921</v>
      </c>
      <c r="F449" s="0" t="n">
        <f aca="false">$B$1*SIN(RADIANS(B449+$B$2))</f>
        <v>158.040872106953</v>
      </c>
    </row>
    <row r="450" customFormat="false" ht="15" hidden="false" customHeight="false" outlineLevel="0" collapsed="false">
      <c r="A450" s="0" t="n">
        <f aca="false">A449+$B$6</f>
        <v>8.8199999999999</v>
      </c>
      <c r="B450" s="1" t="n">
        <f aca="false">B449+C449*(A450-A449)</f>
        <v>11.7909262639067</v>
      </c>
      <c r="C450" s="1" t="n">
        <f aca="false">C449+D449*(A450-A449)</f>
        <v>-0.0271508262824094</v>
      </c>
      <c r="D450" s="0" t="n">
        <f aca="false">(-$B$3*C450-E450*B450+F450)/$B$4</f>
        <v>-4.36523532549943</v>
      </c>
      <c r="E450" s="0" t="n">
        <f aca="false">MAX(IF(ABS(B450)&lt;$E$4,$E$2*ABS(B450),$E$5+$E$3*ABS(B450)),0)</f>
        <v>14.149111516688</v>
      </c>
      <c r="F450" s="0" t="n">
        <f aca="false">$B$1*SIN(RADIANS(B450+$B$2))</f>
        <v>158.046358289497</v>
      </c>
    </row>
    <row r="451" customFormat="false" ht="15" hidden="false" customHeight="false" outlineLevel="0" collapsed="false">
      <c r="A451" s="0" t="n">
        <f aca="false">A450+$B$6</f>
        <v>8.8399999999999</v>
      </c>
      <c r="B451" s="1" t="n">
        <f aca="false">B450+C450*(A451-A450)</f>
        <v>11.790383247381</v>
      </c>
      <c r="C451" s="1" t="n">
        <f aca="false">C450+D450*(A451-A450)</f>
        <v>-0.114455532792396</v>
      </c>
      <c r="D451" s="0" t="n">
        <f aca="false">(-$B$3*C451-E451*B451+F451)/$B$4</f>
        <v>-4.27145593600308</v>
      </c>
      <c r="E451" s="0" t="n">
        <f aca="false">MAX(IF(ABS(B451)&lt;$E$4,$E$2*ABS(B451),$E$5+$E$3*ABS(B451)),0)</f>
        <v>14.1484598968572</v>
      </c>
      <c r="F451" s="0" t="n">
        <f aca="false">$B$1*SIN(RADIANS(B451+$B$2))</f>
        <v>158.043941606556</v>
      </c>
    </row>
    <row r="452" customFormat="false" ht="15" hidden="false" customHeight="false" outlineLevel="0" collapsed="false">
      <c r="A452" s="0" t="n">
        <f aca="false">A451+$B$6</f>
        <v>8.8599999999999</v>
      </c>
      <c r="B452" s="1" t="n">
        <f aca="false">B451+C451*(A452-A451)</f>
        <v>11.7880941367252</v>
      </c>
      <c r="C452" s="1" t="n">
        <f aca="false">C451+D451*(A452-A451)</f>
        <v>-0.199884651512456</v>
      </c>
      <c r="D452" s="0" t="n">
        <f aca="false">(-$B$3*C452-E452*B452+F452)/$B$4</f>
        <v>-4.15873646698137</v>
      </c>
      <c r="E452" s="0" t="n">
        <f aca="false">MAX(IF(ABS(B452)&lt;$E$4,$E$2*ABS(B452),$E$5+$E$3*ABS(B452)),0)</f>
        <v>14.1457129640702</v>
      </c>
      <c r="F452" s="0" t="n">
        <f aca="false">$B$1*SIN(RADIANS(B452+$B$2))</f>
        <v>158.033753814565</v>
      </c>
    </row>
    <row r="453" customFormat="false" ht="15" hidden="false" customHeight="false" outlineLevel="0" collapsed="false">
      <c r="A453" s="0" t="n">
        <f aca="false">A452+$B$6</f>
        <v>8.8799999999999</v>
      </c>
      <c r="B453" s="1" t="n">
        <f aca="false">B452+C452*(A453-A452)</f>
        <v>11.7840964436949</v>
      </c>
      <c r="C453" s="1" t="n">
        <f aca="false">C452+D452*(A453-A452)</f>
        <v>-0.283059380852081</v>
      </c>
      <c r="D453" s="0" t="n">
        <f aca="false">(-$B$3*C453-E453*B453+F453)/$B$4</f>
        <v>-4.02791736902977</v>
      </c>
      <c r="E453" s="0" t="n">
        <f aca="false">MAX(IF(ABS(B453)&lt;$E$4,$E$2*ABS(B453),$E$5+$E$3*ABS(B453)),0)</f>
        <v>14.1409157324339</v>
      </c>
      <c r="F453" s="0" t="n">
        <f aca="false">$B$1*SIN(RADIANS(B453+$B$2))</f>
        <v>158.0159612934</v>
      </c>
    </row>
    <row r="454" customFormat="false" ht="15" hidden="false" customHeight="false" outlineLevel="0" collapsed="false">
      <c r="A454" s="0" t="n">
        <f aca="false">A453+$B$6</f>
        <v>8.8999999999999</v>
      </c>
      <c r="B454" s="1" t="n">
        <f aca="false">B453+C453*(A454-A453)</f>
        <v>11.7784352560779</v>
      </c>
      <c r="C454" s="1" t="n">
        <f aca="false">C453+D453*(A454-A453)</f>
        <v>-0.363617728232675</v>
      </c>
      <c r="D454" s="0" t="n">
        <f aca="false">(-$B$3*C454-E454*B454+F454)/$B$4</f>
        <v>-3.87992264796446</v>
      </c>
      <c r="E454" s="0" t="n">
        <f aca="false">MAX(IF(ABS(B454)&lt;$E$4,$E$2*ABS(B454),$E$5+$E$3*ABS(B454)),0)</f>
        <v>14.1341223072934</v>
      </c>
      <c r="F454" s="0" t="n">
        <f aca="false">$B$1*SIN(RADIANS(B454+$B$2))</f>
        <v>157.990763745547</v>
      </c>
    </row>
    <row r="455" customFormat="false" ht="15" hidden="false" customHeight="false" outlineLevel="0" collapsed="false">
      <c r="A455" s="0" t="n">
        <f aca="false">A454+$B$6</f>
        <v>8.9199999999999</v>
      </c>
      <c r="B455" s="1" t="n">
        <f aca="false">B454+C454*(A455-A454)</f>
        <v>11.7711629015132</v>
      </c>
      <c r="C455" s="1" t="n">
        <f aca="false">C454+D454*(A455-A454)</f>
        <v>-0.441216181191963</v>
      </c>
      <c r="D455" s="0" t="n">
        <f aca="false">(-$B$3*C455-E455*B455+F455)/$B$4</f>
        <v>-3.71575307936173</v>
      </c>
      <c r="E455" s="0" t="n">
        <f aca="false">MAX(IF(ABS(B455)&lt;$E$4,$E$2*ABS(B455),$E$5+$E$3*ABS(B455)),0)</f>
        <v>14.1253954818159</v>
      </c>
      <c r="F455" s="0" t="n">
        <f aca="false">$B$1*SIN(RADIANS(B455+$B$2))</f>
        <v>157.958392743646</v>
      </c>
    </row>
    <row r="456" customFormat="false" ht="15" hidden="false" customHeight="false" outlineLevel="0" collapsed="false">
      <c r="A456" s="0" t="n">
        <f aca="false">A455+$B$6</f>
        <v>8.9399999999999</v>
      </c>
      <c r="B456" s="1" t="n">
        <f aca="false">B455+C455*(A456-A455)</f>
        <v>11.7623385778894</v>
      </c>
      <c r="C456" s="1" t="n">
        <f aca="false">C455+D455*(A456-A455)</f>
        <v>-0.515531242779196</v>
      </c>
      <c r="D456" s="0" t="n">
        <f aca="false">(-$B$3*C456-E456*B456+F456)/$B$4</f>
        <v>-3.53647898158172</v>
      </c>
      <c r="E456" s="0" t="n">
        <f aca="false">MAX(IF(ABS(B456)&lt;$E$4,$E$2*ABS(B456),$E$5+$E$3*ABS(B456)),0)</f>
        <v>14.1148062934673</v>
      </c>
      <c r="F456" s="0" t="n">
        <f aca="false">$B$1*SIN(RADIANS(B456+$B$2))</f>
        <v>157.919110136364</v>
      </c>
    </row>
    <row r="457" customFormat="false" ht="15" hidden="false" customHeight="false" outlineLevel="0" collapsed="false">
      <c r="A457" s="0" t="n">
        <f aca="false">A456+$B$6</f>
        <v>8.9599999999999</v>
      </c>
      <c r="B457" s="1" t="n">
        <f aca="false">B456+C456*(A457-A456)</f>
        <v>11.7520279530338</v>
      </c>
      <c r="C457" s="1" t="n">
        <f aca="false">C456+D456*(A457-A456)</f>
        <v>-0.586260822410829</v>
      </c>
      <c r="D457" s="0" t="n">
        <f aca="false">(-$B$3*C457-E457*B457+F457)/$B$4</f>
        <v>-3.34323262122891</v>
      </c>
      <c r="E457" s="0" t="n">
        <f aca="false">MAX(IF(ABS(B457)&lt;$E$4,$E$2*ABS(B457),$E$5+$E$3*ABS(B457)),0)</f>
        <v>14.1024335436406</v>
      </c>
      <c r="F457" s="0" t="n">
        <f aca="false">$B$1*SIN(RADIANS(B457+$B$2))</f>
        <v>157.873206323386</v>
      </c>
    </row>
    <row r="458" customFormat="false" ht="15" hidden="false" customHeight="false" outlineLevel="0" collapsed="false">
      <c r="A458" s="0" t="n">
        <f aca="false">A457+$B$6</f>
        <v>8.9799999999999</v>
      </c>
      <c r="B458" s="1" t="n">
        <f aca="false">B457+C457*(A458-A457)</f>
        <v>11.7403027365856</v>
      </c>
      <c r="C458" s="1" t="n">
        <f aca="false">C457+D457*(A458-A457)</f>
        <v>-0.653125474835405</v>
      </c>
      <c r="D458" s="0" t="n">
        <f aca="false">(-$B$3*C458-E458*B458+F458)/$B$4</f>
        <v>-3.13720032768725</v>
      </c>
      <c r="E458" s="0" t="n">
        <f aca="false">MAX(IF(ABS(B458)&lt;$E$4,$E$2*ABS(B458),$E$5+$E$3*ABS(B458)),0)</f>
        <v>14.0883632839027</v>
      </c>
      <c r="F458" s="0" t="n">
        <f aca="false">$B$1*SIN(RADIANS(B458+$B$2))</f>
        <v>157.820998410969</v>
      </c>
    </row>
    <row r="459" customFormat="false" ht="15" hidden="false" customHeight="false" outlineLevel="0" collapsed="false">
      <c r="A459" s="0" t="n">
        <f aca="false">A458+$B$6</f>
        <v>8.9999999999999</v>
      </c>
      <c r="B459" s="1" t="n">
        <f aca="false">B458+C458*(A459-A458)</f>
        <v>11.7272402270889</v>
      </c>
      <c r="C459" s="1" t="n">
        <f aca="false">C458+D458*(A459-A458)</f>
        <v>-0.715869481389149</v>
      </c>
      <c r="D459" s="0" t="n">
        <f aca="false">(-$B$3*C459-E459*B459+F459)/$B$4</f>
        <v>-2.91961439484638</v>
      </c>
      <c r="E459" s="0" t="n">
        <f aca="false">MAX(IF(ABS(B459)&lt;$E$4,$E$2*ABS(B459),$E$5+$E$3*ABS(B459)),0)</f>
        <v>14.0726882725066</v>
      </c>
      <c r="F459" s="0" t="n">
        <f aca="false">$B$1*SIN(RADIANS(B459+$B$2))</f>
        <v>157.762828260151</v>
      </c>
    </row>
    <row r="460" customFormat="false" ht="15" hidden="false" customHeight="false" outlineLevel="0" collapsed="false">
      <c r="A460" s="0" t="n">
        <f aca="false">A459+$B$6</f>
        <v>9.0199999999999</v>
      </c>
      <c r="B460" s="1" t="n">
        <f aca="false">B459+C459*(A460-A459)</f>
        <v>11.7129228374611</v>
      </c>
      <c r="C460" s="1" t="n">
        <f aca="false">C459+D459*(A460-A459)</f>
        <v>-0.774261769286075</v>
      </c>
      <c r="D460" s="0" t="n">
        <f aca="false">(-$B$3*C460-E460*B460+F460)/$B$4</f>
        <v>-2.69174484841844</v>
      </c>
      <c r="E460" s="0" t="n">
        <f aca="false">MAX(IF(ABS(B460)&lt;$E$4,$E$2*ABS(B460),$E$5+$E$3*ABS(B460)),0)</f>
        <v>14.0555074049533</v>
      </c>
      <c r="F460" s="0" t="n">
        <f aca="false">$B$1*SIN(RADIANS(B460+$B$2))</f>
        <v>157.699060440172</v>
      </c>
    </row>
    <row r="461" customFormat="false" ht="15" hidden="false" customHeight="false" outlineLevel="0" collapsed="false">
      <c r="A461" s="0" t="n">
        <f aca="false">A460+$B$6</f>
        <v>9.0399999999999</v>
      </c>
      <c r="B461" s="1" t="n">
        <f aca="false">B460+C460*(A461-A460)</f>
        <v>11.6974376020754</v>
      </c>
      <c r="C461" s="1" t="n">
        <f aca="false">C460+D460*(A461-A460)</f>
        <v>-0.828096666254443</v>
      </c>
      <c r="D461" s="0" t="n">
        <f aca="false">(-$B$3*C461-E461*B461+F461)/$B$4</f>
        <v>-2.45489115636269</v>
      </c>
      <c r="E461" s="0" t="n">
        <f aca="false">MAX(IF(ABS(B461)&lt;$E$4,$E$2*ABS(B461),$E$5+$E$3*ABS(B461)),0)</f>
        <v>14.0369251224904</v>
      </c>
      <c r="F461" s="0" t="n">
        <f aca="false">$B$1*SIN(RADIANS(B461+$B$2))</f>
        <v>157.630080100102</v>
      </c>
    </row>
    <row r="462" customFormat="false" ht="15" hidden="false" customHeight="false" outlineLevel="0" collapsed="false">
      <c r="A462" s="0" t="n">
        <f aca="false">A461+$B$6</f>
        <v>9.0599999999999</v>
      </c>
      <c r="B462" s="1" t="n">
        <f aca="false">B461+C461*(A462-A461)</f>
        <v>11.6808756687503</v>
      </c>
      <c r="C462" s="1" t="n">
        <f aca="false">C461+D461*(A462-A461)</f>
        <v>-0.877194489381696</v>
      </c>
      <c r="D462" s="0" t="n">
        <f aca="false">(-$B$3*C462-E462*B462+F462)/$B$4</f>
        <v>-2.2103739579474</v>
      </c>
      <c r="E462" s="0" t="n">
        <f aca="false">MAX(IF(ABS(B462)&lt;$E$4,$E$2*ABS(B462),$E$5+$E$3*ABS(B462)),0)</f>
        <v>14.0170508025003</v>
      </c>
      <c r="F462" s="0" t="n">
        <f aca="false">$B$1*SIN(RADIANS(B462+$B$2))</f>
        <v>157.556290771905</v>
      </c>
    </row>
    <row r="463" customFormat="false" ht="15" hidden="false" customHeight="false" outlineLevel="0" collapsed="false">
      <c r="A463" s="0" t="n">
        <f aca="false">A462+$B$6</f>
        <v>9.0799999999999</v>
      </c>
      <c r="B463" s="1" t="n">
        <f aca="false">B462+C462*(A463-A462)</f>
        <v>11.6633317789626</v>
      </c>
      <c r="C463" s="1" t="n">
        <f aca="false">C462+D462*(A463-A462)</f>
        <v>-0.921401968540643</v>
      </c>
      <c r="D463" s="0" t="n">
        <f aca="false">(-$B$3*C463-E463*B463+F463)/$B$4</f>
        <v>-1.959526883959</v>
      </c>
      <c r="E463" s="0" t="n">
        <f aca="false">MAX(IF(ABS(B463)&lt;$E$4,$E$2*ABS(B463),$E$5+$E$3*ABS(B463)),0)</f>
        <v>13.9959981347552</v>
      </c>
      <c r="F463" s="0" t="n">
        <f aca="false">$B$1*SIN(RADIANS(B463+$B$2))</f>
        <v>157.478112118393</v>
      </c>
    </row>
    <row r="464" customFormat="false" ht="15" hidden="false" customHeight="false" outlineLevel="0" collapsed="false">
      <c r="A464" s="0" t="n">
        <f aca="false">A463+$B$6</f>
        <v>9.0999999999999</v>
      </c>
      <c r="B464" s="1" t="n">
        <f aca="false">B463+C463*(A464-A463)</f>
        <v>11.6449037395918</v>
      </c>
      <c r="C464" s="1" t="n">
        <f aca="false">C463+D463*(A464-A463)</f>
        <v>-0.960592506219822</v>
      </c>
      <c r="D464" s="0" t="n">
        <f aca="false">(-$B$3*C464-E464*B464+F464)/$B$4</f>
        <v>-1.70368853661608</v>
      </c>
      <c r="E464" s="0" t="n">
        <f aca="false">MAX(IF(ABS(B464)&lt;$E$4,$E$2*ABS(B464),$E$5+$E$3*ABS(B464)),0)</f>
        <v>13.9738844875102</v>
      </c>
      <c r="F464" s="0" t="n">
        <f aca="false">$B$1*SIN(RADIANS(B464+$B$2))</f>
        <v>157.39597763956</v>
      </c>
    </row>
    <row r="465" customFormat="false" ht="15" hidden="false" customHeight="false" outlineLevel="0" collapsed="false">
      <c r="A465" s="0" t="n">
        <f aca="false">A464+$B$6</f>
        <v>9.11999999999989</v>
      </c>
      <c r="B465" s="1" t="n">
        <f aca="false">B464+C464*(A465-A464)</f>
        <v>11.6256918894674</v>
      </c>
      <c r="C465" s="1" t="n">
        <f aca="false">C464+D464*(A465-A464)</f>
        <v>-0.994666276952143</v>
      </c>
      <c r="D465" s="0" t="n">
        <f aca="false">(-$B$3*C465-E465*B465+F465)/$B$4</f>
        <v>-1.44419469296551</v>
      </c>
      <c r="E465" s="0" t="n">
        <f aca="false">MAX(IF(ABS(B465)&lt;$E$4,$E$2*ABS(B465),$E$5+$E$3*ABS(B465)),0)</f>
        <v>13.9508302673609</v>
      </c>
      <c r="F465" s="0" t="n">
        <f aca="false">$B$1*SIN(RADIANS(B465+$B$2))</f>
        <v>157.310332350759</v>
      </c>
    </row>
    <row r="466" customFormat="false" ht="15" hidden="false" customHeight="false" outlineLevel="0" collapsed="false">
      <c r="A466" s="0" t="n">
        <f aca="false">A465+$B$6</f>
        <v>9.13999999999989</v>
      </c>
      <c r="B466" s="1" t="n">
        <f aca="false">B465+C465*(A466-A465)</f>
        <v>11.6057985639284</v>
      </c>
      <c r="C466" s="1" t="n">
        <f aca="false">C465+D465*(A466-A465)</f>
        <v>-1.02355017081145</v>
      </c>
      <c r="D466" s="0" t="n">
        <f aca="false">(-$B$3*C466-E466*B466+F466)/$B$4</f>
        <v>-1.18237079005732</v>
      </c>
      <c r="E466" s="0" t="n">
        <f aca="false">MAX(IF(ABS(B466)&lt;$E$4,$E$2*ABS(B466),$E$5+$E$3*ABS(B466)),0)</f>
        <v>13.9269582767141</v>
      </c>
      <c r="F466" s="0" t="n">
        <f aca="false">$B$1*SIN(RADIANS(B466+$B$2))</f>
        <v>157.221630446041</v>
      </c>
    </row>
    <row r="467" customFormat="false" ht="15" hidden="false" customHeight="false" outlineLevel="0" collapsed="false">
      <c r="A467" s="0" t="n">
        <f aca="false">A466+$B$6</f>
        <v>9.15999999999989</v>
      </c>
      <c r="B467" s="1" t="n">
        <f aca="false">B466+C466*(A467-A466)</f>
        <v>11.5853275605122</v>
      </c>
      <c r="C467" s="1" t="n">
        <f aca="false">C466+D466*(A467-A466)</f>
        <v>-1.0471975866126</v>
      </c>
      <c r="D467" s="0" t="n">
        <f aca="false">(-$B$3*C467-E467*B467+F467)/$B$4</f>
        <v>-0.919524744140517</v>
      </c>
      <c r="E467" s="0" t="n">
        <f aca="false">MAX(IF(ABS(B467)&lt;$E$4,$E$2*ABS(B467),$E$5+$E$3*ABS(B467)),0)</f>
        <v>13.9023930726146</v>
      </c>
      <c r="F467" s="0" t="n">
        <f aca="false">$B$1*SIN(RADIANS(B467+$B$2))</f>
        <v>157.130332959729</v>
      </c>
    </row>
    <row r="468" customFormat="false" ht="15" hidden="false" customHeight="false" outlineLevel="0" collapsed="false">
      <c r="A468" s="0" t="n">
        <f aca="false">A467+$B$6</f>
        <v>9.17999999999989</v>
      </c>
      <c r="B468" s="1" t="n">
        <f aca="false">B467+C467*(A468-A467)</f>
        <v>11.5643836087799</v>
      </c>
      <c r="C468" s="1" t="n">
        <f aca="false">C467+D467*(A468-A467)</f>
        <v>-1.06558808149541</v>
      </c>
      <c r="D468" s="0" t="n">
        <f aca="false">(-$B$3*C468-E468*B468+F468)/$B$4</f>
        <v>-0.656940149627985</v>
      </c>
      <c r="E468" s="0" t="n">
        <f aca="false">MAX(IF(ABS(B468)&lt;$E$4,$E$2*ABS(B468),$E$5+$E$3*ABS(B468)),0)</f>
        <v>13.8772603305359</v>
      </c>
      <c r="F468" s="0" t="n">
        <f aca="false">$B$1*SIN(RADIANS(B468+$B$2))</f>
        <v>157.036905438974</v>
      </c>
    </row>
    <row r="469" customFormat="false" ht="15" hidden="false" customHeight="false" outlineLevel="0" collapsed="false">
      <c r="A469" s="0" t="n">
        <f aca="false">A468+$B$6</f>
        <v>9.19999999999989</v>
      </c>
      <c r="B469" s="1" t="n">
        <f aca="false">B468+C468*(A469-A468)</f>
        <v>11.54307184715</v>
      </c>
      <c r="C469" s="1" t="n">
        <f aca="false">C468+D468*(A469-A468)</f>
        <v>-1.07872688448797</v>
      </c>
      <c r="D469" s="0" t="n">
        <f aca="false">(-$B$3*C469-E469*B469+F469)/$B$4</f>
        <v>-0.395869896787914</v>
      </c>
      <c r="E469" s="0" t="n">
        <f aca="false">MAX(IF(ABS(B469)&lt;$E$4,$E$2*ABS(B469),$E$5+$E$3*ABS(B469)),0)</f>
        <v>13.85168621658</v>
      </c>
      <c r="F469" s="0" t="n">
        <f aca="false">$B$1*SIN(RADIANS(B469+$B$2))</f>
        <v>156.941815639609</v>
      </c>
    </row>
    <row r="470" customFormat="false" ht="15" hidden="false" customHeight="false" outlineLevel="0" collapsed="false">
      <c r="A470" s="0" t="n">
        <f aca="false">A469+$B$6</f>
        <v>9.21999999999989</v>
      </c>
      <c r="B470" s="1" t="n">
        <f aca="false">B469+C469*(A470-A469)</f>
        <v>11.5214973094602</v>
      </c>
      <c r="C470" s="1" t="n">
        <f aca="false">C469+D469*(A470-A469)</f>
        <v>-1.08664428242373</v>
      </c>
      <c r="D470" s="0" t="n">
        <f aca="false">(-$B$3*C470-E470*B470+F470)/$B$4</f>
        <v>-0.137530240159066</v>
      </c>
      <c r="E470" s="0" t="n">
        <f aca="false">MAX(IF(ABS(B470)&lt;$E$4,$E$2*ABS(B470),$E$5+$E$3*ABS(B470)),0)</f>
        <v>13.8257967713523</v>
      </c>
      <c r="F470" s="0" t="n">
        <f aca="false">$B$1*SIN(RADIANS(B470+$B$2))</f>
        <v>156.845531257114</v>
      </c>
    </row>
    <row r="471" customFormat="false" ht="15" hidden="false" customHeight="false" outlineLevel="0" collapsed="false">
      <c r="A471" s="0" t="n">
        <f aca="false">A470+$B$6</f>
        <v>9.23999999999989</v>
      </c>
      <c r="B471" s="1" t="n">
        <f aca="false">B470+C470*(A471-A470)</f>
        <v>11.4997644238118</v>
      </c>
      <c r="C471" s="1" t="n">
        <f aca="false">C470+D470*(A471-A470)</f>
        <v>-1.08939488722691</v>
      </c>
      <c r="D471" s="0" t="n">
        <f aca="false">(-$B$3*C471-E471*B471+F471)/$B$4</f>
        <v>0.116904657303749</v>
      </c>
      <c r="E471" s="0" t="n">
        <f aca="false">MAX(IF(ABS(B471)&lt;$E$4,$E$2*ABS(B471),$E$5+$E$3*ABS(B471)),0)</f>
        <v>13.7997173085741</v>
      </c>
      <c r="F471" s="0" t="n">
        <f aca="false">$B$1*SIN(RADIANS(B471+$B$2))</f>
        <v>156.748517703954</v>
      </c>
    </row>
    <row r="472" customFormat="false" ht="15" hidden="false" customHeight="false" outlineLevel="0" collapsed="false">
      <c r="A472" s="0" t="n">
        <f aca="false">A471+$B$6</f>
        <v>9.25999999999989</v>
      </c>
      <c r="B472" s="1" t="n">
        <f aca="false">B471+C471*(A472-A471)</f>
        <v>11.4779765260672</v>
      </c>
      <c r="C472" s="1" t="n">
        <f aca="false">C471+D471*(A472-A471)</f>
        <v>-1.08705679408083</v>
      </c>
      <c r="D472" s="0" t="n">
        <f aca="false">(-$B$3*C472-E472*B472+F472)/$B$4</f>
        <v>0.366307686251375</v>
      </c>
      <c r="E472" s="0" t="n">
        <f aca="false">MAX(IF(ABS(B472)&lt;$E$4,$E$2*ABS(B472),$E$5+$E$3*ABS(B472)),0)</f>
        <v>13.7735718312807</v>
      </c>
      <c r="F472" s="0" t="n">
        <f aca="false">$B$1*SIN(RADIANS(B472+$B$2))</f>
        <v>156.651235943882</v>
      </c>
    </row>
    <row r="473" customFormat="false" ht="15" hidden="false" customHeight="false" outlineLevel="0" collapsed="false">
      <c r="A473" s="0" t="n">
        <f aca="false">A472+$B$6</f>
        <v>9.27999999999989</v>
      </c>
      <c r="B473" s="1" t="n">
        <f aca="false">B472+C472*(A473-A472)</f>
        <v>11.4562353901856</v>
      </c>
      <c r="C473" s="1" t="n">
        <f aca="false">C472+D472*(A473-A472)</f>
        <v>-1.07973064035581</v>
      </c>
      <c r="D473" s="0" t="n">
        <f aca="false">(-$B$3*C473-E473*B473+F473)/$B$4</f>
        <v>0.609603247725318</v>
      </c>
      <c r="E473" s="0" t="n">
        <f aca="false">MAX(IF(ABS(B473)&lt;$E$4,$E$2*ABS(B473),$E$5+$E$3*ABS(B473)),0)</f>
        <v>13.7474824682227</v>
      </c>
      <c r="F473" s="0" t="n">
        <f aca="false">$B$1*SIN(RADIANS(B473+$B$2))</f>
        <v>156.554140393149</v>
      </c>
    </row>
    <row r="474" customFormat="false" ht="15" hidden="false" customHeight="false" outlineLevel="0" collapsed="false">
      <c r="A474" s="0" t="n">
        <f aca="false">A473+$B$6</f>
        <v>9.29999999999989</v>
      </c>
      <c r="B474" s="1" t="n">
        <f aca="false">B473+C473*(A474-A473)</f>
        <v>11.4346407773785</v>
      </c>
      <c r="C474" s="1" t="n">
        <f aca="false">C473+D473*(A474-A473)</f>
        <v>-1.0675385754013</v>
      </c>
      <c r="D474" s="0" t="n">
        <f aca="false">(-$B$3*C474-E474*B474+F474)/$B$4</f>
        <v>0.845771199694298</v>
      </c>
      <c r="E474" s="0" t="n">
        <f aca="false">MAX(IF(ABS(B474)&lt;$E$4,$E$2*ABS(B474),$E$5+$E$3*ABS(B474)),0)</f>
        <v>13.7215689328542</v>
      </c>
      <c r="F474" s="0" t="n">
        <f aca="false">$B$1*SIN(RADIANS(B474+$B$2))</f>
        <v>156.457676897811</v>
      </c>
    </row>
    <row r="475" customFormat="false" ht="15" hidden="false" customHeight="false" outlineLevel="0" collapsed="false">
      <c r="A475" s="0" t="n">
        <f aca="false">A474+$B$6</f>
        <v>9.31999999999989</v>
      </c>
      <c r="B475" s="1" t="n">
        <f aca="false">B474+C474*(A475-A474)</f>
        <v>11.4132900058705</v>
      </c>
      <c r="C475" s="1" t="n">
        <f aca="false">C474+D474*(A475-A474)</f>
        <v>-1.05062315140741</v>
      </c>
      <c r="D475" s="0" t="n">
        <f aca="false">(-$B$3*C475-E475*B475+F475)/$B$4</f>
        <v>1.07385029432427</v>
      </c>
      <c r="E475" s="0" t="n">
        <f aca="false">MAX(IF(ABS(B475)&lt;$E$4,$E$2*ABS(B475),$E$5+$E$3*ABS(B475)),0)</f>
        <v>13.6959480070446</v>
      </c>
      <c r="F475" s="0" t="n">
        <f aca="false">$B$1*SIN(RADIANS(B475+$B$2))</f>
        <v>156.362280795557</v>
      </c>
    </row>
    <row r="476" customFormat="false" ht="15" hidden="false" customHeight="false" outlineLevel="0" collapsed="false">
      <c r="A476" s="0" t="n">
        <f aca="false">A475+$B$6</f>
        <v>9.33999999999989</v>
      </c>
      <c r="B476" s="1" t="n">
        <f aca="false">B475+C475*(A476-A475)</f>
        <v>11.3922775428423</v>
      </c>
      <c r="C476" s="1" t="n">
        <f aca="false">C475+D475*(A476-A475)</f>
        <v>-1.02914614552093</v>
      </c>
      <c r="D476" s="0" t="n">
        <f aca="false">(-$B$3*C476-E476*B476+F476)/$B$4</f>
        <v>1.29294111248664</v>
      </c>
      <c r="E476" s="0" t="n">
        <f aca="false">MAX(IF(ABS(B476)&lt;$E$4,$E$2*ABS(B476),$E$5+$E$3*ABS(B476)),0)</f>
        <v>13.6707330514108</v>
      </c>
      <c r="F476" s="0" t="n">
        <f aca="false">$B$1*SIN(RADIANS(B476+$B$2))</f>
        <v>156.268375069711</v>
      </c>
    </row>
    <row r="477" customFormat="false" ht="15" hidden="false" customHeight="false" outlineLevel="0" collapsed="false">
      <c r="A477" s="0" t="n">
        <f aca="false">A476+$B$6</f>
        <v>9.35999999999989</v>
      </c>
      <c r="B477" s="1" t="n">
        <f aca="false">B476+C476*(A477-A476)</f>
        <v>11.3716946199319</v>
      </c>
      <c r="C477" s="1" t="n">
        <f aca="false">C476+D476*(A477-A476)</f>
        <v>-1.0032873232712</v>
      </c>
      <c r="D477" s="0" t="n">
        <f aca="false">(-$B$3*C477-E477*B477+F477)/$B$4</f>
        <v>1.50220850699223</v>
      </c>
      <c r="E477" s="0" t="n">
        <f aca="false">MAX(IF(ABS(B477)&lt;$E$4,$E$2*ABS(B477),$E$5+$E$3*ABS(B477)),0)</f>
        <v>13.6460335439183</v>
      </c>
      <c r="F477" s="0" t="n">
        <f aca="false">$B$1*SIN(RADIANS(B477+$B$2))</f>
        <v>156.176368602228</v>
      </c>
    </row>
    <row r="478" customFormat="false" ht="15" hidden="false" customHeight="false" outlineLevel="0" collapsed="false">
      <c r="A478" s="0" t="n">
        <f aca="false">A477+$B$6</f>
        <v>9.37999999999989</v>
      </c>
      <c r="B478" s="1" t="n">
        <f aca="false">B477+C477*(A478-A477)</f>
        <v>11.3516288734665</v>
      </c>
      <c r="C478" s="1" t="n">
        <f aca="false">C477+D477*(A478-A477)</f>
        <v>-0.973243153131352</v>
      </c>
      <c r="D478" s="0" t="n">
        <f aca="false">(-$B$3*C478-E478*B478+F478)/$B$4</f>
        <v>1.70088357044352</v>
      </c>
      <c r="E478" s="0" t="n">
        <f aca="false">MAX(IF(ABS(B478)&lt;$E$4,$E$2*ABS(B478),$E$5+$E$3*ABS(B478)),0)</f>
        <v>13.6219546481598</v>
      </c>
      <c r="F478" s="0" t="n">
        <f aca="false">$B$1*SIN(RADIANS(B478+$B$2))</f>
        <v>156.086654531726</v>
      </c>
    </row>
    <row r="479" customFormat="false" ht="15" hidden="false" customHeight="false" outlineLevel="0" collapsed="false">
      <c r="A479" s="0" t="n">
        <f aca="false">A478+$B$6</f>
        <v>9.39999999999989</v>
      </c>
      <c r="B479" s="1" t="n">
        <f aca="false">B478+C478*(A479-A478)</f>
        <v>11.3321640104039</v>
      </c>
      <c r="C479" s="1" t="n">
        <f aca="false">C478+D478*(A479-A478)</f>
        <v>-0.939225481722482</v>
      </c>
      <c r="D479" s="0" t="n">
        <f aca="false">(-$B$3*C479-E479*B479+F479)/$B$4</f>
        <v>1.88826514738238</v>
      </c>
      <c r="E479" s="0" t="n">
        <f aca="false">MAX(IF(ABS(B479)&lt;$E$4,$E$2*ABS(B479),$E$5+$E$3*ABS(B479)),0)</f>
        <v>13.5985968124846</v>
      </c>
      <c r="F479" s="0" t="n">
        <f aca="false">$B$1*SIN(RADIANS(B479+$B$2))</f>
        <v>155.999608721751</v>
      </c>
    </row>
    <row r="480" customFormat="false" ht="15" hidden="false" customHeight="false" outlineLevel="0" collapsed="false">
      <c r="A480" s="0" t="n">
        <f aca="false">A479+$B$6</f>
        <v>9.41999999999989</v>
      </c>
      <c r="B480" s="1" t="n">
        <f aca="false">B479+C479*(A480-A479)</f>
        <v>11.3133795007694</v>
      </c>
      <c r="C480" s="1" t="n">
        <f aca="false">C479+D479*(A480-A479)</f>
        <v>-0.901460178774835</v>
      </c>
      <c r="D480" s="0" t="n">
        <f aca="false">(-$B$3*C480-E480*B480+F480)/$B$4</f>
        <v>2.06372091356648</v>
      </c>
      <c r="E480" s="0" t="n">
        <f aca="false">MAX(IF(ABS(B480)&lt;$E$4,$E$2*ABS(B480),$E$5+$E$3*ABS(B480)),0)</f>
        <v>13.5760554009233</v>
      </c>
      <c r="F480" s="0" t="n">
        <f aca="false">$B$1*SIN(RADIANS(B480+$B$2))</f>
        <v>155.915588343699</v>
      </c>
    </row>
    <row r="481" customFormat="false" ht="15" hidden="false" customHeight="false" outlineLevel="0" collapsed="false">
      <c r="A481" s="0" t="n">
        <f aca="false">A480+$B$6</f>
        <v>9.43999999999989</v>
      </c>
      <c r="B481" s="1" t="n">
        <f aca="false">B480+C480*(A481-A480)</f>
        <v>11.2953502971939</v>
      </c>
      <c r="C481" s="1" t="n">
        <f aca="false">C480+D480*(A481-A480)</f>
        <v>-0.860185760503506</v>
      </c>
      <c r="D481" s="0" t="n">
        <f aca="false">(-$B$3*C481-E481*B481+F481)/$B$4</f>
        <v>2.22668804772051</v>
      </c>
      <c r="E481" s="0" t="n">
        <f aca="false">MAX(IF(ABS(B481)&lt;$E$4,$E$2*ABS(B481),$E$5+$E$3*ABS(B481)),0)</f>
        <v>13.5544203566327</v>
      </c>
      <c r="F481" s="0" t="n">
        <f aca="false">$B$1*SIN(RADIANS(B481+$B$2))</f>
        <v>155.834930578016</v>
      </c>
    </row>
    <row r="482" customFormat="false" ht="15" hidden="false" customHeight="false" outlineLevel="0" collapsed="false">
      <c r="A482" s="0" t="n">
        <f aca="false">A481+$B$6</f>
        <v>9.45999999999989</v>
      </c>
      <c r="B482" s="1" t="n">
        <f aca="false">B481+C481*(A482-A481)</f>
        <v>11.2781465819838</v>
      </c>
      <c r="C482" s="1" t="n">
        <f aca="false">C481+D481*(A482-A481)</f>
        <v>-0.815651999549097</v>
      </c>
      <c r="D482" s="0" t="n">
        <f aca="false">(-$B$3*C482-E482*B482+F482)/$B$4</f>
        <v>2.37667352299452</v>
      </c>
      <c r="E482" s="0" t="n">
        <f aca="false">MAX(IF(ABS(B482)&lt;$E$4,$E$2*ABS(B482),$E$5+$E$3*ABS(B482)),0)</f>
        <v>13.5337758983806</v>
      </c>
      <c r="F482" s="0" t="n">
        <f aca="false">$B$1*SIN(RADIANS(B482+$B$2))</f>
        <v>155.757951436548</v>
      </c>
    </row>
    <row r="483" customFormat="false" ht="15" hidden="false" customHeight="false" outlineLevel="0" collapsed="false">
      <c r="A483" s="0" t="n">
        <f aca="false">A482+$B$6</f>
        <v>9.47999999999989</v>
      </c>
      <c r="B483" s="1" t="n">
        <f aca="false">B482+C482*(A483-A482)</f>
        <v>11.2618335419929</v>
      </c>
      <c r="C483" s="1" t="n">
        <f aca="false">C482+D482*(A483-A482)</f>
        <v>-0.768118529089208</v>
      </c>
      <c r="D483" s="0" t="n">
        <f aca="false">(-$B$3*C483-E483*B483+F483)/$B$4</f>
        <v>2.5132540466326</v>
      </c>
      <c r="E483" s="0" t="n">
        <f aca="false">MAX(IF(ABS(B483)&lt;$E$4,$E$2*ABS(B483),$E$5+$E$3*ABS(B483)),0)</f>
        <v>13.5142002503914</v>
      </c>
      <c r="F483" s="0" t="n">
        <f aca="false">$B$1*SIN(RADIANS(B483+$B$2))</f>
        <v>155.684944708153</v>
      </c>
    </row>
    <row r="484" customFormat="false" ht="15" hidden="false" customHeight="false" outlineLevel="0" collapsed="false">
      <c r="A484" s="0" t="n">
        <f aca="false">A483+$B$6</f>
        <v>9.49999999999989</v>
      </c>
      <c r="B484" s="1" t="n">
        <f aca="false">B483+C483*(A484-A483)</f>
        <v>11.2464711714111</v>
      </c>
      <c r="C484" s="1" t="n">
        <f aca="false">C483+D483*(A484-A483)</f>
        <v>-0.717853448156557</v>
      </c>
      <c r="D484" s="0" t="n">
        <f aca="false">(-$B$3*C484-E484*B484+F484)/$B$4</f>
        <v>2.63607567704658</v>
      </c>
      <c r="E484" s="0" t="n">
        <f aca="false">MAX(IF(ABS(B484)&lt;$E$4,$E$2*ABS(B484),$E$5+$E$3*ABS(B484)),0)</f>
        <v>13.4957654056933</v>
      </c>
      <c r="F484" s="0" t="n">
        <f aca="false">$B$1*SIN(RADIANS(B484+$B$2))</f>
        <v>155.616181029037</v>
      </c>
    </row>
    <row r="485" customFormat="false" ht="15" hidden="false" customHeight="false" outlineLevel="0" collapsed="false">
      <c r="A485" s="0" t="n">
        <f aca="false">A484+$B$6</f>
        <v>9.51999999999989</v>
      </c>
      <c r="B485" s="1" t="n">
        <f aca="false">B484+C484*(A485-A484)</f>
        <v>11.232114102448</v>
      </c>
      <c r="C485" s="1" t="n">
        <f aca="false">C484+D484*(A485-A484)</f>
        <v>-0.665131934615626</v>
      </c>
      <c r="D485" s="0" t="n">
        <f aca="false">(-$B$3*C485-E485*B485+F485)/$B$4</f>
        <v>2.74485314763274</v>
      </c>
      <c r="E485" s="0" t="n">
        <f aca="false">MAX(IF(ABS(B485)&lt;$E$4,$E$2*ABS(B485),$E$5+$E$3*ABS(B485)),0)</f>
        <v>13.4785369229375</v>
      </c>
      <c r="F485" s="0" t="n">
        <f aca="false">$B$1*SIN(RADIANS(B485+$B$2))</f>
        <v>155.551907078526</v>
      </c>
    </row>
    <row r="486" customFormat="false" ht="15" hidden="false" customHeight="false" outlineLevel="0" collapsed="false">
      <c r="A486" s="0" t="n">
        <f aca="false">A485+$B$6</f>
        <v>9.53999999999989</v>
      </c>
      <c r="B486" s="1" t="n">
        <f aca="false">B485+C485*(A486-A485)</f>
        <v>11.2188114637556</v>
      </c>
      <c r="C486" s="1" t="n">
        <f aca="false">C485+D485*(A486-A485)</f>
        <v>-0.610234871662973</v>
      </c>
      <c r="D486" s="0" t="n">
        <f aca="false">(-$B$3*C486-E486*B486+F486)/$B$4</f>
        <v>2.83936892631549</v>
      </c>
      <c r="E486" s="0" t="n">
        <f aca="false">MAX(IF(ABS(B486)&lt;$E$4,$E$2*ABS(B486),$E$5+$E$3*ABS(B486)),0)</f>
        <v>13.4625737565068</v>
      </c>
      <c r="F486" s="0" t="n">
        <f aca="false">$B$1*SIN(RADIANS(B486+$B$2))</f>
        <v>155.492344900459</v>
      </c>
    </row>
    <row r="487" customFormat="false" ht="15" hidden="false" customHeight="false" outlineLevel="0" collapsed="false">
      <c r="A487" s="0" t="n">
        <f aca="false">A486+$B$6</f>
        <v>9.55999999999989</v>
      </c>
      <c r="B487" s="1" t="n">
        <f aca="false">B486+C486*(A487-A486)</f>
        <v>11.2066067663224</v>
      </c>
      <c r="C487" s="1" t="n">
        <f aca="false">C486+D486*(A487-A486)</f>
        <v>-0.553447493136664</v>
      </c>
      <c r="D487" s="0" t="n">
        <f aca="false">(-$B$3*C487-E487*B487+F487)/$B$4</f>
        <v>2.91947203899628</v>
      </c>
      <c r="E487" s="0" t="n">
        <f aca="false">MAX(IF(ABS(B487)&lt;$E$4,$E$2*ABS(B487),$E$5+$E$3*ABS(B487)),0)</f>
        <v>13.4479281195869</v>
      </c>
      <c r="F487" s="0" t="n">
        <f aca="false">$B$1*SIN(RADIANS(B487+$B$2))</f>
        <v>155.437691349698</v>
      </c>
    </row>
    <row r="488" customFormat="false" ht="15" hidden="false" customHeight="false" outlineLevel="0" collapsed="false">
      <c r="A488" s="0" t="n">
        <f aca="false">A487+$B$6</f>
        <v>9.57999999999988</v>
      </c>
      <c r="B488" s="1" t="n">
        <f aca="false">B487+C487*(A488-A487)</f>
        <v>11.1955378164596</v>
      </c>
      <c r="C488" s="1" t="n">
        <f aca="false">C487+D487*(A488-A487)</f>
        <v>-0.49505805235674</v>
      </c>
      <c r="D488" s="0" t="n">
        <f aca="false">(-$B$3*C488-E488*B488+F488)/$B$4</f>
        <v>2.98507668388743</v>
      </c>
      <c r="E488" s="0" t="n">
        <f aca="false">MAX(IF(ABS(B488)&lt;$E$4,$E$2*ABS(B488),$E$5+$E$3*ABS(B488)),0)</f>
        <v>13.4346453797516</v>
      </c>
      <c r="F488" s="0" t="n">
        <f aca="false">$B$1*SIN(RADIANS(B488+$B$2))</f>
        <v>155.388117662795</v>
      </c>
    </row>
    <row r="489" customFormat="false" ht="15" hidden="false" customHeight="false" outlineLevel="0" collapsed="false">
      <c r="A489" s="0" t="n">
        <f aca="false">A488+$B$6</f>
        <v>9.59999999999988</v>
      </c>
      <c r="B489" s="1" t="n">
        <f aca="false">B488+C488*(A489-A488)</f>
        <v>11.1856366554125</v>
      </c>
      <c r="C489" s="1" t="n">
        <f aca="false">C488+D488*(A489-A488)</f>
        <v>-0.435356518678993</v>
      </c>
      <c r="D489" s="0" t="n">
        <f aca="false">(-$B$3*C489-E489*B489+F489)/$B$4</f>
        <v>3.03616066217455</v>
      </c>
      <c r="E489" s="0" t="n">
        <f aca="false">MAX(IF(ABS(B489)&lt;$E$4,$E$2*ABS(B489),$E$5+$E$3*ABS(B489)),0)</f>
        <v>13.422763986495</v>
      </c>
      <c r="F489" s="0" t="n">
        <f aca="false">$B$1*SIN(RADIANS(B489+$B$2))</f>
        <v>155.343769151281</v>
      </c>
    </row>
    <row r="490" customFormat="false" ht="15" hidden="false" customHeight="false" outlineLevel="0" collapsed="false">
      <c r="A490" s="0" t="n">
        <f aca="false">A489+$B$6</f>
        <v>9.61999999999988</v>
      </c>
      <c r="B490" s="1" t="n">
        <f aca="false">B489+C489*(A490-A489)</f>
        <v>11.1769295250389</v>
      </c>
      <c r="C490" s="1" t="n">
        <f aca="false">C489+D489*(A490-A489)</f>
        <v>-0.374633305435503</v>
      </c>
      <c r="D490" s="0" t="n">
        <f aca="false">(-$B$3*C490-E490*B490+F490)/$B$4</f>
        <v>3.0727636486388</v>
      </c>
      <c r="E490" s="0" t="n">
        <f aca="false">MAX(IF(ABS(B490)&lt;$E$4,$E$2*ABS(B490),$E$5+$E$3*ABS(B490)),0)</f>
        <v>13.4123154300467</v>
      </c>
      <c r="F490" s="0" t="n">
        <f aca="false">$B$1*SIN(RADIANS(B490+$B$2))</f>
        <v>155.304765015631</v>
      </c>
    </row>
    <row r="491" customFormat="false" ht="15" hidden="false" customHeight="false" outlineLevel="0" collapsed="false">
      <c r="A491" s="0" t="n">
        <f aca="false">A490+$B$6</f>
        <v>9.63999999999988</v>
      </c>
      <c r="B491" s="1" t="n">
        <f aca="false">B490+C490*(A491-A490)</f>
        <v>11.1694368589302</v>
      </c>
      <c r="C491" s="1" t="n">
        <f aca="false">C490+D490*(A491-A490)</f>
        <v>-0.313178032462728</v>
      </c>
      <c r="D491" s="0" t="n">
        <f aca="false">(-$B$3*C491-E491*B491+F491)/$B$4</f>
        <v>3.09498532384079</v>
      </c>
      <c r="E491" s="0" t="n">
        <f aca="false">MAX(IF(ABS(B491)&lt;$E$4,$E$2*ABS(B491),$E$5+$E$3*ABS(B491)),0)</f>
        <v>13.4033242307163</v>
      </c>
      <c r="F491" s="0" t="n">
        <f aca="false">$B$1*SIN(RADIANS(B491+$B$2))</f>
        <v>155.271198277511</v>
      </c>
    </row>
    <row r="492" customFormat="false" ht="15" hidden="false" customHeight="false" outlineLevel="0" collapsed="false">
      <c r="A492" s="0" t="n">
        <f aca="false">A491+$B$6</f>
        <v>9.65999999999988</v>
      </c>
      <c r="B492" s="1" t="n">
        <f aca="false">B491+C491*(A492-A491)</f>
        <v>11.163173298281</v>
      </c>
      <c r="C492" s="1" t="n">
        <f aca="false">C491+D491*(A492-A491)</f>
        <v>-0.251278325985914</v>
      </c>
      <c r="D492" s="0" t="n">
        <f aca="false">(-$B$3*C492-E492*B492+F492)/$B$4</f>
        <v>3.10298338728171</v>
      </c>
      <c r="E492" s="0" t="n">
        <f aca="false">MAX(IF(ABS(B492)&lt;$E$4,$E$2*ABS(B492),$E$5+$E$3*ABS(B492)),0)</f>
        <v>13.3958079579372</v>
      </c>
      <c r="F492" s="0" t="n">
        <f aca="false">$B$1*SIN(RADIANS(B492+$B$2))</f>
        <v>155.243135827536</v>
      </c>
    </row>
    <row r="493" customFormat="false" ht="15" hidden="false" customHeight="false" outlineLevel="0" collapsed="false">
      <c r="A493" s="0" t="n">
        <f aca="false">A492+$B$6</f>
        <v>9.67999999999988</v>
      </c>
      <c r="B493" s="1" t="n">
        <f aca="false">B492+C492*(A493-A492)</f>
        <v>11.1581477317613</v>
      </c>
      <c r="C493" s="1" t="n">
        <f aca="false">C492+D492*(A493-A492)</f>
        <v>-0.189218658240281</v>
      </c>
      <c r="D493" s="0" t="n">
        <f aca="false">(-$B$3*C493-E493*B493+F493)/$B$4</f>
        <v>3.09697146867119</v>
      </c>
      <c r="E493" s="0" t="n">
        <f aca="false">MAX(IF(ABS(B493)&lt;$E$4,$E$2*ABS(B493),$E$5+$E$3*ABS(B493)),0)</f>
        <v>13.3897772781135</v>
      </c>
      <c r="F493" s="0" t="n">
        <f aca="false">$B$1*SIN(RADIANS(B493+$B$2))</f>
        <v>155.220618585432</v>
      </c>
    </row>
    <row r="494" customFormat="false" ht="15" hidden="false" customHeight="false" outlineLevel="0" collapsed="false">
      <c r="A494" s="0" t="n">
        <f aca="false">A493+$B$6</f>
        <v>9.69999999999988</v>
      </c>
      <c r="B494" s="1" t="n">
        <f aca="false">B493+C493*(A494-A493)</f>
        <v>11.1543633585964</v>
      </c>
      <c r="C494" s="1" t="n">
        <f aca="false">C493+D493*(A494-A493)</f>
        <v>-0.127279228866859</v>
      </c>
      <c r="D494" s="0" t="n">
        <f aca="false">(-$B$3*C494-E494*B494+F494)/$B$4</f>
        <v>3.07721695210114</v>
      </c>
      <c r="E494" s="0" t="n">
        <f aca="false">MAX(IF(ABS(B494)&lt;$E$4,$E$2*ABS(B494),$E$5+$E$3*ABS(B494)),0)</f>
        <v>13.3852360303157</v>
      </c>
      <c r="F494" s="0" t="n">
        <f aca="false">$B$1*SIN(RADIANS(B494+$B$2))</f>
        <v>155.203661769187</v>
      </c>
    </row>
    <row r="495" customFormat="false" ht="15" hidden="false" customHeight="false" outlineLevel="0" collapsed="false">
      <c r="A495" s="0" t="n">
        <f aca="false">A494+$B$6</f>
        <v>9.71999999999988</v>
      </c>
      <c r="B495" s="1" t="n">
        <f aca="false">B494+C494*(A495-A494)</f>
        <v>11.1518177740191</v>
      </c>
      <c r="C495" s="1" t="n">
        <f aca="false">C494+D494*(A495-A494)</f>
        <v>-0.0657348898248371</v>
      </c>
      <c r="D495" s="0" t="n">
        <f aca="false">(-$B$3*C495-E495*B495+F495)/$B$4</f>
        <v>3.04403872560569</v>
      </c>
      <c r="E495" s="0" t="n">
        <f aca="false">MAX(IF(ABS(B495)&lt;$E$4,$E$2*ABS(B495),$E$5+$E$3*ABS(B495)),0)</f>
        <v>13.3821813288229</v>
      </c>
      <c r="F495" s="0" t="n">
        <f aca="false">$B$1*SIN(RADIANS(B495+$B$2))</f>
        <v>155.192255269476</v>
      </c>
    </row>
    <row r="496" customFormat="false" ht="15" hidden="false" customHeight="false" outlineLevel="0" collapsed="false">
      <c r="A496" s="0" t="n">
        <f aca="false">A495+$B$6</f>
        <v>9.73999999999988</v>
      </c>
      <c r="B496" s="1" t="n">
        <f aca="false">B495+C495*(A496-A495)</f>
        <v>11.1505030762226</v>
      </c>
      <c r="C496" s="1" t="n">
        <f aca="false">C495+D495*(A496-A495)</f>
        <v>-0.00485411531272459</v>
      </c>
      <c r="D496" s="0" t="n">
        <f aca="false">(-$B$3*C496-E496*B496+F496)/$B$4</f>
        <v>2.99780486632083</v>
      </c>
      <c r="E496" s="0" t="n">
        <f aca="false">MAX(IF(ABS(B496)&lt;$E$4,$E$2*ABS(B496),$E$5+$E$3*ABS(B496)),0)</f>
        <v>13.3806036914671</v>
      </c>
      <c r="F496" s="0" t="n">
        <f aca="false">$B$1*SIN(RADIANS(B496+$B$2))</f>
        <v>155.186364125436</v>
      </c>
    </row>
    <row r="497" customFormat="false" ht="15" hidden="false" customHeight="false" outlineLevel="0" collapsed="false">
      <c r="A497" s="0" t="n">
        <f aca="false">A496+$B$6</f>
        <v>9.75999999999988</v>
      </c>
      <c r="B497" s="1" t="n">
        <f aca="false">B496+C496*(A497-A496)</f>
        <v>11.1504059939164</v>
      </c>
      <c r="C497" s="1" t="n">
        <f aca="false">C496+D496*(A497-A496)</f>
        <v>0.0551019820136908</v>
      </c>
      <c r="D497" s="0" t="n">
        <f aca="false">(-$B$3*C497-E497*B497+F497)/$B$4</f>
        <v>2.9389302692977</v>
      </c>
      <c r="E497" s="0" t="n">
        <f aca="false">MAX(IF(ABS(B497)&lt;$E$4,$E$2*ABS(B497),$E$5+$E$3*ABS(B497)),0)</f>
        <v>13.3804871926996</v>
      </c>
      <c r="F497" s="0" t="n">
        <f aca="false">$B$1*SIN(RADIANS(B497+$B$2))</f>
        <v>155.185929097622</v>
      </c>
    </row>
    <row r="498" customFormat="false" ht="15" hidden="false" customHeight="false" outlineLevel="0" collapsed="false">
      <c r="A498" s="0" t="n">
        <f aca="false">A497+$B$6</f>
        <v>9.77999999999988</v>
      </c>
      <c r="B498" s="1" t="n">
        <f aca="false">B497+C497*(A498-A497)</f>
        <v>11.1515080335566</v>
      </c>
      <c r="C498" s="1" t="n">
        <f aca="false">C497+D497*(A498-A497)</f>
        <v>0.113880587399644</v>
      </c>
      <c r="D498" s="0" t="n">
        <f aca="false">(-$B$3*C498-E498*B498+F498)/$B$4</f>
        <v>2.86787422600148</v>
      </c>
      <c r="E498" s="0" t="n">
        <f aca="false">MAX(IF(ABS(B498)&lt;$E$4,$E$2*ABS(B498),$E$5+$E$3*ABS(B498)),0)</f>
        <v>13.381809640268</v>
      </c>
      <c r="F498" s="0" t="n">
        <f aca="false">$B$1*SIN(RADIANS(B498+$B$2))</f>
        <v>155.190867333776</v>
      </c>
    </row>
    <row r="499" customFormat="false" ht="15" hidden="false" customHeight="false" outlineLevel="0" collapsed="false">
      <c r="A499" s="0" t="n">
        <f aca="false">A498+$B$6</f>
        <v>9.79999999999988</v>
      </c>
      <c r="B499" s="1" t="n">
        <f aca="false">B498+C498*(A499-A498)</f>
        <v>11.1537856453046</v>
      </c>
      <c r="C499" s="1" t="n">
        <f aca="false">C498+D498*(A499-A498)</f>
        <v>0.171238071919672</v>
      </c>
      <c r="D499" s="0" t="n">
        <f aca="false">(-$B$3*C499-E499*B499+F499)/$B$4</f>
        <v>2.78513795668377</v>
      </c>
      <c r="E499" s="0" t="n">
        <f aca="false">MAX(IF(ABS(B499)&lt;$E$4,$E$2*ABS(B499),$E$5+$E$3*ABS(B499)),0)</f>
        <v>13.3845427743655</v>
      </c>
      <c r="F499" s="0" t="n">
        <f aca="false">$B$1*SIN(RADIANS(B499+$B$2))</f>
        <v>155.201073122891</v>
      </c>
    </row>
    <row r="500" customFormat="false" ht="15" hidden="false" customHeight="false" outlineLevel="0" collapsed="false">
      <c r="A500" s="0" t="n">
        <f aca="false">A499+$B$6</f>
        <v>9.81999999999988</v>
      </c>
      <c r="B500" s="1" t="n">
        <f aca="false">B499+C499*(A500-A499)</f>
        <v>11.157210406743</v>
      </c>
      <c r="C500" s="1" t="n">
        <f aca="false">C499+D499*(A500-A499)</f>
        <v>0.226940831053346</v>
      </c>
      <c r="D500" s="0" t="n">
        <f aca="false">(-$B$3*C500-E500*B500+F500)/$B$4</f>
        <v>2.69126209917839</v>
      </c>
      <c r="E500" s="0" t="n">
        <f aca="false">MAX(IF(ABS(B500)&lt;$E$4,$E$2*ABS(B500),$E$5+$E$3*ABS(B500)),0)</f>
        <v>13.3886524880916</v>
      </c>
      <c r="F500" s="0" t="n">
        <f aca="false">$B$1*SIN(RADIANS(B500+$B$2))</f>
        <v>155.216418732865</v>
      </c>
    </row>
    <row r="501" customFormat="false" ht="15" hidden="false" customHeight="false" outlineLevel="0" collapsed="false">
      <c r="A501" s="0" t="n">
        <f aca="false">A500+$B$6</f>
        <v>9.83999999999988</v>
      </c>
      <c r="B501" s="1" t="n">
        <f aca="false">B500+C500*(A501-A500)</f>
        <v>11.1617492233641</v>
      </c>
      <c r="C501" s="1" t="n">
        <f aca="false">C500+D500*(A501-A500)</f>
        <v>0.280766073036913</v>
      </c>
      <c r="D501" s="0" t="n">
        <f aca="false">(-$B$3*C501-E501*B501+F501)/$B$4</f>
        <v>2.58682415526255</v>
      </c>
      <c r="E501" s="0" t="n">
        <f aca="false">MAX(IF(ABS(B501)&lt;$E$4,$E$2*ABS(B501),$E$5+$E$3*ABS(B501)),0)</f>
        <v>13.3940990680369</v>
      </c>
      <c r="F501" s="0" t="n">
        <f aca="false">$B$1*SIN(RADIANS(B501+$B$2))</f>
        <v>155.236755326921</v>
      </c>
    </row>
    <row r="502" customFormat="false" ht="15" hidden="false" customHeight="false" outlineLevel="0" collapsed="false">
      <c r="A502" s="0" t="n">
        <f aca="false">A501+$B$6</f>
        <v>9.85999999999988</v>
      </c>
      <c r="B502" s="1" t="n">
        <f aca="false">B501+C501*(A502-A501)</f>
        <v>11.1673645448248</v>
      </c>
      <c r="C502" s="1" t="n">
        <f aca="false">C501+D501*(A502-A501)</f>
        <v>0.332502556142162</v>
      </c>
      <c r="D502" s="0" t="n">
        <f aca="false">(-$B$3*C502-E502*B502+F502)/$B$4</f>
        <v>2.47243589456816</v>
      </c>
      <c r="E502" s="0" t="n">
        <f aca="false">MAX(IF(ABS(B502)&lt;$E$4,$E$2*ABS(B502),$E$5+$E$3*ABS(B502)),0)</f>
        <v>13.4008374537898</v>
      </c>
      <c r="F502" s="0" t="n">
        <f aca="false">$B$1*SIN(RADIANS(B502+$B$2))</f>
        <v>155.261913953833</v>
      </c>
    </row>
    <row r="503" customFormat="false" ht="15" hidden="false" customHeight="false" outlineLevel="0" collapsed="false">
      <c r="A503" s="0" t="n">
        <f aca="false">A502+$B$6</f>
        <v>9.87999999999988</v>
      </c>
      <c r="B503" s="1" t="n">
        <f aca="false">B502+C502*(A503-A502)</f>
        <v>11.1740145959477</v>
      </c>
      <c r="C503" s="1" t="n">
        <f aca="false">C502+D502*(A503-A502)</f>
        <v>0.381951274033525</v>
      </c>
      <c r="D503" s="0" t="n">
        <f aca="false">(-$B$3*C503-E503*B503+F503)/$B$4</f>
        <v>2.3487407151333</v>
      </c>
      <c r="E503" s="0" t="n">
        <f aca="false">MAX(IF(ABS(B503)&lt;$E$4,$E$2*ABS(B503),$E$5+$E$3*ABS(B503)),0)</f>
        <v>13.4088175151372</v>
      </c>
      <c r="F503" s="0" t="n">
        <f aca="false">$B$1*SIN(RADIANS(B503+$B$2))</f>
        <v>155.291706606875</v>
      </c>
    </row>
    <row r="504" customFormat="false" ht="15" hidden="false" customHeight="false" outlineLevel="0" collapsed="false">
      <c r="A504" s="0" t="n">
        <f aca="false">A503+$B$6</f>
        <v>9.89999999999988</v>
      </c>
      <c r="B504" s="1" t="n">
        <f aca="false">B503+C503*(A504-A503)</f>
        <v>11.1816536214283</v>
      </c>
      <c r="C504" s="1" t="n">
        <f aca="false">C503+D503*(A504-A503)</f>
        <v>0.42892608833619</v>
      </c>
      <c r="D504" s="0" t="n">
        <f aca="false">(-$B$3*C504-E504*B504+F504)/$B$4</f>
        <v>2.21641095906207</v>
      </c>
      <c r="E504" s="0" t="n">
        <f aca="false">MAX(IF(ABS(B504)&lt;$E$4,$E$2*ABS(B504),$E$5+$E$3*ABS(B504)),0)</f>
        <v>13.417984345714</v>
      </c>
      <c r="F504" s="0" t="n">
        <f aca="false">$B$1*SIN(RADIANS(B504+$B$2))</f>
        <v>155.325927346318</v>
      </c>
    </row>
    <row r="505" customFormat="false" ht="15" hidden="false" customHeight="false" outlineLevel="0" collapsed="false">
      <c r="A505" s="0" t="n">
        <f aca="false">A504+$B$6</f>
        <v>9.91999999999988</v>
      </c>
      <c r="B505" s="1" t="n">
        <f aca="false">B504+C504*(A505-A504)</f>
        <v>11.1902321431951</v>
      </c>
      <c r="C505" s="1" t="n">
        <f aca="false">C504+D504*(A505-A504)</f>
        <v>0.47325430751743</v>
      </c>
      <c r="D505" s="0" t="n">
        <f aca="false">(-$B$3*C505-E505*B505+F505)/$B$4</f>
        <v>2.07614518141531</v>
      </c>
      <c r="E505" s="0" t="n">
        <f aca="false">MAX(IF(ABS(B505)&lt;$E$4,$E$2*ABS(B505),$E$5+$E$3*ABS(B505)),0)</f>
        <v>13.4282785718341</v>
      </c>
      <c r="F505" s="0" t="n">
        <f aca="false">$B$1*SIN(RADIANS(B505+$B$2))</f>
        <v>155.364353480181</v>
      </c>
    </row>
    <row r="506" customFormat="false" ht="15" hidden="false" customHeight="false" outlineLevel="0" collapsed="false">
      <c r="A506" s="0" t="n">
        <f aca="false">A505+$B$6</f>
        <v>9.93999999999988</v>
      </c>
      <c r="B506" s="1" t="n">
        <f aca="false">B505+C505*(A506-A505)</f>
        <v>11.1996972293454</v>
      </c>
      <c r="C506" s="1" t="n">
        <f aca="false">C505+D505*(A506-A505)</f>
        <v>0.514777211145736</v>
      </c>
      <c r="D506" s="0" t="n">
        <f aca="false">(-$B$3*C506-E506*B506+F506)/$B$4</f>
        <v>1.92866537038235</v>
      </c>
      <c r="E506" s="0" t="n">
        <f aca="false">MAX(IF(ABS(B506)&lt;$E$4,$E$2*ABS(B506),$E$5+$E$3*ABS(B506)),0)</f>
        <v>13.4396366752145</v>
      </c>
      <c r="F506" s="0" t="n">
        <f aca="false">$B$1*SIN(RADIANS(B506+$B$2))</f>
        <v>155.406746797865</v>
      </c>
    </row>
    <row r="507" customFormat="false" ht="15" hidden="false" customHeight="false" outlineLevel="0" collapsed="false">
      <c r="A507" s="0" t="n">
        <f aca="false">A506+$B$6</f>
        <v>9.95999999999988</v>
      </c>
      <c r="B507" s="1" t="n">
        <f aca="false">B506+C506*(A507-A506)</f>
        <v>11.2099927735683</v>
      </c>
      <c r="C507" s="1" t="n">
        <f aca="false">C506+D506*(A507-A506)</f>
        <v>0.553350518553382</v>
      </c>
      <c r="D507" s="0" t="n">
        <f aca="false">(-$B$3*C507-E507*B507+F507)/$B$4</f>
        <v>1.77471411697938</v>
      </c>
      <c r="E507" s="0" t="n">
        <f aca="false">MAX(IF(ABS(B507)&lt;$E$4,$E$2*ABS(B507),$E$5+$E$3*ABS(B507)),0)</f>
        <v>13.451991328282</v>
      </c>
      <c r="F507" s="0" t="n">
        <f aca="false">$B$1*SIN(RADIANS(B507+$B$2))</f>
        <v>155.45285485121</v>
      </c>
    </row>
    <row r="508" customFormat="false" ht="15" hidden="false" customHeight="false" outlineLevel="0" collapsed="false">
      <c r="A508" s="0" t="n">
        <f aca="false">A507+$B$6</f>
        <v>9.97999999999988</v>
      </c>
      <c r="B508" s="1" t="n">
        <f aca="false">B507+C507*(A508-A507)</f>
        <v>11.2210597839394</v>
      </c>
      <c r="C508" s="1" t="n">
        <f aca="false">C507+D507*(A508-A507)</f>
        <v>0.588844800892969</v>
      </c>
      <c r="D508" s="0" t="n">
        <f aca="false">(-$B$3*C508-E508*B508+F508)/$B$4</f>
        <v>1.61505173297233</v>
      </c>
      <c r="E508" s="0" t="n">
        <f aca="false">MAX(IF(ABS(B508)&lt;$E$4,$E$2*ABS(B508),$E$5+$E$3*ABS(B508)),0)</f>
        <v>13.4652717407273</v>
      </c>
      <c r="F508" s="0" t="n">
        <f aca="false">$B$1*SIN(RADIANS(B508+$B$2))</f>
        <v>155.502412277421</v>
      </c>
    </row>
    <row r="509" customFormat="false" ht="15" hidden="false" customHeight="false" outlineLevel="0" collapsed="false">
      <c r="A509" s="0" t="n">
        <f aca="false">A508+$B$6</f>
        <v>9.99999999999988</v>
      </c>
      <c r="B509" s="1" t="n">
        <f aca="false">B508+C508*(A509-A508)</f>
        <v>11.2328366799573</v>
      </c>
      <c r="C509" s="1" t="n">
        <f aca="false">C508+D508*(A509-A508)</f>
        <v>0.621145835552415</v>
      </c>
      <c r="D509" s="0" t="n">
        <f aca="false">(-$B$3*C509-E509*B509+F509)/$B$4</f>
        <v>1.45045331641603</v>
      </c>
      <c r="E509" s="0" t="n">
        <f aca="false">MAX(IF(ABS(B509)&lt;$E$4,$E$2*ABS(B509),$E$5+$E$3*ABS(B509)),0)</f>
        <v>13.4794040159487</v>
      </c>
      <c r="F509" s="0" t="n">
        <f aca="false">$B$1*SIN(RADIANS(B509+$B$2))</f>
        <v>155.555142158249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9453125" defaultRowHeight="16" zeroHeight="false" outlineLevelRow="0" outlineLevelCol="0"/>
  <sheetData>
    <row r="1" customFormat="false" ht="16" hidden="false" customHeight="false" outlineLevel="0" collapsed="false">
      <c r="A1" s="0" t="s">
        <v>1</v>
      </c>
    </row>
    <row r="2" customFormat="false" ht="16" hidden="false" customHeight="false" outlineLevel="0" collapsed="false">
      <c r="A2" s="0" t="s">
        <v>3</v>
      </c>
      <c r="B2" s="0" t="n">
        <v>0.01</v>
      </c>
    </row>
    <row r="3" customFormat="false" ht="16" hidden="false" customHeight="false" outlineLevel="0" collapsed="false">
      <c r="A3" s="0" t="s">
        <v>5</v>
      </c>
      <c r="B3" s="0" t="n">
        <v>-10</v>
      </c>
    </row>
    <row r="4" customFormat="false" ht="16" hidden="false" customHeight="false" outlineLevel="0" collapsed="false">
      <c r="A4" s="0" t="s">
        <v>7</v>
      </c>
      <c r="B4" s="0" t="n">
        <v>30</v>
      </c>
    </row>
    <row r="5" customFormat="false" ht="16" hidden="false" customHeight="false" outlineLevel="0" collapsed="false">
      <c r="A5" s="0" t="s">
        <v>8</v>
      </c>
      <c r="B5" s="0" t="n">
        <f aca="false">(B2-B3)*B4</f>
        <v>300.3</v>
      </c>
    </row>
    <row r="7" customFormat="false" ht="16" hidden="false" customHeight="false" outlineLevel="0" collapsed="false">
      <c r="A7" s="0" t="s">
        <v>16</v>
      </c>
      <c r="B7" s="0" t="s">
        <v>17</v>
      </c>
    </row>
    <row r="8" customFormat="false" ht="16" hidden="false" customHeight="false" outlineLevel="0" collapsed="false">
      <c r="A8" s="0" t="n">
        <v>-90</v>
      </c>
      <c r="B8" s="0" t="n">
        <f aca="false">MAX(IF(ABS(A8)&lt;$B$4,$B$2*ABS(A8),$B$5+$B$3*ABS(A8)),0)</f>
        <v>0</v>
      </c>
    </row>
    <row r="9" customFormat="false" ht="16" hidden="false" customHeight="false" outlineLevel="0" collapsed="false">
      <c r="A9" s="0" t="n">
        <v>-89</v>
      </c>
      <c r="B9" s="0" t="n">
        <f aca="false">MAX(IF(ABS(A9)&lt;$B$4,$B$2*ABS(A9),$B$5+$B$3*ABS(A9)),0)</f>
        <v>0</v>
      </c>
    </row>
    <row r="10" customFormat="false" ht="16" hidden="false" customHeight="false" outlineLevel="0" collapsed="false">
      <c r="A10" s="0" t="n">
        <v>-88</v>
      </c>
      <c r="B10" s="0" t="n">
        <f aca="false">MAX(IF(ABS(A10)&lt;$B$4,$B$2*ABS(A10),$B$5+$B$3*ABS(A10)),0)</f>
        <v>0</v>
      </c>
    </row>
    <row r="11" customFormat="false" ht="16" hidden="false" customHeight="false" outlineLevel="0" collapsed="false">
      <c r="A11" s="0" t="n">
        <v>-87</v>
      </c>
      <c r="B11" s="0" t="n">
        <f aca="false">MAX(IF(ABS(A11)&lt;$B$4,$B$2*ABS(A11),$B$5+$B$3*ABS(A11)),0)</f>
        <v>0</v>
      </c>
    </row>
    <row r="12" customFormat="false" ht="16" hidden="false" customHeight="false" outlineLevel="0" collapsed="false">
      <c r="A12" s="0" t="n">
        <v>-86</v>
      </c>
      <c r="B12" s="0" t="n">
        <f aca="false">MAX(IF(ABS(A12)&lt;$B$4,$B$2*ABS(A12),$B$5+$B$3*ABS(A12)),0)</f>
        <v>0</v>
      </c>
    </row>
    <row r="13" customFormat="false" ht="16" hidden="false" customHeight="false" outlineLevel="0" collapsed="false">
      <c r="A13" s="0" t="n">
        <v>-85</v>
      </c>
      <c r="B13" s="0" t="n">
        <f aca="false">MAX(IF(ABS(A13)&lt;$B$4,$B$2*ABS(A13),$B$5+$B$3*ABS(A13)),0)</f>
        <v>0</v>
      </c>
    </row>
    <row r="14" customFormat="false" ht="16" hidden="false" customHeight="false" outlineLevel="0" collapsed="false">
      <c r="A14" s="0" t="n">
        <v>-84</v>
      </c>
      <c r="B14" s="0" t="n">
        <f aca="false">MAX(IF(ABS(A14)&lt;$B$4,$B$2*ABS(A14),$B$5+$B$3*ABS(A14)),0)</f>
        <v>0</v>
      </c>
    </row>
    <row r="15" customFormat="false" ht="16" hidden="false" customHeight="false" outlineLevel="0" collapsed="false">
      <c r="A15" s="0" t="n">
        <v>-83</v>
      </c>
      <c r="B15" s="0" t="n">
        <f aca="false">MAX(IF(ABS(A15)&lt;$B$4,$B$2*ABS(A15),$B$5+$B$3*ABS(A15)),0)</f>
        <v>0</v>
      </c>
    </row>
    <row r="16" customFormat="false" ht="16" hidden="false" customHeight="false" outlineLevel="0" collapsed="false">
      <c r="A16" s="0" t="n">
        <v>-82</v>
      </c>
      <c r="B16" s="0" t="n">
        <f aca="false">MAX(IF(ABS(A16)&lt;$B$4,$B$2*ABS(A16),$B$5+$B$3*ABS(A16)),0)</f>
        <v>0</v>
      </c>
    </row>
    <row r="17" customFormat="false" ht="16" hidden="false" customHeight="false" outlineLevel="0" collapsed="false">
      <c r="A17" s="0" t="n">
        <v>-81</v>
      </c>
      <c r="B17" s="0" t="n">
        <f aca="false">MAX(IF(ABS(A17)&lt;$B$4,$B$2*ABS(A17),$B$5+$B$3*ABS(A17)),0)</f>
        <v>0</v>
      </c>
    </row>
    <row r="18" customFormat="false" ht="16" hidden="false" customHeight="false" outlineLevel="0" collapsed="false">
      <c r="A18" s="0" t="n">
        <v>-80</v>
      </c>
      <c r="B18" s="0" t="n">
        <f aca="false">MAX(IF(ABS(A18)&lt;$B$4,$B$2*ABS(A18),$B$5+$B$3*ABS(A18)),0)</f>
        <v>0</v>
      </c>
    </row>
    <row r="19" customFormat="false" ht="16" hidden="false" customHeight="false" outlineLevel="0" collapsed="false">
      <c r="A19" s="0" t="n">
        <v>-79</v>
      </c>
      <c r="B19" s="0" t="n">
        <f aca="false">MAX(IF(ABS(A19)&lt;$B$4,$B$2*ABS(A19),$B$5+$B$3*ABS(A19)),0)</f>
        <v>0</v>
      </c>
    </row>
    <row r="20" customFormat="false" ht="16" hidden="false" customHeight="false" outlineLevel="0" collapsed="false">
      <c r="A20" s="0" t="n">
        <v>-78</v>
      </c>
      <c r="B20" s="0" t="n">
        <f aca="false">MAX(IF(ABS(A20)&lt;$B$4,$B$2*ABS(A20),$B$5+$B$3*ABS(A20)),0)</f>
        <v>0</v>
      </c>
    </row>
    <row r="21" customFormat="false" ht="16" hidden="false" customHeight="false" outlineLevel="0" collapsed="false">
      <c r="A21" s="0" t="n">
        <v>-77</v>
      </c>
      <c r="B21" s="0" t="n">
        <f aca="false">MAX(IF(ABS(A21)&lt;$B$4,$B$2*ABS(A21),$B$5+$B$3*ABS(A21)),0)</f>
        <v>0</v>
      </c>
    </row>
    <row r="22" customFormat="false" ht="16" hidden="false" customHeight="false" outlineLevel="0" collapsed="false">
      <c r="A22" s="0" t="n">
        <v>-76</v>
      </c>
      <c r="B22" s="0" t="n">
        <f aca="false">MAX(IF(ABS(A22)&lt;$B$4,$B$2*ABS(A22),$B$5+$B$3*ABS(A22)),0)</f>
        <v>0</v>
      </c>
    </row>
    <row r="23" customFormat="false" ht="16" hidden="false" customHeight="false" outlineLevel="0" collapsed="false">
      <c r="A23" s="0" t="n">
        <v>-75</v>
      </c>
      <c r="B23" s="0" t="n">
        <f aca="false">MAX(IF(ABS(A23)&lt;$B$4,$B$2*ABS(A23),$B$5+$B$3*ABS(A23)),0)</f>
        <v>0</v>
      </c>
    </row>
    <row r="24" customFormat="false" ht="16" hidden="false" customHeight="false" outlineLevel="0" collapsed="false">
      <c r="A24" s="0" t="n">
        <v>-74</v>
      </c>
      <c r="B24" s="0" t="n">
        <f aca="false">MAX(IF(ABS(A24)&lt;$B$4,$B$2*ABS(A24),$B$5+$B$3*ABS(A24)),0)</f>
        <v>0</v>
      </c>
    </row>
    <row r="25" customFormat="false" ht="16" hidden="false" customHeight="false" outlineLevel="0" collapsed="false">
      <c r="A25" s="0" t="n">
        <v>-73</v>
      </c>
      <c r="B25" s="0" t="n">
        <f aca="false">MAX(IF(ABS(A25)&lt;$B$4,$B$2*ABS(A25),$B$5+$B$3*ABS(A25)),0)</f>
        <v>0</v>
      </c>
    </row>
    <row r="26" customFormat="false" ht="16" hidden="false" customHeight="false" outlineLevel="0" collapsed="false">
      <c r="A26" s="0" t="n">
        <v>-72</v>
      </c>
      <c r="B26" s="0" t="n">
        <f aca="false">MAX(IF(ABS(A26)&lt;$B$4,$B$2*ABS(A26),$B$5+$B$3*ABS(A26)),0)</f>
        <v>0</v>
      </c>
    </row>
    <row r="27" customFormat="false" ht="16" hidden="false" customHeight="false" outlineLevel="0" collapsed="false">
      <c r="A27" s="0" t="n">
        <v>-71</v>
      </c>
      <c r="B27" s="0" t="n">
        <f aca="false">MAX(IF(ABS(A27)&lt;$B$4,$B$2*ABS(A27),$B$5+$B$3*ABS(A27)),0)</f>
        <v>0</v>
      </c>
    </row>
    <row r="28" customFormat="false" ht="16" hidden="false" customHeight="false" outlineLevel="0" collapsed="false">
      <c r="A28" s="0" t="n">
        <v>-70</v>
      </c>
      <c r="B28" s="0" t="n">
        <f aca="false">MAX(IF(ABS(A28)&lt;$B$4,$B$2*ABS(A28),$B$5+$B$3*ABS(A28)),0)</f>
        <v>0</v>
      </c>
    </row>
    <row r="29" customFormat="false" ht="16" hidden="false" customHeight="false" outlineLevel="0" collapsed="false">
      <c r="A29" s="0" t="n">
        <v>-69</v>
      </c>
      <c r="B29" s="0" t="n">
        <f aca="false">MAX(IF(ABS(A29)&lt;$B$4,$B$2*ABS(A29),$B$5+$B$3*ABS(A29)),0)</f>
        <v>0</v>
      </c>
    </row>
    <row r="30" customFormat="false" ht="16" hidden="false" customHeight="false" outlineLevel="0" collapsed="false">
      <c r="A30" s="0" t="n">
        <v>-68</v>
      </c>
      <c r="B30" s="0" t="n">
        <f aca="false">MAX(IF(ABS(A30)&lt;$B$4,$B$2*ABS(A30),$B$5+$B$3*ABS(A30)),0)</f>
        <v>0</v>
      </c>
    </row>
    <row r="31" customFormat="false" ht="16" hidden="false" customHeight="false" outlineLevel="0" collapsed="false">
      <c r="A31" s="0" t="n">
        <v>-67</v>
      </c>
      <c r="B31" s="0" t="n">
        <f aca="false">MAX(IF(ABS(A31)&lt;$B$4,$B$2*ABS(A31),$B$5+$B$3*ABS(A31)),0)</f>
        <v>0</v>
      </c>
    </row>
    <row r="32" customFormat="false" ht="16" hidden="false" customHeight="false" outlineLevel="0" collapsed="false">
      <c r="A32" s="0" t="n">
        <v>-66</v>
      </c>
      <c r="B32" s="0" t="n">
        <f aca="false">MAX(IF(ABS(A32)&lt;$B$4,$B$2*ABS(A32),$B$5+$B$3*ABS(A32)),0)</f>
        <v>0</v>
      </c>
    </row>
    <row r="33" customFormat="false" ht="16" hidden="false" customHeight="false" outlineLevel="0" collapsed="false">
      <c r="A33" s="0" t="n">
        <v>-65</v>
      </c>
      <c r="B33" s="0" t="n">
        <f aca="false">MAX(IF(ABS(A33)&lt;$B$4,$B$2*ABS(A33),$B$5+$B$3*ABS(A33)),0)</f>
        <v>0</v>
      </c>
    </row>
    <row r="34" customFormat="false" ht="16" hidden="false" customHeight="false" outlineLevel="0" collapsed="false">
      <c r="A34" s="0" t="n">
        <v>-64</v>
      </c>
      <c r="B34" s="0" t="n">
        <f aca="false">MAX(IF(ABS(A34)&lt;$B$4,$B$2*ABS(A34),$B$5+$B$3*ABS(A34)),0)</f>
        <v>0</v>
      </c>
    </row>
    <row r="35" customFormat="false" ht="16" hidden="false" customHeight="false" outlineLevel="0" collapsed="false">
      <c r="A35" s="0" t="n">
        <v>-63</v>
      </c>
      <c r="B35" s="0" t="n">
        <f aca="false">MAX(IF(ABS(A35)&lt;$B$4,$B$2*ABS(A35),$B$5+$B$3*ABS(A35)),0)</f>
        <v>0</v>
      </c>
    </row>
    <row r="36" customFormat="false" ht="16" hidden="false" customHeight="false" outlineLevel="0" collapsed="false">
      <c r="A36" s="0" t="n">
        <v>-62</v>
      </c>
      <c r="B36" s="0" t="n">
        <f aca="false">MAX(IF(ABS(A36)&lt;$B$4,$B$2*ABS(A36),$B$5+$B$3*ABS(A36)),0)</f>
        <v>0</v>
      </c>
    </row>
    <row r="37" customFormat="false" ht="16" hidden="false" customHeight="false" outlineLevel="0" collapsed="false">
      <c r="A37" s="0" t="n">
        <v>-61</v>
      </c>
      <c r="B37" s="0" t="n">
        <f aca="false">MAX(IF(ABS(A37)&lt;$B$4,$B$2*ABS(A37),$B$5+$B$3*ABS(A37)),0)</f>
        <v>0</v>
      </c>
    </row>
    <row r="38" customFormat="false" ht="16" hidden="false" customHeight="false" outlineLevel="0" collapsed="false">
      <c r="A38" s="0" t="n">
        <v>-60</v>
      </c>
      <c r="B38" s="0" t="n">
        <f aca="false">MAX(IF(ABS(A38)&lt;$B$4,$B$2*ABS(A38),$B$5+$B$3*ABS(A38)),0)</f>
        <v>0</v>
      </c>
    </row>
    <row r="39" customFormat="false" ht="16" hidden="false" customHeight="false" outlineLevel="0" collapsed="false">
      <c r="A39" s="0" t="n">
        <v>-59</v>
      </c>
      <c r="B39" s="0" t="n">
        <f aca="false">MAX(IF(ABS(A39)&lt;$B$4,$B$2*ABS(A39),$B$5+$B$3*ABS(A39)),0)</f>
        <v>0</v>
      </c>
    </row>
    <row r="40" customFormat="false" ht="16" hidden="false" customHeight="false" outlineLevel="0" collapsed="false">
      <c r="A40" s="0" t="n">
        <v>-58</v>
      </c>
      <c r="B40" s="0" t="n">
        <f aca="false">MAX(IF(ABS(A40)&lt;$B$4,$B$2*ABS(A40),$B$5+$B$3*ABS(A40)),0)</f>
        <v>0</v>
      </c>
    </row>
    <row r="41" customFormat="false" ht="16" hidden="false" customHeight="false" outlineLevel="0" collapsed="false">
      <c r="A41" s="0" t="n">
        <v>-57</v>
      </c>
      <c r="B41" s="0" t="n">
        <f aca="false">MAX(IF(ABS(A41)&lt;$B$4,$B$2*ABS(A41),$B$5+$B$3*ABS(A41)),0)</f>
        <v>0</v>
      </c>
    </row>
    <row r="42" customFormat="false" ht="16" hidden="false" customHeight="false" outlineLevel="0" collapsed="false">
      <c r="A42" s="0" t="n">
        <v>-56</v>
      </c>
      <c r="B42" s="0" t="n">
        <f aca="false">MAX(IF(ABS(A42)&lt;$B$4,$B$2*ABS(A42),$B$5+$B$3*ABS(A42)),0)</f>
        <v>0</v>
      </c>
    </row>
    <row r="43" customFormat="false" ht="16" hidden="false" customHeight="false" outlineLevel="0" collapsed="false">
      <c r="A43" s="0" t="n">
        <v>-55</v>
      </c>
      <c r="B43" s="0" t="n">
        <f aca="false">MAX(IF(ABS(A43)&lt;$B$4,$B$2*ABS(A43),$B$5+$B$3*ABS(A43)),0)</f>
        <v>0</v>
      </c>
    </row>
    <row r="44" customFormat="false" ht="16" hidden="false" customHeight="false" outlineLevel="0" collapsed="false">
      <c r="A44" s="0" t="n">
        <v>-54</v>
      </c>
      <c r="B44" s="0" t="n">
        <f aca="false">MAX(IF(ABS(A44)&lt;$B$4,$B$2*ABS(A44),$B$5+$B$3*ABS(A44)),0)</f>
        <v>0</v>
      </c>
    </row>
    <row r="45" customFormat="false" ht="16" hidden="false" customHeight="false" outlineLevel="0" collapsed="false">
      <c r="A45" s="0" t="n">
        <v>-53</v>
      </c>
      <c r="B45" s="0" t="n">
        <f aca="false">MAX(IF(ABS(A45)&lt;$B$4,$B$2*ABS(A45),$B$5+$B$3*ABS(A45)),0)</f>
        <v>0</v>
      </c>
    </row>
    <row r="46" customFormat="false" ht="16" hidden="false" customHeight="false" outlineLevel="0" collapsed="false">
      <c r="A46" s="0" t="n">
        <v>-52</v>
      </c>
      <c r="B46" s="0" t="n">
        <f aca="false">MAX(IF(ABS(A46)&lt;$B$4,$B$2*ABS(A46),$B$5+$B$3*ABS(A46)),0)</f>
        <v>0</v>
      </c>
    </row>
    <row r="47" customFormat="false" ht="16" hidden="false" customHeight="false" outlineLevel="0" collapsed="false">
      <c r="A47" s="0" t="n">
        <v>-51</v>
      </c>
      <c r="B47" s="0" t="n">
        <f aca="false">MAX(IF(ABS(A47)&lt;$B$4,$B$2*ABS(A47),$B$5+$B$3*ABS(A47)),0)</f>
        <v>0</v>
      </c>
    </row>
    <row r="48" customFormat="false" ht="16" hidden="false" customHeight="false" outlineLevel="0" collapsed="false">
      <c r="A48" s="0" t="n">
        <v>-50</v>
      </c>
      <c r="B48" s="0" t="n">
        <f aca="false">MAX(IF(ABS(A48)&lt;$B$4,$B$2*ABS(A48),$B$5+$B$3*ABS(A48)),0)</f>
        <v>0</v>
      </c>
    </row>
    <row r="49" customFormat="false" ht="16" hidden="false" customHeight="false" outlineLevel="0" collapsed="false">
      <c r="A49" s="0" t="n">
        <v>-49</v>
      </c>
      <c r="B49" s="0" t="n">
        <f aca="false">MAX(IF(ABS(A49)&lt;$B$4,$B$2*ABS(A49),$B$5+$B$3*ABS(A49)),0)</f>
        <v>0</v>
      </c>
    </row>
    <row r="50" customFormat="false" ht="16" hidden="false" customHeight="false" outlineLevel="0" collapsed="false">
      <c r="A50" s="0" t="n">
        <v>-48</v>
      </c>
      <c r="B50" s="0" t="n">
        <f aca="false">MAX(IF(ABS(A50)&lt;$B$4,$B$2*ABS(A50),$B$5+$B$3*ABS(A50)),0)</f>
        <v>0</v>
      </c>
    </row>
    <row r="51" customFormat="false" ht="16" hidden="false" customHeight="false" outlineLevel="0" collapsed="false">
      <c r="A51" s="0" t="n">
        <v>-47</v>
      </c>
      <c r="B51" s="0" t="n">
        <f aca="false">MAX(IF(ABS(A51)&lt;$B$4,$B$2*ABS(A51),$B$5+$B$3*ABS(A51)),0)</f>
        <v>0</v>
      </c>
    </row>
    <row r="52" customFormat="false" ht="16" hidden="false" customHeight="false" outlineLevel="0" collapsed="false">
      <c r="A52" s="0" t="n">
        <v>-46</v>
      </c>
      <c r="B52" s="0" t="n">
        <f aca="false">MAX(IF(ABS(A52)&lt;$B$4,$B$2*ABS(A52),$B$5+$B$3*ABS(A52)),0)</f>
        <v>0</v>
      </c>
    </row>
    <row r="53" customFormat="false" ht="16" hidden="false" customHeight="false" outlineLevel="0" collapsed="false">
      <c r="A53" s="0" t="n">
        <v>-45</v>
      </c>
      <c r="B53" s="0" t="n">
        <f aca="false">MAX(IF(ABS(A53)&lt;$B$4,$B$2*ABS(A53),$B$5+$B$3*ABS(A53)),0)</f>
        <v>0</v>
      </c>
    </row>
    <row r="54" customFormat="false" ht="16" hidden="false" customHeight="false" outlineLevel="0" collapsed="false">
      <c r="A54" s="0" t="n">
        <v>-44</v>
      </c>
      <c r="B54" s="0" t="n">
        <f aca="false">MAX(IF(ABS(A54)&lt;$B$4,$B$2*ABS(A54),$B$5+$B$3*ABS(A54)),0)</f>
        <v>0</v>
      </c>
    </row>
    <row r="55" customFormat="false" ht="16" hidden="false" customHeight="false" outlineLevel="0" collapsed="false">
      <c r="A55" s="0" t="n">
        <v>-43</v>
      </c>
      <c r="B55" s="0" t="n">
        <f aca="false">MAX(IF(ABS(A55)&lt;$B$4,$B$2*ABS(A55),$B$5+$B$3*ABS(A55)),0)</f>
        <v>0</v>
      </c>
    </row>
    <row r="56" customFormat="false" ht="16" hidden="false" customHeight="false" outlineLevel="0" collapsed="false">
      <c r="A56" s="0" t="n">
        <v>-42</v>
      </c>
      <c r="B56" s="0" t="n">
        <f aca="false">MAX(IF(ABS(A56)&lt;$B$4,$B$2*ABS(A56),$B$5+$B$3*ABS(A56)),0)</f>
        <v>0</v>
      </c>
    </row>
    <row r="57" customFormat="false" ht="16" hidden="false" customHeight="false" outlineLevel="0" collapsed="false">
      <c r="A57" s="0" t="n">
        <v>-41</v>
      </c>
      <c r="B57" s="0" t="n">
        <f aca="false">MAX(IF(ABS(A57)&lt;$B$4,$B$2*ABS(A57),$B$5+$B$3*ABS(A57)),0)</f>
        <v>0</v>
      </c>
    </row>
    <row r="58" customFormat="false" ht="16" hidden="false" customHeight="false" outlineLevel="0" collapsed="false">
      <c r="A58" s="0" t="n">
        <v>-40</v>
      </c>
      <c r="B58" s="0" t="n">
        <f aca="false">MAX(IF(ABS(A58)&lt;$B$4,$B$2*ABS(A58),$B$5+$B$3*ABS(A58)),0)</f>
        <v>0</v>
      </c>
    </row>
    <row r="59" customFormat="false" ht="16" hidden="false" customHeight="false" outlineLevel="0" collapsed="false">
      <c r="A59" s="0" t="n">
        <v>-39</v>
      </c>
      <c r="B59" s="0" t="n">
        <f aca="false">MAX(IF(ABS(A59)&lt;$B$4,$B$2*ABS(A59),$B$5+$B$3*ABS(A59)),0)</f>
        <v>0</v>
      </c>
    </row>
    <row r="60" customFormat="false" ht="16" hidden="false" customHeight="false" outlineLevel="0" collapsed="false">
      <c r="A60" s="0" t="n">
        <v>-38</v>
      </c>
      <c r="B60" s="0" t="n">
        <f aca="false">MAX(IF(ABS(A60)&lt;$B$4,$B$2*ABS(A60),$B$5+$B$3*ABS(A60)),0)</f>
        <v>0</v>
      </c>
    </row>
    <row r="61" customFormat="false" ht="16" hidden="false" customHeight="false" outlineLevel="0" collapsed="false">
      <c r="A61" s="0" t="n">
        <v>-37</v>
      </c>
      <c r="B61" s="0" t="n">
        <f aca="false">MAX(IF(ABS(A61)&lt;$B$4,$B$2*ABS(A61),$B$5+$B$3*ABS(A61)),0)</f>
        <v>0</v>
      </c>
    </row>
    <row r="62" customFormat="false" ht="16" hidden="false" customHeight="false" outlineLevel="0" collapsed="false">
      <c r="A62" s="0" t="n">
        <v>-36</v>
      </c>
      <c r="B62" s="0" t="n">
        <f aca="false">MAX(IF(ABS(A62)&lt;$B$4,$B$2*ABS(A62),$B$5+$B$3*ABS(A62)),0)</f>
        <v>0</v>
      </c>
    </row>
    <row r="63" customFormat="false" ht="16" hidden="false" customHeight="false" outlineLevel="0" collapsed="false">
      <c r="A63" s="0" t="n">
        <v>-35</v>
      </c>
      <c r="B63" s="0" t="n">
        <f aca="false">MAX(IF(ABS(A63)&lt;$B$4,$B$2*ABS(A63),$B$5+$B$3*ABS(A63)),0)</f>
        <v>0</v>
      </c>
    </row>
    <row r="64" customFormat="false" ht="16" hidden="false" customHeight="false" outlineLevel="0" collapsed="false">
      <c r="A64" s="0" t="n">
        <v>-34</v>
      </c>
      <c r="B64" s="0" t="n">
        <f aca="false">MAX(IF(ABS(A64)&lt;$B$4,$B$2*ABS(A64),$B$5+$B$3*ABS(A64)),0)</f>
        <v>0</v>
      </c>
    </row>
    <row r="65" customFormat="false" ht="16" hidden="false" customHeight="false" outlineLevel="0" collapsed="false">
      <c r="A65" s="0" t="n">
        <v>-33</v>
      </c>
      <c r="B65" s="0" t="n">
        <f aca="false">MAX(IF(ABS(A65)&lt;$B$4,$B$2*ABS(A65),$B$5+$B$3*ABS(A65)),0)</f>
        <v>0</v>
      </c>
    </row>
    <row r="66" customFormat="false" ht="16" hidden="false" customHeight="false" outlineLevel="0" collapsed="false">
      <c r="A66" s="0" t="n">
        <v>-32</v>
      </c>
      <c r="B66" s="0" t="n">
        <f aca="false">MAX(IF(ABS(A66)&lt;$B$4,$B$2*ABS(A66),$B$5+$B$3*ABS(A66)),0)</f>
        <v>0</v>
      </c>
    </row>
    <row r="67" customFormat="false" ht="16" hidden="false" customHeight="false" outlineLevel="0" collapsed="false">
      <c r="A67" s="0" t="n">
        <v>-31</v>
      </c>
      <c r="B67" s="0" t="n">
        <f aca="false">MAX(IF(ABS(A67)&lt;$B$4,$B$2*ABS(A67),$B$5+$B$3*ABS(A67)),0)</f>
        <v>0</v>
      </c>
    </row>
    <row r="68" customFormat="false" ht="16" hidden="false" customHeight="false" outlineLevel="0" collapsed="false">
      <c r="A68" s="0" t="n">
        <v>-30</v>
      </c>
      <c r="B68" s="0" t="n">
        <f aca="false">MAX(IF(ABS(A68)&lt;$B$4,$B$2*ABS(A68),$B$5+$B$3*ABS(A68)),0)</f>
        <v>0.300000000000011</v>
      </c>
    </row>
    <row r="69" customFormat="false" ht="16" hidden="false" customHeight="false" outlineLevel="0" collapsed="false">
      <c r="A69" s="0" t="n">
        <v>-29</v>
      </c>
      <c r="B69" s="0" t="n">
        <f aca="false">MAX(IF(ABS(A69)&lt;$B$4,$B$2*ABS(A69),$B$5+$B$3*ABS(A69)),0)</f>
        <v>0.29</v>
      </c>
    </row>
    <row r="70" customFormat="false" ht="16" hidden="false" customHeight="false" outlineLevel="0" collapsed="false">
      <c r="A70" s="0" t="n">
        <v>-28</v>
      </c>
      <c r="B70" s="0" t="n">
        <f aca="false">MAX(IF(ABS(A70)&lt;$B$4,$B$2*ABS(A70),$B$5+$B$3*ABS(A70)),0)</f>
        <v>0.28</v>
      </c>
    </row>
    <row r="71" customFormat="false" ht="16" hidden="false" customHeight="false" outlineLevel="0" collapsed="false">
      <c r="A71" s="0" t="n">
        <v>-27</v>
      </c>
      <c r="B71" s="0" t="n">
        <f aca="false">MAX(IF(ABS(A71)&lt;$B$4,$B$2*ABS(A71),$B$5+$B$3*ABS(A71)),0)</f>
        <v>0.27</v>
      </c>
    </row>
    <row r="72" customFormat="false" ht="16" hidden="false" customHeight="false" outlineLevel="0" collapsed="false">
      <c r="A72" s="0" t="n">
        <v>-26</v>
      </c>
      <c r="B72" s="0" t="n">
        <f aca="false">MAX(IF(ABS(A72)&lt;$B$4,$B$2*ABS(A72),$B$5+$B$3*ABS(A72)),0)</f>
        <v>0.26</v>
      </c>
    </row>
    <row r="73" customFormat="false" ht="16" hidden="false" customHeight="false" outlineLevel="0" collapsed="false">
      <c r="A73" s="0" t="n">
        <v>-25</v>
      </c>
      <c r="B73" s="0" t="n">
        <f aca="false">MAX(IF(ABS(A73)&lt;$B$4,$B$2*ABS(A73),$B$5+$B$3*ABS(A73)),0)</f>
        <v>0.25</v>
      </c>
    </row>
    <row r="74" customFormat="false" ht="16" hidden="false" customHeight="false" outlineLevel="0" collapsed="false">
      <c r="A74" s="0" t="n">
        <v>-24</v>
      </c>
      <c r="B74" s="0" t="n">
        <f aca="false">MAX(IF(ABS(A74)&lt;$B$4,$B$2*ABS(A74),$B$5+$B$3*ABS(A74)),0)</f>
        <v>0.24</v>
      </c>
    </row>
    <row r="75" customFormat="false" ht="16" hidden="false" customHeight="false" outlineLevel="0" collapsed="false">
      <c r="A75" s="0" t="n">
        <v>-23</v>
      </c>
      <c r="B75" s="0" t="n">
        <f aca="false">MAX(IF(ABS(A75)&lt;$B$4,$B$2*ABS(A75),$B$5+$B$3*ABS(A75)),0)</f>
        <v>0.23</v>
      </c>
    </row>
    <row r="76" customFormat="false" ht="16" hidden="false" customHeight="false" outlineLevel="0" collapsed="false">
      <c r="A76" s="0" t="n">
        <v>-22</v>
      </c>
      <c r="B76" s="0" t="n">
        <f aca="false">MAX(IF(ABS(A76)&lt;$B$4,$B$2*ABS(A76),$B$5+$B$3*ABS(A76)),0)</f>
        <v>0.22</v>
      </c>
    </row>
    <row r="77" customFormat="false" ht="16" hidden="false" customHeight="false" outlineLevel="0" collapsed="false">
      <c r="A77" s="0" t="n">
        <v>-21</v>
      </c>
      <c r="B77" s="0" t="n">
        <f aca="false">MAX(IF(ABS(A77)&lt;$B$4,$B$2*ABS(A77),$B$5+$B$3*ABS(A77)),0)</f>
        <v>0.21</v>
      </c>
    </row>
    <row r="78" customFormat="false" ht="16" hidden="false" customHeight="false" outlineLevel="0" collapsed="false">
      <c r="A78" s="0" t="n">
        <v>-20</v>
      </c>
      <c r="B78" s="0" t="n">
        <f aca="false">MAX(IF(ABS(A78)&lt;$B$4,$B$2*ABS(A78),$B$5+$B$3*ABS(A78)),0)</f>
        <v>0.2</v>
      </c>
    </row>
    <row r="79" customFormat="false" ht="16" hidden="false" customHeight="false" outlineLevel="0" collapsed="false">
      <c r="A79" s="0" t="n">
        <v>-19</v>
      </c>
      <c r="B79" s="0" t="n">
        <f aca="false">MAX(IF(ABS(A79)&lt;$B$4,$B$2*ABS(A79),$B$5+$B$3*ABS(A79)),0)</f>
        <v>0.19</v>
      </c>
    </row>
    <row r="80" customFormat="false" ht="16" hidden="false" customHeight="false" outlineLevel="0" collapsed="false">
      <c r="A80" s="0" t="n">
        <v>-18</v>
      </c>
      <c r="B80" s="0" t="n">
        <f aca="false">MAX(IF(ABS(A80)&lt;$B$4,$B$2*ABS(A80),$B$5+$B$3*ABS(A80)),0)</f>
        <v>0.18</v>
      </c>
    </row>
    <row r="81" customFormat="false" ht="16" hidden="false" customHeight="false" outlineLevel="0" collapsed="false">
      <c r="A81" s="0" t="n">
        <v>-17</v>
      </c>
      <c r="B81" s="0" t="n">
        <f aca="false">MAX(IF(ABS(A81)&lt;$B$4,$B$2*ABS(A81),$B$5+$B$3*ABS(A81)),0)</f>
        <v>0.17</v>
      </c>
    </row>
    <row r="82" customFormat="false" ht="16" hidden="false" customHeight="false" outlineLevel="0" collapsed="false">
      <c r="A82" s="0" t="n">
        <v>-16</v>
      </c>
      <c r="B82" s="0" t="n">
        <f aca="false">MAX(IF(ABS(A82)&lt;$B$4,$B$2*ABS(A82),$B$5+$B$3*ABS(A82)),0)</f>
        <v>0.16</v>
      </c>
    </row>
    <row r="83" customFormat="false" ht="16" hidden="false" customHeight="false" outlineLevel="0" collapsed="false">
      <c r="A83" s="0" t="n">
        <v>-15</v>
      </c>
      <c r="B83" s="0" t="n">
        <f aca="false">MAX(IF(ABS(A83)&lt;$B$4,$B$2*ABS(A83),$B$5+$B$3*ABS(A83)),0)</f>
        <v>0.15</v>
      </c>
    </row>
    <row r="84" customFormat="false" ht="16" hidden="false" customHeight="false" outlineLevel="0" collapsed="false">
      <c r="A84" s="0" t="n">
        <v>-14</v>
      </c>
      <c r="B84" s="0" t="n">
        <f aca="false">MAX(IF(ABS(A84)&lt;$B$4,$B$2*ABS(A84),$B$5+$B$3*ABS(A84)),0)</f>
        <v>0.14</v>
      </c>
    </row>
    <row r="85" customFormat="false" ht="16" hidden="false" customHeight="false" outlineLevel="0" collapsed="false">
      <c r="A85" s="0" t="n">
        <v>-13</v>
      </c>
      <c r="B85" s="0" t="n">
        <f aca="false">MAX(IF(ABS(A85)&lt;$B$4,$B$2*ABS(A85),$B$5+$B$3*ABS(A85)),0)</f>
        <v>0.13</v>
      </c>
    </row>
    <row r="86" customFormat="false" ht="16" hidden="false" customHeight="false" outlineLevel="0" collapsed="false">
      <c r="A86" s="0" t="n">
        <v>-12</v>
      </c>
      <c r="B86" s="0" t="n">
        <f aca="false">MAX(IF(ABS(A86)&lt;$B$4,$B$2*ABS(A86),$B$5+$B$3*ABS(A86)),0)</f>
        <v>0.12</v>
      </c>
    </row>
    <row r="87" customFormat="false" ht="16" hidden="false" customHeight="false" outlineLevel="0" collapsed="false">
      <c r="A87" s="0" t="n">
        <v>-11</v>
      </c>
      <c r="B87" s="0" t="n">
        <f aca="false">MAX(IF(ABS(A87)&lt;$B$4,$B$2*ABS(A87),$B$5+$B$3*ABS(A87)),0)</f>
        <v>0.11</v>
      </c>
    </row>
    <row r="88" customFormat="false" ht="16" hidden="false" customHeight="false" outlineLevel="0" collapsed="false">
      <c r="A88" s="0" t="n">
        <v>-10</v>
      </c>
      <c r="B88" s="0" t="n">
        <f aca="false">MAX(IF(ABS(A88)&lt;$B$4,$B$2*ABS(A88),$B$5+$B$3*ABS(A88)),0)</f>
        <v>0.1</v>
      </c>
    </row>
    <row r="89" customFormat="false" ht="16" hidden="false" customHeight="false" outlineLevel="0" collapsed="false">
      <c r="A89" s="0" t="n">
        <v>-9</v>
      </c>
      <c r="B89" s="0" t="n">
        <f aca="false">MAX(IF(ABS(A89)&lt;$B$4,$B$2*ABS(A89),$B$5+$B$3*ABS(A89)),0)</f>
        <v>0.09</v>
      </c>
    </row>
    <row r="90" customFormat="false" ht="16" hidden="false" customHeight="false" outlineLevel="0" collapsed="false">
      <c r="A90" s="0" t="n">
        <v>-8</v>
      </c>
      <c r="B90" s="0" t="n">
        <f aca="false">MAX(IF(ABS(A90)&lt;$B$4,$B$2*ABS(A90),$B$5+$B$3*ABS(A90)),0)</f>
        <v>0.08</v>
      </c>
    </row>
    <row r="91" customFormat="false" ht="16" hidden="false" customHeight="false" outlineLevel="0" collapsed="false">
      <c r="A91" s="0" t="n">
        <v>-7</v>
      </c>
      <c r="B91" s="0" t="n">
        <f aca="false">MAX(IF(ABS(A91)&lt;$B$4,$B$2*ABS(A91),$B$5+$B$3*ABS(A91)),0)</f>
        <v>0.07</v>
      </c>
    </row>
    <row r="92" customFormat="false" ht="16" hidden="false" customHeight="false" outlineLevel="0" collapsed="false">
      <c r="A92" s="0" t="n">
        <v>-6</v>
      </c>
      <c r="B92" s="0" t="n">
        <f aca="false">MAX(IF(ABS(A92)&lt;$B$4,$B$2*ABS(A92),$B$5+$B$3*ABS(A92)),0)</f>
        <v>0.06</v>
      </c>
    </row>
    <row r="93" customFormat="false" ht="16" hidden="false" customHeight="false" outlineLevel="0" collapsed="false">
      <c r="A93" s="0" t="n">
        <v>-5</v>
      </c>
      <c r="B93" s="0" t="n">
        <f aca="false">MAX(IF(ABS(A93)&lt;$B$4,$B$2*ABS(A93),$B$5+$B$3*ABS(A93)),0)</f>
        <v>0.05</v>
      </c>
    </row>
    <row r="94" customFormat="false" ht="16" hidden="false" customHeight="false" outlineLevel="0" collapsed="false">
      <c r="A94" s="0" t="n">
        <v>-4</v>
      </c>
      <c r="B94" s="0" t="n">
        <f aca="false">MAX(IF(ABS(A94)&lt;$B$4,$B$2*ABS(A94),$B$5+$B$3*ABS(A94)),0)</f>
        <v>0.04</v>
      </c>
    </row>
    <row r="95" customFormat="false" ht="16" hidden="false" customHeight="false" outlineLevel="0" collapsed="false">
      <c r="A95" s="0" t="n">
        <v>-3</v>
      </c>
      <c r="B95" s="0" t="n">
        <f aca="false">MAX(IF(ABS(A95)&lt;$B$4,$B$2*ABS(A95),$B$5+$B$3*ABS(A95)),0)</f>
        <v>0.03</v>
      </c>
    </row>
    <row r="96" customFormat="false" ht="16" hidden="false" customHeight="false" outlineLevel="0" collapsed="false">
      <c r="A96" s="0" t="n">
        <v>-2</v>
      </c>
      <c r="B96" s="0" t="n">
        <f aca="false">MAX(IF(ABS(A96)&lt;$B$4,$B$2*ABS(A96),$B$5+$B$3*ABS(A96)),0)</f>
        <v>0.02</v>
      </c>
    </row>
    <row r="97" customFormat="false" ht="16" hidden="false" customHeight="false" outlineLevel="0" collapsed="false">
      <c r="A97" s="0" t="n">
        <v>-1</v>
      </c>
      <c r="B97" s="0" t="n">
        <f aca="false">MAX(IF(ABS(A97)&lt;$B$4,$B$2*ABS(A97),$B$5+$B$3*ABS(A97)),0)</f>
        <v>0.01</v>
      </c>
    </row>
    <row r="98" customFormat="false" ht="16" hidden="false" customHeight="false" outlineLevel="0" collapsed="false">
      <c r="A98" s="0" t="n">
        <v>0</v>
      </c>
      <c r="B98" s="0" t="n">
        <f aca="false">MAX(IF(ABS(A98)&lt;$B$4,$B$2*ABS(A98),$B$5+$B$3*ABS(A98)),0)</f>
        <v>0</v>
      </c>
    </row>
    <row r="99" customFormat="false" ht="16" hidden="false" customHeight="false" outlineLevel="0" collapsed="false">
      <c r="A99" s="0" t="n">
        <v>1</v>
      </c>
      <c r="B99" s="0" t="n">
        <f aca="false">MAX(IF(ABS(A99)&lt;$B$4,$B$2*ABS(A99),$B$5+$B$3*ABS(A99)),0)</f>
        <v>0.01</v>
      </c>
    </row>
    <row r="100" customFormat="false" ht="16" hidden="false" customHeight="false" outlineLevel="0" collapsed="false">
      <c r="A100" s="0" t="n">
        <v>2</v>
      </c>
      <c r="B100" s="0" t="n">
        <f aca="false">MAX(IF(ABS(A100)&lt;$B$4,$B$2*ABS(A100),$B$5+$B$3*ABS(A100)),0)</f>
        <v>0.02</v>
      </c>
    </row>
    <row r="101" customFormat="false" ht="16" hidden="false" customHeight="false" outlineLevel="0" collapsed="false">
      <c r="A101" s="0" t="n">
        <v>3</v>
      </c>
      <c r="B101" s="0" t="n">
        <f aca="false">MAX(IF(ABS(A101)&lt;$B$4,$B$2*ABS(A101),$B$5+$B$3*ABS(A101)),0)</f>
        <v>0.03</v>
      </c>
    </row>
    <row r="102" customFormat="false" ht="16" hidden="false" customHeight="false" outlineLevel="0" collapsed="false">
      <c r="A102" s="0" t="n">
        <v>4</v>
      </c>
      <c r="B102" s="0" t="n">
        <f aca="false">MAX(IF(ABS(A102)&lt;$B$4,$B$2*ABS(A102),$B$5+$B$3*ABS(A102)),0)</f>
        <v>0.04</v>
      </c>
    </row>
    <row r="103" customFormat="false" ht="16" hidden="false" customHeight="false" outlineLevel="0" collapsed="false">
      <c r="A103" s="0" t="n">
        <v>5</v>
      </c>
      <c r="B103" s="0" t="n">
        <f aca="false">MAX(IF(ABS(A103)&lt;$B$4,$B$2*ABS(A103),$B$5+$B$3*ABS(A103)),0)</f>
        <v>0.05</v>
      </c>
    </row>
    <row r="104" customFormat="false" ht="16" hidden="false" customHeight="false" outlineLevel="0" collapsed="false">
      <c r="A104" s="0" t="n">
        <v>6</v>
      </c>
      <c r="B104" s="0" t="n">
        <f aca="false">MAX(IF(ABS(A104)&lt;$B$4,$B$2*ABS(A104),$B$5+$B$3*ABS(A104)),0)</f>
        <v>0.06</v>
      </c>
    </row>
    <row r="105" customFormat="false" ht="16" hidden="false" customHeight="false" outlineLevel="0" collapsed="false">
      <c r="A105" s="0" t="n">
        <v>7</v>
      </c>
      <c r="B105" s="0" t="n">
        <f aca="false">MAX(IF(ABS(A105)&lt;$B$4,$B$2*ABS(A105),$B$5+$B$3*ABS(A105)),0)</f>
        <v>0.07</v>
      </c>
    </row>
    <row r="106" customFormat="false" ht="16" hidden="false" customHeight="false" outlineLevel="0" collapsed="false">
      <c r="A106" s="0" t="n">
        <v>8</v>
      </c>
      <c r="B106" s="0" t="n">
        <f aca="false">MAX(IF(ABS(A106)&lt;$B$4,$B$2*ABS(A106),$B$5+$B$3*ABS(A106)),0)</f>
        <v>0.08</v>
      </c>
    </row>
    <row r="107" customFormat="false" ht="16" hidden="false" customHeight="false" outlineLevel="0" collapsed="false">
      <c r="A107" s="0" t="n">
        <v>9</v>
      </c>
      <c r="B107" s="0" t="n">
        <f aca="false">MAX(IF(ABS(A107)&lt;$B$4,$B$2*ABS(A107),$B$5+$B$3*ABS(A107)),0)</f>
        <v>0.09</v>
      </c>
    </row>
    <row r="108" customFormat="false" ht="16" hidden="false" customHeight="false" outlineLevel="0" collapsed="false">
      <c r="A108" s="0" t="n">
        <v>10</v>
      </c>
      <c r="B108" s="0" t="n">
        <f aca="false">MAX(IF(ABS(A108)&lt;$B$4,$B$2*ABS(A108),$B$5+$B$3*ABS(A108)),0)</f>
        <v>0.1</v>
      </c>
    </row>
    <row r="109" customFormat="false" ht="16" hidden="false" customHeight="false" outlineLevel="0" collapsed="false">
      <c r="A109" s="0" t="n">
        <v>11</v>
      </c>
      <c r="B109" s="0" t="n">
        <f aca="false">MAX(IF(ABS(A109)&lt;$B$4,$B$2*ABS(A109),$B$5+$B$3*ABS(A109)),0)</f>
        <v>0.11</v>
      </c>
    </row>
    <row r="110" customFormat="false" ht="16" hidden="false" customHeight="false" outlineLevel="0" collapsed="false">
      <c r="A110" s="0" t="n">
        <v>12</v>
      </c>
      <c r="B110" s="0" t="n">
        <f aca="false">MAX(IF(ABS(A110)&lt;$B$4,$B$2*ABS(A110),$B$5+$B$3*ABS(A110)),0)</f>
        <v>0.12</v>
      </c>
    </row>
    <row r="111" customFormat="false" ht="16" hidden="false" customHeight="false" outlineLevel="0" collapsed="false">
      <c r="A111" s="0" t="n">
        <v>13</v>
      </c>
      <c r="B111" s="0" t="n">
        <f aca="false">MAX(IF(ABS(A111)&lt;$B$4,$B$2*ABS(A111),$B$5+$B$3*ABS(A111)),0)</f>
        <v>0.13</v>
      </c>
    </row>
    <row r="112" customFormat="false" ht="16" hidden="false" customHeight="false" outlineLevel="0" collapsed="false">
      <c r="A112" s="0" t="n">
        <v>14</v>
      </c>
      <c r="B112" s="0" t="n">
        <f aca="false">MAX(IF(ABS(A112)&lt;$B$4,$B$2*ABS(A112),$B$5+$B$3*ABS(A112)),0)</f>
        <v>0.14</v>
      </c>
    </row>
    <row r="113" customFormat="false" ht="16" hidden="false" customHeight="false" outlineLevel="0" collapsed="false">
      <c r="A113" s="0" t="n">
        <v>15</v>
      </c>
      <c r="B113" s="0" t="n">
        <f aca="false">MAX(IF(ABS(A113)&lt;$B$4,$B$2*ABS(A113),$B$5+$B$3*ABS(A113)),0)</f>
        <v>0.15</v>
      </c>
    </row>
    <row r="114" customFormat="false" ht="16" hidden="false" customHeight="false" outlineLevel="0" collapsed="false">
      <c r="A114" s="0" t="n">
        <v>16</v>
      </c>
      <c r="B114" s="0" t="n">
        <f aca="false">MAX(IF(ABS(A114)&lt;$B$4,$B$2*ABS(A114),$B$5+$B$3*ABS(A114)),0)</f>
        <v>0.16</v>
      </c>
    </row>
    <row r="115" customFormat="false" ht="16" hidden="false" customHeight="false" outlineLevel="0" collapsed="false">
      <c r="A115" s="0" t="n">
        <v>17</v>
      </c>
      <c r="B115" s="0" t="n">
        <f aca="false">MAX(IF(ABS(A115)&lt;$B$4,$B$2*ABS(A115),$B$5+$B$3*ABS(A115)),0)</f>
        <v>0.17</v>
      </c>
    </row>
    <row r="116" customFormat="false" ht="16" hidden="false" customHeight="false" outlineLevel="0" collapsed="false">
      <c r="A116" s="0" t="n">
        <v>18</v>
      </c>
      <c r="B116" s="0" t="n">
        <f aca="false">MAX(IF(ABS(A116)&lt;$B$4,$B$2*ABS(A116),$B$5+$B$3*ABS(A116)),0)</f>
        <v>0.18</v>
      </c>
    </row>
    <row r="117" customFormat="false" ht="16" hidden="false" customHeight="false" outlineLevel="0" collapsed="false">
      <c r="A117" s="0" t="n">
        <v>19</v>
      </c>
      <c r="B117" s="0" t="n">
        <f aca="false">MAX(IF(ABS(A117)&lt;$B$4,$B$2*ABS(A117),$B$5+$B$3*ABS(A117)),0)</f>
        <v>0.19</v>
      </c>
    </row>
    <row r="118" customFormat="false" ht="16" hidden="false" customHeight="false" outlineLevel="0" collapsed="false">
      <c r="A118" s="0" t="n">
        <v>20</v>
      </c>
      <c r="B118" s="0" t="n">
        <f aca="false">MAX(IF(ABS(A118)&lt;$B$4,$B$2*ABS(A118),$B$5+$B$3*ABS(A118)),0)</f>
        <v>0.2</v>
      </c>
    </row>
    <row r="119" customFormat="false" ht="16" hidden="false" customHeight="false" outlineLevel="0" collapsed="false">
      <c r="A119" s="0" t="n">
        <v>21</v>
      </c>
      <c r="B119" s="0" t="n">
        <f aca="false">MAX(IF(ABS(A119)&lt;$B$4,$B$2*ABS(A119),$B$5+$B$3*ABS(A119)),0)</f>
        <v>0.21</v>
      </c>
    </row>
    <row r="120" customFormat="false" ht="16" hidden="false" customHeight="false" outlineLevel="0" collapsed="false">
      <c r="A120" s="0" t="n">
        <v>22</v>
      </c>
      <c r="B120" s="0" t="n">
        <f aca="false">MAX(IF(ABS(A120)&lt;$B$4,$B$2*ABS(A120),$B$5+$B$3*ABS(A120)),0)</f>
        <v>0.22</v>
      </c>
    </row>
    <row r="121" customFormat="false" ht="16" hidden="false" customHeight="false" outlineLevel="0" collapsed="false">
      <c r="A121" s="0" t="n">
        <v>23</v>
      </c>
      <c r="B121" s="0" t="n">
        <f aca="false">MAX(IF(ABS(A121)&lt;$B$4,$B$2*ABS(A121),$B$5+$B$3*ABS(A121)),0)</f>
        <v>0.23</v>
      </c>
    </row>
    <row r="122" customFormat="false" ht="16" hidden="false" customHeight="false" outlineLevel="0" collapsed="false">
      <c r="A122" s="0" t="n">
        <v>24</v>
      </c>
      <c r="B122" s="0" t="n">
        <f aca="false">MAX(IF(ABS(A122)&lt;$B$4,$B$2*ABS(A122),$B$5+$B$3*ABS(A122)),0)</f>
        <v>0.24</v>
      </c>
    </row>
    <row r="123" customFormat="false" ht="16" hidden="false" customHeight="false" outlineLevel="0" collapsed="false">
      <c r="A123" s="0" t="n">
        <v>25</v>
      </c>
      <c r="B123" s="0" t="n">
        <f aca="false">MAX(IF(ABS(A123)&lt;$B$4,$B$2*ABS(A123),$B$5+$B$3*ABS(A123)),0)</f>
        <v>0.25</v>
      </c>
    </row>
    <row r="124" customFormat="false" ht="16" hidden="false" customHeight="false" outlineLevel="0" collapsed="false">
      <c r="A124" s="0" t="n">
        <v>26</v>
      </c>
      <c r="B124" s="0" t="n">
        <f aca="false">MAX(IF(ABS(A124)&lt;$B$4,$B$2*ABS(A124),$B$5+$B$3*ABS(A124)),0)</f>
        <v>0.26</v>
      </c>
    </row>
    <row r="125" customFormat="false" ht="16" hidden="false" customHeight="false" outlineLevel="0" collapsed="false">
      <c r="A125" s="0" t="n">
        <v>27</v>
      </c>
      <c r="B125" s="0" t="n">
        <f aca="false">MAX(IF(ABS(A125)&lt;$B$4,$B$2*ABS(A125),$B$5+$B$3*ABS(A125)),0)</f>
        <v>0.27</v>
      </c>
    </row>
    <row r="126" customFormat="false" ht="16" hidden="false" customHeight="false" outlineLevel="0" collapsed="false">
      <c r="A126" s="0" t="n">
        <v>28</v>
      </c>
      <c r="B126" s="0" t="n">
        <f aca="false">MAX(IF(ABS(A126)&lt;$B$4,$B$2*ABS(A126),$B$5+$B$3*ABS(A126)),0)</f>
        <v>0.28</v>
      </c>
    </row>
    <row r="127" customFormat="false" ht="16" hidden="false" customHeight="false" outlineLevel="0" collapsed="false">
      <c r="A127" s="0" t="n">
        <v>29</v>
      </c>
      <c r="B127" s="0" t="n">
        <f aca="false">MAX(IF(ABS(A127)&lt;$B$4,$B$2*ABS(A127),$B$5+$B$3*ABS(A127)),0)</f>
        <v>0.29</v>
      </c>
    </row>
    <row r="128" customFormat="false" ht="16" hidden="false" customHeight="false" outlineLevel="0" collapsed="false">
      <c r="A128" s="0" t="n">
        <v>30</v>
      </c>
      <c r="B128" s="0" t="n">
        <f aca="false">MAX(IF(ABS(A128)&lt;$B$4,$B$2*ABS(A128),$B$5+$B$3*ABS(A128)),0)</f>
        <v>0.300000000000011</v>
      </c>
    </row>
    <row r="129" customFormat="false" ht="16" hidden="false" customHeight="false" outlineLevel="0" collapsed="false">
      <c r="A129" s="0" t="n">
        <v>31</v>
      </c>
      <c r="B129" s="0" t="n">
        <f aca="false">MAX(IF(ABS(A129)&lt;$B$4,$B$2*ABS(A129),$B$5+$B$3*ABS(A129)),0)</f>
        <v>0</v>
      </c>
    </row>
    <row r="130" customFormat="false" ht="16" hidden="false" customHeight="false" outlineLevel="0" collapsed="false">
      <c r="A130" s="0" t="n">
        <v>32</v>
      </c>
      <c r="B130" s="0" t="n">
        <f aca="false">MAX(IF(ABS(A130)&lt;$B$4,$B$2*ABS(A130),$B$5+$B$3*ABS(A130)),0)</f>
        <v>0</v>
      </c>
    </row>
    <row r="131" customFormat="false" ht="16" hidden="false" customHeight="false" outlineLevel="0" collapsed="false">
      <c r="A131" s="0" t="n">
        <v>33</v>
      </c>
      <c r="B131" s="0" t="n">
        <f aca="false">MAX(IF(ABS(A131)&lt;$B$4,$B$2*ABS(A131),$B$5+$B$3*ABS(A131)),0)</f>
        <v>0</v>
      </c>
    </row>
    <row r="132" customFormat="false" ht="16" hidden="false" customHeight="false" outlineLevel="0" collapsed="false">
      <c r="A132" s="0" t="n">
        <v>34</v>
      </c>
      <c r="B132" s="0" t="n">
        <f aca="false">MAX(IF(ABS(A132)&lt;$B$4,$B$2*ABS(A132),$B$5+$B$3*ABS(A132)),0)</f>
        <v>0</v>
      </c>
    </row>
    <row r="133" customFormat="false" ht="16" hidden="false" customHeight="false" outlineLevel="0" collapsed="false">
      <c r="A133" s="0" t="n">
        <v>35</v>
      </c>
      <c r="B133" s="0" t="n">
        <f aca="false">MAX(IF(ABS(A133)&lt;$B$4,$B$2*ABS(A133),$B$5+$B$3*ABS(A133)),0)</f>
        <v>0</v>
      </c>
    </row>
    <row r="134" customFormat="false" ht="16" hidden="false" customHeight="false" outlineLevel="0" collapsed="false">
      <c r="A134" s="0" t="n">
        <v>36</v>
      </c>
      <c r="B134" s="0" t="n">
        <f aca="false">MAX(IF(ABS(A134)&lt;$B$4,$B$2*ABS(A134),$B$5+$B$3*ABS(A134)),0)</f>
        <v>0</v>
      </c>
    </row>
    <row r="135" customFormat="false" ht="16" hidden="false" customHeight="false" outlineLevel="0" collapsed="false">
      <c r="A135" s="0" t="n">
        <v>37</v>
      </c>
      <c r="B135" s="0" t="n">
        <f aca="false">MAX(IF(ABS(A135)&lt;$B$4,$B$2*ABS(A135),$B$5+$B$3*ABS(A135)),0)</f>
        <v>0</v>
      </c>
    </row>
    <row r="136" customFormat="false" ht="16" hidden="false" customHeight="false" outlineLevel="0" collapsed="false">
      <c r="A136" s="0" t="n">
        <v>38</v>
      </c>
      <c r="B136" s="0" t="n">
        <f aca="false">MAX(IF(ABS(A136)&lt;$B$4,$B$2*ABS(A136),$B$5+$B$3*ABS(A136)),0)</f>
        <v>0</v>
      </c>
    </row>
    <row r="137" customFormat="false" ht="16" hidden="false" customHeight="false" outlineLevel="0" collapsed="false">
      <c r="A137" s="0" t="n">
        <v>39</v>
      </c>
      <c r="B137" s="0" t="n">
        <f aca="false">MAX(IF(ABS(A137)&lt;$B$4,$B$2*ABS(A137),$B$5+$B$3*ABS(A137)),0)</f>
        <v>0</v>
      </c>
    </row>
    <row r="138" customFormat="false" ht="16" hidden="false" customHeight="false" outlineLevel="0" collapsed="false">
      <c r="A138" s="0" t="n">
        <v>40</v>
      </c>
      <c r="B138" s="0" t="n">
        <f aca="false">MAX(IF(ABS(A138)&lt;$B$4,$B$2*ABS(A138),$B$5+$B$3*ABS(A138)),0)</f>
        <v>0</v>
      </c>
    </row>
    <row r="139" customFormat="false" ht="16" hidden="false" customHeight="false" outlineLevel="0" collapsed="false">
      <c r="A139" s="0" t="n">
        <v>41</v>
      </c>
      <c r="B139" s="0" t="n">
        <f aca="false">MAX(IF(ABS(A139)&lt;$B$4,$B$2*ABS(A139),$B$5+$B$3*ABS(A139)),0)</f>
        <v>0</v>
      </c>
    </row>
    <row r="140" customFormat="false" ht="16" hidden="false" customHeight="false" outlineLevel="0" collapsed="false">
      <c r="A140" s="0" t="n">
        <v>42</v>
      </c>
      <c r="B140" s="0" t="n">
        <f aca="false">MAX(IF(ABS(A140)&lt;$B$4,$B$2*ABS(A140),$B$5+$B$3*ABS(A140)),0)</f>
        <v>0</v>
      </c>
    </row>
    <row r="141" customFormat="false" ht="16" hidden="false" customHeight="false" outlineLevel="0" collapsed="false">
      <c r="A141" s="0" t="n">
        <v>43</v>
      </c>
      <c r="B141" s="0" t="n">
        <f aca="false">MAX(IF(ABS(A141)&lt;$B$4,$B$2*ABS(A141),$B$5+$B$3*ABS(A141)),0)</f>
        <v>0</v>
      </c>
    </row>
    <row r="142" customFormat="false" ht="16" hidden="false" customHeight="false" outlineLevel="0" collapsed="false">
      <c r="A142" s="0" t="n">
        <v>44</v>
      </c>
      <c r="B142" s="0" t="n">
        <f aca="false">MAX(IF(ABS(A142)&lt;$B$4,$B$2*ABS(A142),$B$5+$B$3*ABS(A142)),0)</f>
        <v>0</v>
      </c>
    </row>
    <row r="143" customFormat="false" ht="16" hidden="false" customHeight="false" outlineLevel="0" collapsed="false">
      <c r="A143" s="0" t="n">
        <v>45</v>
      </c>
      <c r="B143" s="0" t="n">
        <f aca="false">MAX(IF(ABS(A143)&lt;$B$4,$B$2*ABS(A143),$B$5+$B$3*ABS(A143)),0)</f>
        <v>0</v>
      </c>
    </row>
    <row r="144" customFormat="false" ht="16" hidden="false" customHeight="false" outlineLevel="0" collapsed="false">
      <c r="A144" s="0" t="n">
        <v>46</v>
      </c>
      <c r="B144" s="0" t="n">
        <f aca="false">MAX(IF(ABS(A144)&lt;$B$4,$B$2*ABS(A144),$B$5+$B$3*ABS(A144)),0)</f>
        <v>0</v>
      </c>
    </row>
    <row r="145" customFormat="false" ht="16" hidden="false" customHeight="false" outlineLevel="0" collapsed="false">
      <c r="A145" s="0" t="n">
        <v>47</v>
      </c>
      <c r="B145" s="0" t="n">
        <f aca="false">MAX(IF(ABS(A145)&lt;$B$4,$B$2*ABS(A145),$B$5+$B$3*ABS(A145)),0)</f>
        <v>0</v>
      </c>
    </row>
    <row r="146" customFormat="false" ht="16" hidden="false" customHeight="false" outlineLevel="0" collapsed="false">
      <c r="A146" s="0" t="n">
        <v>48</v>
      </c>
      <c r="B146" s="0" t="n">
        <f aca="false">MAX(IF(ABS(A146)&lt;$B$4,$B$2*ABS(A146),$B$5+$B$3*ABS(A146)),0)</f>
        <v>0</v>
      </c>
    </row>
    <row r="147" customFormat="false" ht="16" hidden="false" customHeight="false" outlineLevel="0" collapsed="false">
      <c r="A147" s="0" t="n">
        <v>49</v>
      </c>
      <c r="B147" s="0" t="n">
        <f aca="false">MAX(IF(ABS(A147)&lt;$B$4,$B$2*ABS(A147),$B$5+$B$3*ABS(A147)),0)</f>
        <v>0</v>
      </c>
    </row>
    <row r="148" customFormat="false" ht="16" hidden="false" customHeight="false" outlineLevel="0" collapsed="false">
      <c r="A148" s="0" t="n">
        <v>50</v>
      </c>
      <c r="B148" s="0" t="n">
        <f aca="false">MAX(IF(ABS(A148)&lt;$B$4,$B$2*ABS(A148),$B$5+$B$3*ABS(A148)),0)</f>
        <v>0</v>
      </c>
    </row>
    <row r="149" customFormat="false" ht="16" hidden="false" customHeight="false" outlineLevel="0" collapsed="false">
      <c r="A149" s="0" t="n">
        <v>51</v>
      </c>
      <c r="B149" s="0" t="n">
        <f aca="false">MAX(IF(ABS(A149)&lt;$B$4,$B$2*ABS(A149),$B$5+$B$3*ABS(A149)),0)</f>
        <v>0</v>
      </c>
    </row>
    <row r="150" customFormat="false" ht="16" hidden="false" customHeight="false" outlineLevel="0" collapsed="false">
      <c r="A150" s="0" t="n">
        <v>52</v>
      </c>
      <c r="B150" s="0" t="n">
        <f aca="false">MAX(IF(ABS(A150)&lt;$B$4,$B$2*ABS(A150),$B$5+$B$3*ABS(A150)),0)</f>
        <v>0</v>
      </c>
    </row>
    <row r="151" customFormat="false" ht="16" hidden="false" customHeight="false" outlineLevel="0" collapsed="false">
      <c r="A151" s="0" t="n">
        <v>53</v>
      </c>
      <c r="B151" s="0" t="n">
        <f aca="false">MAX(IF(ABS(A151)&lt;$B$4,$B$2*ABS(A151),$B$5+$B$3*ABS(A151)),0)</f>
        <v>0</v>
      </c>
    </row>
    <row r="152" customFormat="false" ht="16" hidden="false" customHeight="false" outlineLevel="0" collapsed="false">
      <c r="A152" s="0" t="n">
        <v>54</v>
      </c>
      <c r="B152" s="0" t="n">
        <f aca="false">MAX(IF(ABS(A152)&lt;$B$4,$B$2*ABS(A152),$B$5+$B$3*ABS(A152)),0)</f>
        <v>0</v>
      </c>
    </row>
    <row r="153" customFormat="false" ht="16" hidden="false" customHeight="false" outlineLevel="0" collapsed="false">
      <c r="A153" s="0" t="n">
        <v>55</v>
      </c>
      <c r="B153" s="0" t="n">
        <f aca="false">MAX(IF(ABS(A153)&lt;$B$4,$B$2*ABS(A153),$B$5+$B$3*ABS(A153)),0)</f>
        <v>0</v>
      </c>
    </row>
    <row r="154" customFormat="false" ht="16" hidden="false" customHeight="false" outlineLevel="0" collapsed="false">
      <c r="A154" s="0" t="n">
        <v>56</v>
      </c>
      <c r="B154" s="0" t="n">
        <f aca="false">MAX(IF(ABS(A154)&lt;$B$4,$B$2*ABS(A154),$B$5+$B$3*ABS(A154)),0)</f>
        <v>0</v>
      </c>
    </row>
    <row r="155" customFormat="false" ht="16" hidden="false" customHeight="false" outlineLevel="0" collapsed="false">
      <c r="A155" s="0" t="n">
        <v>57</v>
      </c>
      <c r="B155" s="0" t="n">
        <f aca="false">MAX(IF(ABS(A155)&lt;$B$4,$B$2*ABS(A155),$B$5+$B$3*ABS(A155)),0)</f>
        <v>0</v>
      </c>
    </row>
    <row r="156" customFormat="false" ht="16" hidden="false" customHeight="false" outlineLevel="0" collapsed="false">
      <c r="A156" s="0" t="n">
        <v>58</v>
      </c>
      <c r="B156" s="0" t="n">
        <f aca="false">MAX(IF(ABS(A156)&lt;$B$4,$B$2*ABS(A156),$B$5+$B$3*ABS(A156)),0)</f>
        <v>0</v>
      </c>
    </row>
    <row r="157" customFormat="false" ht="16" hidden="false" customHeight="false" outlineLevel="0" collapsed="false">
      <c r="A157" s="0" t="n">
        <v>59</v>
      </c>
      <c r="B157" s="0" t="n">
        <f aca="false">MAX(IF(ABS(A157)&lt;$B$4,$B$2*ABS(A157),$B$5+$B$3*ABS(A157)),0)</f>
        <v>0</v>
      </c>
    </row>
    <row r="158" customFormat="false" ht="16" hidden="false" customHeight="false" outlineLevel="0" collapsed="false">
      <c r="A158" s="0" t="n">
        <v>60</v>
      </c>
      <c r="B158" s="0" t="n">
        <f aca="false">MAX(IF(ABS(A158)&lt;$B$4,$B$2*ABS(A158),$B$5+$B$3*ABS(A158)),0)</f>
        <v>0</v>
      </c>
    </row>
    <row r="159" customFormat="false" ht="16" hidden="false" customHeight="false" outlineLevel="0" collapsed="false">
      <c r="A159" s="0" t="n">
        <v>61</v>
      </c>
      <c r="B159" s="0" t="n">
        <f aca="false">MAX(IF(ABS(A159)&lt;$B$4,$B$2*ABS(A159),$B$5+$B$3*ABS(A159)),0)</f>
        <v>0</v>
      </c>
    </row>
    <row r="160" customFormat="false" ht="16" hidden="false" customHeight="false" outlineLevel="0" collapsed="false">
      <c r="A160" s="0" t="n">
        <v>62</v>
      </c>
      <c r="B160" s="0" t="n">
        <f aca="false">MAX(IF(ABS(A160)&lt;$B$4,$B$2*ABS(A160),$B$5+$B$3*ABS(A160)),0)</f>
        <v>0</v>
      </c>
    </row>
    <row r="161" customFormat="false" ht="16" hidden="false" customHeight="false" outlineLevel="0" collapsed="false">
      <c r="A161" s="0" t="n">
        <v>63</v>
      </c>
      <c r="B161" s="0" t="n">
        <f aca="false">MAX(IF(ABS(A161)&lt;$B$4,$B$2*ABS(A161),$B$5+$B$3*ABS(A161)),0)</f>
        <v>0</v>
      </c>
    </row>
    <row r="162" customFormat="false" ht="16" hidden="false" customHeight="false" outlineLevel="0" collapsed="false">
      <c r="A162" s="0" t="n">
        <v>64</v>
      </c>
      <c r="B162" s="0" t="n">
        <f aca="false">MAX(IF(ABS(A162)&lt;$B$4,$B$2*ABS(A162),$B$5+$B$3*ABS(A162)),0)</f>
        <v>0</v>
      </c>
    </row>
    <row r="163" customFormat="false" ht="16" hidden="false" customHeight="false" outlineLevel="0" collapsed="false">
      <c r="A163" s="0" t="n">
        <v>65</v>
      </c>
      <c r="B163" s="0" t="n">
        <f aca="false">MAX(IF(ABS(A163)&lt;$B$4,$B$2*ABS(A163),$B$5+$B$3*ABS(A163)),0)</f>
        <v>0</v>
      </c>
    </row>
    <row r="164" customFormat="false" ht="16" hidden="false" customHeight="false" outlineLevel="0" collapsed="false">
      <c r="A164" s="0" t="n">
        <v>66</v>
      </c>
      <c r="B164" s="0" t="n">
        <f aca="false">MAX(IF(ABS(A164)&lt;$B$4,$B$2*ABS(A164),$B$5+$B$3*ABS(A164)),0)</f>
        <v>0</v>
      </c>
    </row>
    <row r="165" customFormat="false" ht="16" hidden="false" customHeight="false" outlineLevel="0" collapsed="false">
      <c r="A165" s="0" t="n">
        <v>67</v>
      </c>
      <c r="B165" s="0" t="n">
        <f aca="false">MAX(IF(ABS(A165)&lt;$B$4,$B$2*ABS(A165),$B$5+$B$3*ABS(A165)),0)</f>
        <v>0</v>
      </c>
    </row>
    <row r="166" customFormat="false" ht="16" hidden="false" customHeight="false" outlineLevel="0" collapsed="false">
      <c r="A166" s="0" t="n">
        <v>68</v>
      </c>
      <c r="B166" s="0" t="n">
        <f aca="false">MAX(IF(ABS(A166)&lt;$B$4,$B$2*ABS(A166),$B$5+$B$3*ABS(A166)),0)</f>
        <v>0</v>
      </c>
    </row>
    <row r="167" customFormat="false" ht="16" hidden="false" customHeight="false" outlineLevel="0" collapsed="false">
      <c r="A167" s="0" t="n">
        <v>69</v>
      </c>
      <c r="B167" s="0" t="n">
        <f aca="false">MAX(IF(ABS(A167)&lt;$B$4,$B$2*ABS(A167),$B$5+$B$3*ABS(A167)),0)</f>
        <v>0</v>
      </c>
    </row>
    <row r="168" customFormat="false" ht="16" hidden="false" customHeight="false" outlineLevel="0" collapsed="false">
      <c r="A168" s="0" t="n">
        <v>70</v>
      </c>
      <c r="B168" s="0" t="n">
        <f aca="false">MAX(IF(ABS(A168)&lt;$B$4,$B$2*ABS(A168),$B$5+$B$3*ABS(A168)),0)</f>
        <v>0</v>
      </c>
    </row>
    <row r="169" customFormat="false" ht="16" hidden="false" customHeight="false" outlineLevel="0" collapsed="false">
      <c r="A169" s="0" t="n">
        <v>71</v>
      </c>
      <c r="B169" s="0" t="n">
        <f aca="false">MAX(IF(ABS(A169)&lt;$B$4,$B$2*ABS(A169),$B$5+$B$3*ABS(A169)),0)</f>
        <v>0</v>
      </c>
    </row>
    <row r="170" customFormat="false" ht="16" hidden="false" customHeight="false" outlineLevel="0" collapsed="false">
      <c r="A170" s="0" t="n">
        <v>72</v>
      </c>
      <c r="B170" s="0" t="n">
        <f aca="false">MAX(IF(ABS(A170)&lt;$B$4,$B$2*ABS(A170),$B$5+$B$3*ABS(A170)),0)</f>
        <v>0</v>
      </c>
    </row>
    <row r="171" customFormat="false" ht="16" hidden="false" customHeight="false" outlineLevel="0" collapsed="false">
      <c r="A171" s="0" t="n">
        <v>73</v>
      </c>
      <c r="B171" s="0" t="n">
        <f aca="false">MAX(IF(ABS(A171)&lt;$B$4,$B$2*ABS(A171),$B$5+$B$3*ABS(A171)),0)</f>
        <v>0</v>
      </c>
    </row>
    <row r="172" customFormat="false" ht="16" hidden="false" customHeight="false" outlineLevel="0" collapsed="false">
      <c r="A172" s="0" t="n">
        <v>74</v>
      </c>
      <c r="B172" s="0" t="n">
        <f aca="false">MAX(IF(ABS(A172)&lt;$B$4,$B$2*ABS(A172),$B$5+$B$3*ABS(A172)),0)</f>
        <v>0</v>
      </c>
    </row>
    <row r="173" customFormat="false" ht="16" hidden="false" customHeight="false" outlineLevel="0" collapsed="false">
      <c r="A173" s="0" t="n">
        <v>75</v>
      </c>
      <c r="B173" s="0" t="n">
        <f aca="false">MAX(IF(ABS(A173)&lt;$B$4,$B$2*ABS(A173),$B$5+$B$3*ABS(A173)),0)</f>
        <v>0</v>
      </c>
    </row>
    <row r="174" customFormat="false" ht="16" hidden="false" customHeight="false" outlineLevel="0" collapsed="false">
      <c r="A174" s="0" t="n">
        <v>76</v>
      </c>
      <c r="B174" s="0" t="n">
        <f aca="false">MAX(IF(ABS(A174)&lt;$B$4,$B$2*ABS(A174),$B$5+$B$3*ABS(A174)),0)</f>
        <v>0</v>
      </c>
    </row>
    <row r="175" customFormat="false" ht="16" hidden="false" customHeight="false" outlineLevel="0" collapsed="false">
      <c r="A175" s="0" t="n">
        <v>77</v>
      </c>
      <c r="B175" s="0" t="n">
        <f aca="false">MAX(IF(ABS(A175)&lt;$B$4,$B$2*ABS(A175),$B$5+$B$3*ABS(A175)),0)</f>
        <v>0</v>
      </c>
    </row>
    <row r="176" customFormat="false" ht="16" hidden="false" customHeight="false" outlineLevel="0" collapsed="false">
      <c r="A176" s="0" t="n">
        <v>78</v>
      </c>
      <c r="B176" s="0" t="n">
        <f aca="false">MAX(IF(ABS(A176)&lt;$B$4,$B$2*ABS(A176),$B$5+$B$3*ABS(A176)),0)</f>
        <v>0</v>
      </c>
    </row>
    <row r="177" customFormat="false" ht="16" hidden="false" customHeight="false" outlineLevel="0" collapsed="false">
      <c r="A177" s="0" t="n">
        <v>79</v>
      </c>
      <c r="B177" s="0" t="n">
        <f aca="false">MAX(IF(ABS(A177)&lt;$B$4,$B$2*ABS(A177),$B$5+$B$3*ABS(A177)),0)</f>
        <v>0</v>
      </c>
    </row>
    <row r="178" customFormat="false" ht="16" hidden="false" customHeight="false" outlineLevel="0" collapsed="false">
      <c r="A178" s="0" t="n">
        <v>80</v>
      </c>
      <c r="B178" s="0" t="n">
        <f aca="false">MAX(IF(ABS(A178)&lt;$B$4,$B$2*ABS(A178),$B$5+$B$3*ABS(A178)),0)</f>
        <v>0</v>
      </c>
    </row>
    <row r="179" customFormat="false" ht="16" hidden="false" customHeight="false" outlineLevel="0" collapsed="false">
      <c r="A179" s="0" t="n">
        <v>81</v>
      </c>
      <c r="B179" s="0" t="n">
        <f aca="false">MAX(IF(ABS(A179)&lt;$B$4,$B$2*ABS(A179),$B$5+$B$3*ABS(A179)),0)</f>
        <v>0</v>
      </c>
    </row>
    <row r="180" customFormat="false" ht="16" hidden="false" customHeight="false" outlineLevel="0" collapsed="false">
      <c r="A180" s="0" t="n">
        <v>82</v>
      </c>
      <c r="B180" s="0" t="n">
        <f aca="false">MAX(IF(ABS(A180)&lt;$B$4,$B$2*ABS(A180),$B$5+$B$3*ABS(A180)),0)</f>
        <v>0</v>
      </c>
    </row>
    <row r="181" customFormat="false" ht="16" hidden="false" customHeight="false" outlineLevel="0" collapsed="false">
      <c r="A181" s="0" t="n">
        <v>83</v>
      </c>
      <c r="B181" s="0" t="n">
        <f aca="false">MAX(IF(ABS(A181)&lt;$B$4,$B$2*ABS(A181),$B$5+$B$3*ABS(A181)),0)</f>
        <v>0</v>
      </c>
    </row>
    <row r="182" customFormat="false" ht="16" hidden="false" customHeight="false" outlineLevel="0" collapsed="false">
      <c r="A182" s="0" t="n">
        <v>84</v>
      </c>
      <c r="B182" s="0" t="n">
        <f aca="false">MAX(IF(ABS(A182)&lt;$B$4,$B$2*ABS(A182),$B$5+$B$3*ABS(A182)),0)</f>
        <v>0</v>
      </c>
    </row>
    <row r="183" customFormat="false" ht="16" hidden="false" customHeight="false" outlineLevel="0" collapsed="false">
      <c r="A183" s="0" t="n">
        <v>85</v>
      </c>
      <c r="B183" s="0" t="n">
        <f aca="false">MAX(IF(ABS(A183)&lt;$B$4,$B$2*ABS(A183),$B$5+$B$3*ABS(A183)),0)</f>
        <v>0</v>
      </c>
    </row>
    <row r="184" customFormat="false" ht="16" hidden="false" customHeight="false" outlineLevel="0" collapsed="false">
      <c r="A184" s="0" t="n">
        <v>86</v>
      </c>
      <c r="B184" s="0" t="n">
        <f aca="false">MAX(IF(ABS(A184)&lt;$B$4,$B$2*ABS(A184),$B$5+$B$3*ABS(A184)),0)</f>
        <v>0</v>
      </c>
    </row>
    <row r="185" customFormat="false" ht="16" hidden="false" customHeight="false" outlineLevel="0" collapsed="false">
      <c r="A185" s="0" t="n">
        <v>87</v>
      </c>
      <c r="B185" s="0" t="n">
        <f aca="false">MAX(IF(ABS(A185)&lt;$B$4,$B$2*ABS(A185),$B$5+$B$3*ABS(A185)),0)</f>
        <v>0</v>
      </c>
    </row>
    <row r="186" customFormat="false" ht="16" hidden="false" customHeight="false" outlineLevel="0" collapsed="false">
      <c r="A186" s="0" t="n">
        <v>88</v>
      </c>
      <c r="B186" s="0" t="n">
        <f aca="false">MAX(IF(ABS(A186)&lt;$B$4,$B$2*ABS(A186),$B$5+$B$3*ABS(A186)),0)</f>
        <v>0</v>
      </c>
    </row>
    <row r="187" customFormat="false" ht="16" hidden="false" customHeight="false" outlineLevel="0" collapsed="false">
      <c r="A187" s="0" t="n">
        <v>89</v>
      </c>
      <c r="B187" s="0" t="n">
        <f aca="false">MAX(IF(ABS(A187)&lt;$B$4,$B$2*ABS(A187),$B$5+$B$3*ABS(A187)),0)</f>
        <v>0</v>
      </c>
    </row>
    <row r="188" customFormat="false" ht="16" hidden="false" customHeight="false" outlineLevel="0" collapsed="false">
      <c r="A188" s="0" t="n">
        <v>90</v>
      </c>
      <c r="B188" s="0" t="n">
        <f aca="false">MAX(IF(ABS(A188)&lt;$B$4,$B$2*ABS(A188),$B$5+$B$3*ABS(A188)),0)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4921875" defaultRowHeight="12.8" zeroHeight="false" outlineLevelRow="0" outlineLevelCol="0"/>
  <sheetData>
    <row r="2" customFormat="false" ht="12.8" hidden="false" customHeight="false" outlineLevel="0" collapsed="false">
      <c r="A2" s="0" t="s">
        <v>18</v>
      </c>
      <c r="B2" s="0" t="n">
        <v>2</v>
      </c>
    </row>
    <row r="3" customFormat="false" ht="12.8" hidden="false" customHeight="false" outlineLevel="0" collapsed="false">
      <c r="A3" s="0" t="s">
        <v>19</v>
      </c>
      <c r="B3" s="0" t="n">
        <v>40</v>
      </c>
    </row>
    <row r="4" customFormat="false" ht="12.8" hidden="false" customHeight="false" outlineLevel="0" collapsed="false">
      <c r="A4" s="0" t="s">
        <v>20</v>
      </c>
      <c r="B4" s="0" t="n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s">
        <v>24</v>
      </c>
      <c r="E6" s="0" t="s">
        <v>25</v>
      </c>
    </row>
    <row r="7" customFormat="false" ht="15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f aca="false">E7/$B$2</f>
        <v>0.81</v>
      </c>
      <c r="E7" s="0" t="n">
        <f aca="false">-B7*$B$3-$B$4*C7+$B$2*0.81</f>
        <v>1.62</v>
      </c>
    </row>
    <row r="8" customFormat="false" ht="15" hidden="false" customHeight="false" outlineLevel="0" collapsed="false">
      <c r="A8" s="0" t="n">
        <v>0.1</v>
      </c>
      <c r="B8" s="0" t="n">
        <f aca="false">B7+C8*(A8-A7)</f>
        <v>0.0081</v>
      </c>
      <c r="C8" s="0" t="n">
        <f aca="false">C7+D7*(A8-A7)</f>
        <v>0.081</v>
      </c>
      <c r="D8" s="0" t="n">
        <f aca="false">E8/$B$2</f>
        <v>-0.162</v>
      </c>
      <c r="E8" s="0" t="n">
        <f aca="false">-B8*$B$3-$B$4*C8+$B$2*0.81</f>
        <v>-0.324</v>
      </c>
    </row>
    <row r="9" customFormat="false" ht="15" hidden="false" customHeight="false" outlineLevel="0" collapsed="false">
      <c r="A9" s="0" t="n">
        <v>0.2</v>
      </c>
      <c r="B9" s="0" t="n">
        <f aca="false">B8+C9*(A9-A8)</f>
        <v>0.01458</v>
      </c>
      <c r="C9" s="0" t="n">
        <f aca="false">C8+D8*(A9-A8)</f>
        <v>0.0648</v>
      </c>
      <c r="D9" s="0" t="n">
        <f aca="false">E9/$B$2</f>
        <v>-0.1296</v>
      </c>
      <c r="E9" s="0" t="n">
        <f aca="false">-B9*$B$3-$B$4*C9+$B$2*0.81</f>
        <v>-0.2592</v>
      </c>
    </row>
    <row r="10" customFormat="false" ht="15" hidden="false" customHeight="false" outlineLevel="0" collapsed="false">
      <c r="A10" s="0" t="n">
        <v>0.3</v>
      </c>
      <c r="B10" s="0" t="n">
        <f aca="false">B9+C10*(A10-A9)</f>
        <v>0.019764</v>
      </c>
      <c r="C10" s="0" t="n">
        <f aca="false">C9+D9*(A10-A9)</f>
        <v>0.05184</v>
      </c>
      <c r="D10" s="0" t="n">
        <f aca="false">E10/$B$2</f>
        <v>-0.10368</v>
      </c>
      <c r="E10" s="0" t="n">
        <f aca="false">-B10*$B$3-$B$4*C10+$B$2*0.81</f>
        <v>-0.20736</v>
      </c>
    </row>
    <row r="11" customFormat="false" ht="15" hidden="false" customHeight="false" outlineLevel="0" collapsed="false">
      <c r="A11" s="0" t="n">
        <v>0.4</v>
      </c>
      <c r="B11" s="0" t="n">
        <f aca="false">B10+C11*(A11-A10)</f>
        <v>0.0239112</v>
      </c>
      <c r="C11" s="0" t="n">
        <f aca="false">C10+D10*(A11-A10)</f>
        <v>0.041472</v>
      </c>
      <c r="D11" s="0" t="n">
        <f aca="false">E11/$B$2</f>
        <v>-0.0829440000000001</v>
      </c>
      <c r="E11" s="0" t="n">
        <f aca="false">-B11*$B$3-$B$4*C11+$B$2*0.81</f>
        <v>-0.165888</v>
      </c>
    </row>
    <row r="12" customFormat="false" ht="15" hidden="false" customHeight="false" outlineLevel="0" collapsed="false">
      <c r="A12" s="0" t="n">
        <v>0.5</v>
      </c>
      <c r="B12" s="0" t="n">
        <f aca="false">B11+C12*(A12-A11)</f>
        <v>0.02722896</v>
      </c>
      <c r="C12" s="0" t="n">
        <f aca="false">C11+D11*(A12-A11)</f>
        <v>0.0331776</v>
      </c>
      <c r="D12" s="0" t="n">
        <f aca="false">E12/$B$2</f>
        <v>-0.0663551999999998</v>
      </c>
      <c r="E12" s="0" t="n">
        <f aca="false">-B12*$B$3-$B$4*C12+$B$2*0.81</f>
        <v>-0.1327104</v>
      </c>
    </row>
    <row r="13" customFormat="false" ht="15" hidden="false" customHeight="false" outlineLevel="0" collapsed="false">
      <c r="A13" s="0" t="n">
        <v>0.6</v>
      </c>
      <c r="B13" s="0" t="n">
        <f aca="false">B12+C13*(A13-A12)</f>
        <v>0.029883168</v>
      </c>
      <c r="C13" s="0" t="n">
        <f aca="false">C12+D12*(A13-A12)</f>
        <v>0.02654208</v>
      </c>
      <c r="D13" s="0" t="n">
        <f aca="false">E13/$B$2</f>
        <v>-0.0530841600000001</v>
      </c>
      <c r="E13" s="0" t="n">
        <f aca="false">-B13*$B$3-$B$4*C13+$B$2*0.81</f>
        <v>-0.10616832</v>
      </c>
    </row>
    <row r="14" customFormat="false" ht="15" hidden="false" customHeight="false" outlineLevel="0" collapsed="false">
      <c r="A14" s="0" t="n">
        <v>0.7</v>
      </c>
      <c r="B14" s="0" t="n">
        <f aca="false">B13+C14*(A14-A13)</f>
        <v>0.0320065344</v>
      </c>
      <c r="C14" s="0" t="n">
        <f aca="false">C13+D13*(A14-A13)</f>
        <v>0.021233664</v>
      </c>
      <c r="D14" s="0" t="n">
        <f aca="false">E14/$B$2</f>
        <v>-0.042467328</v>
      </c>
      <c r="E14" s="0" t="n">
        <f aca="false">-B14*$B$3-$B$4*C14+$B$2*0.81</f>
        <v>-0.0849346559999999</v>
      </c>
    </row>
    <row r="15" customFormat="false" ht="15" hidden="false" customHeight="false" outlineLevel="0" collapsed="false">
      <c r="A15" s="0" t="n">
        <v>0.8</v>
      </c>
      <c r="B15" s="0" t="n">
        <f aca="false">B14+C15*(A15-A14)</f>
        <v>0.03370522752</v>
      </c>
      <c r="C15" s="0" t="n">
        <f aca="false">C14+D14*(A15-A14)</f>
        <v>0.0169869312</v>
      </c>
      <c r="D15" s="0" t="n">
        <f aca="false">E15/$B$2</f>
        <v>-0.0339738623999999</v>
      </c>
      <c r="E15" s="0" t="n">
        <f aca="false">-B15*$B$3-$B$4*C15+$B$2*0.81</f>
        <v>-0.0679477247999998</v>
      </c>
    </row>
    <row r="16" customFormat="false" ht="15" hidden="false" customHeight="false" outlineLevel="0" collapsed="false">
      <c r="A16" s="0" t="n">
        <v>0.9</v>
      </c>
      <c r="B16" s="0" t="n">
        <f aca="false">B15+C16*(A16-A15)</f>
        <v>0.035064182016</v>
      </c>
      <c r="C16" s="0" t="n">
        <f aca="false">C15+D15*(A16-A15)</f>
        <v>0.01358954496</v>
      </c>
      <c r="D16" s="0" t="n">
        <f aca="false">E16/$B$2</f>
        <v>-0.0271790899200001</v>
      </c>
      <c r="E16" s="0" t="n">
        <f aca="false">-B16*$B$3-$B$4*C16+$B$2*0.81</f>
        <v>-0.0543581798400001</v>
      </c>
    </row>
    <row r="17" customFormat="false" ht="15" hidden="false" customHeight="false" outlineLevel="0" collapsed="false">
      <c r="A17" s="0" t="n">
        <v>1</v>
      </c>
      <c r="B17" s="0" t="n">
        <f aca="false">B16+C17*(A17-A16)</f>
        <v>0.0361513456128</v>
      </c>
      <c r="C17" s="0" t="n">
        <f aca="false">C16+D16*(A17-A16)</f>
        <v>0.010871635968</v>
      </c>
      <c r="D17" s="0" t="n">
        <f aca="false">E17/$B$2</f>
        <v>-0.021743271936</v>
      </c>
      <c r="E17" s="0" t="n">
        <f aca="false">-B17*$B$3-$B$4*C17+$B$2*0.81</f>
        <v>-0.043486543872</v>
      </c>
    </row>
    <row r="18" customFormat="false" ht="15" hidden="false" customHeight="false" outlineLevel="0" collapsed="false">
      <c r="A18" s="0" t="n">
        <v>1.1</v>
      </c>
      <c r="B18" s="0" t="n">
        <f aca="false">B17+C18*(A18-A17)</f>
        <v>0.03702107649024</v>
      </c>
      <c r="C18" s="0" t="n">
        <f aca="false">C17+D17*(A18-A17)</f>
        <v>0.0086973087744</v>
      </c>
      <c r="D18" s="0" t="n">
        <f aca="false">E18/$B$2</f>
        <v>-0.0173946175488</v>
      </c>
      <c r="E18" s="0" t="n">
        <f aca="false">-B18*$B$3-$B$4*C18+$B$2*0.81</f>
        <v>-0.0347892350976</v>
      </c>
    </row>
    <row r="19" customFormat="false" ht="15" hidden="false" customHeight="false" outlineLevel="0" collapsed="false">
      <c r="A19" s="0" t="n">
        <v>1.2</v>
      </c>
      <c r="B19" s="0" t="n">
        <f aca="false">B18+C19*(A19-A18)</f>
        <v>0.037716861192192</v>
      </c>
      <c r="C19" s="0" t="n">
        <f aca="false">C18+D18*(A19-A18)</f>
        <v>0.00695784701952</v>
      </c>
      <c r="D19" s="0" t="n">
        <f aca="false">E19/$B$2</f>
        <v>-0.01391569403904</v>
      </c>
      <c r="E19" s="0" t="n">
        <f aca="false">-B19*$B$3-$B$4*C19+$B$2*0.81</f>
        <v>-0.0278313880780801</v>
      </c>
    </row>
    <row r="20" customFormat="false" ht="15" hidden="false" customHeight="false" outlineLevel="0" collapsed="false">
      <c r="A20" s="0" t="n">
        <v>1.3</v>
      </c>
      <c r="B20" s="0" t="n">
        <f aca="false">B19+C20*(A20-A19)</f>
        <v>0.0382734889537536</v>
      </c>
      <c r="C20" s="0" t="n">
        <f aca="false">C19+D19*(A20-A19)</f>
        <v>0.005566277615616</v>
      </c>
      <c r="D20" s="0" t="n">
        <f aca="false">E20/$B$2</f>
        <v>-0.011132555231232</v>
      </c>
      <c r="E20" s="0" t="n">
        <f aca="false">-B20*$B$3-$B$4*C20+$B$2*0.81</f>
        <v>-0.022265110462464</v>
      </c>
    </row>
    <row r="21" customFormat="false" ht="15" hidden="false" customHeight="false" outlineLevel="0" collapsed="false">
      <c r="A21" s="0" t="n">
        <v>1.4</v>
      </c>
      <c r="B21" s="0" t="n">
        <f aca="false">B20+C21*(A21-A20)</f>
        <v>0.0387187911630029</v>
      </c>
      <c r="C21" s="0" t="n">
        <f aca="false">C20+D20*(A21-A20)</f>
        <v>0.0044530220924928</v>
      </c>
      <c r="D21" s="0" t="n">
        <f aca="false">E21/$B$2</f>
        <v>-0.00890604418498564</v>
      </c>
      <c r="E21" s="0" t="n">
        <f aca="false">-B21*$B$3-$B$4*C21+$B$2*0.81</f>
        <v>-0.0178120883699713</v>
      </c>
    </row>
    <row r="22" customFormat="false" ht="15" hidden="false" customHeight="false" outlineLevel="0" collapsed="false">
      <c r="A22" s="0" t="n">
        <v>1.5</v>
      </c>
      <c r="B22" s="0" t="n">
        <f aca="false">B21+C22*(A22-A21)</f>
        <v>0.0390750329304023</v>
      </c>
      <c r="C22" s="0" t="n">
        <f aca="false">C21+D21*(A22-A21)</f>
        <v>0.00356241767399423</v>
      </c>
      <c r="D22" s="0" t="n">
        <f aca="false">E22/$B$2</f>
        <v>-0.00712483534798847</v>
      </c>
      <c r="E22" s="0" t="n">
        <f aca="false">-B22*$B$3-$B$4*C22+$B$2*0.81</f>
        <v>-0.0142496706959769</v>
      </c>
    </row>
    <row r="23" customFormat="false" ht="15" hidden="false" customHeight="false" outlineLevel="0" collapsed="false">
      <c r="A23" s="0" t="n">
        <v>1.6</v>
      </c>
      <c r="B23" s="0" t="n">
        <f aca="false">B22+C23*(A23-A22)</f>
        <v>0.0393600263443218</v>
      </c>
      <c r="C23" s="0" t="n">
        <f aca="false">C22+D22*(A23-A22)</f>
        <v>0.00284993413919539</v>
      </c>
      <c r="D23" s="0" t="n">
        <f aca="false">E23/$B$2</f>
        <v>-0.00569986827839064</v>
      </c>
      <c r="E23" s="0" t="n">
        <f aca="false">-B23*$B$3-$B$4*C23+$B$2*0.81</f>
        <v>-0.0113997365567813</v>
      </c>
    </row>
    <row r="24" customFormat="false" ht="15" hidden="false" customHeight="false" outlineLevel="0" collapsed="false">
      <c r="A24" s="0" t="n">
        <v>1.7</v>
      </c>
      <c r="B24" s="0" t="n">
        <f aca="false">B23+C24*(A24-A23)</f>
        <v>0.0395880210754575</v>
      </c>
      <c r="C24" s="0" t="n">
        <f aca="false">C23+D23*(A24-A23)</f>
        <v>0.00227994731135632</v>
      </c>
      <c r="D24" s="0" t="n">
        <f aca="false">E24/$B$2</f>
        <v>-0.00455989462271267</v>
      </c>
      <c r="E24" s="0" t="n">
        <f aca="false">-B24*$B$3-$B$4*C24+$B$2*0.81</f>
        <v>-0.00911978924542534</v>
      </c>
    </row>
    <row r="25" customFormat="false" ht="15" hidden="false" customHeight="false" outlineLevel="0" collapsed="false">
      <c r="A25" s="0" t="n">
        <v>1.8</v>
      </c>
      <c r="B25" s="0" t="n">
        <f aca="false">B24+C25*(A25-A24)</f>
        <v>0.039770416860366</v>
      </c>
      <c r="C25" s="0" t="n">
        <f aca="false">C24+D24*(A25-A24)</f>
        <v>0.00182395784908505</v>
      </c>
      <c r="D25" s="0" t="n">
        <f aca="false">E25/$B$2</f>
        <v>-0.00364791569817013</v>
      </c>
      <c r="E25" s="0" t="n">
        <f aca="false">-B25*$B$3-$B$4*C25+$B$2*0.81</f>
        <v>-0.00729583139634027</v>
      </c>
    </row>
    <row r="26" customFormat="false" ht="15" hidden="false" customHeight="false" outlineLevel="0" collapsed="false">
      <c r="A26" s="0" t="n">
        <v>1.9</v>
      </c>
      <c r="B26" s="0" t="n">
        <f aca="false">B25+C26*(A26-A25)</f>
        <v>0.0399163334882928</v>
      </c>
      <c r="C26" s="0" t="n">
        <f aca="false">C25+D25*(A26-A25)</f>
        <v>0.00145916627926804</v>
      </c>
      <c r="D26" s="0" t="n">
        <f aca="false">E26/$B$2</f>
        <v>-0.00291833255853613</v>
      </c>
      <c r="E26" s="0" t="n">
        <f aca="false">-B26*$B$3-$B$4*C26+$B$2*0.81</f>
        <v>-0.00583666511707226</v>
      </c>
    </row>
    <row r="27" customFormat="false" ht="15" hidden="false" customHeight="false" outlineLevel="0" collapsed="false">
      <c r="A27" s="0" t="n">
        <v>2</v>
      </c>
      <c r="B27" s="0" t="n">
        <f aca="false">B26+C27*(A27-A26)</f>
        <v>0.0400330667906342</v>
      </c>
      <c r="C27" s="0" t="n">
        <f aca="false">C26+D26*(A27-A26)</f>
        <v>0.00116733302341443</v>
      </c>
      <c r="D27" s="0" t="n">
        <f aca="false">E27/$B$2</f>
        <v>-0.00233466604682886</v>
      </c>
      <c r="E27" s="0" t="n">
        <f aca="false">-B27*$B$3-$B$4*C27+$B$2*0.81</f>
        <v>-0.00466933209365772</v>
      </c>
    </row>
    <row r="28" customFormat="false" ht="15" hidden="false" customHeight="false" outlineLevel="0" collapsed="false">
      <c r="A28" s="0" t="n">
        <v>2.1</v>
      </c>
      <c r="B28" s="0" t="n">
        <f aca="false">B27+C28*(A28-A27)</f>
        <v>0.0401264534325074</v>
      </c>
      <c r="C28" s="0" t="n">
        <f aca="false">C27+D27*(A28-A27)</f>
        <v>0.000933866418731543</v>
      </c>
      <c r="D28" s="0" t="n">
        <f aca="false">E28/$B$2</f>
        <v>-0.001867732837463</v>
      </c>
      <c r="E28" s="0" t="n">
        <f aca="false">-B28*$B$3-$B$4*C28+$B$2*0.81</f>
        <v>-0.003735465674926</v>
      </c>
    </row>
    <row r="29" customFormat="false" ht="15" hidden="false" customHeight="false" outlineLevel="0" collapsed="false">
      <c r="A29" s="0" t="n">
        <v>2.2</v>
      </c>
      <c r="B29" s="0" t="n">
        <f aca="false">B28+C29*(A29-A28)</f>
        <v>0.0402011627460059</v>
      </c>
      <c r="C29" s="0" t="n">
        <f aca="false">C28+D28*(A29-A28)</f>
        <v>0.000747093134985243</v>
      </c>
      <c r="D29" s="0" t="n">
        <f aca="false">E29/$B$2</f>
        <v>-0.00149418626997055</v>
      </c>
      <c r="E29" s="0" t="n">
        <f aca="false">-B29*$B$3-$B$4*C29+$B$2*0.81</f>
        <v>-0.00298837253994111</v>
      </c>
    </row>
    <row r="30" customFormat="false" ht="15" hidden="false" customHeight="false" outlineLevel="0" collapsed="false">
      <c r="A30" s="0" t="n">
        <v>2.3</v>
      </c>
      <c r="B30" s="0" t="n">
        <f aca="false">B29+C30*(A30-A29)</f>
        <v>0.0402609301968047</v>
      </c>
      <c r="C30" s="0" t="n">
        <f aca="false">C29+D29*(A30-A29)</f>
        <v>0.000597674507988187</v>
      </c>
      <c r="D30" s="0" t="n">
        <f aca="false">E30/$B$2</f>
        <v>-0.00119534901597629</v>
      </c>
      <c r="E30" s="0" t="n">
        <f aca="false">-B30*$B$3-$B$4*C30+$B$2*0.81</f>
        <v>-0.00239069803195258</v>
      </c>
    </row>
    <row r="31" customFormat="false" ht="15" hidden="false" customHeight="false" outlineLevel="0" collapsed="false">
      <c r="A31" s="0" t="n">
        <v>2.4</v>
      </c>
      <c r="B31" s="0" t="n">
        <f aca="false">B30+C31*(A31-A30)</f>
        <v>0.0403087441574438</v>
      </c>
      <c r="C31" s="0" t="n">
        <f aca="false">C30+D30*(A31-A30)</f>
        <v>0.000478139606390559</v>
      </c>
      <c r="D31" s="0" t="n">
        <f aca="false">E31/$B$2</f>
        <v>-0.000956279212781186</v>
      </c>
      <c r="E31" s="0" t="n">
        <f aca="false">-B31*$B$3-$B$4*C31+$B$2*0.81</f>
        <v>-0.00191255842556237</v>
      </c>
    </row>
    <row r="32" customFormat="false" ht="15" hidden="false" customHeight="false" outlineLevel="0" collapsed="false">
      <c r="A32" s="0" t="n">
        <v>2.5</v>
      </c>
      <c r="B32" s="0" t="n">
        <f aca="false">B31+C32*(A32-A31)</f>
        <v>0.040346995325955</v>
      </c>
      <c r="C32" s="0" t="n">
        <f aca="false">C31+D31*(A32-A31)</f>
        <v>0.00038251168511244</v>
      </c>
      <c r="D32" s="0" t="n">
        <f aca="false">E32/$B$2</f>
        <v>-0.000765023370224882</v>
      </c>
      <c r="E32" s="0" t="n">
        <f aca="false">-B32*$B$3-$B$4*C32+$B$2*0.81</f>
        <v>-0.00153004674044976</v>
      </c>
    </row>
    <row r="33" customFormat="false" ht="15" hidden="false" customHeight="false" outlineLevel="0" collapsed="false">
      <c r="A33" s="0" t="n">
        <v>2.6</v>
      </c>
      <c r="B33" s="0" t="n">
        <f aca="false">B32+C33*(A33-A32)</f>
        <v>0.040377596260764</v>
      </c>
      <c r="C33" s="0" t="n">
        <f aca="false">C32+D32*(A33-A32)</f>
        <v>0.000306009348089952</v>
      </c>
      <c r="D33" s="0" t="n">
        <f aca="false">E33/$B$2</f>
        <v>-0.000612018696179772</v>
      </c>
      <c r="E33" s="0" t="n">
        <f aca="false">-B33*$B$3-$B$4*C33+$B$2*0.81</f>
        <v>-0.00122403739235955</v>
      </c>
    </row>
    <row r="34" customFormat="false" ht="15" hidden="false" customHeight="false" outlineLevel="0" collapsed="false">
      <c r="A34" s="0" t="n">
        <v>2.7</v>
      </c>
      <c r="B34" s="0" t="n">
        <f aca="false">B33+C34*(A34-A33)</f>
        <v>0.0404020770086112</v>
      </c>
      <c r="C34" s="0" t="n">
        <f aca="false">C33+D33*(A34-A33)</f>
        <v>0.000244807478471975</v>
      </c>
      <c r="D34" s="0" t="n">
        <f aca="false">E34/$B$2</f>
        <v>-0.000489614956943885</v>
      </c>
      <c r="E34" s="0" t="n">
        <f aca="false">-B34*$B$3-$B$4*C34+$B$2*0.81</f>
        <v>-0.000979229913887769</v>
      </c>
    </row>
    <row r="35" customFormat="false" ht="15" hidden="false" customHeight="false" outlineLevel="0" collapsed="false">
      <c r="A35" s="0" t="n">
        <v>2.8</v>
      </c>
      <c r="B35" s="0" t="n">
        <f aca="false">B34+C35*(A35-A34)</f>
        <v>0.040421661606889</v>
      </c>
      <c r="C35" s="0" t="n">
        <f aca="false">C34+D34*(A35-A34)</f>
        <v>0.000195845982777586</v>
      </c>
      <c r="D35" s="0" t="n">
        <f aca="false">E35/$B$2</f>
        <v>-0.000391691965555219</v>
      </c>
      <c r="E35" s="0" t="n">
        <f aca="false">-B35*$B$3-$B$4*C35+$B$2*0.81</f>
        <v>-0.000783383931110437</v>
      </c>
    </row>
    <row r="36" customFormat="false" ht="15" hidden="false" customHeight="false" outlineLevel="0" collapsed="false">
      <c r="A36" s="0" t="n">
        <v>2.9</v>
      </c>
      <c r="B36" s="0" t="n">
        <f aca="false">B35+C36*(A36-A35)</f>
        <v>0.0404373292855112</v>
      </c>
      <c r="C36" s="0" t="n">
        <f aca="false">C35+D35*(A36-A35)</f>
        <v>0.000156676786222064</v>
      </c>
      <c r="D36" s="0" t="n">
        <f aca="false">E36/$B$2</f>
        <v>-0.000313353572443997</v>
      </c>
      <c r="E36" s="0" t="n">
        <f aca="false">-B36*$B$3-$B$4*C36+$B$2*0.81</f>
        <v>-0.000626707144887995</v>
      </c>
    </row>
    <row r="37" customFormat="false" ht="15" hidden="false" customHeight="false" outlineLevel="0" collapsed="false">
      <c r="A37" s="0" t="n">
        <v>3</v>
      </c>
      <c r="B37" s="0" t="n">
        <f aca="false">B36+C37*(A37-A36)</f>
        <v>0.0404498634284089</v>
      </c>
      <c r="C37" s="0" t="n">
        <f aca="false">C36+D36*(A37-A36)</f>
        <v>0.000125341428977664</v>
      </c>
      <c r="D37" s="0" t="n">
        <f aca="false">E37/$B$2</f>
        <v>-0.000250682857955375</v>
      </c>
      <c r="E37" s="0" t="n">
        <f aca="false">-B37*$B$3-$B$4*C37+$B$2*0.81</f>
        <v>-0.000501365715910751</v>
      </c>
    </row>
    <row r="38" customFormat="false" ht="15" hidden="false" customHeight="false" outlineLevel="0" collapsed="false">
      <c r="A38" s="0" t="n">
        <v>3.1</v>
      </c>
      <c r="B38" s="0" t="n">
        <f aca="false">B37+C38*(A38-A37)</f>
        <v>0.0404598907427272</v>
      </c>
      <c r="C38" s="0" t="n">
        <f aca="false">C37+D37*(A38-A37)</f>
        <v>0.000100273143182127</v>
      </c>
      <c r="D38" s="0" t="n">
        <f aca="false">E38/$B$2</f>
        <v>-0.000200546286364234</v>
      </c>
      <c r="E38" s="0" t="n">
        <f aca="false">-B38*$B$3-$B$4*C38+$B$2*0.81</f>
        <v>-0.000401092572728468</v>
      </c>
    </row>
    <row r="39" customFormat="false" ht="15" hidden="false" customHeight="false" outlineLevel="0" collapsed="false">
      <c r="A39" s="0" t="n">
        <v>3.2</v>
      </c>
      <c r="B39" s="0" t="n">
        <f aca="false">B38+C39*(A39-A38)</f>
        <v>0.0404679125941817</v>
      </c>
      <c r="C39" s="0" t="n">
        <f aca="false">C38+D38*(A39-A38)</f>
        <v>8.02185145457036E-005</v>
      </c>
      <c r="D39" s="0" t="n">
        <f aca="false">E39/$B$2</f>
        <v>-0.000160437029091409</v>
      </c>
      <c r="E39" s="0" t="n">
        <f aca="false">-B39*$B$3-$B$4*C39+$B$2*0.81</f>
        <v>-0.000320874058182818</v>
      </c>
    </row>
    <row r="40" customFormat="false" ht="15" hidden="false" customHeight="false" outlineLevel="0" collapsed="false">
      <c r="A40" s="0" t="n">
        <v>3.3</v>
      </c>
      <c r="B40" s="0" t="n">
        <f aca="false">B39+C40*(A40-A39)</f>
        <v>0.0404743300753454</v>
      </c>
      <c r="C40" s="0" t="n">
        <f aca="false">C39+D39*(A40-A39)</f>
        <v>6.41748116365626E-005</v>
      </c>
      <c r="D40" s="0" t="n">
        <f aca="false">E40/$B$2</f>
        <v>-0.000128349623273127</v>
      </c>
      <c r="E40" s="0" t="n">
        <f aca="false">-B40*$B$3-$B$4*C40+$B$2*0.81</f>
        <v>-0.000256699246546255</v>
      </c>
    </row>
    <row r="41" customFormat="false" ht="15" hidden="false" customHeight="false" outlineLevel="0" collapsed="false">
      <c r="A41" s="0" t="n">
        <v>3.4</v>
      </c>
      <c r="B41" s="0" t="n">
        <f aca="false">B40+C41*(A41-A40)</f>
        <v>0.0404794640602763</v>
      </c>
      <c r="C41" s="0" t="n">
        <f aca="false">C40+D40*(A41-A40)</f>
        <v>5.13398493092499E-005</v>
      </c>
      <c r="D41" s="0" t="n">
        <f aca="false">E41/$B$2</f>
        <v>-0.000102679698618546</v>
      </c>
      <c r="E41" s="0" t="n">
        <f aca="false">-B41*$B$3-$B$4*C41+$B$2*0.81</f>
        <v>-0.000205359397237093</v>
      </c>
    </row>
    <row r="42" customFormat="false" ht="15" hidden="false" customHeight="false" outlineLevel="0" collapsed="false">
      <c r="A42" s="0" t="n">
        <v>3.5</v>
      </c>
      <c r="B42" s="0" t="n">
        <f aca="false">B41+C42*(A42-A41)</f>
        <v>0.040483571248221</v>
      </c>
      <c r="C42" s="0" t="n">
        <f aca="false">C41+D41*(A42-A41)</f>
        <v>4.10718794473953E-005</v>
      </c>
      <c r="D42" s="0" t="n">
        <f aca="false">E42/$B$2</f>
        <v>-8.21437588948148E-005</v>
      </c>
      <c r="E42" s="0" t="n">
        <f aca="false">-B42*$B$3-$B$4*C42+$B$2*0.81</f>
        <v>-0.00016428751778963</v>
      </c>
    </row>
    <row r="43" customFormat="false" ht="15" hidden="false" customHeight="false" outlineLevel="0" collapsed="false">
      <c r="A43" s="0" t="n">
        <v>3.6</v>
      </c>
      <c r="B43" s="0" t="n">
        <f aca="false">B42+C43*(A43-A42)</f>
        <v>0.0404868569985768</v>
      </c>
      <c r="C43" s="0" t="n">
        <f aca="false">C42+D42*(A43-A42)</f>
        <v>3.28575035579138E-005</v>
      </c>
      <c r="D43" s="0" t="n">
        <f aca="false">E43/$B$2</f>
        <v>-6.57150071158297E-005</v>
      </c>
      <c r="E43" s="0" t="n">
        <f aca="false">-B43*$B$3-$B$4*C43+$B$2*0.81</f>
        <v>-0.000131430014231659</v>
      </c>
    </row>
    <row r="44" customFormat="false" ht="15" hidden="false" customHeight="false" outlineLevel="0" collapsed="false">
      <c r="A44" s="0" t="n">
        <v>3.7</v>
      </c>
      <c r="B44" s="0" t="n">
        <f aca="false">B43+C44*(A44-A43)</f>
        <v>0.0404894855988615</v>
      </c>
      <c r="C44" s="0" t="n">
        <f aca="false">C43+D43*(A44-A43)</f>
        <v>2.62860028463308E-005</v>
      </c>
      <c r="D44" s="0" t="n">
        <f aca="false">E44/$B$2</f>
        <v>-5.25720056925305E-005</v>
      </c>
      <c r="E44" s="0" t="n">
        <f aca="false">-B44*$B$3-$B$4*C44+$B$2*0.81</f>
        <v>-0.000105144011385061</v>
      </c>
    </row>
    <row r="45" customFormat="false" ht="15" hidden="false" customHeight="false" outlineLevel="0" collapsed="false">
      <c r="A45" s="0" t="n">
        <v>3.8</v>
      </c>
      <c r="B45" s="0" t="n">
        <f aca="false">B44+C45*(A45-A44)</f>
        <v>0.0404915884790892</v>
      </c>
      <c r="C45" s="0" t="n">
        <f aca="false">C44+D44*(A45-A44)</f>
        <v>2.10288022770778E-005</v>
      </c>
      <c r="D45" s="0" t="n">
        <f aca="false">E45/$B$2</f>
        <v>-4.20576045542243E-005</v>
      </c>
      <c r="E45" s="0" t="n">
        <f aca="false">-B45*$B$3-$B$4*C45+$B$2*0.81</f>
        <v>-8.41152091084485E-005</v>
      </c>
    </row>
    <row r="46" customFormat="false" ht="15" hidden="false" customHeight="false" outlineLevel="0" collapsed="false">
      <c r="A46" s="0" t="n">
        <v>3.9</v>
      </c>
      <c r="B46" s="0" t="n">
        <f aca="false">B45+C46*(A46-A45)</f>
        <v>0.0404932707832713</v>
      </c>
      <c r="C46" s="0" t="n">
        <f aca="false">C45+D45*(A46-A45)</f>
        <v>1.68230418216553E-005</v>
      </c>
      <c r="D46" s="0" t="n">
        <f aca="false">E46/$B$2</f>
        <v>-3.36460836433128E-005</v>
      </c>
      <c r="E46" s="0" t="n">
        <f aca="false">-B46*$B$3-$B$4*C46+$B$2*0.81</f>
        <v>-6.72921672866256E-005</v>
      </c>
    </row>
    <row r="47" customFormat="false" ht="15" hidden="false" customHeight="false" outlineLevel="0" collapsed="false">
      <c r="A47" s="0" t="n">
        <v>4</v>
      </c>
      <c r="B47" s="0" t="n">
        <f aca="false">B46+C47*(A47-A46)</f>
        <v>0.0404946166266171</v>
      </c>
      <c r="C47" s="0" t="n">
        <f aca="false">C46+D46*(A47-A46)</f>
        <v>1.34584334573241E-005</v>
      </c>
      <c r="D47" s="0" t="n">
        <f aca="false">E47/$B$2</f>
        <v>-2.69168669146946E-005</v>
      </c>
      <c r="E47" s="0" t="n">
        <f aca="false">-B47*$B$3-$B$4*C47+$B$2*0.81</f>
        <v>-5.38337338293893E-005</v>
      </c>
    </row>
    <row r="48" customFormat="false" ht="15" hidden="false" customHeight="false" outlineLevel="0" collapsed="false">
      <c r="A48" s="0" t="n">
        <v>4.1</v>
      </c>
      <c r="B48" s="0" t="n">
        <f aca="false">B47+C48*(A48-A47)</f>
        <v>0.0404956933012937</v>
      </c>
      <c r="C48" s="0" t="n">
        <f aca="false">C47+D47*(A48-A47)</f>
        <v>1.07667467658546E-005</v>
      </c>
      <c r="D48" s="0" t="n">
        <f aca="false">E48/$B$2</f>
        <v>-2.15334935317335E-005</v>
      </c>
      <c r="E48" s="0" t="n">
        <f aca="false">-B48*$B$3-$B$4*C48+$B$2*0.81</f>
        <v>-4.3066987063467E-005</v>
      </c>
    </row>
    <row r="49" customFormat="false" ht="15" hidden="false" customHeight="false" outlineLevel="0" collapsed="false">
      <c r="A49" s="0" t="n">
        <v>4.2</v>
      </c>
      <c r="B49" s="0" t="n">
        <f aca="false">B48+C49*(A49-A48)</f>
        <v>0.0404965546410349</v>
      </c>
      <c r="C49" s="0" t="n">
        <f aca="false">C48+D48*(A49-A48)</f>
        <v>8.61339741268128E-006</v>
      </c>
      <c r="D49" s="0" t="n">
        <f aca="false">E49/$B$2</f>
        <v>-1.7226794825409E-005</v>
      </c>
      <c r="E49" s="0" t="n">
        <f aca="false">-B49*$B$3-$B$4*C49+$B$2*0.81</f>
        <v>-3.4453589650818E-005</v>
      </c>
    </row>
    <row r="50" customFormat="false" ht="15" hidden="false" customHeight="false" outlineLevel="0" collapsed="false">
      <c r="A50" s="0" t="n">
        <v>4.3</v>
      </c>
      <c r="B50" s="0" t="n">
        <f aca="false">B49+C50*(A50-A49)</f>
        <v>0.0404972437128279</v>
      </c>
      <c r="C50" s="0" t="n">
        <f aca="false">C49+D49*(A50-A49)</f>
        <v>6.89071793014039E-006</v>
      </c>
      <c r="D50" s="0" t="n">
        <f aca="false">E50/$B$2</f>
        <v>-1.37814358602828E-005</v>
      </c>
      <c r="E50" s="0" t="n">
        <f aca="false">-B50*$B$3-$B$4*C50+$B$2*0.81</f>
        <v>-2.75628717205656E-005</v>
      </c>
    </row>
    <row r="51" customFormat="false" ht="15" hidden="false" customHeight="false" outlineLevel="0" collapsed="false">
      <c r="A51" s="0" t="n">
        <v>4.4</v>
      </c>
      <c r="B51" s="0" t="n">
        <f aca="false">B50+C51*(A51-A50)</f>
        <v>0.0404977949702624</v>
      </c>
      <c r="C51" s="0" t="n">
        <f aca="false">C50+D50*(A51-A50)</f>
        <v>5.51257434411211E-006</v>
      </c>
      <c r="D51" s="0" t="n">
        <f aca="false">E51/$B$2</f>
        <v>-1.10251486881152E-005</v>
      </c>
      <c r="E51" s="0" t="n">
        <f aca="false">-B51*$B$3-$B$4*C51+$B$2*0.81</f>
        <v>-2.20502973762304E-005</v>
      </c>
    </row>
    <row r="52" customFormat="false" ht="15" hidden="false" customHeight="false" outlineLevel="0" collapsed="false">
      <c r="A52" s="0" t="n">
        <v>4.5</v>
      </c>
      <c r="B52" s="0" t="n">
        <f aca="false">B51+C52*(A52-A51)</f>
        <v>0.0404982359762099</v>
      </c>
      <c r="C52" s="0" t="n">
        <f aca="false">C51+D51*(A52-A51)</f>
        <v>4.4100594753006E-006</v>
      </c>
      <c r="D52" s="0" t="n">
        <f aca="false">E52/$B$2</f>
        <v>-8.8201189506476E-006</v>
      </c>
      <c r="E52" s="0" t="n">
        <f aca="false">-B52*$B$3-$B$4*C52+$B$2*0.81</f>
        <v>-1.76402379012952E-005</v>
      </c>
    </row>
    <row r="53" customFormat="false" ht="15" hidden="false" customHeight="false" outlineLevel="0" collapsed="false">
      <c r="A53" s="0" t="n">
        <v>4.6</v>
      </c>
      <c r="B53" s="0" t="n">
        <f aca="false">B52+C53*(A53-A52)</f>
        <v>0.0404985887809679</v>
      </c>
      <c r="C53" s="0" t="n">
        <f aca="false">C52+D52*(A53-A52)</f>
        <v>3.52804758023584E-006</v>
      </c>
      <c r="D53" s="0" t="n">
        <f aca="false">E53/$B$2</f>
        <v>-7.05609516049588E-006</v>
      </c>
      <c r="E53" s="0" t="n">
        <f aca="false">-B53*$B$3-$B$4*C53+$B$2*0.81</f>
        <v>-1.41121903209918E-005</v>
      </c>
    </row>
    <row r="54" customFormat="false" ht="15" hidden="false" customHeight="false" outlineLevel="0" collapsed="false">
      <c r="A54" s="0" t="n">
        <v>4.7</v>
      </c>
      <c r="B54" s="0" t="n">
        <f aca="false">B53+C54*(A54-A53)</f>
        <v>0.0404988710247743</v>
      </c>
      <c r="C54" s="0" t="n">
        <f aca="false">C53+D53*(A54-A53)</f>
        <v>2.82243806418625E-006</v>
      </c>
      <c r="D54" s="0" t="n">
        <f aca="false">E54/$B$2</f>
        <v>-5.64487612841891E-006</v>
      </c>
      <c r="E54" s="0" t="n">
        <f aca="false">-B54*$B$3-$B$4*C54+$B$2*0.81</f>
        <v>-1.12897522568378E-005</v>
      </c>
    </row>
    <row r="55" customFormat="false" ht="15" hidden="false" customHeight="false" outlineLevel="0" collapsed="false">
      <c r="A55" s="0" t="n">
        <v>4.8</v>
      </c>
      <c r="B55" s="0" t="n">
        <f aca="false">B54+C55*(A55-A54)</f>
        <v>0.0404990968198195</v>
      </c>
      <c r="C55" s="0" t="n">
        <f aca="false">C54+D54*(A55-A54)</f>
        <v>2.25795045134436E-006</v>
      </c>
      <c r="D55" s="0" t="n">
        <f aca="false">E55/$B$2</f>
        <v>-4.51590090255749E-006</v>
      </c>
      <c r="E55" s="0" t="n">
        <f aca="false">-B55*$B$3-$B$4*C55+$B$2*0.81</f>
        <v>-9.03180180511498E-006</v>
      </c>
    </row>
    <row r="56" customFormat="false" ht="15" hidden="false" customHeight="false" outlineLevel="0" collapsed="false">
      <c r="A56" s="0" t="n">
        <v>4.9</v>
      </c>
      <c r="B56" s="0" t="n">
        <f aca="false">B55+C56*(A56-A55)</f>
        <v>0.0404992774558556</v>
      </c>
      <c r="C56" s="0" t="n">
        <f aca="false">C55+D55*(A56-A55)</f>
        <v>1.80636036108861E-006</v>
      </c>
      <c r="D56" s="0" t="n">
        <f aca="false">E56/$B$2</f>
        <v>-3.61272072224583E-006</v>
      </c>
      <c r="E56" s="0" t="n">
        <f aca="false">-B56*$B$3-$B$4*C56+$B$2*0.81</f>
        <v>-7.22544144449167E-006</v>
      </c>
    </row>
    <row r="57" customFormat="false" ht="15" hidden="false" customHeight="false" outlineLevel="0" collapsed="false">
      <c r="A57" s="0" t="n">
        <v>5</v>
      </c>
      <c r="B57" s="0" t="n">
        <f aca="false">B56+C57*(A57-A56)</f>
        <v>0.0404994219646845</v>
      </c>
      <c r="C57" s="0" t="n">
        <f aca="false">C56+D56*(A57-A56)</f>
        <v>1.44508828886403E-006</v>
      </c>
      <c r="D57" s="0" t="n">
        <f aca="false">E57/$B$2</f>
        <v>-2.89017657773005E-006</v>
      </c>
      <c r="E57" s="0" t="n">
        <f aca="false">-B57*$B$3-$B$4*C57+$B$2*0.81</f>
        <v>-5.78035315546011E-006</v>
      </c>
    </row>
    <row r="58" customFormat="false" ht="15" hidden="false" customHeight="false" outlineLevel="0" collapsed="false">
      <c r="A58" s="0" t="n">
        <v>5.1</v>
      </c>
      <c r="B58" s="0" t="n">
        <f aca="false">B57+C58*(A58-A57)</f>
        <v>0.0404995375717476</v>
      </c>
      <c r="C58" s="0" t="n">
        <f aca="false">C57+D57*(A58-A57)</f>
        <v>1.15607063109103E-006</v>
      </c>
      <c r="D58" s="0" t="n">
        <f aca="false">E58/$B$2</f>
        <v>-2.31214126222845E-006</v>
      </c>
      <c r="E58" s="0" t="n">
        <f aca="false">-B58*$B$3-$B$4*C58+$B$2*0.81</f>
        <v>-4.6242825244569E-006</v>
      </c>
    </row>
    <row r="59" customFormat="false" ht="15" hidden="false" customHeight="false" outlineLevel="0" collapsed="false">
      <c r="A59" s="0" t="n">
        <v>5.2</v>
      </c>
      <c r="B59" s="0" t="n">
        <f aca="false">B58+C59*(A59-A58)</f>
        <v>0.0404996300573981</v>
      </c>
      <c r="C59" s="0" t="n">
        <f aca="false">C58+D58*(A59-A58)</f>
        <v>9.24856504868182E-007</v>
      </c>
      <c r="D59" s="0" t="n">
        <f aca="false">E59/$B$2</f>
        <v>-1.84971300964953E-006</v>
      </c>
      <c r="E59" s="0" t="n">
        <f aca="false">-B59*$B$3-$B$4*C59+$B$2*0.81</f>
        <v>-3.69942601929907E-006</v>
      </c>
    </row>
    <row r="60" customFormat="false" ht="15" hidden="false" customHeight="false" outlineLevel="0" collapsed="false">
      <c r="A60" s="0" t="n">
        <v>5.3</v>
      </c>
      <c r="B60" s="0" t="n">
        <f aca="false">B59+C60*(A60-A59)</f>
        <v>0.0404997040459184</v>
      </c>
      <c r="C60" s="0" t="n">
        <f aca="false">C59+D59*(A60-A59)</f>
        <v>7.39885203903229E-007</v>
      </c>
      <c r="D60" s="0" t="n">
        <f aca="false">E60/$B$2</f>
        <v>-1.47977040798608E-006</v>
      </c>
      <c r="E60" s="0" t="n">
        <f aca="false">-B60*$B$3-$B$4*C60+$B$2*0.81</f>
        <v>-2.95954081597216E-006</v>
      </c>
    </row>
    <row r="61" customFormat="false" ht="15" hidden="false" customHeight="false" outlineLevel="0" collapsed="false">
      <c r="A61" s="0" t="n">
        <v>5.4</v>
      </c>
      <c r="B61" s="0" t="n">
        <f aca="false">B60+C61*(A61-A60)</f>
        <v>0.0404997632367348</v>
      </c>
      <c r="C61" s="0" t="n">
        <f aca="false">C60+D60*(A61-A60)</f>
        <v>5.91908163104622E-007</v>
      </c>
      <c r="D61" s="0" t="n">
        <f aca="false">E61/$B$2</f>
        <v>-1.18381632618902E-006</v>
      </c>
      <c r="E61" s="0" t="n">
        <f aca="false">-B61*$B$3-$B$4*C61+$B$2*0.81</f>
        <v>-2.36763265237805E-006</v>
      </c>
    </row>
    <row r="62" customFormat="false" ht="15" hidden="false" customHeight="false" outlineLevel="0" collapsed="false">
      <c r="A62" s="0" t="n">
        <v>5.5</v>
      </c>
      <c r="B62" s="0" t="n">
        <f aca="false">B61+C62*(A62-A61)</f>
        <v>0.0404998105893878</v>
      </c>
      <c r="C62" s="0" t="n">
        <f aca="false">C61+D61*(A62-A61)</f>
        <v>4.7352653048572E-007</v>
      </c>
      <c r="D62" s="0" t="n">
        <f aca="false">E62/$B$2</f>
        <v>-9.47053060973424E-007</v>
      </c>
      <c r="E62" s="0" t="n">
        <f aca="false">-B62*$B$3-$B$4*C62+$B$2*0.81</f>
        <v>-1.89410612194685E-006</v>
      </c>
    </row>
    <row r="63" customFormat="false" ht="15" hidden="false" customHeight="false" outlineLevel="0" collapsed="false">
      <c r="A63" s="0" t="n">
        <v>5.6</v>
      </c>
      <c r="B63" s="0" t="n">
        <f aca="false">B62+C63*(A63-A62)</f>
        <v>0.0404998484715102</v>
      </c>
      <c r="C63" s="0" t="n">
        <f aca="false">C62+D62*(A63-A62)</f>
        <v>3.78821224388378E-007</v>
      </c>
      <c r="D63" s="0" t="n">
        <f aca="false">E63/$B$2</f>
        <v>-7.57642448778739E-007</v>
      </c>
      <c r="E63" s="0" t="n">
        <f aca="false">-B63*$B$3-$B$4*C63+$B$2*0.81</f>
        <v>-1.51528489755748E-006</v>
      </c>
    </row>
    <row r="64" customFormat="false" ht="15" hidden="false" customHeight="false" outlineLevel="0" collapsed="false">
      <c r="A64" s="0" t="n">
        <v>5.7</v>
      </c>
      <c r="B64" s="0" t="n">
        <f aca="false">B63+C64*(A64-A63)</f>
        <v>0.0404998787772082</v>
      </c>
      <c r="C64" s="0" t="n">
        <f aca="false">C63+D63*(A64-A63)</f>
        <v>3.03056979510504E-007</v>
      </c>
      <c r="D64" s="0" t="n">
        <f aca="false">E64/$B$2</f>
        <v>-6.06113959022991E-007</v>
      </c>
      <c r="E64" s="0" t="n">
        <f aca="false">-B64*$B$3-$B$4*C64+$B$2*0.81</f>
        <v>-1.21222791804598E-006</v>
      </c>
    </row>
    <row r="65" customFormat="false" ht="15" hidden="false" customHeight="false" outlineLevel="0" collapsed="false">
      <c r="A65" s="0" t="n">
        <v>5.79999999999999</v>
      </c>
      <c r="B65" s="0" t="n">
        <f aca="false">B64+C65*(A65-A64)</f>
        <v>0.0404999030217666</v>
      </c>
      <c r="C65" s="0" t="n">
        <f aca="false">C64+D64*(A65-A64)</f>
        <v>2.42445583608205E-007</v>
      </c>
      <c r="D65" s="0" t="n">
        <f aca="false">E65/$B$2</f>
        <v>-4.84891167218393E-007</v>
      </c>
      <c r="E65" s="0" t="n">
        <f aca="false">-B65*$B$3-$B$4*C65+$B$2*0.81</f>
        <v>-9.69782334436786E-007</v>
      </c>
    </row>
    <row r="66" customFormat="false" ht="15" hidden="false" customHeight="false" outlineLevel="0" collapsed="false">
      <c r="A66" s="0" t="n">
        <v>5.89999999999999</v>
      </c>
      <c r="B66" s="0" t="n">
        <f aca="false">B65+C66*(A66-A65)</f>
        <v>0.0404999224174132</v>
      </c>
      <c r="C66" s="0" t="n">
        <f aca="false">C65+D65*(A66-A65)</f>
        <v>1.93956466886366E-007</v>
      </c>
      <c r="D66" s="0" t="n">
        <f aca="false">E66/$B$2</f>
        <v>-3.87912933663692E-007</v>
      </c>
      <c r="E66" s="0" t="n">
        <f aca="false">-B66*$B$3-$B$4*C66+$B$2*0.81</f>
        <v>-7.75825867327384E-007</v>
      </c>
    </row>
    <row r="67" customFormat="false" ht="15" hidden="false" customHeight="false" outlineLevel="0" collapsed="false">
      <c r="A67" s="0" t="n">
        <v>6</v>
      </c>
      <c r="B67" s="0" t="n">
        <f aca="false">B66+C67*(A67-A66)</f>
        <v>0.0404999379339306</v>
      </c>
      <c r="C67" s="0" t="n">
        <f aca="false">C66+D66*(A67-A66)</f>
        <v>1.55165173519996E-007</v>
      </c>
      <c r="D67" s="0" t="n">
        <f aca="false">E67/$B$2</f>
        <v>-3.10330346975363E-007</v>
      </c>
      <c r="E67" s="0" t="n">
        <f aca="false">-B67*$B$3-$B$4*C67+$B$2*0.81</f>
        <v>-6.20660693950725E-007</v>
      </c>
    </row>
    <row r="68" customFormat="false" ht="15" hidden="false" customHeight="false" outlineLevel="0" collapsed="false">
      <c r="A68" s="0" t="n">
        <v>6.09999999999999</v>
      </c>
      <c r="B68" s="0" t="n">
        <f aca="false">B67+C68*(A68-A67)</f>
        <v>0.0404999503471445</v>
      </c>
      <c r="C68" s="0" t="n">
        <f aca="false">C67+D67*(A68-A67)</f>
        <v>1.2413213882246E-007</v>
      </c>
      <c r="D68" s="0" t="n">
        <f aca="false">E68/$B$2</f>
        <v>-2.48264277691312E-007</v>
      </c>
      <c r="E68" s="0" t="n">
        <f aca="false">-B68*$B$3-$B$4*C68+$B$2*0.81</f>
        <v>-4.96528555382625E-007</v>
      </c>
    </row>
    <row r="69" customFormat="false" ht="15" hidden="false" customHeight="false" outlineLevel="0" collapsed="false">
      <c r="A69" s="0" t="n">
        <v>6.19999999999999</v>
      </c>
      <c r="B69" s="0" t="n">
        <f aca="false">B68+C69*(A69-A68)</f>
        <v>0.0404999602777156</v>
      </c>
      <c r="C69" s="0" t="n">
        <f aca="false">C68+D68*(A69-A68)</f>
        <v>9.93057110533291E-008</v>
      </c>
      <c r="D69" s="0" t="n">
        <f aca="false">E69/$B$2</f>
        <v>-1.98611422086437E-007</v>
      </c>
      <c r="E69" s="0" t="n">
        <f aca="false">-B69*$B$3-$B$4*C69+$B$2*0.81</f>
        <v>-3.97222844172873E-007</v>
      </c>
    </row>
    <row r="70" customFormat="false" ht="15" hidden="false" customHeight="false" outlineLevel="0" collapsed="false">
      <c r="A70" s="0" t="n">
        <v>6.29999999999999</v>
      </c>
      <c r="B70" s="0" t="n">
        <f aca="false">B69+C70*(A70-A69)</f>
        <v>0.0404999682221725</v>
      </c>
      <c r="C70" s="0" t="n">
        <f aca="false">C69+D69*(A70-A69)</f>
        <v>7.94445688446855E-008</v>
      </c>
      <c r="D70" s="0" t="n">
        <f aca="false">E70/$B$2</f>
        <v>-1.58889137735763E-007</v>
      </c>
      <c r="E70" s="0" t="n">
        <f aca="false">-B70*$B$3-$B$4*C70+$B$2*0.81</f>
        <v>-3.17778275471525E-007</v>
      </c>
    </row>
    <row r="71" customFormat="false" ht="15" hidden="false" customHeight="false" outlineLevel="0" collapsed="false">
      <c r="A71" s="0" t="n">
        <v>6.39999999999999</v>
      </c>
      <c r="B71" s="0" t="n">
        <f aca="false">B70+C71*(A71-A70)</f>
        <v>0.040499974577738</v>
      </c>
      <c r="C71" s="0" t="n">
        <f aca="false">C70+D70*(A71-A70)</f>
        <v>6.35556550711093E-008</v>
      </c>
      <c r="D71" s="0" t="n">
        <f aca="false">E71/$B$2</f>
        <v>-1.27111310033179E-007</v>
      </c>
      <c r="E71" s="0" t="n">
        <f aca="false">-B71*$B$3-$B$4*C71+$B$2*0.81</f>
        <v>-2.54222620066358E-007</v>
      </c>
    </row>
    <row r="72" customFormat="false" ht="15" hidden="false" customHeight="false" outlineLevel="0" collapsed="false">
      <c r="A72" s="0" t="n">
        <v>6.49999999999999</v>
      </c>
      <c r="B72" s="0" t="n">
        <f aca="false">B71+C72*(A72-A71)</f>
        <v>0.0404999796621904</v>
      </c>
      <c r="C72" s="0" t="n">
        <f aca="false">C71+D71*(A72-A71)</f>
        <v>5.08445240677915E-008</v>
      </c>
      <c r="D72" s="0" t="n">
        <f aca="false">E72/$B$2</f>
        <v>-1.01689048181974E-007</v>
      </c>
      <c r="E72" s="0" t="n">
        <f aca="false">-B72*$B$3-$B$4*C72+$B$2*0.81</f>
        <v>-2.03378096363949E-007</v>
      </c>
    </row>
    <row r="73" customFormat="false" ht="15" hidden="false" customHeight="false" outlineLevel="0" collapsed="false">
      <c r="A73" s="0" t="n">
        <v>6.59999999999999</v>
      </c>
      <c r="B73" s="0" t="n">
        <f aca="false">B72+C73*(A73-A72)</f>
        <v>0.0404999837297523</v>
      </c>
      <c r="C73" s="0" t="n">
        <f aca="false">C72+D72*(A73-A72)</f>
        <v>4.06756192495941E-008</v>
      </c>
      <c r="D73" s="0" t="n">
        <f aca="false">E73/$B$2</f>
        <v>-8.1351238523375E-008</v>
      </c>
      <c r="E73" s="0" t="n">
        <f aca="false">-B73*$B$3-$B$4*C73+$B$2*0.81</f>
        <v>-1.6270247704675E-007</v>
      </c>
    </row>
    <row r="74" customFormat="false" ht="15" hidden="false" customHeight="false" outlineLevel="0" collapsed="false">
      <c r="A74" s="0" t="n">
        <v>6.69999999999999</v>
      </c>
      <c r="B74" s="0" t="n">
        <f aca="false">B73+C74*(A74-A73)</f>
        <v>0.0404999869838018</v>
      </c>
      <c r="C74" s="0" t="n">
        <f aca="false">C73+D73*(A74-A73)</f>
        <v>3.25404953972566E-008</v>
      </c>
      <c r="D74" s="0" t="n">
        <f aca="false">E74/$B$2</f>
        <v>-6.50809907076777E-008</v>
      </c>
      <c r="E74" s="0" t="n">
        <f aca="false">-B74*$B$3-$B$4*C74+$B$2*0.81</f>
        <v>-1.30161981415355E-007</v>
      </c>
    </row>
    <row r="75" customFormat="false" ht="15" hidden="false" customHeight="false" outlineLevel="0" collapsed="false">
      <c r="A75" s="0" t="n">
        <v>6.79999999999999</v>
      </c>
      <c r="B75" s="0" t="n">
        <f aca="false">B74+C75*(A75-A74)</f>
        <v>0.0404999895870415</v>
      </c>
      <c r="C75" s="0" t="n">
        <f aca="false">C74+D74*(A75-A74)</f>
        <v>2.60323963264889E-008</v>
      </c>
      <c r="D75" s="0" t="n">
        <f aca="false">E75/$B$2</f>
        <v>-5.20647926993689E-008</v>
      </c>
      <c r="E75" s="0" t="n">
        <f aca="false">-B75*$B$3-$B$4*C75+$B$2*0.81</f>
        <v>-1.04129585398738E-007</v>
      </c>
    </row>
    <row r="76" customFormat="false" ht="15" hidden="false" customHeight="false" outlineLevel="0" collapsed="false">
      <c r="A76" s="0" t="n">
        <v>6.89999999999999</v>
      </c>
      <c r="B76" s="0" t="n">
        <f aca="false">B75+C76*(A76-A75)</f>
        <v>0.0404999916696332</v>
      </c>
      <c r="C76" s="0" t="n">
        <f aca="false">C75+D75*(A76-A75)</f>
        <v>2.0825917056552E-008</v>
      </c>
      <c r="D76" s="0" t="n">
        <f aca="false">E76/$B$2</f>
        <v>-4.16518339818595E-008</v>
      </c>
      <c r="E76" s="0" t="n">
        <f aca="false">-B76*$B$3-$B$4*C76+$B$2*0.81</f>
        <v>-8.33036679637189E-008</v>
      </c>
    </row>
    <row r="77" customFormat="false" ht="15" hidden="false" customHeight="false" outlineLevel="0" collapsed="false">
      <c r="A77" s="0" t="n">
        <v>6.99999999999999</v>
      </c>
      <c r="B77" s="0" t="n">
        <f aca="false">B76+C77*(A77-A76)</f>
        <v>0.0404999933357065</v>
      </c>
      <c r="C77" s="0" t="n">
        <f aca="false">C76+D76*(A77-A76)</f>
        <v>1.66607336583661E-008</v>
      </c>
      <c r="D77" s="0" t="n">
        <f aca="false">E77/$B$2</f>
        <v>-3.33214672521009E-008</v>
      </c>
      <c r="E77" s="0" t="n">
        <f aca="false">-B77*$B$3-$B$4*C77+$B$2*0.81</f>
        <v>-6.66429345042019E-008</v>
      </c>
    </row>
    <row r="78" customFormat="false" ht="15" hidden="false" customHeight="false" outlineLevel="0" collapsed="false">
      <c r="A78" s="0" t="n">
        <v>7.09999999999999</v>
      </c>
      <c r="B78" s="0" t="n">
        <f aca="false">B77+C78*(A78-A77)</f>
        <v>0.0404999946685652</v>
      </c>
      <c r="C78" s="0" t="n">
        <f aca="false">C77+D77*(A78-A77)</f>
        <v>1.3328586933156E-008</v>
      </c>
      <c r="D78" s="0" t="n">
        <f aca="false">E78/$B$2</f>
        <v>-2.66571739127031E-008</v>
      </c>
      <c r="E78" s="0" t="n">
        <f aca="false">-B78*$B$3-$B$4*C78+$B$2*0.81</f>
        <v>-5.33143478254061E-008</v>
      </c>
    </row>
    <row r="79" customFormat="false" ht="15" hidden="false" customHeight="false" outlineLevel="0" collapsed="false">
      <c r="A79" s="0" t="n">
        <v>7.19999999999999</v>
      </c>
      <c r="B79" s="0" t="n">
        <f aca="false">B78+C79*(A79-A78)</f>
        <v>0.0404999957348522</v>
      </c>
      <c r="C79" s="0" t="n">
        <f aca="false">C78+D78*(A79-A78)</f>
        <v>1.06628695418857E-008</v>
      </c>
      <c r="D79" s="0" t="n">
        <f aca="false">E79/$B$2</f>
        <v>-2.13257390635491E-008</v>
      </c>
      <c r="E79" s="0" t="n">
        <f aca="false">-B79*$B$3-$B$4*C79+$B$2*0.81</f>
        <v>-4.26514781270981E-008</v>
      </c>
    </row>
    <row r="80" customFormat="false" ht="15" hidden="false" customHeight="false" outlineLevel="0" collapsed="false">
      <c r="A80" s="0" t="n">
        <v>7.29999999999999</v>
      </c>
      <c r="B80" s="0" t="n">
        <f aca="false">B79+C80*(A80-A79)</f>
        <v>0.0404999965878818</v>
      </c>
      <c r="C80" s="0" t="n">
        <f aca="false">C79+D79*(A80-A79)</f>
        <v>8.53029563553078E-009</v>
      </c>
      <c r="D80" s="0" t="n">
        <f aca="false">E80/$B$2</f>
        <v>-1.70605912730437E-008</v>
      </c>
      <c r="E80" s="0" t="n">
        <f aca="false">-B80*$B$3-$B$4*C80+$B$2*0.81</f>
        <v>-3.41211825460874E-008</v>
      </c>
    </row>
    <row r="81" customFormat="false" ht="15" hidden="false" customHeight="false" outlineLevel="0" collapsed="false">
      <c r="A81" s="0" t="n">
        <v>7.39999999999999</v>
      </c>
      <c r="B81" s="0" t="n">
        <f aca="false">B80+C81*(A81-A80)</f>
        <v>0.0404999972703054</v>
      </c>
      <c r="C81" s="0" t="n">
        <f aca="false">C80+D80*(A81-A80)</f>
        <v>6.82423650822642E-009</v>
      </c>
      <c r="D81" s="0" t="n">
        <f aca="false">E81/$B$2</f>
        <v>-1.3648473018435E-008</v>
      </c>
      <c r="E81" s="0" t="n">
        <f aca="false">-B81*$B$3-$B$4*C81+$B$2*0.81</f>
        <v>-2.72969460368699E-008</v>
      </c>
    </row>
    <row r="82" customFormat="false" ht="15" hidden="false" customHeight="false" outlineLevel="0" collapsed="false">
      <c r="A82" s="0" t="n">
        <v>7.49999999999999</v>
      </c>
      <c r="B82" s="0" t="n">
        <f aca="false">B81+C82*(A82-A81)</f>
        <v>0.0404999978162443</v>
      </c>
      <c r="C82" s="0" t="n">
        <f aca="false">C81+D81*(A82-A81)</f>
        <v>5.45938920638293E-009</v>
      </c>
      <c r="D82" s="0" t="n">
        <f aca="false">E82/$B$2</f>
        <v>-1.09187783259301E-008</v>
      </c>
      <c r="E82" s="0" t="n">
        <f aca="false">-B82*$B$3-$B$4*C82+$B$2*0.81</f>
        <v>-2.18375566518603E-008</v>
      </c>
    </row>
    <row r="83" customFormat="false" ht="15" hidden="false" customHeight="false" outlineLevel="0" collapsed="false">
      <c r="A83" s="0" t="n">
        <v>7.59999999999999</v>
      </c>
      <c r="B83" s="0" t="n">
        <f aca="false">B82+C83*(A83-A82)</f>
        <v>0.0404999982529955</v>
      </c>
      <c r="C83" s="0" t="n">
        <f aca="false">C82+D82*(A83-A82)</f>
        <v>4.36751137378992E-009</v>
      </c>
      <c r="D83" s="0" t="n">
        <f aca="false">E83/$B$2</f>
        <v>-8.73502270515303E-009</v>
      </c>
      <c r="E83" s="0" t="n">
        <f aca="false">-B83*$B$3-$B$4*C83+$B$2*0.81</f>
        <v>-1.74700454103061E-008</v>
      </c>
    </row>
    <row r="84" customFormat="false" ht="15" hidden="false" customHeight="false" outlineLevel="0" collapsed="false">
      <c r="A84" s="0" t="n">
        <v>7.69999999999999</v>
      </c>
      <c r="B84" s="0" t="n">
        <f aca="false">B83+C84*(A84-A83)</f>
        <v>0.0404999986023964</v>
      </c>
      <c r="C84" s="0" t="n">
        <f aca="false">C83+D83*(A84-A83)</f>
        <v>3.49400910327462E-009</v>
      </c>
      <c r="D84" s="0" t="n">
        <f aca="false">E84/$B$2</f>
        <v>-6.98801827514473E-009</v>
      </c>
      <c r="E84" s="0" t="n">
        <f aca="false">-B84*$B$3-$B$4*C84+$B$2*0.81</f>
        <v>-1.39760365502895E-008</v>
      </c>
    </row>
    <row r="85" customFormat="false" ht="15" hidden="false" customHeight="false" outlineLevel="0" collapsed="false">
      <c r="A85" s="0" t="n">
        <v>7.79999999999999</v>
      </c>
      <c r="B85" s="0" t="n">
        <f aca="false">B84+C85*(A85-A84)</f>
        <v>0.0404999988819171</v>
      </c>
      <c r="C85" s="0" t="n">
        <f aca="false">C84+D84*(A85-A84)</f>
        <v>2.79520727576015E-009</v>
      </c>
      <c r="D85" s="0" t="n">
        <f aca="false">E85/$B$2</f>
        <v>-5.59041446468456E-009</v>
      </c>
      <c r="E85" s="0" t="n">
        <f aca="false">-B85*$B$3-$B$4*C85+$B$2*0.81</f>
        <v>-1.11808289293691E-008</v>
      </c>
    </row>
    <row r="86" customFormat="false" ht="15" hidden="false" customHeight="false" outlineLevel="0" collapsed="false">
      <c r="A86" s="0" t="n">
        <v>7.89999999999999</v>
      </c>
      <c r="B86" s="0" t="n">
        <f aca="false">B85+C86*(A86-A85)</f>
        <v>0.0404999991055337</v>
      </c>
      <c r="C86" s="0" t="n">
        <f aca="false">C85+D85*(A86-A85)</f>
        <v>2.23616582929169E-009</v>
      </c>
      <c r="D86" s="0" t="n">
        <f aca="false">E86/$B$2</f>
        <v>-4.47233172717887E-009</v>
      </c>
      <c r="E86" s="0" t="n">
        <f aca="false">-B86*$B$3-$B$4*C86+$B$2*0.81</f>
        <v>-8.94466345435774E-009</v>
      </c>
    </row>
    <row r="87" customFormat="false" ht="15" hidden="false" customHeight="false" outlineLevel="0" collapsed="false">
      <c r="A87" s="0" t="n">
        <v>7.99999999999999</v>
      </c>
      <c r="B87" s="0" t="n">
        <f aca="false">B86+C87*(A87-A86)</f>
        <v>0.0404999992844269</v>
      </c>
      <c r="C87" s="0" t="n">
        <f aca="false">C86+D86*(A87-A86)</f>
        <v>1.7889326565738E-009</v>
      </c>
      <c r="D87" s="0" t="n">
        <f aca="false">E87/$B$2</f>
        <v>-3.57786533733417E-009</v>
      </c>
      <c r="E87" s="0" t="n">
        <f aca="false">-B87*$B$3-$B$4*C87+$B$2*0.81</f>
        <v>-7.15573067466835E-009</v>
      </c>
    </row>
    <row r="88" customFormat="false" ht="15" hidden="false" customHeight="false" outlineLevel="0" collapsed="false">
      <c r="A88" s="0" t="n">
        <v>8.09999999999999</v>
      </c>
      <c r="B88" s="0" t="n">
        <f aca="false">B87+C88*(A88-A87)</f>
        <v>0.0404999994275416</v>
      </c>
      <c r="C88" s="0" t="n">
        <f aca="false">C87+D87*(A88-A87)</f>
        <v>1.43114612284039E-009</v>
      </c>
      <c r="D88" s="0" t="n">
        <f aca="false">E88/$B$2</f>
        <v>-2.8622922920718E-009</v>
      </c>
      <c r="E88" s="0" t="n">
        <f aca="false">-B88*$B$3-$B$4*C88+$B$2*0.81</f>
        <v>-5.7245845841436E-009</v>
      </c>
    </row>
    <row r="89" customFormat="false" ht="15" hidden="false" customHeight="false" outlineLevel="0" collapsed="false">
      <c r="A89" s="0" t="n">
        <v>8.19999999999999</v>
      </c>
      <c r="B89" s="0" t="n">
        <f aca="false">B88+C89*(A89-A88)</f>
        <v>0.0404999995420332</v>
      </c>
      <c r="C89" s="0" t="n">
        <f aca="false">C88+D88*(A89-A88)</f>
        <v>1.14491689363321E-009</v>
      </c>
      <c r="D89" s="0" t="n">
        <f aca="false">E89/$B$2</f>
        <v>-2.28983365602176E-009</v>
      </c>
      <c r="E89" s="0" t="n">
        <f aca="false">-B89*$B$3-$B$4*C89+$B$2*0.81</f>
        <v>-4.57966731204351E-009</v>
      </c>
    </row>
    <row r="90" customFormat="false" ht="15" hidden="false" customHeight="false" outlineLevel="0" collapsed="false">
      <c r="A90" s="0" t="n">
        <v>8.29999999999999</v>
      </c>
      <c r="B90" s="0" t="n">
        <f aca="false">B89+C90*(A90-A89)</f>
        <v>0.0404999996336266</v>
      </c>
      <c r="C90" s="0" t="n">
        <f aca="false">C89+D89*(A90-A89)</f>
        <v>9.15933528031037E-010</v>
      </c>
      <c r="D90" s="0" t="n">
        <f aca="false">E90/$B$2</f>
        <v>-1.83186710245309E-009</v>
      </c>
      <c r="E90" s="0" t="n">
        <f aca="false">-B90*$B$3-$B$4*C90+$B$2*0.81</f>
        <v>-3.66373420490618E-009</v>
      </c>
    </row>
    <row r="91" customFormat="false" ht="15" hidden="false" customHeight="false" outlineLevel="0" collapsed="false">
      <c r="A91" s="0" t="n">
        <v>8.39999999999999</v>
      </c>
      <c r="B91" s="0" t="n">
        <f aca="false">B90+C91*(A91-A90)</f>
        <v>0.0404999997069013</v>
      </c>
      <c r="C91" s="0" t="n">
        <f aca="false">C90+D90*(A91-A90)</f>
        <v>7.32746817785726E-010</v>
      </c>
      <c r="D91" s="0" t="n">
        <f aca="false">E91/$B$2</f>
        <v>-1.46549361534909E-009</v>
      </c>
      <c r="E91" s="0" t="n">
        <f aca="false">-B91*$B$3-$B$4*C91+$B$2*0.81</f>
        <v>-2.93098723069818E-009</v>
      </c>
    </row>
    <row r="92" customFormat="false" ht="15" hidden="false" customHeight="false" outlineLevel="0" collapsed="false">
      <c r="A92" s="0" t="n">
        <v>8.49999999999999</v>
      </c>
      <c r="B92" s="0" t="n">
        <f aca="false">B91+C92*(A92-A91)</f>
        <v>0.040499999765521</v>
      </c>
      <c r="C92" s="0" t="n">
        <f aca="false">C91+D91*(A92-A91)</f>
        <v>5.8619745625082E-010</v>
      </c>
      <c r="D92" s="0" t="n">
        <f aca="false">E92/$B$2</f>
        <v>-1.17239495889265E-009</v>
      </c>
      <c r="E92" s="0" t="n">
        <f aca="false">-B92*$B$3-$B$4*C92+$B$2*0.81</f>
        <v>-2.34478991778531E-009</v>
      </c>
    </row>
    <row r="93" customFormat="false" ht="15" hidden="false" customHeight="false" outlineLevel="0" collapsed="false">
      <c r="A93" s="0" t="n">
        <v>8.59999999999999</v>
      </c>
      <c r="B93" s="0" t="n">
        <f aca="false">B92+C93*(A93-A92)</f>
        <v>0.0404999998124168</v>
      </c>
      <c r="C93" s="0" t="n">
        <f aca="false">C92+D92*(A93-A92)</f>
        <v>4.68957960361553E-010</v>
      </c>
      <c r="D93" s="0" t="n">
        <f aca="false">E93/$B$2</f>
        <v>-9.3791585609182E-010</v>
      </c>
      <c r="E93" s="0" t="n">
        <f aca="false">-B93*$B$3-$B$4*C93+$B$2*0.81</f>
        <v>-1.87583171218364E-009</v>
      </c>
    </row>
    <row r="94" customFormat="false" ht="15" hidden="false" customHeight="false" outlineLevel="0" collapsed="false">
      <c r="A94" s="0" t="n">
        <v>8.69999999999999</v>
      </c>
      <c r="B94" s="0" t="n">
        <f aca="false">B93+C94*(A94-A93)</f>
        <v>0.0404999998499335</v>
      </c>
      <c r="C94" s="0" t="n">
        <f aca="false">C93+D93*(A94-A93)</f>
        <v>3.75166374752373E-010</v>
      </c>
      <c r="D94" s="0" t="n">
        <f aca="false">E94/$B$2</f>
        <v>-7.50332795895758E-010</v>
      </c>
      <c r="E94" s="0" t="n">
        <f aca="false">-B94*$B$3-$B$4*C94+$B$2*0.81</f>
        <v>-1.50066559179152E-009</v>
      </c>
    </row>
    <row r="95" customFormat="false" ht="15" hidden="false" customHeight="false" outlineLevel="0" collapsed="false">
      <c r="A95" s="0" t="n">
        <v>8.79999999999999</v>
      </c>
      <c r="B95" s="0" t="n">
        <f aca="false">B94+C95*(A95-A94)</f>
        <v>0.0404999998799468</v>
      </c>
      <c r="C95" s="0" t="n">
        <f aca="false">C94+D94*(A95-A94)</f>
        <v>3.00133095162796E-010</v>
      </c>
      <c r="D95" s="0" t="n">
        <f aca="false">E95/$B$2</f>
        <v>-6.00266170103225E-010</v>
      </c>
      <c r="E95" s="0" t="n">
        <f aca="false">-B95*$B$3-$B$4*C95+$B$2*0.81</f>
        <v>-1.20053234020645E-009</v>
      </c>
    </row>
    <row r="96" customFormat="false" ht="15" hidden="false" customHeight="false" outlineLevel="0" collapsed="false">
      <c r="A96" s="0" t="n">
        <v>8.89999999999998</v>
      </c>
      <c r="B96" s="0" t="n">
        <f aca="false">B95+C96*(A96-A95)</f>
        <v>0.0404999999039574</v>
      </c>
      <c r="C96" s="0" t="n">
        <f aca="false">C95+D95*(A96-A95)</f>
        <v>2.40106478152475E-010</v>
      </c>
      <c r="D96" s="0" t="n">
        <f aca="false">E96/$B$2</f>
        <v>-4.80212980491501E-010</v>
      </c>
      <c r="E96" s="0" t="n">
        <f aca="false">-B96*$B$3-$B$4*C96+$B$2*0.81</f>
        <v>-9.60425960983002E-010</v>
      </c>
    </row>
    <row r="97" customFormat="false" ht="15" hidden="false" customHeight="false" outlineLevel="0" collapsed="false">
      <c r="A97" s="0" t="n">
        <v>8.99999999999999</v>
      </c>
      <c r="B97" s="0" t="n">
        <f aca="false">B96+C97*(A97-A96)</f>
        <v>0.0404999999231659</v>
      </c>
      <c r="C97" s="0" t="n">
        <f aca="false">C96+D96*(A97-A96)</f>
        <v>1.92085180103324E-010</v>
      </c>
      <c r="D97" s="0" t="n">
        <f aca="false">E97/$B$2</f>
        <v>-3.8417036218874E-010</v>
      </c>
      <c r="E97" s="0" t="n">
        <f aca="false">-B97*$B$3-$B$4*C97+$B$2*0.81</f>
        <v>-7.68340724377481E-010</v>
      </c>
    </row>
    <row r="98" customFormat="false" ht="15" hidden="false" customHeight="false" outlineLevel="0" collapsed="false">
      <c r="A98" s="0" t="n">
        <v>9.09999999999998</v>
      </c>
      <c r="B98" s="0" t="n">
        <f aca="false">B97+C98*(A98-A97)</f>
        <v>0.0404999999385327</v>
      </c>
      <c r="C98" s="0" t="n">
        <f aca="false">C97+D97*(A98-A97)</f>
        <v>1.53668143884451E-010</v>
      </c>
      <c r="D98" s="0" t="n">
        <f aca="false">E98/$B$2</f>
        <v>-3.07336156524229E-010</v>
      </c>
      <c r="E98" s="0" t="n">
        <f aca="false">-B98*$B$3-$B$4*C98+$B$2*0.81</f>
        <v>-6.14672313048459E-010</v>
      </c>
    </row>
    <row r="99" customFormat="false" ht="15" hidden="false" customHeight="false" outlineLevel="0" collapsed="false">
      <c r="A99" s="0" t="n">
        <v>9.19999999999999</v>
      </c>
      <c r="B99" s="0" t="n">
        <f aca="false">B98+C99*(A99-A98)</f>
        <v>0.0404999999508262</v>
      </c>
      <c r="C99" s="0" t="n">
        <f aca="false">C98+D98*(A99-A98)</f>
        <v>1.22934528232027E-010</v>
      </c>
      <c r="D99" s="0" t="n">
        <f aca="false">E99/$B$2</f>
        <v>-2.45869102855067E-010</v>
      </c>
      <c r="E99" s="0" t="n">
        <f aca="false">-B99*$B$3-$B$4*C99+$B$2*0.81</f>
        <v>-4.91738205710135E-010</v>
      </c>
    </row>
    <row r="100" customFormat="false" ht="15" hidden="false" customHeight="false" outlineLevel="0" collapsed="false">
      <c r="A100" s="0" t="n">
        <v>9.29999999999998</v>
      </c>
      <c r="B100" s="0" t="n">
        <f aca="false">B99+C100*(A100-A99)</f>
        <v>0.040499999960661</v>
      </c>
      <c r="C100" s="0" t="n">
        <f aca="false">C99+D99*(A100-A99)</f>
        <v>9.83476179465209E-011</v>
      </c>
      <c r="D100" s="0" t="n">
        <f aca="false">E100/$B$2</f>
        <v>-1.96695215670673E-010</v>
      </c>
      <c r="E100" s="0" t="n">
        <f aca="false">-B100*$B$3-$B$4*C100+$B$2*0.81</f>
        <v>-3.93390431341345E-010</v>
      </c>
    </row>
    <row r="101" customFormat="false" ht="15" hidden="false" customHeight="false" outlineLevel="0" collapsed="false">
      <c r="A101" s="0" t="n">
        <v>9.39999999999998</v>
      </c>
      <c r="B101" s="0" t="n">
        <f aca="false">B100+C101*(A101-A100)</f>
        <v>0.0404999999685288</v>
      </c>
      <c r="C101" s="0" t="n">
        <f aca="false">C100+D100*(A101-A100)</f>
        <v>7.86780963794534E-011</v>
      </c>
      <c r="D101" s="0" t="n">
        <f aca="false">E101/$B$2</f>
        <v>-1.57356239149919E-010</v>
      </c>
      <c r="E101" s="0" t="n">
        <f aca="false">-B101*$B$3-$B$4*C101+$B$2*0.81</f>
        <v>-3.14712478299839E-010</v>
      </c>
    </row>
    <row r="102" customFormat="false" ht="15" hidden="false" customHeight="false" outlineLevel="0" collapsed="false">
      <c r="A102" s="0" t="n">
        <v>9.49999999999998</v>
      </c>
      <c r="B102" s="0" t="n">
        <f aca="false">B101+C102*(A102-A101)</f>
        <v>0.040499999974823</v>
      </c>
      <c r="C102" s="0" t="n">
        <f aca="false">C101+D101*(A102-A101)</f>
        <v>6.29424724644615E-011</v>
      </c>
      <c r="D102" s="0" t="n">
        <f aca="false">E102/$B$2</f>
        <v>-1.25884969115475E-010</v>
      </c>
      <c r="E102" s="0" t="n">
        <f aca="false">-B102*$B$3-$B$4*C102+$B$2*0.81</f>
        <v>-2.5176993823095E-010</v>
      </c>
    </row>
    <row r="103" customFormat="false" ht="15" hidden="false" customHeight="false" outlineLevel="0" collapsed="false">
      <c r="A103" s="0" t="n">
        <v>9.59999999999998</v>
      </c>
      <c r="B103" s="0" t="n">
        <f aca="false">B102+C103*(A103-A102)</f>
        <v>0.0404999999798584</v>
      </c>
      <c r="C103" s="0" t="n">
        <f aca="false">C102+D102*(A103-A102)</f>
        <v>5.0353975552914E-011</v>
      </c>
      <c r="D103" s="0" t="n">
        <f aca="false">E103/$B$2</f>
        <v>-1.00707997496841E-010</v>
      </c>
      <c r="E103" s="0" t="n">
        <f aca="false">-B103*$B$3-$B$4*C103+$B$2*0.81</f>
        <v>-2.01415994993681E-010</v>
      </c>
    </row>
    <row r="104" customFormat="false" ht="15" hidden="false" customHeight="false" outlineLevel="0" collapsed="false">
      <c r="A104" s="0" t="n">
        <v>9.69999999999998</v>
      </c>
      <c r="B104" s="0" t="n">
        <f aca="false">B103+C104*(A104-A103)</f>
        <v>0.0404999999838867</v>
      </c>
      <c r="C104" s="0" t="n">
        <f aca="false">C103+D103*(A104-A103)</f>
        <v>4.028317580323E-011</v>
      </c>
      <c r="D104" s="0" t="n">
        <f aca="false">E104/$B$2</f>
        <v>-8.0566331384091E-011</v>
      </c>
      <c r="E104" s="0" t="n">
        <f aca="false">-B104*$B$3-$B$4*C104+$B$2*0.81</f>
        <v>-1.61132662768182E-010</v>
      </c>
    </row>
    <row r="105" customFormat="false" ht="15" hidden="false" customHeight="false" outlineLevel="0" collapsed="false">
      <c r="A105" s="0" t="n">
        <v>9.79999999999998</v>
      </c>
      <c r="B105" s="0" t="n">
        <f aca="false">B104+C105*(A105-A104)</f>
        <v>0.0404999999871094</v>
      </c>
      <c r="C105" s="0" t="n">
        <f aca="false">C104+D104*(A105-A104)</f>
        <v>3.22265426648209E-011</v>
      </c>
      <c r="D105" s="0" t="n">
        <f aca="false">E105/$B$2</f>
        <v>-6.44529984938913E-011</v>
      </c>
      <c r="E105" s="0" t="n">
        <f aca="false">-B105*$B$3-$B$4*C105+$B$2*0.81</f>
        <v>-1.28905996987783E-010</v>
      </c>
    </row>
    <row r="106" customFormat="false" ht="15" hidden="false" customHeight="false" outlineLevel="0" collapsed="false">
      <c r="A106" s="0" t="n">
        <v>9.89999999999998</v>
      </c>
      <c r="B106" s="0" t="n">
        <f aca="false">B105+C106*(A106-A105)</f>
        <v>0.0404999999896875</v>
      </c>
      <c r="C106" s="0" t="n">
        <f aca="false">C105+D105*(A106-A105)</f>
        <v>2.57812428154318E-011</v>
      </c>
      <c r="D106" s="0" t="n">
        <f aca="false">E106/$B$2</f>
        <v>-5.1562532021876E-011</v>
      </c>
      <c r="E106" s="0" t="n">
        <f aca="false">-B106*$B$3-$B$4*C106+$B$2*0.81</f>
        <v>-1.03125064043752E-010</v>
      </c>
    </row>
    <row r="107" customFormat="false" ht="15" hidden="false" customHeight="false" outlineLevel="0" collapsed="false">
      <c r="A107" s="0" t="n">
        <v>9.99999999999998</v>
      </c>
      <c r="B107" s="0" t="n">
        <f aca="false">B106+C107*(A107-A106)</f>
        <v>0.04049999999175</v>
      </c>
      <c r="C107" s="0" t="n">
        <f aca="false">C106+D106*(A107-A106)</f>
        <v>2.06249896132443E-011</v>
      </c>
      <c r="D107" s="0" t="n">
        <f aca="false">E107/$B$2</f>
        <v>-4.12498923907378E-011</v>
      </c>
      <c r="E107" s="0" t="n">
        <f aca="false">-B107*$B$3-$B$4*C107+$B$2*0.81</f>
        <v>-8.24997847814757E-011</v>
      </c>
    </row>
    <row r="108" customFormat="false" ht="15" hidden="false" customHeight="false" outlineLevel="0" collapsed="false">
      <c r="A108" s="0" t="n">
        <v>10.1</v>
      </c>
      <c r="B108" s="0" t="n">
        <f aca="false">B107+C108*(A108-A107)</f>
        <v>0.0404999999934</v>
      </c>
      <c r="C108" s="0" t="n">
        <f aca="false">C107+D107*(A108-A107)</f>
        <v>1.65000003741705E-011</v>
      </c>
      <c r="D108" s="0" t="n">
        <f aca="false">E108/$B$2</f>
        <v>-3.30000471393532E-011</v>
      </c>
      <c r="E108" s="0" t="n">
        <f aca="false">-B108*$B$3-$B$4*C108+$B$2*0.81</f>
        <v>-6.60000942787065E-011</v>
      </c>
    </row>
    <row r="109" customFormat="false" ht="15" hidden="false" customHeight="false" outlineLevel="0" collapsed="false">
      <c r="A109" s="0" t="n">
        <v>10.2</v>
      </c>
      <c r="B109" s="0" t="n">
        <f aca="false">B108+C109*(A109-A108)</f>
        <v>0.04049999999472</v>
      </c>
      <c r="C109" s="0" t="n">
        <f aca="false">C108+D108*(A109-A108)</f>
        <v>1.31999956602352E-011</v>
      </c>
      <c r="D109" s="0" t="n">
        <f aca="false">E109/$B$2</f>
        <v>-2.63999933025616E-011</v>
      </c>
      <c r="E109" s="0" t="n">
        <f aca="false">-B109*$B$3-$B$4*C109+$B$2*0.81</f>
        <v>-5.27999866051232E-011</v>
      </c>
    </row>
    <row r="110" customFormat="false" ht="15" hidden="false" customHeight="false" outlineLevel="0" collapsed="false">
      <c r="A110" s="0" t="n">
        <v>10.3</v>
      </c>
      <c r="B110" s="0" t="n">
        <f aca="false">B109+C110*(A110-A109)</f>
        <v>0.040499999995776</v>
      </c>
      <c r="C110" s="0" t="n">
        <f aca="false">C109+D109*(A110-A109)</f>
        <v>1.0559996329979E-011</v>
      </c>
      <c r="D110" s="0" t="n">
        <f aca="false">E110/$B$2</f>
        <v>-2.11199946420493E-011</v>
      </c>
      <c r="E110" s="0" t="n">
        <f aca="false">-B110*$B$3-$B$4*C110+$B$2*0.81</f>
        <v>-4.22399892840986E-011</v>
      </c>
    </row>
    <row r="111" customFormat="false" ht="15" hidden="false" customHeight="false" outlineLevel="0" collapsed="false">
      <c r="A111" s="0" t="n">
        <v>10.4</v>
      </c>
      <c r="B111" s="0" t="n">
        <f aca="false">B110+C111*(A111-A110)</f>
        <v>0.0404999999966208</v>
      </c>
      <c r="C111" s="0" t="n">
        <f aca="false">C110+D110*(A111-A110)</f>
        <v>8.44799686577411E-012</v>
      </c>
      <c r="D111" s="0" t="n">
        <f aca="false">E111/$B$2</f>
        <v>-1.68959291002579E-011</v>
      </c>
      <c r="E111" s="0" t="n">
        <f aca="false">-B111*$B$3-$B$4*C111+$B$2*0.81</f>
        <v>-3.37918582005159E-011</v>
      </c>
    </row>
    <row r="112" customFormat="false" ht="15" hidden="false" customHeight="false" outlineLevel="0" collapsed="false">
      <c r="A112" s="0" t="n">
        <v>10.5</v>
      </c>
      <c r="B112" s="0" t="n">
        <f aca="false">B111+C112*(A112-A111)</f>
        <v>0.0404999999972966</v>
      </c>
      <c r="C112" s="0" t="n">
        <f aca="false">C111+D111*(A112-A111)</f>
        <v>6.75840395574832E-012</v>
      </c>
      <c r="D112" s="0" t="n">
        <f aca="false">E112/$B$2</f>
        <v>-1.35168543025088E-011</v>
      </c>
      <c r="E112" s="0" t="n">
        <f aca="false">-B112*$B$3-$B$4*C112+$B$2*0.81</f>
        <v>-2.70337086050176E-011</v>
      </c>
    </row>
    <row r="113" customFormat="false" ht="15" hidden="false" customHeight="false" outlineLevel="0" collapsed="false">
      <c r="A113" s="0" t="n">
        <v>10.6</v>
      </c>
      <c r="B113" s="0" t="n">
        <f aca="false">B112+C113*(A113-A112)</f>
        <v>0.0404999999978373</v>
      </c>
      <c r="C113" s="0" t="n">
        <f aca="false">C112+D112*(A113-A112)</f>
        <v>5.40671852549744E-012</v>
      </c>
      <c r="D113" s="0" t="n">
        <f aca="false">E113/$B$2</f>
        <v>-1.08134612375466E-011</v>
      </c>
      <c r="E113" s="0" t="n">
        <f aca="false">-B113*$B$3-$B$4*C113+$B$2*0.81</f>
        <v>-2.16269224750931E-011</v>
      </c>
    </row>
    <row r="114" customFormat="false" ht="15" hidden="false" customHeight="false" outlineLevel="0" collapsed="false">
      <c r="A114" s="0" t="n">
        <v>10.7</v>
      </c>
      <c r="B114" s="0" t="n">
        <f aca="false">B113+C114*(A114-A113)</f>
        <v>0.0404999999982699</v>
      </c>
      <c r="C114" s="0" t="n">
        <f aca="false">C113+D113*(A114-A113)</f>
        <v>4.32537240174279E-012</v>
      </c>
      <c r="D114" s="0" t="n">
        <f aca="false">E114/$B$2</f>
        <v>-8.65074678557676E-012</v>
      </c>
      <c r="E114" s="0" t="n">
        <f aca="false">-B114*$B$3-$B$4*C114+$B$2*0.81</f>
        <v>-1.73014935711535E-011</v>
      </c>
    </row>
    <row r="115" customFormat="false" ht="15" hidden="false" customHeight="false" outlineLevel="0" collapsed="false">
      <c r="A115" s="0" t="n">
        <v>10.8</v>
      </c>
      <c r="B115" s="0" t="n">
        <f aca="false">B114+C115*(A115-A114)</f>
        <v>0.0404999999986159</v>
      </c>
      <c r="C115" s="0" t="n">
        <f aca="false">C114+D114*(A115-A114)</f>
        <v>3.46029772318511E-012</v>
      </c>
      <c r="D115" s="0" t="n">
        <f aca="false">E115/$B$2</f>
        <v>-6.92046420169845E-012</v>
      </c>
      <c r="E115" s="0" t="n">
        <f aca="false">-B115*$B$3-$B$4*C115+$B$2*0.81</f>
        <v>-1.38409284033969E-011</v>
      </c>
    </row>
    <row r="116" customFormat="false" ht="15" hidden="false" customHeight="false" outlineLevel="0" collapsed="false">
      <c r="A116" s="0" t="n">
        <v>10.9</v>
      </c>
      <c r="B116" s="0" t="n">
        <f aca="false">B115+C116*(A116-A115)</f>
        <v>0.0404999999988927</v>
      </c>
      <c r="C116" s="0" t="n">
        <f aca="false">C115+D115*(A116-A115)</f>
        <v>2.76825130301527E-012</v>
      </c>
      <c r="D116" s="0" t="n">
        <f aca="false">E116/$B$2</f>
        <v>-5.53657120150319E-012</v>
      </c>
      <c r="E116" s="0" t="n">
        <f aca="false">-B116*$B$3-$B$4*C116+$B$2*0.81</f>
        <v>-1.10731424030064E-011</v>
      </c>
    </row>
    <row r="117" customFormat="false" ht="15" hidden="false" customHeight="false" outlineLevel="0" collapsed="false">
      <c r="A117" s="0" t="n">
        <v>11</v>
      </c>
      <c r="B117" s="0" t="n">
        <f aca="false">B116+C117*(A117-A116)</f>
        <v>0.0404999999991142</v>
      </c>
      <c r="C117" s="0" t="n">
        <f aca="false">C116+D116*(A117-A116)</f>
        <v>2.21459418286495E-012</v>
      </c>
      <c r="D117" s="0" t="n">
        <f aca="false">E117/$B$2</f>
        <v>-4.42923475674206E-012</v>
      </c>
      <c r="E117" s="0" t="n">
        <f aca="false">-B117*$B$3-$B$4*C117+$B$2*0.81</f>
        <v>-8.85846951348412E-012</v>
      </c>
    </row>
    <row r="118" customFormat="false" ht="15" hidden="false" customHeight="false" outlineLevel="0" collapsed="false">
      <c r="A118" s="0" t="n">
        <v>11.1</v>
      </c>
      <c r="B118" s="0" t="n">
        <f aca="false">B117+C118*(A118-A117)</f>
        <v>0.0404999999992913</v>
      </c>
      <c r="C118" s="0" t="n">
        <f aca="false">C117+D117*(A118-A117)</f>
        <v>1.77167070719075E-012</v>
      </c>
      <c r="D118" s="0" t="n">
        <f aca="false">E118/$B$2</f>
        <v>-3.54327678309119E-012</v>
      </c>
      <c r="E118" s="0" t="n">
        <f aca="false">-B118*$B$3-$B$4*C118+$B$2*0.81</f>
        <v>-7.08655356618237E-012</v>
      </c>
    </row>
    <row r="119" customFormat="false" ht="15" hidden="false" customHeight="false" outlineLevel="0" collapsed="false">
      <c r="A119" s="0" t="n">
        <v>11.2</v>
      </c>
      <c r="B119" s="0" t="n">
        <f aca="false">B118+C119*(A119-A118)</f>
        <v>0.0404999999994331</v>
      </c>
      <c r="C119" s="0" t="n">
        <f aca="false">C118+D118*(A119-A118)</f>
        <v>1.41734302888163E-012</v>
      </c>
      <c r="D119" s="0" t="n">
        <f aca="false">E119/$B$2</f>
        <v>-2.83473244877541E-012</v>
      </c>
      <c r="E119" s="0" t="n">
        <f aca="false">-B119*$B$3-$B$4*C119+$B$2*0.81</f>
        <v>-5.66946489755082E-012</v>
      </c>
    </row>
    <row r="120" customFormat="false" ht="15" hidden="false" customHeight="false" outlineLevel="0" collapsed="false">
      <c r="A120" s="0" t="n">
        <v>11.3</v>
      </c>
      <c r="B120" s="0" t="n">
        <f aca="false">B119+C120*(A120-A119)</f>
        <v>0.0404999999995465</v>
      </c>
      <c r="C120" s="0" t="n">
        <f aca="false">C119+D119*(A120-A119)</f>
        <v>1.13386978400409E-012</v>
      </c>
      <c r="D120" s="0" t="n">
        <f aca="false">E120/$B$2</f>
        <v>-2.26774155009934E-012</v>
      </c>
      <c r="E120" s="0" t="n">
        <f aca="false">-B120*$B$3-$B$4*C120+$B$2*0.81</f>
        <v>-4.53548310019869E-012</v>
      </c>
    </row>
    <row r="121" customFormat="false" ht="15" hidden="false" customHeight="false" outlineLevel="0" collapsed="false">
      <c r="A121" s="0" t="n">
        <v>11.4</v>
      </c>
      <c r="B121" s="0" t="n">
        <f aca="false">B120+C121*(A121-A120)</f>
        <v>0.0404999999996372</v>
      </c>
      <c r="C121" s="0" t="n">
        <f aca="false">C120+D120*(A121-A120)</f>
        <v>9.07095628994157E-013</v>
      </c>
      <c r="D121" s="0" t="n">
        <f aca="false">E121/$B$2</f>
        <v>-1.81421544453997E-012</v>
      </c>
      <c r="E121" s="0" t="n">
        <f aca="false">-B121*$B$3-$B$4*C121+$B$2*0.81</f>
        <v>-3.62843088907994E-012</v>
      </c>
    </row>
    <row r="122" customFormat="false" ht="15" hidden="false" customHeight="false" outlineLevel="0" collapsed="false">
      <c r="A122" s="0" t="n">
        <v>11.5</v>
      </c>
      <c r="B122" s="0" t="n">
        <f aca="false">B121+C122*(A122-A121)</f>
        <v>0.0404999999997097</v>
      </c>
      <c r="C122" s="0" t="n">
        <f aca="false">C121+D121*(A122-A121)</f>
        <v>7.25674084540157E-013</v>
      </c>
      <c r="D122" s="0" t="n">
        <f aca="false">E122/$B$2</f>
        <v>-1.45139456009247E-012</v>
      </c>
      <c r="E122" s="0" t="n">
        <f aca="false">-B122*$B$3-$B$4*C122+$B$2*0.81</f>
        <v>-2.90278912018493E-012</v>
      </c>
    </row>
    <row r="123" customFormat="false" ht="15" hidden="false" customHeight="false" outlineLevel="0" collapsed="false">
      <c r="A123" s="0" t="n">
        <v>11.6</v>
      </c>
      <c r="B123" s="0" t="n">
        <f aca="false">B122+C123*(A123-A122)</f>
        <v>0.0404999999997678</v>
      </c>
      <c r="C123" s="0" t="n">
        <f aca="false">C122+D122*(A123-A122)</f>
        <v>5.80534628530914E-013</v>
      </c>
      <c r="D123" s="0" t="n">
        <f aca="false">E123/$B$2</f>
        <v>-1.16096021685053E-012</v>
      </c>
      <c r="E123" s="0" t="n">
        <f aca="false">-B123*$B$3-$B$4*C123+$B$2*0.81</f>
        <v>-2.32192043370105E-012</v>
      </c>
    </row>
    <row r="124" customFormat="false" ht="15" hidden="false" customHeight="false" outlineLevel="0" collapsed="false">
      <c r="A124" s="0" t="n">
        <v>11.7</v>
      </c>
      <c r="B124" s="0" t="n">
        <f aca="false">B123+C124*(A124-A123)</f>
        <v>0.0404999999998142</v>
      </c>
      <c r="C124" s="0" t="n">
        <f aca="false">C123+D123*(A124-A123)</f>
        <v>4.6443860684586E-013</v>
      </c>
      <c r="D124" s="0" t="n">
        <f aca="false">E124/$B$2</f>
        <v>-9.28923604703869E-013</v>
      </c>
      <c r="E124" s="0" t="n">
        <f aca="false">-B124*$B$3-$B$4*C124+$B$2*0.81</f>
        <v>-1.85784720940774E-012</v>
      </c>
    </row>
    <row r="125" customFormat="false" ht="15" hidden="false" customHeight="false" outlineLevel="0" collapsed="false">
      <c r="A125" s="0" t="n">
        <v>11.8</v>
      </c>
      <c r="B125" s="0" t="n">
        <f aca="false">B124+C125*(A125-A124)</f>
        <v>0.0404999999998514</v>
      </c>
      <c r="C125" s="0" t="n">
        <f aca="false">C124+D124*(A125-A124)</f>
        <v>3.71546246375475E-013</v>
      </c>
      <c r="D125" s="0" t="n">
        <f aca="false">E125/$B$2</f>
        <v>-7.43072270381617E-013</v>
      </c>
      <c r="E125" s="0" t="n">
        <f aca="false">-B125*$B$3-$B$4*C125+$B$2*0.81</f>
        <v>-1.48614454076323E-012</v>
      </c>
    </row>
    <row r="126" customFormat="false" ht="15" hidden="false" customHeight="false" outlineLevel="0" collapsed="false">
      <c r="A126" s="0" t="n">
        <v>11.9</v>
      </c>
      <c r="B126" s="0" t="n">
        <f aca="false">B125+C126*(A126-A125)</f>
        <v>0.0404999999998811</v>
      </c>
      <c r="C126" s="0" t="n">
        <f aca="false">C125+D125*(A126-A125)</f>
        <v>2.97239019337312E-013</v>
      </c>
      <c r="D126" s="0" t="n">
        <f aca="false">E126/$B$2</f>
        <v>-5.94524429686771E-013</v>
      </c>
      <c r="E126" s="0" t="n">
        <f aca="false">-B126*$B$3-$B$4*C126+$B$2*0.81</f>
        <v>-1.18904885937354E-012</v>
      </c>
    </row>
    <row r="127" customFormat="false" ht="15" hidden="false" customHeight="false" outlineLevel="0" collapsed="false">
      <c r="A127" s="0" t="n">
        <v>12</v>
      </c>
      <c r="B127" s="0" t="n">
        <f aca="false">B126+C127*(A127-A126)</f>
        <v>0.0404999999999049</v>
      </c>
      <c r="C127" s="0" t="n">
        <f aca="false">C126+D126*(A127-A126)</f>
        <v>2.37786576368635E-013</v>
      </c>
      <c r="D127" s="0" t="n">
        <f aca="false">E127/$B$2</f>
        <v>-4.75619543749417E-013</v>
      </c>
      <c r="E127" s="0" t="n">
        <f aca="false">-B127*$B$3-$B$4*C127+$B$2*0.81</f>
        <v>-9.51239087498834E-013</v>
      </c>
    </row>
    <row r="128" customFormat="false" ht="15" hidden="false" customHeight="false" outlineLevel="0" collapsed="false">
      <c r="A128" s="0" t="n">
        <v>12.1</v>
      </c>
      <c r="B128" s="0" t="n">
        <f aca="false">B127+C128*(A128-A127)</f>
        <v>0.0404999999999239</v>
      </c>
      <c r="C128" s="0" t="n">
        <f aca="false">C127+D127*(A128-A127)</f>
        <v>1.90224621993693E-013</v>
      </c>
      <c r="D128" s="0" t="n">
        <f aca="false">E128/$B$2</f>
        <v>-3.80362408236579E-013</v>
      </c>
      <c r="E128" s="0" t="n">
        <f aca="false">-B128*$B$3-$B$4*C128+$B$2*0.81</f>
        <v>-7.60724816473157E-013</v>
      </c>
    </row>
    <row r="129" customFormat="false" ht="15" hidden="false" customHeight="false" outlineLevel="0" collapsed="false">
      <c r="A129" s="0" t="n">
        <v>12.2</v>
      </c>
      <c r="B129" s="0" t="n">
        <f aca="false">B128+C129*(A129-A128)</f>
        <v>0.0404999999999391</v>
      </c>
      <c r="C129" s="0" t="n">
        <f aca="false">C128+D128*(A129-A128)</f>
        <v>1.52188381170036E-013</v>
      </c>
      <c r="D129" s="0" t="n">
        <f aca="false">E129/$B$2</f>
        <v>-3.04423153352218E-013</v>
      </c>
      <c r="E129" s="0" t="n">
        <f aca="false">-B129*$B$3-$B$4*C129+$B$2*0.81</f>
        <v>-6.08846306704436E-013</v>
      </c>
    </row>
    <row r="130" customFormat="false" ht="15" hidden="false" customHeight="false" outlineLevel="0" collapsed="false">
      <c r="A130" s="0" t="n">
        <v>12.3</v>
      </c>
      <c r="B130" s="0" t="n">
        <f aca="false">B129+C130*(A130-A129)</f>
        <v>0.0404999999999513</v>
      </c>
      <c r="C130" s="0" t="n">
        <f aca="false">C129+D129*(A130-A129)</f>
        <v>1.21746065834814E-013</v>
      </c>
      <c r="D130" s="0" t="n">
        <f aca="false">E130/$B$2</f>
        <v>-2.43471909300297E-013</v>
      </c>
      <c r="E130" s="0" t="n">
        <f aca="false">-B130*$B$3-$B$4*C130+$B$2*0.81</f>
        <v>-4.86943818600594E-013</v>
      </c>
    </row>
    <row r="131" customFormat="false" ht="15" hidden="false" customHeight="false" outlineLevel="0" collapsed="false">
      <c r="A131" s="0" t="n">
        <v>12.4</v>
      </c>
      <c r="B131" s="0" t="n">
        <f aca="false">B130+C131*(A131-A130)</f>
        <v>0.040499999999961</v>
      </c>
      <c r="C131" s="0" t="n">
        <f aca="false">C130+D130*(A131-A130)</f>
        <v>9.73988749047845E-014</v>
      </c>
      <c r="D131" s="0" t="n">
        <f aca="false">E131/$B$2</f>
        <v>-1.94844140821715E-013</v>
      </c>
      <c r="E131" s="0" t="n">
        <f aca="false">-B131*$B$3-$B$4*C131+$B$2*0.81</f>
        <v>-3.8968828164343E-013</v>
      </c>
    </row>
    <row r="132" customFormat="false" ht="15" hidden="false" customHeight="false" outlineLevel="0" collapsed="false">
      <c r="A132" s="0" t="n">
        <v>12.5</v>
      </c>
      <c r="B132" s="0" t="n">
        <f aca="false">B131+C132*(A132-A131)</f>
        <v>0.0404999999999688</v>
      </c>
      <c r="C132" s="0" t="n">
        <f aca="false">C131+D131*(A132-A131)</f>
        <v>7.79144608226131E-014</v>
      </c>
      <c r="D132" s="0" t="n">
        <f aca="false">E132/$B$2</f>
        <v>-1.55875312657372E-013</v>
      </c>
      <c r="E132" s="0" t="n">
        <f aca="false">-B132*$B$3-$B$4*C132+$B$2*0.81</f>
        <v>-3.11750625314744E-013</v>
      </c>
    </row>
    <row r="133" customFormat="false" ht="15" hidden="false" customHeight="false" outlineLevel="0" collapsed="false">
      <c r="A133" s="0" t="n">
        <v>12.6</v>
      </c>
      <c r="B133" s="0" t="n">
        <f aca="false">B132+C133*(A133-A132)</f>
        <v>0.0404999999999751</v>
      </c>
      <c r="C133" s="0" t="n">
        <f aca="false">C132+D132*(A133-A132)</f>
        <v>6.23269295568759E-014</v>
      </c>
      <c r="D133" s="0" t="n">
        <f aca="false">E133/$B$2</f>
        <v>-1.24567023362943E-013</v>
      </c>
      <c r="E133" s="0" t="n">
        <f aca="false">-B133*$B$3-$B$4*C133+$B$2*0.81</f>
        <v>-2.49134046725885E-013</v>
      </c>
    </row>
    <row r="134" customFormat="false" ht="15" hidden="false" customHeight="false" outlineLevel="0" collapsed="false">
      <c r="A134" s="0" t="n">
        <v>12.7</v>
      </c>
      <c r="B134" s="0" t="n">
        <f aca="false">B133+C134*(A134-A133)</f>
        <v>0.0404999999999801</v>
      </c>
      <c r="C134" s="0" t="n">
        <f aca="false">C133+D133*(A134-A133)</f>
        <v>4.98702272205817E-014</v>
      </c>
      <c r="D134" s="0" t="n">
        <f aca="false">E134/$B$2</f>
        <v>-9.98090499138016E-014</v>
      </c>
      <c r="E134" s="0" t="n">
        <f aca="false">-B134*$B$3-$B$4*C134+$B$2*0.81</f>
        <v>-1.99618099827603E-013</v>
      </c>
    </row>
    <row r="135" customFormat="false" ht="15" hidden="false" customHeight="false" outlineLevel="0" collapsed="false">
      <c r="A135" s="0" t="n">
        <v>12.8</v>
      </c>
      <c r="B135" s="0" t="n">
        <f aca="false">B134+C135*(A135-A134)</f>
        <v>0.040499999999984</v>
      </c>
      <c r="C135" s="0" t="n">
        <f aca="false">C134+D134*(A135-A134)</f>
        <v>3.98893222292016E-014</v>
      </c>
      <c r="D135" s="0" t="n">
        <f aca="false">E135/$B$2</f>
        <v>-7.98250354705488E-014</v>
      </c>
      <c r="E135" s="0" t="n">
        <f aca="false">-B135*$B$3-$B$4*C135+$B$2*0.81</f>
        <v>-1.59650070941098E-013</v>
      </c>
    </row>
    <row r="136" customFormat="false" ht="15" hidden="false" customHeight="false" outlineLevel="0" collapsed="false">
      <c r="A136" s="0" t="n">
        <v>12.9</v>
      </c>
      <c r="B136" s="0" t="n">
        <f aca="false">B135+C136*(A136-A135)</f>
        <v>0.0404999999999872</v>
      </c>
      <c r="C136" s="0" t="n">
        <f aca="false">C135+D135*(A136-A135)</f>
        <v>3.19068186821467E-014</v>
      </c>
      <c r="D136" s="0" t="n">
        <f aca="false">E136/$B$2</f>
        <v>-6.38378239159465E-014</v>
      </c>
      <c r="E136" s="0" t="n">
        <f aca="false">-B136*$B$3-$B$4*C136+$B$2*0.81</f>
        <v>-1.27675647831893E-013</v>
      </c>
    </row>
    <row r="137" customFormat="false" ht="15" hidden="false" customHeight="false" outlineLevel="0" collapsed="false">
      <c r="A137" s="0" t="n">
        <v>13</v>
      </c>
      <c r="B137" s="0" t="n">
        <f aca="false">B136+C137*(A137-A136)</f>
        <v>0.0404999999999898</v>
      </c>
      <c r="C137" s="0" t="n">
        <f aca="false">C136+D136*(A137-A136)</f>
        <v>2.55230362905521E-014</v>
      </c>
      <c r="D137" s="0" t="n">
        <f aca="false">E137/$B$2</f>
        <v>-5.10702591327572E-014</v>
      </c>
      <c r="E137" s="0" t="n">
        <f aca="false">-B137*$B$3-$B$4*C137+$B$2*0.81</f>
        <v>-1.02140518265514E-013</v>
      </c>
    </row>
    <row r="138" customFormat="false" ht="15" hidden="false" customHeight="false" outlineLevel="0" collapsed="false">
      <c r="A138" s="0" t="n">
        <v>13.1</v>
      </c>
      <c r="B138" s="0" t="n">
        <f aca="false">B137+C138*(A138-A137)</f>
        <v>0.0404999999999918</v>
      </c>
      <c r="C138" s="0" t="n">
        <f aca="false">C137+D137*(A138-A137)</f>
        <v>2.04160103772764E-014</v>
      </c>
      <c r="D138" s="0" t="n">
        <f aca="false">E138/$B$2</f>
        <v>-4.07451850037432E-014</v>
      </c>
      <c r="E138" s="0" t="n">
        <f aca="false">-B138*$B$3-$B$4*C138+$B$2*0.81</f>
        <v>-8.14903700074865E-014</v>
      </c>
    </row>
    <row r="139" customFormat="false" ht="15" hidden="false" customHeight="false" outlineLevel="0" collapsed="false">
      <c r="A139" s="0" t="n">
        <v>13.2</v>
      </c>
      <c r="B139" s="0" t="n">
        <f aca="false">B138+C139*(A139-A138)</f>
        <v>0.0404999999999935</v>
      </c>
      <c r="C139" s="0" t="n">
        <f aca="false">C138+D138*(A139-A138)</f>
        <v>1.63414918769021E-014</v>
      </c>
      <c r="D139" s="0" t="n">
        <f aca="false">E139/$B$2</f>
        <v>-3.28626015289046E-014</v>
      </c>
      <c r="E139" s="0" t="n">
        <f aca="false">-B139*$B$3-$B$4*C139+$B$2*0.81</f>
        <v>-6.57252030578093E-014</v>
      </c>
    </row>
    <row r="140" customFormat="false" ht="15" hidden="false" customHeight="false" outlineLevel="0" collapsed="false">
      <c r="A140" s="0" t="n">
        <v>13.3</v>
      </c>
      <c r="B140" s="0" t="n">
        <f aca="false">B139+C140*(A140-A139)</f>
        <v>0.0404999999999948</v>
      </c>
      <c r="C140" s="0" t="n">
        <f aca="false">C139+D139*(A140-A139)</f>
        <v>1.30552317240116E-014</v>
      </c>
      <c r="D140" s="0" t="n">
        <f aca="false">E140/$B$2</f>
        <v>-2.59792187762287E-014</v>
      </c>
      <c r="E140" s="0" t="n">
        <f aca="false">-B140*$B$3-$B$4*C140+$B$2*0.81</f>
        <v>-5.19584375524573E-014</v>
      </c>
    </row>
    <row r="141" customFormat="false" ht="15" hidden="false" customHeight="false" outlineLevel="0" collapsed="false">
      <c r="A141" s="0" t="n">
        <v>13.4</v>
      </c>
      <c r="B141" s="0" t="n">
        <f aca="false">B140+C141*(A141-A140)</f>
        <v>0.0404999999999958</v>
      </c>
      <c r="C141" s="0" t="n">
        <f aca="false">C140+D140*(A141-A140)</f>
        <v>1.04573098463888E-014</v>
      </c>
      <c r="D141" s="0" t="n">
        <f aca="false">E141/$B$2</f>
        <v>-2.09832151654155E-014</v>
      </c>
      <c r="E141" s="0" t="n">
        <f aca="false">-B141*$B$3-$B$4*C141+$B$2*0.81</f>
        <v>-4.19664303308309E-014</v>
      </c>
    </row>
    <row r="142" customFormat="false" ht="15" hidden="false" customHeight="false" outlineLevel="0" collapsed="false">
      <c r="A142" s="0" t="n">
        <v>13.5</v>
      </c>
      <c r="B142" s="0" t="n">
        <f aca="false">B141+C142*(A142-A141)</f>
        <v>0.0404999999999967</v>
      </c>
      <c r="C142" s="0" t="n">
        <f aca="false">C141+D141*(A142-A141)</f>
        <v>8.35898832984725E-015</v>
      </c>
      <c r="D142" s="0" t="n">
        <f aca="false">E142/$B$2</f>
        <v>-1.66533453693773E-014</v>
      </c>
      <c r="E142" s="0" t="n">
        <f aca="false">-B142*$B$3-$B$4*C142+$B$2*0.81</f>
        <v>-3.33066907387547E-014</v>
      </c>
    </row>
    <row r="143" customFormat="false" ht="15" hidden="false" customHeight="false" outlineLevel="0" collapsed="false">
      <c r="A143" s="0" t="n">
        <v>13.6</v>
      </c>
      <c r="B143" s="0" t="n">
        <f aca="false">B142+C143*(A143-A142)</f>
        <v>0.0404999999999973</v>
      </c>
      <c r="C143" s="0" t="n">
        <f aca="false">C142+D142*(A143-A142)</f>
        <v>6.69365379290953E-015</v>
      </c>
      <c r="D143" s="0" t="n">
        <f aca="false">E143/$B$2</f>
        <v>-1.33226762955019E-014</v>
      </c>
      <c r="E143" s="0" t="n">
        <f aca="false">-B143*$B$3-$B$4*C143+$B$2*0.81</f>
        <v>-2.66453525910038E-014</v>
      </c>
    </row>
    <row r="144" customFormat="false" ht="15" hidden="false" customHeight="false" outlineLevel="0" collapsed="false">
      <c r="A144" s="0" t="n">
        <v>13.7</v>
      </c>
      <c r="B144" s="0" t="n">
        <f aca="false">B143+C144*(A144-A143)</f>
        <v>0.0404999999999979</v>
      </c>
      <c r="C144" s="0" t="n">
        <f aca="false">C143+D143*(A144-A143)</f>
        <v>5.36138616335934E-015</v>
      </c>
      <c r="D144" s="0" t="n">
        <f aca="false">E144/$B$2</f>
        <v>-1.0769163338864E-014</v>
      </c>
      <c r="E144" s="0" t="n">
        <f aca="false">-B144*$B$3-$B$4*C144+$B$2*0.81</f>
        <v>-2.1538326677728E-014</v>
      </c>
    </row>
    <row r="145" customFormat="false" ht="15" hidden="false" customHeight="false" outlineLevel="0" collapsed="false">
      <c r="A145" s="0" t="n">
        <v>13.8</v>
      </c>
      <c r="B145" s="0" t="n">
        <f aca="false">B144+C145*(A145-A144)</f>
        <v>0.0404999999999983</v>
      </c>
      <c r="C145" s="0" t="n">
        <f aca="false">C144+D144*(A145-A144)</f>
        <v>4.28446982947294E-015</v>
      </c>
      <c r="D145" s="0" t="n">
        <f aca="false">E145/$B$2</f>
        <v>-8.54871728961371E-015</v>
      </c>
      <c r="E145" s="0" t="n">
        <f aca="false">-B145*$B$3-$B$4*C145+$B$2*0.81</f>
        <v>-1.70974345792274E-014</v>
      </c>
    </row>
    <row r="146" customFormat="false" ht="15" hidden="false" customHeight="false" outlineLevel="0" collapsed="false">
      <c r="A146" s="0" t="n">
        <v>13.9</v>
      </c>
      <c r="B146" s="0" t="n">
        <f aca="false">B145+C146*(A146-A145)</f>
        <v>0.0404999999999986</v>
      </c>
      <c r="C146" s="0" t="n">
        <f aca="false">C145+D145*(A146-A145)</f>
        <v>3.42959810051158E-015</v>
      </c>
      <c r="D146" s="0" t="n">
        <f aca="false">E146/$B$2</f>
        <v>-6.77236045021345E-015</v>
      </c>
      <c r="E146" s="0" t="n">
        <f aca="false">-B146*$B$3-$B$4*C146+$B$2*0.81</f>
        <v>-1.35447209004269E-014</v>
      </c>
    </row>
    <row r="147" customFormat="false" ht="15" hidden="false" customHeight="false" outlineLevel="0" collapsed="false">
      <c r="A147" s="0" t="n">
        <v>14</v>
      </c>
      <c r="B147" s="0" t="n">
        <f aca="false">B146+C147*(A147-A146)</f>
        <v>0.0404999999999989</v>
      </c>
      <c r="C147" s="0" t="n">
        <f aca="false">C146+D146*(A147-A146)</f>
        <v>2.75236205549023E-015</v>
      </c>
      <c r="D147" s="0" t="n">
        <f aca="false">E147/$B$2</f>
        <v>-5.55111512312578E-015</v>
      </c>
      <c r="E147" s="0" t="n">
        <f aca="false">-B147*$B$3-$B$4*C147+$B$2*0.81</f>
        <v>-1.11022302462516E-014</v>
      </c>
    </row>
    <row r="148" customFormat="false" ht="15" hidden="false" customHeight="false" outlineLevel="0" collapsed="false">
      <c r="A148" s="0" t="n">
        <v>14.1</v>
      </c>
      <c r="B148" s="0" t="n">
        <f aca="false">B147+C148*(A148-A147)</f>
        <v>0.0404999999999991</v>
      </c>
      <c r="C148" s="0" t="n">
        <f aca="false">C147+D147*(A148-A147)</f>
        <v>2.19725054317766E-015</v>
      </c>
      <c r="D148" s="0" t="n">
        <f aca="false">E148/$B$2</f>
        <v>-4.44089209850063E-015</v>
      </c>
      <c r="E148" s="0" t="n">
        <f aca="false">-B148*$B$3-$B$4*C148+$B$2*0.81</f>
        <v>-8.88178419700125E-015</v>
      </c>
    </row>
    <row r="149" customFormat="false" ht="15" hidden="false" customHeight="false" outlineLevel="0" collapsed="false">
      <c r="A149" s="0" t="n">
        <v>14.2</v>
      </c>
      <c r="B149" s="0" t="n">
        <f aca="false">B148+C149*(A149-A148)</f>
        <v>0.0404999999999993</v>
      </c>
      <c r="C149" s="0" t="n">
        <f aca="false">C148+D148*(A149-A148)</f>
        <v>1.7531613333276E-015</v>
      </c>
      <c r="D149" s="0" t="n">
        <f aca="false">E149/$B$2</f>
        <v>-3.5527136788005E-015</v>
      </c>
      <c r="E149" s="0" t="n">
        <f aca="false">-B149*$B$3-$B$4*C149+$B$2*0.81</f>
        <v>-7.105427357601E-015</v>
      </c>
    </row>
    <row r="150" customFormat="false" ht="15" hidden="false" customHeight="false" outlineLevel="0" collapsed="false">
      <c r="A150" s="0" t="n">
        <v>14.3</v>
      </c>
      <c r="B150" s="0" t="n">
        <f aca="false">B149+C150*(A150-A149)</f>
        <v>0.0404999999999994</v>
      </c>
      <c r="C150" s="0" t="n">
        <f aca="false">C149+D149*(A150-A149)</f>
        <v>1.39788996544755E-015</v>
      </c>
      <c r="D150" s="0" t="n">
        <f aca="false">E150/$B$2</f>
        <v>0</v>
      </c>
      <c r="E150" s="0" t="n">
        <f aca="false">-B150*$B$3-$B$4*C150+$B$2*0.81</f>
        <v>0</v>
      </c>
    </row>
    <row r="151" customFormat="false" ht="15" hidden="false" customHeight="false" outlineLevel="0" collapsed="false">
      <c r="A151" s="0" t="n">
        <v>14.4</v>
      </c>
      <c r="B151" s="0" t="n">
        <f aca="false">B150+C151*(A151-A150)</f>
        <v>0.0404999999999996</v>
      </c>
      <c r="C151" s="0" t="n">
        <f aca="false">C150+D150*(A151-A150)</f>
        <v>1.39788996544755E-015</v>
      </c>
      <c r="D151" s="0" t="n">
        <f aca="false">E151/$B$2</f>
        <v>-5.55111512312578E-015</v>
      </c>
      <c r="E151" s="0" t="n">
        <f aca="false">-B151*$B$3-$B$4*C151+$B$2*0.81</f>
        <v>-1.11022302462516E-014</v>
      </c>
    </row>
    <row r="152" customFormat="false" ht="15" hidden="false" customHeight="false" outlineLevel="0" collapsed="false">
      <c r="A152" s="0" t="n">
        <v>14.5</v>
      </c>
      <c r="B152" s="0" t="n">
        <f aca="false">B151+C152*(A152-A151)</f>
        <v>0.0404999999999997</v>
      </c>
      <c r="C152" s="0" t="n">
        <f aca="false">C151+D151*(A152-A151)</f>
        <v>8.4277845313497E-016</v>
      </c>
      <c r="D152" s="0" t="n">
        <f aca="false">E152/$B$2</f>
        <v>0</v>
      </c>
      <c r="E152" s="0" t="n">
        <f aca="false">-B152*$B$3-$B$4*C152+$B$2*0.81</f>
        <v>0</v>
      </c>
    </row>
    <row r="153" customFormat="false" ht="15" hidden="false" customHeight="false" outlineLevel="0" collapsed="false">
      <c r="A153" s="0" t="n">
        <v>14.6</v>
      </c>
      <c r="B153" s="0" t="n">
        <f aca="false">B152+C153*(A153-A152)</f>
        <v>0.0404999999999997</v>
      </c>
      <c r="C153" s="0" t="n">
        <f aca="false">C152+D152*(A153-A152)</f>
        <v>8.4277845313497E-016</v>
      </c>
      <c r="D153" s="0" t="n">
        <f aca="false">E153/$B$2</f>
        <v>-3.33066907387547E-015</v>
      </c>
      <c r="E153" s="0" t="n">
        <f aca="false">-B153*$B$3-$B$4*C153+$B$2*0.81</f>
        <v>-6.66133814775094E-015</v>
      </c>
    </row>
    <row r="154" customFormat="false" ht="15" hidden="false" customHeight="false" outlineLevel="0" collapsed="false">
      <c r="A154" s="0" t="n">
        <v>14.7</v>
      </c>
      <c r="B154" s="0" t="n">
        <f aca="false">B153+C154*(A154-A153)</f>
        <v>0.0404999999999998</v>
      </c>
      <c r="C154" s="0" t="n">
        <f aca="false">C153+D153*(A154-A153)</f>
        <v>5.09711545747425E-016</v>
      </c>
      <c r="D154" s="0" t="n">
        <f aca="false">E154/$B$2</f>
        <v>0</v>
      </c>
      <c r="E154" s="0" t="n">
        <f aca="false">-B154*$B$3-$B$4*C154+$B$2*0.81</f>
        <v>0</v>
      </c>
    </row>
    <row r="155" customFormat="false" ht="15" hidden="false" customHeight="false" outlineLevel="0" collapsed="false">
      <c r="A155" s="0" t="n">
        <v>14.8</v>
      </c>
      <c r="B155" s="0" t="n">
        <f aca="false">B154+C155*(A155-A154)</f>
        <v>0.0404999999999998</v>
      </c>
      <c r="C155" s="0" t="n">
        <f aca="false">C154+D154*(A155-A154)</f>
        <v>5.09711545747425E-016</v>
      </c>
      <c r="D155" s="0" t="n">
        <f aca="false">E155/$B$2</f>
        <v>0</v>
      </c>
      <c r="E155" s="0" t="n">
        <f aca="false">-B155*$B$3-$B$4*C155+$B$2*0.81</f>
        <v>0</v>
      </c>
    </row>
    <row r="156" customFormat="false" ht="15" hidden="false" customHeight="false" outlineLevel="0" collapsed="false">
      <c r="A156" s="0" t="n">
        <v>14.9</v>
      </c>
      <c r="B156" s="0" t="n">
        <f aca="false">B155+C156*(A156-A155)</f>
        <v>0.0404999999999999</v>
      </c>
      <c r="C156" s="0" t="n">
        <f aca="false">C155+D155*(A156-A155)</f>
        <v>5.09711545747425E-016</v>
      </c>
      <c r="D156" s="0" t="n">
        <f aca="false">E156/$B$2</f>
        <v>-2.88657986402541E-015</v>
      </c>
      <c r="E156" s="0" t="n">
        <f aca="false">-B156*$B$3-$B$4*C156+$B$2*0.81</f>
        <v>-5.77315972805081E-015</v>
      </c>
    </row>
    <row r="157" customFormat="false" ht="15" hidden="false" customHeight="false" outlineLevel="0" collapsed="false">
      <c r="A157" s="0" t="n">
        <v>15</v>
      </c>
      <c r="B157" s="0" t="n">
        <f aca="false">B156+C157*(A157-A156)</f>
        <v>0.0404999999999999</v>
      </c>
      <c r="C157" s="0" t="n">
        <f aca="false">C156+D156*(A157-A156)</f>
        <v>2.21053559344885E-016</v>
      </c>
      <c r="D157" s="0" t="n">
        <f aca="false">E157/$B$2</f>
        <v>0</v>
      </c>
      <c r="E157" s="0" t="n">
        <f aca="false">-B157*$B$3-$B$4*C157+$B$2*0.81</f>
        <v>0</v>
      </c>
    </row>
    <row r="158" customFormat="false" ht="15" hidden="false" customHeight="false" outlineLevel="0" collapsed="false">
      <c r="A158" s="0" t="n">
        <v>15.1</v>
      </c>
      <c r="B158" s="0" t="n">
        <f aca="false">B157+C158*(A158-A157)</f>
        <v>0.0404999999999999</v>
      </c>
      <c r="C158" s="0" t="n">
        <f aca="false">C157+D157*(A158-A157)</f>
        <v>2.21053559344885E-016</v>
      </c>
      <c r="D158" s="0" t="n">
        <f aca="false">E158/$B$2</f>
        <v>0</v>
      </c>
      <c r="E158" s="0" t="n">
        <f aca="false">-B158*$B$3-$B$4*C158+$B$2*0.81</f>
        <v>0</v>
      </c>
    </row>
    <row r="159" customFormat="false" ht="15" hidden="false" customHeight="false" outlineLevel="0" collapsed="false">
      <c r="A159" s="0" t="n">
        <v>15.2</v>
      </c>
      <c r="B159" s="0" t="n">
        <f aca="false">B158+C159*(A159-A158)</f>
        <v>0.0405</v>
      </c>
      <c r="C159" s="0" t="n">
        <f aca="false">C158+D158*(A159-A158)</f>
        <v>2.21053559344885E-016</v>
      </c>
      <c r="D159" s="0" t="n">
        <f aca="false">E159/$B$2</f>
        <v>0</v>
      </c>
      <c r="E159" s="0" t="n">
        <f aca="false">-B159*$B$3-$B$4*C159+$B$2*0.81</f>
        <v>0</v>
      </c>
    </row>
    <row r="160" customFormat="false" ht="15" hidden="false" customHeight="false" outlineLevel="0" collapsed="false">
      <c r="A160" s="0" t="n">
        <v>15.3</v>
      </c>
      <c r="B160" s="0" t="n">
        <f aca="false">B159+C160*(A160-A159)</f>
        <v>0.0405</v>
      </c>
      <c r="C160" s="0" t="n">
        <f aca="false">C159+D159*(A160-A159)</f>
        <v>2.21053559344885E-016</v>
      </c>
      <c r="D160" s="0" t="n">
        <f aca="false">E160/$B$2</f>
        <v>0</v>
      </c>
      <c r="E160" s="0" t="n">
        <f aca="false">-B160*$B$3-$B$4*C160+$B$2*0.81</f>
        <v>0</v>
      </c>
    </row>
    <row r="161" customFormat="false" ht="15" hidden="false" customHeight="false" outlineLevel="0" collapsed="false">
      <c r="A161" s="0" t="n">
        <v>15.4</v>
      </c>
      <c r="B161" s="0" t="n">
        <f aca="false">B160+C161*(A161-A160)</f>
        <v>0.0405</v>
      </c>
      <c r="C161" s="0" t="n">
        <f aca="false">C160+D160*(A161-A160)</f>
        <v>2.21053559344885E-016</v>
      </c>
      <c r="D161" s="0" t="n">
        <f aca="false">E161/$B$2</f>
        <v>0</v>
      </c>
      <c r="E161" s="0" t="n">
        <f aca="false">-B161*$B$3-$B$4*C161+$B$2*0.81</f>
        <v>0</v>
      </c>
    </row>
    <row r="162" customFormat="false" ht="15" hidden="false" customHeight="false" outlineLevel="0" collapsed="false">
      <c r="A162" s="0" t="n">
        <v>15.5</v>
      </c>
      <c r="B162" s="0" t="n">
        <f aca="false">B161+C162*(A162-A161)</f>
        <v>0.0405</v>
      </c>
      <c r="C162" s="0" t="n">
        <f aca="false">C161+D161*(A162-A161)</f>
        <v>2.21053559344885E-016</v>
      </c>
      <c r="D162" s="0" t="n">
        <f aca="false">E162/$B$2</f>
        <v>0</v>
      </c>
      <c r="E162" s="0" t="n">
        <f aca="false">-B162*$B$3-$B$4*C162+$B$2*0.81</f>
        <v>0</v>
      </c>
    </row>
    <row r="163" customFormat="false" ht="15" hidden="false" customHeight="false" outlineLevel="0" collapsed="false">
      <c r="A163" s="0" t="n">
        <v>15.6</v>
      </c>
      <c r="B163" s="0" t="n">
        <f aca="false">B162+C163*(A163-A162)</f>
        <v>0.0405</v>
      </c>
      <c r="C163" s="0" t="n">
        <f aca="false">C162+D162*(A163-A162)</f>
        <v>2.21053559344885E-016</v>
      </c>
      <c r="D163" s="0" t="n">
        <f aca="false">E163/$B$2</f>
        <v>-2.88657986402541E-015</v>
      </c>
      <c r="E163" s="0" t="n">
        <f aca="false">-B163*$B$3-$B$4*C163+$B$2*0.81</f>
        <v>-5.77315972805081E-015</v>
      </c>
    </row>
    <row r="164" customFormat="false" ht="15" hidden="false" customHeight="false" outlineLevel="0" collapsed="false">
      <c r="A164" s="0" t="n">
        <v>15.7</v>
      </c>
      <c r="B164" s="0" t="n">
        <f aca="false">B163+C164*(A164-A163)</f>
        <v>0.0405</v>
      </c>
      <c r="C164" s="0" t="n">
        <f aca="false">C163+D163*(A164-A163)</f>
        <v>-6.76044270576547E-017</v>
      </c>
      <c r="D164" s="0" t="n">
        <f aca="false">E164/$B$2</f>
        <v>0</v>
      </c>
      <c r="E164" s="0" t="n">
        <f aca="false">-B164*$B$3-$B$4*C164+$B$2*0.81</f>
        <v>0</v>
      </c>
    </row>
    <row r="165" customFormat="false" ht="15" hidden="false" customHeight="false" outlineLevel="0" collapsed="false">
      <c r="A165" s="0" t="n">
        <v>15.8</v>
      </c>
      <c r="B165" s="0" t="n">
        <f aca="false">B164+C165*(A165-A164)</f>
        <v>0.0405</v>
      </c>
      <c r="C165" s="0" t="n">
        <f aca="false">C164+D164*(A165-A164)</f>
        <v>-6.76044270576547E-017</v>
      </c>
      <c r="D165" s="0" t="n">
        <f aca="false">E165/$B$2</f>
        <v>0</v>
      </c>
      <c r="E165" s="0" t="n">
        <f aca="false">-B165*$B$3-$B$4*C165+$B$2*0.81</f>
        <v>0</v>
      </c>
    </row>
    <row r="166" customFormat="false" ht="15" hidden="false" customHeight="false" outlineLevel="0" collapsed="false">
      <c r="A166" s="0" t="n">
        <v>15.9</v>
      </c>
      <c r="B166" s="0" t="n">
        <f aca="false">B165+C166*(A166-A165)</f>
        <v>0.0405</v>
      </c>
      <c r="C166" s="0" t="n">
        <f aca="false">C165+D165*(A166-A165)</f>
        <v>-6.76044270576547E-017</v>
      </c>
      <c r="D166" s="0" t="n">
        <f aca="false">E166/$B$2</f>
        <v>0</v>
      </c>
      <c r="E166" s="0" t="n">
        <f aca="false">-B166*$B$3-$B$4*C166+$B$2*0.81</f>
        <v>0</v>
      </c>
    </row>
    <row r="167" customFormat="false" ht="15" hidden="false" customHeight="false" outlineLevel="0" collapsed="false">
      <c r="A167" s="0" t="n">
        <v>16</v>
      </c>
      <c r="B167" s="0" t="n">
        <f aca="false">B166+C167*(A167-A166)</f>
        <v>0.0405</v>
      </c>
      <c r="C167" s="0" t="n">
        <f aca="false">C166+D166*(A167-A166)</f>
        <v>-6.76044270576547E-017</v>
      </c>
      <c r="D167" s="0" t="n">
        <f aca="false">E167/$B$2</f>
        <v>0</v>
      </c>
      <c r="E167" s="0" t="n">
        <f aca="false">-B167*$B$3-$B$4*C167+$B$2*0.81</f>
        <v>0</v>
      </c>
    </row>
    <row r="168" customFormat="false" ht="15" hidden="false" customHeight="false" outlineLevel="0" collapsed="false">
      <c r="A168" s="0" t="n">
        <v>16.1</v>
      </c>
      <c r="B168" s="0" t="n">
        <f aca="false">B167+C168*(A168-A167)</f>
        <v>0.0405</v>
      </c>
      <c r="C168" s="0" t="n">
        <f aca="false">C167+D167*(A168-A167)</f>
        <v>-6.76044270576547E-017</v>
      </c>
      <c r="D168" s="0" t="n">
        <f aca="false">E168/$B$2</f>
        <v>0</v>
      </c>
      <c r="E168" s="0" t="n">
        <f aca="false">-B168*$B$3-$B$4*C168+$B$2*0.81</f>
        <v>0</v>
      </c>
    </row>
    <row r="169" customFormat="false" ht="15" hidden="false" customHeight="false" outlineLevel="0" collapsed="false">
      <c r="A169" s="0" t="n">
        <v>16.2</v>
      </c>
      <c r="B169" s="0" t="n">
        <f aca="false">B168+C169*(A169-A168)</f>
        <v>0.0405</v>
      </c>
      <c r="C169" s="0" t="n">
        <f aca="false">C168+D168*(A169-A168)</f>
        <v>-6.76044270576547E-017</v>
      </c>
      <c r="D169" s="0" t="n">
        <f aca="false">E169/$B$2</f>
        <v>0</v>
      </c>
      <c r="E169" s="0" t="n">
        <f aca="false">-B169*$B$3-$B$4*C169+$B$2*0.81</f>
        <v>0</v>
      </c>
    </row>
    <row r="170" customFormat="false" ht="15" hidden="false" customHeight="false" outlineLevel="0" collapsed="false">
      <c r="A170" s="0" t="n">
        <v>16.3</v>
      </c>
      <c r="B170" s="0" t="n">
        <f aca="false">B169+C170*(A170-A169)</f>
        <v>0.0405</v>
      </c>
      <c r="C170" s="0" t="n">
        <f aca="false">C169+D169*(A170-A169)</f>
        <v>-6.76044270576547E-017</v>
      </c>
      <c r="D170" s="0" t="n">
        <f aca="false">E170/$B$2</f>
        <v>0</v>
      </c>
      <c r="E170" s="0" t="n">
        <f aca="false">-B170*$B$3-$B$4*C170+$B$2*0.81</f>
        <v>0</v>
      </c>
    </row>
    <row r="171" customFormat="false" ht="15" hidden="false" customHeight="false" outlineLevel="0" collapsed="false">
      <c r="A171" s="0" t="n">
        <v>16.4</v>
      </c>
      <c r="B171" s="0" t="n">
        <f aca="false">B170+C171*(A171-A170)</f>
        <v>0.0405</v>
      </c>
      <c r="C171" s="0" t="n">
        <f aca="false">C170+D170*(A171-A170)</f>
        <v>-6.76044270576547E-017</v>
      </c>
      <c r="D171" s="0" t="n">
        <f aca="false">E171/$B$2</f>
        <v>0</v>
      </c>
      <c r="E171" s="0" t="n">
        <f aca="false">-B171*$B$3-$B$4*C171+$B$2*0.81</f>
        <v>0</v>
      </c>
    </row>
    <row r="172" customFormat="false" ht="15" hidden="false" customHeight="false" outlineLevel="0" collapsed="false">
      <c r="A172" s="0" t="n">
        <v>16.5</v>
      </c>
      <c r="B172" s="0" t="n">
        <f aca="false">B171+C172*(A172-A171)</f>
        <v>0.0405</v>
      </c>
      <c r="C172" s="0" t="n">
        <f aca="false">C171+D171*(A172-A171)</f>
        <v>-6.76044270576547E-017</v>
      </c>
      <c r="D172" s="0" t="n">
        <f aca="false">E172/$B$2</f>
        <v>0</v>
      </c>
      <c r="E172" s="0" t="n">
        <f aca="false">-B172*$B$3-$B$4*C172+$B$2*0.81</f>
        <v>0</v>
      </c>
    </row>
    <row r="173" customFormat="false" ht="15" hidden="false" customHeight="false" outlineLevel="0" collapsed="false">
      <c r="A173" s="0" t="n">
        <v>16.6</v>
      </c>
      <c r="B173" s="0" t="n">
        <f aca="false">B172+C173*(A173-A172)</f>
        <v>0.0405</v>
      </c>
      <c r="C173" s="0" t="n">
        <f aca="false">C172+D172*(A173-A172)</f>
        <v>-6.76044270576547E-017</v>
      </c>
      <c r="D173" s="0" t="n">
        <f aca="false">E173/$B$2</f>
        <v>0</v>
      </c>
      <c r="E173" s="0" t="n">
        <f aca="false">-B173*$B$3-$B$4*C173+$B$2*0.81</f>
        <v>0</v>
      </c>
    </row>
    <row r="174" customFormat="false" ht="15" hidden="false" customHeight="false" outlineLevel="0" collapsed="false">
      <c r="A174" s="0" t="n">
        <v>16.7</v>
      </c>
      <c r="B174" s="0" t="n">
        <f aca="false">B173+C174*(A174-A173)</f>
        <v>0.0405</v>
      </c>
      <c r="C174" s="0" t="n">
        <f aca="false">C173+D173*(A174-A173)</f>
        <v>-6.76044270576547E-017</v>
      </c>
      <c r="D174" s="0" t="n">
        <f aca="false">E174/$B$2</f>
        <v>0</v>
      </c>
      <c r="E174" s="0" t="n">
        <f aca="false">-B174*$B$3-$B$4*C174+$B$2*0.81</f>
        <v>0</v>
      </c>
    </row>
    <row r="175" customFormat="false" ht="15" hidden="false" customHeight="false" outlineLevel="0" collapsed="false">
      <c r="A175" s="0" t="n">
        <v>16.8</v>
      </c>
      <c r="B175" s="0" t="n">
        <f aca="false">B174+C175*(A175-A174)</f>
        <v>0.0405</v>
      </c>
      <c r="C175" s="0" t="n">
        <f aca="false">C174+D174*(A175-A174)</f>
        <v>-6.76044270576547E-017</v>
      </c>
      <c r="D175" s="0" t="n">
        <f aca="false">E175/$B$2</f>
        <v>0</v>
      </c>
      <c r="E175" s="0" t="n">
        <f aca="false">-B175*$B$3-$B$4*C175+$B$2*0.81</f>
        <v>0</v>
      </c>
    </row>
    <row r="176" customFormat="false" ht="15" hidden="false" customHeight="false" outlineLevel="0" collapsed="false">
      <c r="A176" s="0" t="n">
        <v>16.9</v>
      </c>
      <c r="B176" s="0" t="n">
        <f aca="false">B175+C176*(A176-A175)</f>
        <v>0.0404999999999999</v>
      </c>
      <c r="C176" s="0" t="n">
        <f aca="false">C175+D175*(A176-A175)</f>
        <v>-6.76044270576547E-017</v>
      </c>
      <c r="D176" s="0" t="n">
        <f aca="false">E176/$B$2</f>
        <v>0</v>
      </c>
      <c r="E176" s="0" t="n">
        <f aca="false">-B176*$B$3-$B$4*C176+$B$2*0.81</f>
        <v>0</v>
      </c>
    </row>
    <row r="177" customFormat="false" ht="15" hidden="false" customHeight="false" outlineLevel="0" collapsed="false">
      <c r="A177" s="0" t="n">
        <v>17</v>
      </c>
      <c r="B177" s="0" t="n">
        <f aca="false">B176+C177*(A177-A176)</f>
        <v>0.0404999999999999</v>
      </c>
      <c r="C177" s="0" t="n">
        <f aca="false">C176+D176*(A177-A176)</f>
        <v>-6.76044270576547E-017</v>
      </c>
      <c r="D177" s="0" t="n">
        <f aca="false">E177/$B$2</f>
        <v>0</v>
      </c>
      <c r="E177" s="0" t="n">
        <f aca="false">-B177*$B$3-$B$4*C177+$B$2*0.81</f>
        <v>0</v>
      </c>
    </row>
    <row r="178" customFormat="false" ht="15" hidden="false" customHeight="false" outlineLevel="0" collapsed="false">
      <c r="A178" s="0" t="n">
        <v>17.1</v>
      </c>
      <c r="B178" s="0" t="n">
        <f aca="false">B177+C178*(A178-A177)</f>
        <v>0.0404999999999999</v>
      </c>
      <c r="C178" s="0" t="n">
        <f aca="false">C177+D177*(A178-A177)</f>
        <v>-6.76044270576547E-017</v>
      </c>
      <c r="D178" s="0" t="n">
        <f aca="false">E178/$B$2</f>
        <v>0</v>
      </c>
      <c r="E178" s="0" t="n">
        <f aca="false">-B178*$B$3-$B$4*C178+$B$2*0.81</f>
        <v>0</v>
      </c>
    </row>
    <row r="179" customFormat="false" ht="15" hidden="false" customHeight="false" outlineLevel="0" collapsed="false">
      <c r="A179" s="0" t="n">
        <v>17.2</v>
      </c>
      <c r="B179" s="0" t="n">
        <f aca="false">B178+C179*(A179-A178)</f>
        <v>0.0404999999999999</v>
      </c>
      <c r="C179" s="0" t="n">
        <f aca="false">C178+D178*(A179-A178)</f>
        <v>-6.76044270576547E-017</v>
      </c>
      <c r="D179" s="0" t="n">
        <f aca="false">E179/$B$2</f>
        <v>0</v>
      </c>
      <c r="E179" s="0" t="n">
        <f aca="false">-B179*$B$3-$B$4*C179+$B$2*0.81</f>
        <v>0</v>
      </c>
    </row>
    <row r="180" customFormat="false" ht="15" hidden="false" customHeight="false" outlineLevel="0" collapsed="false">
      <c r="A180" s="0" t="n">
        <v>17.3</v>
      </c>
      <c r="B180" s="0" t="n">
        <f aca="false">B179+C180*(A180-A179)</f>
        <v>0.0404999999999999</v>
      </c>
      <c r="C180" s="0" t="n">
        <f aca="false">C179+D179*(A180-A179)</f>
        <v>-6.76044270576547E-017</v>
      </c>
      <c r="D180" s="0" t="n">
        <f aca="false">E180/$B$2</f>
        <v>0</v>
      </c>
      <c r="E180" s="0" t="n">
        <f aca="false">-B180*$B$3-$B$4*C180+$B$2*0.81</f>
        <v>0</v>
      </c>
    </row>
    <row r="181" customFormat="false" ht="15" hidden="false" customHeight="false" outlineLevel="0" collapsed="false">
      <c r="A181" s="0" t="n">
        <v>17.4</v>
      </c>
      <c r="B181" s="0" t="n">
        <f aca="false">B180+C181*(A181-A180)</f>
        <v>0.0404999999999999</v>
      </c>
      <c r="C181" s="0" t="n">
        <f aca="false">C180+D180*(A181-A180)</f>
        <v>-6.76044270576547E-017</v>
      </c>
      <c r="D181" s="0" t="n">
        <f aca="false">E181/$B$2</f>
        <v>0</v>
      </c>
      <c r="E181" s="0" t="n">
        <f aca="false">-B181*$B$3-$B$4*C181+$B$2*0.81</f>
        <v>0</v>
      </c>
    </row>
    <row r="182" customFormat="false" ht="15" hidden="false" customHeight="false" outlineLevel="0" collapsed="false">
      <c r="A182" s="0" t="n">
        <v>17.5</v>
      </c>
      <c r="B182" s="0" t="n">
        <f aca="false">B181+C182*(A182-A181)</f>
        <v>0.0404999999999999</v>
      </c>
      <c r="C182" s="0" t="n">
        <f aca="false">C181+D181*(A182-A181)</f>
        <v>-6.76044270576547E-017</v>
      </c>
      <c r="D182" s="0" t="n">
        <f aca="false">E182/$B$2</f>
        <v>0</v>
      </c>
      <c r="E182" s="0" t="n">
        <f aca="false">-B182*$B$3-$B$4*C182+$B$2*0.81</f>
        <v>0</v>
      </c>
    </row>
    <row r="183" customFormat="false" ht="15" hidden="false" customHeight="false" outlineLevel="0" collapsed="false">
      <c r="A183" s="0" t="n">
        <v>17.6</v>
      </c>
      <c r="B183" s="0" t="n">
        <f aca="false">B182+C183*(A183-A182)</f>
        <v>0.0404999999999999</v>
      </c>
      <c r="C183" s="0" t="n">
        <f aca="false">C182+D182*(A183-A182)</f>
        <v>-6.76044270576547E-017</v>
      </c>
      <c r="D183" s="0" t="n">
        <f aca="false">E183/$B$2</f>
        <v>0</v>
      </c>
      <c r="E183" s="0" t="n">
        <f aca="false">-B183*$B$3-$B$4*C183+$B$2*0.81</f>
        <v>0</v>
      </c>
    </row>
    <row r="184" customFormat="false" ht="15" hidden="false" customHeight="false" outlineLevel="0" collapsed="false">
      <c r="A184" s="0" t="n">
        <v>17.7</v>
      </c>
      <c r="B184" s="0" t="n">
        <f aca="false">B183+C184*(A184-A183)</f>
        <v>0.0404999999999999</v>
      </c>
      <c r="C184" s="0" t="n">
        <f aca="false">C183+D183*(A184-A183)</f>
        <v>-6.76044270576547E-017</v>
      </c>
      <c r="D184" s="0" t="n">
        <f aca="false">E184/$B$2</f>
        <v>2.88657986402541E-015</v>
      </c>
      <c r="E184" s="0" t="n">
        <f aca="false">-B184*$B$3-$B$4*C184+$B$2*0.81</f>
        <v>5.77315972805081E-015</v>
      </c>
    </row>
    <row r="185" customFormat="false" ht="15" hidden="false" customHeight="false" outlineLevel="0" collapsed="false">
      <c r="A185" s="0" t="n">
        <v>17.8</v>
      </c>
      <c r="B185" s="0" t="n">
        <f aca="false">B184+C185*(A185-A184)</f>
        <v>0.0404999999999999</v>
      </c>
      <c r="C185" s="0" t="n">
        <f aca="false">C184+D184*(A185-A184)</f>
        <v>2.2105355934488E-016</v>
      </c>
      <c r="D185" s="0" t="n">
        <f aca="false">E185/$B$2</f>
        <v>0</v>
      </c>
      <c r="E185" s="0" t="n">
        <f aca="false">-B185*$B$3-$B$4*C185+$B$2*0.81</f>
        <v>0</v>
      </c>
    </row>
    <row r="186" customFormat="false" ht="15" hidden="false" customHeight="false" outlineLevel="0" collapsed="false">
      <c r="A186" s="0" t="n">
        <v>17.9</v>
      </c>
      <c r="B186" s="0" t="n">
        <f aca="false">B185+C186*(A186-A185)</f>
        <v>0.0404999999999999</v>
      </c>
      <c r="C186" s="0" t="n">
        <f aca="false">C185+D185*(A186-A185)</f>
        <v>2.2105355934488E-016</v>
      </c>
      <c r="D186" s="0" t="n">
        <f aca="false">E186/$B$2</f>
        <v>0</v>
      </c>
      <c r="E186" s="0" t="n">
        <f aca="false">-B186*$B$3-$B$4*C186+$B$2*0.81</f>
        <v>0</v>
      </c>
    </row>
    <row r="187" customFormat="false" ht="15" hidden="false" customHeight="false" outlineLevel="0" collapsed="false">
      <c r="A187" s="0" t="n">
        <v>18</v>
      </c>
      <c r="B187" s="0" t="n">
        <f aca="false">B186+C187*(A187-A186)</f>
        <v>0.0405</v>
      </c>
      <c r="C187" s="0" t="n">
        <f aca="false">C186+D186*(A187-A186)</f>
        <v>2.2105355934488E-016</v>
      </c>
      <c r="D187" s="0" t="n">
        <f aca="false">E187/$B$2</f>
        <v>0</v>
      </c>
      <c r="E187" s="0" t="n">
        <f aca="false">-B187*$B$3-$B$4*C187+$B$2*0.81</f>
        <v>0</v>
      </c>
    </row>
    <row r="188" customFormat="false" ht="15" hidden="false" customHeight="false" outlineLevel="0" collapsed="false">
      <c r="A188" s="0" t="n">
        <v>18.1</v>
      </c>
      <c r="B188" s="0" t="n">
        <f aca="false">B187+C188*(A188-A187)</f>
        <v>0.0405</v>
      </c>
      <c r="C188" s="0" t="n">
        <f aca="false">C187+D187*(A188-A187)</f>
        <v>2.2105355934488E-016</v>
      </c>
      <c r="D188" s="0" t="n">
        <f aca="false">E188/$B$2</f>
        <v>0</v>
      </c>
      <c r="E188" s="0" t="n">
        <f aca="false">-B188*$B$3-$B$4*C188+$B$2*0.81</f>
        <v>0</v>
      </c>
    </row>
    <row r="189" customFormat="false" ht="15" hidden="false" customHeight="false" outlineLevel="0" collapsed="false">
      <c r="A189" s="0" t="n">
        <v>18.2</v>
      </c>
      <c r="B189" s="0" t="n">
        <f aca="false">B188+C189*(A189-A188)</f>
        <v>0.0405</v>
      </c>
      <c r="C189" s="0" t="n">
        <f aca="false">C188+D188*(A189-A188)</f>
        <v>2.2105355934488E-016</v>
      </c>
      <c r="D189" s="0" t="n">
        <f aca="false">E189/$B$2</f>
        <v>0</v>
      </c>
      <c r="E189" s="0" t="n">
        <f aca="false">-B189*$B$3-$B$4*C189+$B$2*0.81</f>
        <v>0</v>
      </c>
    </row>
    <row r="190" customFormat="false" ht="15" hidden="false" customHeight="false" outlineLevel="0" collapsed="false">
      <c r="A190" s="0" t="n">
        <v>18.3</v>
      </c>
      <c r="B190" s="0" t="n">
        <f aca="false">B189+C190*(A190-A189)</f>
        <v>0.0405</v>
      </c>
      <c r="C190" s="0" t="n">
        <f aca="false">C189+D189*(A190-A189)</f>
        <v>2.2105355934488E-016</v>
      </c>
      <c r="D190" s="0" t="n">
        <f aca="false">E190/$B$2</f>
        <v>0</v>
      </c>
      <c r="E190" s="0" t="n">
        <f aca="false">-B190*$B$3-$B$4*C190+$B$2*0.81</f>
        <v>0</v>
      </c>
    </row>
    <row r="191" customFormat="false" ht="15" hidden="false" customHeight="false" outlineLevel="0" collapsed="false">
      <c r="A191" s="0" t="n">
        <v>18.4</v>
      </c>
      <c r="B191" s="0" t="n">
        <f aca="false">B190+C191*(A191-A190)</f>
        <v>0.0405</v>
      </c>
      <c r="C191" s="0" t="n">
        <f aca="false">C190+D190*(A191-A190)</f>
        <v>2.2105355934488E-016</v>
      </c>
      <c r="D191" s="0" t="n">
        <f aca="false">E191/$B$2</f>
        <v>-2.88657986402541E-015</v>
      </c>
      <c r="E191" s="0" t="n">
        <f aca="false">-B191*$B$3-$B$4*C191+$B$2*0.81</f>
        <v>-5.77315972805081E-015</v>
      </c>
    </row>
    <row r="192" customFormat="false" ht="15" hidden="false" customHeight="false" outlineLevel="0" collapsed="false">
      <c r="A192" s="0" t="n">
        <v>18.5</v>
      </c>
      <c r="B192" s="0" t="n">
        <f aca="false">B191+C192*(A192-A191)</f>
        <v>0.0405</v>
      </c>
      <c r="C192" s="0" t="n">
        <f aca="false">C191+D191*(A192-A191)</f>
        <v>-6.76044270576649E-017</v>
      </c>
      <c r="D192" s="0" t="n">
        <f aca="false">E192/$B$2</f>
        <v>0</v>
      </c>
      <c r="E192" s="0" t="n">
        <f aca="false">-B192*$B$3-$B$4*C192+$B$2*0.81</f>
        <v>0</v>
      </c>
    </row>
    <row r="193" customFormat="false" ht="15" hidden="false" customHeight="false" outlineLevel="0" collapsed="false">
      <c r="A193" s="0" t="n">
        <v>18.6</v>
      </c>
      <c r="B193" s="0" t="n">
        <f aca="false">B192+C193*(A193-A192)</f>
        <v>0.0405</v>
      </c>
      <c r="C193" s="0" t="n">
        <f aca="false">C192+D192*(A193-A192)</f>
        <v>-6.76044270576649E-017</v>
      </c>
      <c r="D193" s="0" t="n">
        <f aca="false">E193/$B$2</f>
        <v>0</v>
      </c>
      <c r="E193" s="0" t="n">
        <f aca="false">-B193*$B$3-$B$4*C193+$B$2*0.81</f>
        <v>0</v>
      </c>
    </row>
    <row r="194" customFormat="false" ht="15" hidden="false" customHeight="false" outlineLevel="0" collapsed="false">
      <c r="A194" s="0" t="n">
        <v>18.7</v>
      </c>
      <c r="B194" s="0" t="n">
        <f aca="false">B193+C194*(A194-A193)</f>
        <v>0.0405</v>
      </c>
      <c r="C194" s="0" t="n">
        <f aca="false">C193+D193*(A194-A193)</f>
        <v>-6.76044270576649E-017</v>
      </c>
      <c r="D194" s="0" t="n">
        <f aca="false">E194/$B$2</f>
        <v>0</v>
      </c>
      <c r="E194" s="0" t="n">
        <f aca="false">-B194*$B$3-$B$4*C194+$B$2*0.81</f>
        <v>0</v>
      </c>
    </row>
    <row r="195" customFormat="false" ht="15" hidden="false" customHeight="false" outlineLevel="0" collapsed="false">
      <c r="A195" s="0" t="n">
        <v>18.8</v>
      </c>
      <c r="B195" s="0" t="n">
        <f aca="false">B194+C195*(A195-A194)</f>
        <v>0.0405</v>
      </c>
      <c r="C195" s="0" t="n">
        <f aca="false">C194+D194*(A195-A194)</f>
        <v>-6.76044270576649E-017</v>
      </c>
      <c r="D195" s="0" t="n">
        <f aca="false">E195/$B$2</f>
        <v>0</v>
      </c>
      <c r="E195" s="0" t="n">
        <f aca="false">-B195*$B$3-$B$4*C195+$B$2*0.81</f>
        <v>0</v>
      </c>
    </row>
    <row r="196" customFormat="false" ht="15" hidden="false" customHeight="false" outlineLevel="0" collapsed="false">
      <c r="A196" s="0" t="n">
        <v>18.9</v>
      </c>
      <c r="B196" s="0" t="n">
        <f aca="false">B195+C196*(A196-A195)</f>
        <v>0.0405</v>
      </c>
      <c r="C196" s="0" t="n">
        <f aca="false">C195+D195*(A196-A195)</f>
        <v>-6.76044270576649E-017</v>
      </c>
      <c r="D196" s="0" t="n">
        <f aca="false">E196/$B$2</f>
        <v>0</v>
      </c>
      <c r="E196" s="0" t="n">
        <f aca="false">-B196*$B$3-$B$4*C196+$B$2*0.81</f>
        <v>0</v>
      </c>
    </row>
    <row r="197" customFormat="false" ht="15" hidden="false" customHeight="false" outlineLevel="0" collapsed="false">
      <c r="A197" s="0" t="n">
        <v>19</v>
      </c>
      <c r="B197" s="0" t="n">
        <f aca="false">B196+C197*(A197-A196)</f>
        <v>0.0405</v>
      </c>
      <c r="C197" s="0" t="n">
        <f aca="false">C196+D196*(A197-A196)</f>
        <v>-6.76044270576649E-017</v>
      </c>
      <c r="D197" s="0" t="n">
        <f aca="false">E197/$B$2</f>
        <v>0</v>
      </c>
      <c r="E197" s="0" t="n">
        <f aca="false">-B197*$B$3-$B$4*C197+$B$2*0.81</f>
        <v>0</v>
      </c>
    </row>
    <row r="198" customFormat="false" ht="15" hidden="false" customHeight="false" outlineLevel="0" collapsed="false">
      <c r="A198" s="0" t="n">
        <v>19.1</v>
      </c>
      <c r="B198" s="0" t="n">
        <f aca="false">B197+C198*(A198-A197)</f>
        <v>0.0405</v>
      </c>
      <c r="C198" s="0" t="n">
        <f aca="false">C197+D197*(A198-A197)</f>
        <v>-6.76044270576649E-017</v>
      </c>
      <c r="D198" s="0" t="n">
        <f aca="false">E198/$B$2</f>
        <v>0</v>
      </c>
      <c r="E198" s="0" t="n">
        <f aca="false">-B198*$B$3-$B$4*C198+$B$2*0.81</f>
        <v>0</v>
      </c>
    </row>
    <row r="199" customFormat="false" ht="15" hidden="false" customHeight="false" outlineLevel="0" collapsed="false">
      <c r="A199" s="0" t="n">
        <v>19.2</v>
      </c>
      <c r="B199" s="0" t="n">
        <f aca="false">B198+C199*(A199-A198)</f>
        <v>0.0405</v>
      </c>
      <c r="C199" s="0" t="n">
        <f aca="false">C198+D198*(A199-A198)</f>
        <v>-6.76044270576649E-017</v>
      </c>
      <c r="D199" s="0" t="n">
        <f aca="false">E199/$B$2</f>
        <v>0</v>
      </c>
      <c r="E199" s="0" t="n">
        <f aca="false">-B199*$B$3-$B$4*C199+$B$2*0.81</f>
        <v>0</v>
      </c>
    </row>
    <row r="200" customFormat="false" ht="15" hidden="false" customHeight="false" outlineLevel="0" collapsed="false">
      <c r="A200" s="0" t="n">
        <v>19.3</v>
      </c>
      <c r="B200" s="0" t="n">
        <f aca="false">B199+C200*(A200-A199)</f>
        <v>0.0405</v>
      </c>
      <c r="C200" s="0" t="n">
        <f aca="false">C199+D199*(A200-A199)</f>
        <v>-6.76044270576649E-017</v>
      </c>
      <c r="D200" s="0" t="n">
        <f aca="false">E200/$B$2</f>
        <v>0</v>
      </c>
      <c r="E200" s="0" t="n">
        <f aca="false">-B200*$B$3-$B$4*C200+$B$2*0.81</f>
        <v>0</v>
      </c>
    </row>
    <row r="201" customFormat="false" ht="15" hidden="false" customHeight="false" outlineLevel="0" collapsed="false">
      <c r="A201" s="0" t="n">
        <v>19.4</v>
      </c>
      <c r="B201" s="0" t="n">
        <f aca="false">B200+C201*(A201-A200)</f>
        <v>0.0405</v>
      </c>
      <c r="C201" s="0" t="n">
        <f aca="false">C200+D200*(A201-A200)</f>
        <v>-6.76044270576649E-017</v>
      </c>
      <c r="D201" s="0" t="n">
        <f aca="false">E201/$B$2</f>
        <v>0</v>
      </c>
      <c r="E201" s="0" t="n">
        <f aca="false">-B201*$B$3-$B$4*C201+$B$2*0.81</f>
        <v>0</v>
      </c>
    </row>
    <row r="202" customFormat="false" ht="15" hidden="false" customHeight="false" outlineLevel="0" collapsed="false">
      <c r="A202" s="0" t="n">
        <v>19.5</v>
      </c>
      <c r="B202" s="0" t="n">
        <f aca="false">B201+C202*(A202-A201)</f>
        <v>0.0405</v>
      </c>
      <c r="C202" s="0" t="n">
        <f aca="false">C201+D201*(A202-A201)</f>
        <v>-6.76044270576649E-017</v>
      </c>
      <c r="D202" s="0" t="n">
        <f aca="false">E202/$B$2</f>
        <v>0</v>
      </c>
      <c r="E202" s="0" t="n">
        <f aca="false">-B202*$B$3-$B$4*C202+$B$2*0.81</f>
        <v>0</v>
      </c>
    </row>
    <row r="203" customFormat="false" ht="15" hidden="false" customHeight="false" outlineLevel="0" collapsed="false">
      <c r="A203" s="0" t="n">
        <v>19.6</v>
      </c>
      <c r="B203" s="0" t="n">
        <f aca="false">B202+C203*(A203-A202)</f>
        <v>0.0405</v>
      </c>
      <c r="C203" s="0" t="n">
        <f aca="false">C202+D202*(A203-A202)</f>
        <v>-6.76044270576649E-017</v>
      </c>
      <c r="D203" s="0" t="n">
        <f aca="false">E203/$B$2</f>
        <v>0</v>
      </c>
      <c r="E203" s="0" t="n">
        <f aca="false">-B203*$B$3-$B$4*C203+$B$2*0.81</f>
        <v>0</v>
      </c>
    </row>
    <row r="204" customFormat="false" ht="15" hidden="false" customHeight="false" outlineLevel="0" collapsed="false">
      <c r="A204" s="0" t="n">
        <v>19.7</v>
      </c>
      <c r="B204" s="0" t="n">
        <f aca="false">B203+C204*(A204-A203)</f>
        <v>0.0404999999999999</v>
      </c>
      <c r="C204" s="0" t="n">
        <f aca="false">C203+D203*(A204-A203)</f>
        <v>-6.76044270576649E-017</v>
      </c>
      <c r="D204" s="0" t="n">
        <f aca="false">E204/$B$2</f>
        <v>0</v>
      </c>
      <c r="E204" s="0" t="n">
        <f aca="false">-B204*$B$3-$B$4*C204+$B$2*0.81</f>
        <v>0</v>
      </c>
    </row>
    <row r="205" customFormat="false" ht="15" hidden="false" customHeight="false" outlineLevel="0" collapsed="false">
      <c r="A205" s="0" t="n">
        <v>19.8</v>
      </c>
      <c r="B205" s="0" t="n">
        <f aca="false">B204+C205*(A205-A204)</f>
        <v>0.0404999999999999</v>
      </c>
      <c r="C205" s="0" t="n">
        <f aca="false">C204+D204*(A205-A204)</f>
        <v>-6.76044270576649E-017</v>
      </c>
      <c r="D205" s="0" t="n">
        <f aca="false">E205/$B$2</f>
        <v>0</v>
      </c>
      <c r="E205" s="0" t="n">
        <f aca="false">-B205*$B$3-$B$4*C205+$B$2*0.81</f>
        <v>0</v>
      </c>
    </row>
    <row r="206" customFormat="false" ht="15" hidden="false" customHeight="false" outlineLevel="0" collapsed="false">
      <c r="A206" s="0" t="n">
        <v>19.9</v>
      </c>
      <c r="B206" s="0" t="n">
        <f aca="false">B205+C206*(A206-A205)</f>
        <v>0.0404999999999999</v>
      </c>
      <c r="C206" s="0" t="n">
        <f aca="false">C205+D205*(A206-A205)</f>
        <v>-6.76044270576649E-017</v>
      </c>
      <c r="D206" s="0" t="n">
        <f aca="false">E206/$B$2</f>
        <v>0</v>
      </c>
      <c r="E206" s="0" t="n">
        <f aca="false">-B206*$B$3-$B$4*C206+$B$2*0.81</f>
        <v>0</v>
      </c>
    </row>
    <row r="207" customFormat="false" ht="15" hidden="false" customHeight="false" outlineLevel="0" collapsed="false">
      <c r="A207" s="0" t="n">
        <v>20</v>
      </c>
      <c r="B207" s="0" t="n">
        <f aca="false">B206+C207*(A207-A206)</f>
        <v>0.0404999999999999</v>
      </c>
      <c r="C207" s="0" t="n">
        <f aca="false">C206+D206*(A207-A206)</f>
        <v>-6.76044270576649E-017</v>
      </c>
      <c r="D207" s="0" t="n">
        <f aca="false">E207/$B$2</f>
        <v>0</v>
      </c>
      <c r="E207" s="0" t="n">
        <f aca="false">-B207*$B$3-$B$4*C207+$B$2*0.81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2021-10-02T07:44:33Z</dcterms:created>
  <dc:creator>David Scherer</dc:creator>
  <dc:description/>
  <dc:language>en-US</dc:language>
  <cp:lastModifiedBy/>
  <dcterms:modified xsi:type="dcterms:W3CDTF">2021-10-04T10:45:39Z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