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a\Documents\SEM1\Project\ops3-g01\deelopdracht01\"/>
    </mc:Choice>
  </mc:AlternateContent>
  <bookViews>
    <workbookView xWindow="0" yWindow="0" windowWidth="20460" windowHeight="7680" firstSheet="4" activeTab="5"/>
  </bookViews>
  <sheets>
    <sheet name="Sheet1" sheetId="1" r:id="rId1"/>
    <sheet name="512 MB 1CPU" sheetId="2" r:id="rId2"/>
    <sheet name="1GB 1CPU" sheetId="3" r:id="rId3"/>
    <sheet name="512 MB 2 CPU" sheetId="4" r:id="rId4"/>
    <sheet name="1 GB 2 CPU" sheetId="5" r:id="rId5"/>
    <sheet name="2GB 2CPU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6" l="1"/>
  <c r="D6" i="6"/>
  <c r="H6" i="6" s="1"/>
  <c r="D5" i="6"/>
  <c r="F5" i="6" s="1"/>
  <c r="H4" i="6"/>
  <c r="D4" i="6"/>
  <c r="F4" i="6" s="1"/>
  <c r="D3" i="6"/>
  <c r="H3" i="6" s="1"/>
  <c r="D2" i="6"/>
  <c r="H2" i="6" s="1"/>
  <c r="I6" i="5"/>
  <c r="I7" i="3"/>
  <c r="D14" i="5"/>
  <c r="H14" i="5" s="1"/>
  <c r="D13" i="5"/>
  <c r="F13" i="5" s="1"/>
  <c r="F12" i="5"/>
  <c r="D12" i="5"/>
  <c r="H12" i="5" s="1"/>
  <c r="H11" i="5"/>
  <c r="D11" i="5"/>
  <c r="F11" i="5" s="1"/>
  <c r="F10" i="5"/>
  <c r="D10" i="5"/>
  <c r="H10" i="5" s="1"/>
  <c r="D6" i="5"/>
  <c r="F6" i="5" s="1"/>
  <c r="D5" i="5"/>
  <c r="F5" i="5" s="1"/>
  <c r="D4" i="5"/>
  <c r="F4" i="5" s="1"/>
  <c r="D3" i="5"/>
  <c r="H3" i="5" s="1"/>
  <c r="D2" i="5"/>
  <c r="F2" i="5" s="1"/>
  <c r="F2" i="4"/>
  <c r="D14" i="4"/>
  <c r="H14" i="4" s="1"/>
  <c r="D13" i="4"/>
  <c r="F13" i="4" s="1"/>
  <c r="D12" i="4"/>
  <c r="H12" i="4" s="1"/>
  <c r="H11" i="4"/>
  <c r="D11" i="4"/>
  <c r="F11" i="4" s="1"/>
  <c r="D10" i="4"/>
  <c r="F10" i="4" s="1"/>
  <c r="D6" i="4"/>
  <c r="H6" i="4" s="1"/>
  <c r="D5" i="4"/>
  <c r="H5" i="4" s="1"/>
  <c r="D4" i="4"/>
  <c r="F4" i="4" s="1"/>
  <c r="D3" i="4"/>
  <c r="H3" i="4" s="1"/>
  <c r="D2" i="4"/>
  <c r="H2" i="4" s="1"/>
  <c r="F13" i="3"/>
  <c r="F12" i="3"/>
  <c r="D3" i="3"/>
  <c r="D4" i="3"/>
  <c r="H4" i="3" s="1"/>
  <c r="D5" i="3"/>
  <c r="F5" i="3" s="1"/>
  <c r="D6" i="3"/>
  <c r="H6" i="3" s="1"/>
  <c r="D10" i="3"/>
  <c r="H10" i="3" s="1"/>
  <c r="D11" i="3"/>
  <c r="H11" i="3" s="1"/>
  <c r="D12" i="3"/>
  <c r="D13" i="3"/>
  <c r="D14" i="3"/>
  <c r="F14" i="3" s="1"/>
  <c r="F3" i="3"/>
  <c r="H3" i="3"/>
  <c r="H5" i="3"/>
  <c r="H13" i="3"/>
  <c r="H5" i="2"/>
  <c r="D2" i="3"/>
  <c r="H2" i="3" s="1"/>
  <c r="F16" i="2"/>
  <c r="H6" i="2"/>
  <c r="H7" i="2"/>
  <c r="H8" i="2"/>
  <c r="H9" i="2"/>
  <c r="F6" i="2"/>
  <c r="F7" i="2"/>
  <c r="F8" i="2"/>
  <c r="F9" i="2"/>
  <c r="F14" i="2"/>
  <c r="D6" i="2"/>
  <c r="D7" i="2"/>
  <c r="D8" i="2"/>
  <c r="D9" i="2"/>
  <c r="D13" i="2"/>
  <c r="F13" i="2" s="1"/>
  <c r="D14" i="2"/>
  <c r="H14" i="2" s="1"/>
  <c r="D15" i="2"/>
  <c r="H15" i="2" s="1"/>
  <c r="D16" i="2"/>
  <c r="H16" i="2" s="1"/>
  <c r="D17" i="2"/>
  <c r="H17" i="2" s="1"/>
  <c r="D5" i="2"/>
  <c r="F5" i="2" s="1"/>
  <c r="H5" i="6" l="1"/>
  <c r="F3" i="6"/>
  <c r="F2" i="6"/>
  <c r="H5" i="5"/>
  <c r="F3" i="5"/>
  <c r="F14" i="5"/>
  <c r="H4" i="5"/>
  <c r="H2" i="5"/>
  <c r="H6" i="5"/>
  <c r="H13" i="5"/>
  <c r="F3" i="4"/>
  <c r="H10" i="4"/>
  <c r="F14" i="4"/>
  <c r="H4" i="4"/>
  <c r="H13" i="4"/>
  <c r="F6" i="4"/>
  <c r="F5" i="4"/>
  <c r="F12" i="4"/>
  <c r="H14" i="3"/>
  <c r="H12" i="3"/>
  <c r="F11" i="3"/>
  <c r="F10" i="3"/>
  <c r="F6" i="3"/>
  <c r="F4" i="3"/>
  <c r="F2" i="3"/>
  <c r="F17" i="2"/>
  <c r="F15" i="2"/>
  <c r="H13" i="2"/>
</calcChain>
</file>

<file path=xl/sharedStrings.xml><?xml version="1.0" encoding="utf-8"?>
<sst xmlns="http://schemas.openxmlformats.org/spreadsheetml/2006/main" count="95" uniqueCount="35">
  <si>
    <t>10 users</t>
  </si>
  <si>
    <t>20 users</t>
  </si>
  <si>
    <t>30 users</t>
  </si>
  <si>
    <t>40 users</t>
  </si>
  <si>
    <t>50 users</t>
  </si>
  <si>
    <t>60 users</t>
  </si>
  <si>
    <t>70 users</t>
  </si>
  <si>
    <t>80 users</t>
  </si>
  <si>
    <t>90 users</t>
  </si>
  <si>
    <t>100 users</t>
  </si>
  <si>
    <t>shortest transaction</t>
  </si>
  <si>
    <t>longest transaction</t>
  </si>
  <si>
    <t>3MINUTEN</t>
  </si>
  <si>
    <t>availability</t>
  </si>
  <si>
    <t>transactions</t>
  </si>
  <si>
    <t>Availab</t>
  </si>
  <si>
    <t>Concurrency</t>
  </si>
  <si>
    <t>Suc</t>
  </si>
  <si>
    <t>Dail</t>
  </si>
  <si>
    <t>Minder users, minder tijd</t>
  </si>
  <si>
    <t>users</t>
  </si>
  <si>
    <t>total hits</t>
  </si>
  <si>
    <t>failed</t>
  </si>
  <si>
    <t>success</t>
  </si>
  <si>
    <t>2U 3S</t>
  </si>
  <si>
    <t>3U 3S</t>
  </si>
  <si>
    <t>% succes</t>
  </si>
  <si>
    <t>4U 3S</t>
  </si>
  <si>
    <t>5U 3S</t>
  </si>
  <si>
    <t>6U 3S</t>
  </si>
  <si>
    <t>2U 1M</t>
  </si>
  <si>
    <t>3U 1M</t>
  </si>
  <si>
    <t>4U 1M</t>
  </si>
  <si>
    <t>5U 1M</t>
  </si>
  <si>
    <t>6U 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</si>
</sst>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.000000_ ;_ * \-#,##0.0000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2" applyNumberFormat="1" applyFont="1"/>
    <xf numFmtId="164" fontId="0" fillId="0" borderId="0" xfId="1" applyNumberFormat="1" applyFont="1"/>
    <xf numFmtId="0" fontId="0" fillId="2" borderId="0" xfId="0" applyFill="1" applyAlignment="1">
      <alignment horizontal="center"/>
    </xf>
    <xf numFmtId="9" fontId="0" fillId="0" borderId="0" xfId="2" applyFont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70" zoomScaleNormal="70" workbookViewId="0">
      <selection activeCell="B1" sqref="B1:I1"/>
    </sheetView>
  </sheetViews>
  <sheetFormatPr defaultRowHeight="15" x14ac:dyDescent="0.25"/>
  <cols>
    <col min="1" max="1" width="10.42578125" bestFit="1" customWidth="1"/>
    <col min="2" max="2" width="17.42578125" customWidth="1"/>
    <col min="3" max="6" width="11.7109375" customWidth="1"/>
    <col min="7" max="7" width="18.85546875" bestFit="1" customWidth="1"/>
    <col min="8" max="8" width="18.140625" bestFit="1" customWidth="1"/>
    <col min="9" max="9" width="13.42578125" customWidth="1"/>
  </cols>
  <sheetData>
    <row r="1" spans="1:9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10</v>
      </c>
      <c r="H1" t="s">
        <v>11</v>
      </c>
      <c r="I1" t="s">
        <v>13</v>
      </c>
    </row>
    <row r="2" spans="1:9" x14ac:dyDescent="0.25">
      <c r="A2" t="s">
        <v>0</v>
      </c>
      <c r="B2">
        <v>42</v>
      </c>
      <c r="C2" s="1">
        <v>8.6400000000000005E-2</v>
      </c>
      <c r="D2" s="2">
        <v>0.19570000000000001</v>
      </c>
      <c r="E2" s="2">
        <v>515</v>
      </c>
      <c r="F2" s="2">
        <v>444</v>
      </c>
      <c r="G2">
        <v>0</v>
      </c>
      <c r="H2">
        <v>2.69</v>
      </c>
    </row>
    <row r="3" spans="1:9" x14ac:dyDescent="0.25">
      <c r="A3" t="s">
        <v>1</v>
      </c>
      <c r="C3" s="1"/>
      <c r="D3" s="2"/>
      <c r="E3" s="2"/>
      <c r="F3" s="2"/>
      <c r="G3">
        <v>0</v>
      </c>
    </row>
    <row r="4" spans="1:9" x14ac:dyDescent="0.25">
      <c r="A4" t="s">
        <v>2</v>
      </c>
      <c r="C4" s="1"/>
      <c r="D4" s="2"/>
      <c r="E4" s="2"/>
      <c r="F4" s="2"/>
    </row>
    <row r="5" spans="1:9" x14ac:dyDescent="0.25">
      <c r="A5" t="s">
        <v>3</v>
      </c>
      <c r="C5" s="1"/>
      <c r="D5" s="2"/>
      <c r="E5" s="2"/>
      <c r="F5" s="2"/>
    </row>
    <row r="6" spans="1:9" x14ac:dyDescent="0.25">
      <c r="A6" t="s">
        <v>4</v>
      </c>
      <c r="C6" s="1"/>
      <c r="D6" s="2"/>
      <c r="E6" s="2"/>
      <c r="F6" s="2"/>
    </row>
    <row r="7" spans="1:9" x14ac:dyDescent="0.25">
      <c r="A7" t="s">
        <v>5</v>
      </c>
      <c r="C7" s="1"/>
      <c r="D7" s="2"/>
      <c r="E7" s="2"/>
      <c r="F7" s="2"/>
    </row>
    <row r="8" spans="1:9" x14ac:dyDescent="0.25">
      <c r="A8" t="s">
        <v>6</v>
      </c>
      <c r="C8" s="1"/>
      <c r="D8" s="2"/>
      <c r="E8" s="2"/>
      <c r="F8" s="2"/>
    </row>
    <row r="9" spans="1:9" x14ac:dyDescent="0.25">
      <c r="A9" t="s">
        <v>7</v>
      </c>
      <c r="C9" s="1"/>
      <c r="D9" s="2"/>
      <c r="E9" s="2"/>
      <c r="F9" s="2"/>
    </row>
    <row r="10" spans="1:9" x14ac:dyDescent="0.25">
      <c r="A10" t="s">
        <v>8</v>
      </c>
      <c r="C10" s="1"/>
      <c r="D10" s="2"/>
      <c r="E10" s="2"/>
      <c r="F10" s="2"/>
    </row>
    <row r="11" spans="1:9" x14ac:dyDescent="0.25">
      <c r="A11" t="s">
        <v>9</v>
      </c>
      <c r="C11" s="1"/>
      <c r="D11" s="2"/>
      <c r="E11" s="2"/>
      <c r="F11" s="2"/>
    </row>
    <row r="13" spans="1:9" x14ac:dyDescent="0.25">
      <c r="A1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5" sqref="H5"/>
    </sheetView>
  </sheetViews>
  <sheetFormatPr defaultRowHeight="15" x14ac:dyDescent="0.25"/>
  <cols>
    <col min="2" max="2" width="11.7109375" bestFit="1" customWidth="1"/>
    <col min="3" max="6" width="11.7109375" customWidth="1"/>
  </cols>
  <sheetData>
    <row r="1" spans="1:8" x14ac:dyDescent="0.25">
      <c r="A1" t="s">
        <v>19</v>
      </c>
    </row>
    <row r="4" spans="1:8" x14ac:dyDescent="0.25">
      <c r="A4" s="3" t="s">
        <v>24</v>
      </c>
      <c r="B4" t="s">
        <v>14</v>
      </c>
      <c r="C4" t="s">
        <v>20</v>
      </c>
      <c r="D4" t="s">
        <v>21</v>
      </c>
      <c r="E4" t="s">
        <v>23</v>
      </c>
      <c r="F4" t="s">
        <v>22</v>
      </c>
      <c r="H4" t="s">
        <v>26</v>
      </c>
    </row>
    <row r="5" spans="1:8" x14ac:dyDescent="0.25">
      <c r="A5" s="3"/>
      <c r="B5">
        <v>6</v>
      </c>
      <c r="C5">
        <v>2</v>
      </c>
      <c r="D5">
        <f>B5*C5</f>
        <v>12</v>
      </c>
      <c r="E5">
        <v>7</v>
      </c>
      <c r="F5">
        <f>D5-E5</f>
        <v>5</v>
      </c>
      <c r="H5" s="4">
        <f>E5/D5</f>
        <v>0.58333333333333337</v>
      </c>
    </row>
    <row r="6" spans="1:8" x14ac:dyDescent="0.25">
      <c r="A6" t="s">
        <v>25</v>
      </c>
      <c r="B6">
        <v>12</v>
      </c>
      <c r="C6">
        <v>3</v>
      </c>
      <c r="D6">
        <f t="shared" ref="D6:D17" si="0">B6*C6</f>
        <v>36</v>
      </c>
      <c r="E6">
        <v>15</v>
      </c>
      <c r="F6">
        <f t="shared" ref="F6:F17" si="1">D6-E6</f>
        <v>21</v>
      </c>
      <c r="H6" s="4">
        <f t="shared" ref="H6:H17" si="2">E6/D6</f>
        <v>0.41666666666666669</v>
      </c>
    </row>
    <row r="7" spans="1:8" x14ac:dyDescent="0.25">
      <c r="A7" t="s">
        <v>27</v>
      </c>
      <c r="B7">
        <v>10</v>
      </c>
      <c r="C7">
        <v>4</v>
      </c>
      <c r="D7">
        <f t="shared" si="0"/>
        <v>40</v>
      </c>
      <c r="E7">
        <v>14</v>
      </c>
      <c r="F7">
        <f t="shared" si="1"/>
        <v>26</v>
      </c>
      <c r="H7" s="4">
        <f t="shared" si="2"/>
        <v>0.35</v>
      </c>
    </row>
    <row r="8" spans="1:8" x14ac:dyDescent="0.25">
      <c r="A8" t="s">
        <v>28</v>
      </c>
      <c r="B8">
        <v>10</v>
      </c>
      <c r="C8">
        <v>5</v>
      </c>
      <c r="D8">
        <f t="shared" si="0"/>
        <v>50</v>
      </c>
      <c r="E8">
        <v>13</v>
      </c>
      <c r="F8">
        <f t="shared" si="1"/>
        <v>37</v>
      </c>
      <c r="H8" s="4">
        <f t="shared" si="2"/>
        <v>0.26</v>
      </c>
    </row>
    <row r="9" spans="1:8" x14ac:dyDescent="0.25">
      <c r="A9" t="s">
        <v>29</v>
      </c>
      <c r="B9">
        <v>16</v>
      </c>
      <c r="C9">
        <v>6</v>
      </c>
      <c r="D9">
        <f t="shared" si="0"/>
        <v>96</v>
      </c>
      <c r="E9">
        <v>19</v>
      </c>
      <c r="F9">
        <f t="shared" si="1"/>
        <v>77</v>
      </c>
      <c r="H9" s="4">
        <f t="shared" si="2"/>
        <v>0.19791666666666666</v>
      </c>
    </row>
    <row r="10" spans="1:8" x14ac:dyDescent="0.25">
      <c r="H10" s="4"/>
    </row>
    <row r="11" spans="1:8" x14ac:dyDescent="0.25">
      <c r="H11" s="4"/>
    </row>
    <row r="12" spans="1:8" x14ac:dyDescent="0.25">
      <c r="H12" s="4"/>
    </row>
    <row r="13" spans="1:8" x14ac:dyDescent="0.25">
      <c r="A13" t="s">
        <v>30</v>
      </c>
      <c r="B13">
        <v>206</v>
      </c>
      <c r="C13">
        <v>2</v>
      </c>
      <c r="D13">
        <f t="shared" si="0"/>
        <v>412</v>
      </c>
      <c r="E13">
        <v>206</v>
      </c>
      <c r="F13">
        <f t="shared" si="1"/>
        <v>206</v>
      </c>
      <c r="H13" s="4">
        <f t="shared" si="2"/>
        <v>0.5</v>
      </c>
    </row>
    <row r="14" spans="1:8" x14ac:dyDescent="0.25">
      <c r="A14" t="s">
        <v>31</v>
      </c>
      <c r="B14">
        <v>274</v>
      </c>
      <c r="C14">
        <v>3</v>
      </c>
      <c r="D14">
        <f t="shared" si="0"/>
        <v>822</v>
      </c>
      <c r="E14">
        <v>277</v>
      </c>
      <c r="F14">
        <f t="shared" si="1"/>
        <v>545</v>
      </c>
      <c r="H14" s="4">
        <f t="shared" si="2"/>
        <v>0.33698296836982966</v>
      </c>
    </row>
    <row r="15" spans="1:8" x14ac:dyDescent="0.25">
      <c r="A15" t="s">
        <v>32</v>
      </c>
      <c r="B15">
        <v>382</v>
      </c>
      <c r="C15">
        <v>4</v>
      </c>
      <c r="D15">
        <f t="shared" si="0"/>
        <v>1528</v>
      </c>
      <c r="E15">
        <v>383</v>
      </c>
      <c r="F15">
        <f t="shared" si="1"/>
        <v>1145</v>
      </c>
      <c r="H15" s="4">
        <f t="shared" si="2"/>
        <v>0.25065445026178013</v>
      </c>
    </row>
    <row r="16" spans="1:8" x14ac:dyDescent="0.25">
      <c r="A16" t="s">
        <v>33</v>
      </c>
      <c r="B16">
        <v>426</v>
      </c>
      <c r="C16">
        <v>5</v>
      </c>
      <c r="D16">
        <f t="shared" si="0"/>
        <v>2130</v>
      </c>
      <c r="E16">
        <v>430</v>
      </c>
      <c r="F16">
        <f>D16-E16</f>
        <v>1700</v>
      </c>
      <c r="H16" s="4">
        <f t="shared" si="2"/>
        <v>0.20187793427230047</v>
      </c>
    </row>
    <row r="17" spans="1:8" x14ac:dyDescent="0.25">
      <c r="A17" t="s">
        <v>34</v>
      </c>
      <c r="B17">
        <v>496</v>
      </c>
      <c r="C17">
        <v>6</v>
      </c>
      <c r="D17">
        <f t="shared" si="0"/>
        <v>2976</v>
      </c>
      <c r="E17">
        <v>501</v>
      </c>
      <c r="F17">
        <f t="shared" si="1"/>
        <v>2475</v>
      </c>
      <c r="H17" s="4">
        <f t="shared" si="2"/>
        <v>0.16834677419354838</v>
      </c>
    </row>
  </sheetData>
  <mergeCells count="1">
    <mergeCell ref="A4:A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B1" workbookViewId="0">
      <selection activeCell="I8" sqref="I8"/>
    </sheetView>
  </sheetViews>
  <sheetFormatPr defaultRowHeight="15" x14ac:dyDescent="0.25"/>
  <sheetData>
    <row r="1" spans="1:9" x14ac:dyDescent="0.25">
      <c r="A1" s="3" t="s">
        <v>24</v>
      </c>
      <c r="B1" t="s">
        <v>14</v>
      </c>
      <c r="C1" t="s">
        <v>20</v>
      </c>
      <c r="D1" t="s">
        <v>21</v>
      </c>
      <c r="E1" t="s">
        <v>23</v>
      </c>
      <c r="F1" t="s">
        <v>22</v>
      </c>
      <c r="H1" t="s">
        <v>26</v>
      </c>
    </row>
    <row r="2" spans="1:9" x14ac:dyDescent="0.25">
      <c r="A2" s="3"/>
      <c r="B2">
        <v>4</v>
      </c>
      <c r="C2">
        <v>2</v>
      </c>
      <c r="D2">
        <f>B2*C2</f>
        <v>8</v>
      </c>
      <c r="E2">
        <v>6</v>
      </c>
      <c r="F2">
        <f>D2-E2</f>
        <v>2</v>
      </c>
      <c r="H2" s="4">
        <f>E2/D2</f>
        <v>0.75</v>
      </c>
    </row>
    <row r="3" spans="1:9" x14ac:dyDescent="0.25">
      <c r="A3" t="s">
        <v>25</v>
      </c>
      <c r="B3">
        <v>12</v>
      </c>
      <c r="C3">
        <v>3</v>
      </c>
      <c r="D3">
        <f t="shared" ref="D3:D14" si="0">B3*C3</f>
        <v>36</v>
      </c>
      <c r="E3">
        <v>14</v>
      </c>
      <c r="F3">
        <f t="shared" ref="F3:F14" si="1">D3-E3</f>
        <v>22</v>
      </c>
      <c r="H3" s="4">
        <f t="shared" ref="H3:H14" si="2">E3/D3</f>
        <v>0.3888888888888889</v>
      </c>
    </row>
    <row r="4" spans="1:9" x14ac:dyDescent="0.25">
      <c r="A4" t="s">
        <v>27</v>
      </c>
      <c r="B4">
        <v>10</v>
      </c>
      <c r="C4">
        <v>4</v>
      </c>
      <c r="D4">
        <f t="shared" si="0"/>
        <v>40</v>
      </c>
      <c r="E4">
        <v>14</v>
      </c>
      <c r="F4">
        <f t="shared" si="1"/>
        <v>26</v>
      </c>
      <c r="H4" s="4">
        <f t="shared" si="2"/>
        <v>0.35</v>
      </c>
    </row>
    <row r="5" spans="1:9" x14ac:dyDescent="0.25">
      <c r="A5" t="s">
        <v>28</v>
      </c>
      <c r="B5">
        <v>10</v>
      </c>
      <c r="C5">
        <v>5</v>
      </c>
      <c r="D5">
        <f t="shared" si="0"/>
        <v>50</v>
      </c>
      <c r="E5">
        <v>14</v>
      </c>
      <c r="F5">
        <f t="shared" si="1"/>
        <v>36</v>
      </c>
      <c r="H5" s="4">
        <f t="shared" si="2"/>
        <v>0.28000000000000003</v>
      </c>
    </row>
    <row r="6" spans="1:9" x14ac:dyDescent="0.25">
      <c r="A6" t="s">
        <v>29</v>
      </c>
      <c r="B6">
        <v>16</v>
      </c>
      <c r="C6">
        <v>6</v>
      </c>
      <c r="D6">
        <f t="shared" si="0"/>
        <v>96</v>
      </c>
      <c r="E6">
        <v>21</v>
      </c>
      <c r="F6">
        <f t="shared" si="1"/>
        <v>75</v>
      </c>
      <c r="H6" s="4">
        <f t="shared" si="2"/>
        <v>0.21875</v>
      </c>
    </row>
    <row r="7" spans="1:9" x14ac:dyDescent="0.25">
      <c r="H7" s="4"/>
      <c r="I7" s="5">
        <f>AVERAGE(H2:H6)</f>
        <v>0.39752777777777781</v>
      </c>
    </row>
    <row r="8" spans="1:9" x14ac:dyDescent="0.25">
      <c r="H8" s="4"/>
    </row>
    <row r="9" spans="1:9" x14ac:dyDescent="0.25">
      <c r="H9" s="4"/>
    </row>
    <row r="10" spans="1:9" x14ac:dyDescent="0.25">
      <c r="A10" t="s">
        <v>30</v>
      </c>
      <c r="B10">
        <v>204</v>
      </c>
      <c r="C10">
        <v>2</v>
      </c>
      <c r="D10">
        <f t="shared" si="0"/>
        <v>408</v>
      </c>
      <c r="E10">
        <v>205</v>
      </c>
      <c r="F10">
        <f t="shared" si="1"/>
        <v>203</v>
      </c>
      <c r="H10" s="4">
        <f t="shared" si="2"/>
        <v>0.50245098039215685</v>
      </c>
    </row>
    <row r="11" spans="1:9" x14ac:dyDescent="0.25">
      <c r="A11" t="s">
        <v>31</v>
      </c>
      <c r="B11">
        <v>312</v>
      </c>
      <c r="C11">
        <v>3</v>
      </c>
      <c r="D11">
        <f t="shared" si="0"/>
        <v>936</v>
      </c>
      <c r="E11">
        <v>313</v>
      </c>
      <c r="F11">
        <f t="shared" si="1"/>
        <v>623</v>
      </c>
      <c r="H11" s="4">
        <f t="shared" si="2"/>
        <v>0.33440170940170938</v>
      </c>
    </row>
    <row r="12" spans="1:9" x14ac:dyDescent="0.25">
      <c r="A12" t="s">
        <v>32</v>
      </c>
      <c r="B12">
        <v>378</v>
      </c>
      <c r="C12">
        <v>4</v>
      </c>
      <c r="D12">
        <f t="shared" si="0"/>
        <v>1512</v>
      </c>
      <c r="E12">
        <v>378</v>
      </c>
      <c r="F12">
        <f>D12-E12</f>
        <v>1134</v>
      </c>
      <c r="H12" s="4">
        <f t="shared" si="2"/>
        <v>0.25</v>
      </c>
    </row>
    <row r="13" spans="1:9" x14ac:dyDescent="0.25">
      <c r="A13" t="s">
        <v>33</v>
      </c>
      <c r="B13">
        <v>458</v>
      </c>
      <c r="C13">
        <v>5</v>
      </c>
      <c r="D13">
        <f t="shared" si="0"/>
        <v>2290</v>
      </c>
      <c r="E13">
        <v>459</v>
      </c>
      <c r="F13">
        <f>D13-E13</f>
        <v>1831</v>
      </c>
      <c r="H13" s="4">
        <f t="shared" si="2"/>
        <v>0.20043668122270741</v>
      </c>
    </row>
    <row r="14" spans="1:9" x14ac:dyDescent="0.25">
      <c r="A14" t="s">
        <v>34</v>
      </c>
      <c r="B14">
        <v>510</v>
      </c>
      <c r="C14">
        <v>6</v>
      </c>
      <c r="D14">
        <f t="shared" si="0"/>
        <v>3060</v>
      </c>
      <c r="E14">
        <v>514</v>
      </c>
      <c r="F14">
        <f t="shared" si="1"/>
        <v>2546</v>
      </c>
      <c r="H14" s="4">
        <f t="shared" si="2"/>
        <v>0.16797385620915034</v>
      </c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H14"/>
    </sheetView>
  </sheetViews>
  <sheetFormatPr defaultRowHeight="15" x14ac:dyDescent="0.25"/>
  <sheetData>
    <row r="1" spans="1:8" x14ac:dyDescent="0.25">
      <c r="A1" s="3" t="s">
        <v>24</v>
      </c>
      <c r="B1" t="s">
        <v>14</v>
      </c>
      <c r="C1" t="s">
        <v>20</v>
      </c>
      <c r="D1" t="s">
        <v>21</v>
      </c>
      <c r="E1" t="s">
        <v>23</v>
      </c>
      <c r="F1" t="s">
        <v>22</v>
      </c>
      <c r="H1" t="s">
        <v>26</v>
      </c>
    </row>
    <row r="2" spans="1:8" x14ac:dyDescent="0.25">
      <c r="A2" s="3"/>
      <c r="B2">
        <v>4</v>
      </c>
      <c r="C2">
        <v>2</v>
      </c>
      <c r="D2">
        <f>B2*C2</f>
        <v>8</v>
      </c>
      <c r="E2">
        <v>6</v>
      </c>
      <c r="F2">
        <f>D2-E2</f>
        <v>2</v>
      </c>
      <c r="H2" s="4">
        <f>E2/D2</f>
        <v>0.75</v>
      </c>
    </row>
    <row r="3" spans="1:8" x14ac:dyDescent="0.25">
      <c r="A3" t="s">
        <v>25</v>
      </c>
      <c r="B3">
        <v>12</v>
      </c>
      <c r="C3">
        <v>3</v>
      </c>
      <c r="D3">
        <f t="shared" ref="D3:D14" si="0">B3*C3</f>
        <v>36</v>
      </c>
      <c r="E3">
        <v>12</v>
      </c>
      <c r="F3">
        <f t="shared" ref="F3:F14" si="1">D3-E3</f>
        <v>24</v>
      </c>
      <c r="H3" s="4">
        <f t="shared" ref="H3:H14" si="2">E3/D3</f>
        <v>0.33333333333333331</v>
      </c>
    </row>
    <row r="4" spans="1:8" x14ac:dyDescent="0.25">
      <c r="A4" t="s">
        <v>27</v>
      </c>
      <c r="B4">
        <v>10</v>
      </c>
      <c r="C4">
        <v>4</v>
      </c>
      <c r="D4">
        <f t="shared" si="0"/>
        <v>40</v>
      </c>
      <c r="E4">
        <v>12</v>
      </c>
      <c r="F4">
        <f t="shared" si="1"/>
        <v>28</v>
      </c>
      <c r="H4" s="4">
        <f t="shared" si="2"/>
        <v>0.3</v>
      </c>
    </row>
    <row r="5" spans="1:8" x14ac:dyDescent="0.25">
      <c r="A5" t="s">
        <v>28</v>
      </c>
      <c r="B5">
        <v>18</v>
      </c>
      <c r="C5">
        <v>5</v>
      </c>
      <c r="D5">
        <f t="shared" si="0"/>
        <v>90</v>
      </c>
      <c r="E5">
        <v>20</v>
      </c>
      <c r="F5">
        <f t="shared" si="1"/>
        <v>70</v>
      </c>
      <c r="H5" s="4">
        <f t="shared" si="2"/>
        <v>0.22222222222222221</v>
      </c>
    </row>
    <row r="6" spans="1:8" x14ac:dyDescent="0.25">
      <c r="A6" t="s">
        <v>29</v>
      </c>
      <c r="B6">
        <v>16</v>
      </c>
      <c r="C6">
        <v>6</v>
      </c>
      <c r="D6">
        <f t="shared" si="0"/>
        <v>96</v>
      </c>
      <c r="E6">
        <v>18</v>
      </c>
      <c r="F6">
        <f t="shared" si="1"/>
        <v>78</v>
      </c>
      <c r="H6" s="4">
        <f t="shared" si="2"/>
        <v>0.1875</v>
      </c>
    </row>
    <row r="7" spans="1:8" x14ac:dyDescent="0.25">
      <c r="H7" s="4"/>
    </row>
    <row r="8" spans="1:8" x14ac:dyDescent="0.25">
      <c r="H8" s="4"/>
    </row>
    <row r="9" spans="1:8" x14ac:dyDescent="0.25">
      <c r="H9" s="4"/>
    </row>
    <row r="10" spans="1:8" x14ac:dyDescent="0.25">
      <c r="A10" t="s">
        <v>30</v>
      </c>
      <c r="D10">
        <f t="shared" si="0"/>
        <v>0</v>
      </c>
      <c r="F10">
        <f t="shared" si="1"/>
        <v>0</v>
      </c>
      <c r="H10" s="4" t="e">
        <f t="shared" si="2"/>
        <v>#DIV/0!</v>
      </c>
    </row>
    <row r="11" spans="1:8" x14ac:dyDescent="0.25">
      <c r="A11" t="s">
        <v>31</v>
      </c>
      <c r="D11">
        <f t="shared" si="0"/>
        <v>0</v>
      </c>
      <c r="F11">
        <f t="shared" si="1"/>
        <v>0</v>
      </c>
      <c r="H11" s="4" t="e">
        <f t="shared" si="2"/>
        <v>#DIV/0!</v>
      </c>
    </row>
    <row r="12" spans="1:8" x14ac:dyDescent="0.25">
      <c r="A12" t="s">
        <v>32</v>
      </c>
      <c r="D12">
        <f t="shared" si="0"/>
        <v>0</v>
      </c>
      <c r="F12">
        <f>D12-E12</f>
        <v>0</v>
      </c>
      <c r="H12" s="4" t="e">
        <f t="shared" si="2"/>
        <v>#DIV/0!</v>
      </c>
    </row>
    <row r="13" spans="1:8" x14ac:dyDescent="0.25">
      <c r="A13" t="s">
        <v>33</v>
      </c>
      <c r="D13">
        <f t="shared" si="0"/>
        <v>0</v>
      </c>
      <c r="F13">
        <f>D13-E13</f>
        <v>0</v>
      </c>
      <c r="H13" s="4" t="e">
        <f t="shared" si="2"/>
        <v>#DIV/0!</v>
      </c>
    </row>
    <row r="14" spans="1:8" x14ac:dyDescent="0.25">
      <c r="A14" t="s">
        <v>34</v>
      </c>
      <c r="D14">
        <f t="shared" si="0"/>
        <v>0</v>
      </c>
      <c r="F14">
        <f t="shared" si="1"/>
        <v>0</v>
      </c>
      <c r="H14" s="4" t="e">
        <f t="shared" si="2"/>
        <v>#DIV/0!</v>
      </c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sqref="A1:H6"/>
    </sheetView>
  </sheetViews>
  <sheetFormatPr defaultRowHeight="15" x14ac:dyDescent="0.25"/>
  <sheetData>
    <row r="1" spans="1:9" x14ac:dyDescent="0.25">
      <c r="A1" s="3" t="s">
        <v>24</v>
      </c>
      <c r="B1" t="s">
        <v>14</v>
      </c>
      <c r="C1" t="s">
        <v>20</v>
      </c>
      <c r="D1" t="s">
        <v>21</v>
      </c>
      <c r="E1" t="s">
        <v>23</v>
      </c>
      <c r="F1" t="s">
        <v>22</v>
      </c>
      <c r="H1" t="s">
        <v>26</v>
      </c>
    </row>
    <row r="2" spans="1:9" x14ac:dyDescent="0.25">
      <c r="A2" s="3"/>
      <c r="B2">
        <v>4</v>
      </c>
      <c r="C2">
        <v>2</v>
      </c>
      <c r="D2">
        <f>B2*C2</f>
        <v>8</v>
      </c>
      <c r="E2">
        <v>6</v>
      </c>
      <c r="F2">
        <f>D2-E2</f>
        <v>2</v>
      </c>
      <c r="H2" s="4">
        <f>E2/D2</f>
        <v>0.75</v>
      </c>
    </row>
    <row r="3" spans="1:9" x14ac:dyDescent="0.25">
      <c r="A3" t="s">
        <v>25</v>
      </c>
      <c r="B3">
        <v>6</v>
      </c>
      <c r="C3">
        <v>3</v>
      </c>
      <c r="D3">
        <f t="shared" ref="D3:D14" si="0">B3*C3</f>
        <v>18</v>
      </c>
      <c r="E3">
        <v>7</v>
      </c>
      <c r="F3">
        <f t="shared" ref="F3:F14" si="1">D3-E3</f>
        <v>11</v>
      </c>
      <c r="H3" s="4">
        <f t="shared" ref="H3:H14" si="2">E3/D3</f>
        <v>0.3888888888888889</v>
      </c>
    </row>
    <row r="4" spans="1:9" x14ac:dyDescent="0.25">
      <c r="A4" t="s">
        <v>27</v>
      </c>
      <c r="B4">
        <v>14</v>
      </c>
      <c r="C4">
        <v>4</v>
      </c>
      <c r="D4">
        <f t="shared" si="0"/>
        <v>56</v>
      </c>
      <c r="E4">
        <v>15</v>
      </c>
      <c r="F4">
        <f t="shared" si="1"/>
        <v>41</v>
      </c>
      <c r="H4" s="4">
        <f t="shared" si="2"/>
        <v>0.26785714285714285</v>
      </c>
    </row>
    <row r="5" spans="1:9" x14ac:dyDescent="0.25">
      <c r="A5" t="s">
        <v>28</v>
      </c>
      <c r="B5">
        <v>8</v>
      </c>
      <c r="C5">
        <v>5</v>
      </c>
      <c r="D5">
        <f t="shared" si="0"/>
        <v>40</v>
      </c>
      <c r="E5">
        <v>11</v>
      </c>
      <c r="F5">
        <f t="shared" si="1"/>
        <v>29</v>
      </c>
      <c r="H5" s="4">
        <f t="shared" si="2"/>
        <v>0.27500000000000002</v>
      </c>
    </row>
    <row r="6" spans="1:9" x14ac:dyDescent="0.25">
      <c r="A6" t="s">
        <v>29</v>
      </c>
      <c r="B6">
        <v>16</v>
      </c>
      <c r="C6">
        <v>6</v>
      </c>
      <c r="D6">
        <f t="shared" si="0"/>
        <v>96</v>
      </c>
      <c r="E6">
        <v>18</v>
      </c>
      <c r="F6">
        <f t="shared" si="1"/>
        <v>78</v>
      </c>
      <c r="H6" s="4">
        <f t="shared" si="2"/>
        <v>0.1875</v>
      </c>
      <c r="I6" s="5">
        <f>AVERAGE(H2:H6)</f>
        <v>0.37384920634920632</v>
      </c>
    </row>
    <row r="7" spans="1:9" x14ac:dyDescent="0.25">
      <c r="H7" s="4"/>
    </row>
    <row r="8" spans="1:9" x14ac:dyDescent="0.25">
      <c r="H8" s="4"/>
    </row>
    <row r="9" spans="1:9" x14ac:dyDescent="0.25">
      <c r="H9" s="4"/>
    </row>
    <row r="10" spans="1:9" x14ac:dyDescent="0.25">
      <c r="A10" t="s">
        <v>30</v>
      </c>
      <c r="B10">
        <v>4</v>
      </c>
      <c r="C10">
        <v>2</v>
      </c>
      <c r="D10">
        <f t="shared" si="0"/>
        <v>8</v>
      </c>
      <c r="E10">
        <v>6</v>
      </c>
      <c r="F10">
        <f t="shared" si="1"/>
        <v>2</v>
      </c>
      <c r="H10" s="4">
        <f t="shared" si="2"/>
        <v>0.75</v>
      </c>
    </row>
    <row r="11" spans="1:9" x14ac:dyDescent="0.25">
      <c r="A11" t="s">
        <v>31</v>
      </c>
      <c r="C11">
        <v>3</v>
      </c>
      <c r="D11">
        <f t="shared" si="0"/>
        <v>0</v>
      </c>
      <c r="F11">
        <f t="shared" si="1"/>
        <v>0</v>
      </c>
      <c r="H11" s="4" t="e">
        <f t="shared" si="2"/>
        <v>#DIV/0!</v>
      </c>
    </row>
    <row r="12" spans="1:9" x14ac:dyDescent="0.25">
      <c r="A12" t="s">
        <v>32</v>
      </c>
      <c r="C12">
        <v>4</v>
      </c>
      <c r="D12">
        <f t="shared" si="0"/>
        <v>0</v>
      </c>
      <c r="F12">
        <f>D12-E12</f>
        <v>0</v>
      </c>
      <c r="H12" s="4" t="e">
        <f t="shared" si="2"/>
        <v>#DIV/0!</v>
      </c>
    </row>
    <row r="13" spans="1:9" x14ac:dyDescent="0.25">
      <c r="A13" t="s">
        <v>33</v>
      </c>
      <c r="C13">
        <v>5</v>
      </c>
      <c r="D13">
        <f t="shared" si="0"/>
        <v>0</v>
      </c>
      <c r="F13">
        <f>D13-E13</f>
        <v>0</v>
      </c>
      <c r="H13" s="4" t="e">
        <f t="shared" si="2"/>
        <v>#DIV/0!</v>
      </c>
    </row>
    <row r="14" spans="1:9" x14ac:dyDescent="0.25">
      <c r="A14" t="s">
        <v>34</v>
      </c>
      <c r="C14">
        <v>6</v>
      </c>
      <c r="D14">
        <f t="shared" si="0"/>
        <v>0</v>
      </c>
      <c r="F14">
        <f t="shared" si="1"/>
        <v>0</v>
      </c>
      <c r="H14" s="4" t="e">
        <f t="shared" si="2"/>
        <v>#DIV/0!</v>
      </c>
    </row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F6" sqref="F6"/>
    </sheetView>
  </sheetViews>
  <sheetFormatPr defaultRowHeight="15" x14ac:dyDescent="0.25"/>
  <sheetData>
    <row r="1" spans="1:8" x14ac:dyDescent="0.25">
      <c r="A1" s="3" t="s">
        <v>24</v>
      </c>
      <c r="B1" t="s">
        <v>14</v>
      </c>
      <c r="C1" t="s">
        <v>20</v>
      </c>
      <c r="D1" t="s">
        <v>21</v>
      </c>
      <c r="E1" t="s">
        <v>23</v>
      </c>
      <c r="F1" t="s">
        <v>22</v>
      </c>
      <c r="H1" t="s">
        <v>26</v>
      </c>
    </row>
    <row r="2" spans="1:8" x14ac:dyDescent="0.25">
      <c r="A2" s="3"/>
      <c r="B2">
        <v>22</v>
      </c>
      <c r="C2">
        <v>2</v>
      </c>
      <c r="D2">
        <f>B2*C2</f>
        <v>44</v>
      </c>
      <c r="E2">
        <v>24</v>
      </c>
      <c r="F2">
        <f>D2-E2</f>
        <v>20</v>
      </c>
      <c r="H2" s="4">
        <f>E2/D2</f>
        <v>0.54545454545454541</v>
      </c>
    </row>
    <row r="3" spans="1:8" x14ac:dyDescent="0.25">
      <c r="A3" t="s">
        <v>25</v>
      </c>
      <c r="C3">
        <v>3</v>
      </c>
      <c r="D3">
        <f t="shared" ref="D3:D6" si="0">B3*C3</f>
        <v>0</v>
      </c>
      <c r="F3">
        <f t="shared" ref="F3:F6" si="1">D3-E3</f>
        <v>0</v>
      </c>
      <c r="H3" s="4" t="e">
        <f t="shared" ref="H3:H6" si="2">E3/D3</f>
        <v>#DIV/0!</v>
      </c>
    </row>
    <row r="4" spans="1:8" x14ac:dyDescent="0.25">
      <c r="A4" t="s">
        <v>27</v>
      </c>
      <c r="C4">
        <v>4</v>
      </c>
      <c r="D4">
        <f t="shared" si="0"/>
        <v>0</v>
      </c>
      <c r="F4">
        <f t="shared" si="1"/>
        <v>0</v>
      </c>
      <c r="H4" s="4" t="e">
        <f t="shared" si="2"/>
        <v>#DIV/0!</v>
      </c>
    </row>
    <row r="5" spans="1:8" x14ac:dyDescent="0.25">
      <c r="A5" t="s">
        <v>28</v>
      </c>
      <c r="C5">
        <v>5</v>
      </c>
      <c r="D5">
        <f t="shared" si="0"/>
        <v>0</v>
      </c>
      <c r="F5">
        <f t="shared" si="1"/>
        <v>0</v>
      </c>
      <c r="H5" s="4" t="e">
        <f t="shared" si="2"/>
        <v>#DIV/0!</v>
      </c>
    </row>
    <row r="6" spans="1:8" x14ac:dyDescent="0.25">
      <c r="A6" t="s">
        <v>29</v>
      </c>
      <c r="B6">
        <v>22</v>
      </c>
      <c r="C6">
        <v>6</v>
      </c>
      <c r="D6">
        <f t="shared" si="0"/>
        <v>132</v>
      </c>
      <c r="E6">
        <v>24</v>
      </c>
      <c r="F6">
        <f>D6-E6</f>
        <v>108</v>
      </c>
      <c r="H6" s="4">
        <f t="shared" si="2"/>
        <v>0.18181818181818182</v>
      </c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512 MB 1CPU</vt:lpstr>
      <vt:lpstr>1GB 1CPU</vt:lpstr>
      <vt:lpstr>512 MB 2 CPU</vt:lpstr>
      <vt:lpstr>1 GB 2 CPU</vt:lpstr>
      <vt:lpstr>2GB 2CPU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Delange</dc:creator>
  <cp:lastModifiedBy>Lara Delange</cp:lastModifiedBy>
  <dcterms:created xsi:type="dcterms:W3CDTF">2015-11-20T10:03:14Z</dcterms:created>
  <dcterms:modified xsi:type="dcterms:W3CDTF">2015-11-21T14:07:22Z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3036ad90-52f4-4f29-9a78-a79d1d7e7275</vt:lpwstr>
  </property>
</Properties>
</file>