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-kva-25\ProfilesRedirFolder$\daniela.tothova\Desktop\"/>
    </mc:Choice>
  </mc:AlternateContent>
  <xr:revisionPtr revIDLastSave="0" documentId="13_ncr:1_{E0FDA2EA-C58F-4A32-8ECE-A2E8129E3EA8}" xr6:coauthVersionLast="47" xr6:coauthVersionMax="47" xr10:uidLastSave="{00000000-0000-0000-0000-000000000000}"/>
  <bookViews>
    <workbookView xWindow="-120" yWindow="-120" windowWidth="29040" windowHeight="15840" xr2:uid="{7A0CBBD7-AA0E-48CB-8C3B-EE5CDC63AEB4}"/>
  </bookViews>
  <sheets>
    <sheet name="PnB procesy" sheetId="5" r:id="rId1"/>
    <sheet name="Nemazat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5" i="5" l="1"/>
  <c r="L45" i="5"/>
  <c r="K45" i="5"/>
  <c r="I45" i="5"/>
  <c r="H45" i="5"/>
  <c r="E45" i="5"/>
  <c r="D45" i="5"/>
  <c r="D81" i="5"/>
  <c r="F72" i="5"/>
  <c r="I72" i="5"/>
  <c r="J72" i="5"/>
  <c r="L72" i="5"/>
  <c r="M72" i="5"/>
  <c r="N72" i="5"/>
  <c r="E72" i="5"/>
  <c r="D57" i="5"/>
  <c r="D72" i="5"/>
</calcChain>
</file>

<file path=xl/sharedStrings.xml><?xml version="1.0" encoding="utf-8"?>
<sst xmlns="http://schemas.openxmlformats.org/spreadsheetml/2006/main" count="248" uniqueCount="150">
  <si>
    <t xml:space="preserve">                                                                               Podání žádosti</t>
  </si>
  <si>
    <t>Proces</t>
  </si>
  <si>
    <t>Aktivity</t>
  </si>
  <si>
    <t>Role</t>
  </si>
  <si>
    <t>Fyzicky podaná žádost</t>
  </si>
  <si>
    <t>Datová schránka</t>
  </si>
  <si>
    <t>Robot</t>
  </si>
  <si>
    <t>Čas - nekompletní žádost</t>
  </si>
  <si>
    <t>Čas - kompletní žádost</t>
  </si>
  <si>
    <r>
      <rPr>
        <sz val="11"/>
        <color rgb="FF000000"/>
        <rFont val="Calibri"/>
      </rPr>
      <t xml:space="preserve">     ČETNOST        </t>
    </r>
    <r>
      <rPr>
        <sz val="11"/>
        <color rgb="FFFF0000"/>
        <rFont val="Calibri"/>
      </rPr>
      <t>výběr z definovaných hodnot v menu</t>
    </r>
  </si>
  <si>
    <t>POZNÁMKA</t>
  </si>
  <si>
    <t>Čas - nezadaná žádost - vložená do datové schránky</t>
  </si>
  <si>
    <t>Čas - částečně zadaná žádost</t>
  </si>
  <si>
    <t>Čas - úplně zadaná žádost</t>
  </si>
  <si>
    <t>P 1</t>
  </si>
  <si>
    <r>
      <rPr>
        <b/>
        <sz val="11"/>
        <color rgb="FF000000"/>
        <rFont val="Calibri"/>
      </rPr>
      <t xml:space="preserve">Zadání žádosti do systému - zaevidování </t>
    </r>
    <r>
      <rPr>
        <sz val="11"/>
        <color rgb="FF000000"/>
        <rFont val="Calibri"/>
      </rPr>
      <t>(zadání žádosti, bez kontroly, zadání do systému - statistiky lhůt)</t>
    </r>
  </si>
  <si>
    <t>specialista/výpomoc</t>
  </si>
  <si>
    <t>P 2</t>
  </si>
  <si>
    <t xml:space="preserve">Zpracování samotné žádosti bez příloh (kontrola papírové žádosti) </t>
  </si>
  <si>
    <t>P 2.1</t>
  </si>
  <si>
    <t>Ověření dokladů všech SPO (pokud je prováděno)</t>
  </si>
  <si>
    <t>specialista</t>
  </si>
  <si>
    <t>P 2.2</t>
  </si>
  <si>
    <t>Doplnění chybějících údajů do žádosti</t>
  </si>
  <si>
    <t>P 2.3</t>
  </si>
  <si>
    <t>Vytvoření kopií doložených dokumentů klienta (nájemní smlouva, vyúčtování, faktury aj.)</t>
  </si>
  <si>
    <t>P 2.4</t>
  </si>
  <si>
    <t>Opatření všech dokumentů razítky, kódy, označením C/VC, ověřeno dle originálu (pokud je prováděno)</t>
  </si>
  <si>
    <t>P 3</t>
  </si>
  <si>
    <t>Kontrola příloh (kontrola  - doklady o výši příjmů, doklady o nákladech na bydlení, vztah k bytu atd.)</t>
  </si>
  <si>
    <t>P 3.1</t>
  </si>
  <si>
    <t>Doplnění chybějících údajů do příloh/ostatních formulářů</t>
  </si>
  <si>
    <t>P 3.2</t>
  </si>
  <si>
    <t>Kontrola doložených příjmů</t>
  </si>
  <si>
    <t>P 3.3</t>
  </si>
  <si>
    <t>Kontrola doložených nákladů na bydlení</t>
  </si>
  <si>
    <t>P 3.4</t>
  </si>
  <si>
    <t>Kontrola nájemní smlouvy</t>
  </si>
  <si>
    <t>P 3.5</t>
  </si>
  <si>
    <t>Ověření vlastnictví v Katastru nemovitostí</t>
  </si>
  <si>
    <t>P 4</t>
  </si>
  <si>
    <t>Zadání údajů ze žádosti a všech souvisejících dokumentů do systému</t>
  </si>
  <si>
    <t>P 4.1</t>
  </si>
  <si>
    <t>Zadání údajů ze žádosti, ověření způsobu výplaty a OSPO </t>
  </si>
  <si>
    <t>P 4.2</t>
  </si>
  <si>
    <t>Zadání příjmů po jednotlivých měsících(pokud již nejsou doloženy z PnD)   </t>
  </si>
  <si>
    <t>P 4.3</t>
  </si>
  <si>
    <t>Zadání rozčleněných nákladů po jednotlivých měsících a částek vyúčtování </t>
  </si>
  <si>
    <t>P 4.4</t>
  </si>
  <si>
    <t xml:space="preserve">Sehrání příjmů – ověření údajů předaných žadatelem o dávku (pokud nejsou u PnD)  </t>
  </si>
  <si>
    <t>P 4.5</t>
  </si>
  <si>
    <t>Telefonická, e-mailová komunikace s klientem</t>
  </si>
  <si>
    <t>P.4.6</t>
  </si>
  <si>
    <t>Zadání nájemní smlouvy</t>
  </si>
  <si>
    <t>P 4.7</t>
  </si>
  <si>
    <t>Zadání potvrzení o studiu</t>
  </si>
  <si>
    <t>P 5</t>
  </si>
  <si>
    <t>Výzva k doplnění (zpracování, tisk výzvy, obálka, odeslání)</t>
  </si>
  <si>
    <t>P 5.1</t>
  </si>
  <si>
    <t>Písemný dotaz k součinnosti na FÚ, ČSSZ, OSSZ, zaměstnavatel, pronajímatel, stavební úřad atd.</t>
  </si>
  <si>
    <t>P 5.2</t>
  </si>
  <si>
    <t xml:space="preserve">Písemná výzva klientovi k doplnění chybějících údajů, podkladů pro rozhodnutí ve věci </t>
  </si>
  <si>
    <t>P 5.3</t>
  </si>
  <si>
    <t>Převzetí a kontrola dodatečně doložených podkladů</t>
  </si>
  <si>
    <t>P 5.4</t>
  </si>
  <si>
    <t>Zadání do IS</t>
  </si>
  <si>
    <t>P 6</t>
  </si>
  <si>
    <t>Doplnění žádosti klientem</t>
  </si>
  <si>
    <t>P 6.1</t>
  </si>
  <si>
    <t>Převzetí a kontrola doplněných informací</t>
  </si>
  <si>
    <t>P 6.2</t>
  </si>
  <si>
    <t>Zadání doplněných informací do IS</t>
  </si>
  <si>
    <t>P 7</t>
  </si>
  <si>
    <t>Protokol o osobním jednání (pouze v případě osobního jednání s klientem u přepážky ÚP)</t>
  </si>
  <si>
    <t>specialista, ověřovatel</t>
  </si>
  <si>
    <t>P 8</t>
  </si>
  <si>
    <t>Žádost o vyloučení z okruhu SPO, kontrola doložených podkladů pro vyloučení</t>
  </si>
  <si>
    <t>P 8.1</t>
  </si>
  <si>
    <t>Zadání vyloučení do IS, předání ověřovateli k vydání rozhodnutí</t>
  </si>
  <si>
    <t>P 8.2</t>
  </si>
  <si>
    <t xml:space="preserve">Vytvoření rozhodnutí o vyloučení, tisk rozhodnutí a tisk obálky </t>
  </si>
  <si>
    <t>ověřovatel</t>
  </si>
  <si>
    <t>P 9</t>
  </si>
  <si>
    <t>Kontrola čtyř očí (systém i papír)</t>
  </si>
  <si>
    <t>P 10</t>
  </si>
  <si>
    <t xml:space="preserve">Vrácení spisu ověřovatelem specialistovi k opravám (časovat vysvětlení chyb a rozsah a obsah opravy) </t>
  </si>
  <si>
    <t>ověřovatel/specialista</t>
  </si>
  <si>
    <r>
      <t>Celkový čas</t>
    </r>
    <r>
      <rPr>
        <sz val="11"/>
        <color theme="1"/>
        <rFont val="Calibri"/>
        <family val="2"/>
        <charset val="238"/>
        <scheme val="minor"/>
      </rPr>
      <t xml:space="preserve"> (minuty)</t>
    </r>
  </si>
  <si>
    <t>Vyhodnocení žádosti (systém - kliknutí na tlačitko v OK, dělá aplikace)</t>
  </si>
  <si>
    <t>Čas</t>
  </si>
  <si>
    <t>V 1</t>
  </si>
  <si>
    <t>Vyhodnocení žádosti (vyhodnocení probíhá systémem)</t>
  </si>
  <si>
    <t>V 2</t>
  </si>
  <si>
    <t>Vydání oznámení (probíhá systémem)</t>
  </si>
  <si>
    <t>V 3</t>
  </si>
  <si>
    <t>Zaslání oznámení</t>
  </si>
  <si>
    <t>hybrid</t>
  </si>
  <si>
    <t>V 4</t>
  </si>
  <si>
    <t xml:space="preserve">Vytvoření  vyrozumění účastníka řízení, tisk vyrozumění a tisk obálky </t>
  </si>
  <si>
    <t>specialista/ověřovatel</t>
  </si>
  <si>
    <t>V 5</t>
  </si>
  <si>
    <t>Zpracování rozhodnutí (přiznání dávky)</t>
  </si>
  <si>
    <t>V 6</t>
  </si>
  <si>
    <t>Zpracování rozhodnutí (nepřiznání dávky)</t>
  </si>
  <si>
    <t>V 7</t>
  </si>
  <si>
    <t>Zaslání rozhodnutí (tisk, obálka)</t>
  </si>
  <si>
    <r>
      <t xml:space="preserve">Celkový čas </t>
    </r>
    <r>
      <rPr>
        <sz val="11"/>
        <color theme="1"/>
        <rFont val="Calibri"/>
        <family val="2"/>
        <charset val="238"/>
        <scheme val="minor"/>
      </rPr>
      <t>(minuty)</t>
    </r>
  </si>
  <si>
    <t xml:space="preserve">                                                                             Změny žádosti</t>
  </si>
  <si>
    <t>Doložení dokladu o výši čtvrtletního příjmu a nákladů na bydlení</t>
  </si>
  <si>
    <t>Čas -nekompletní žádost</t>
  </si>
  <si>
    <t>Čas - nezadaná žádost - vložená do DS</t>
  </si>
  <si>
    <t>Čas -částečně zadaná žádost</t>
  </si>
  <si>
    <t>Z 1</t>
  </si>
  <si>
    <t>Z 2</t>
  </si>
  <si>
    <t>Zadání všech dokumentů do systému</t>
  </si>
  <si>
    <t>Z 3</t>
  </si>
  <si>
    <t>Výzva k doplnění</t>
  </si>
  <si>
    <t>Z 4</t>
  </si>
  <si>
    <t>Doplnění informací klientem</t>
  </si>
  <si>
    <t>Z 5</t>
  </si>
  <si>
    <t>Kontrola doplněných informací</t>
  </si>
  <si>
    <t>Z 6</t>
  </si>
  <si>
    <t>Zadávání doplněných informací do systému</t>
  </si>
  <si>
    <t>Z 7</t>
  </si>
  <si>
    <t>Z 8</t>
  </si>
  <si>
    <t>Kontrola čtyř očí</t>
  </si>
  <si>
    <t>Z 9</t>
  </si>
  <si>
    <t xml:space="preserve">Vrácení spisu ověřovatelem specialistovi k opravám </t>
  </si>
  <si>
    <t xml:space="preserve"> </t>
  </si>
  <si>
    <t xml:space="preserve">                                                                         Další změny v žádosti</t>
  </si>
  <si>
    <t>ČETNOST</t>
  </si>
  <si>
    <t>DZ 1</t>
  </si>
  <si>
    <t>Žádost o ukončení příspěvku</t>
  </si>
  <si>
    <t>DZ 2</t>
  </si>
  <si>
    <t>Změny v žádosti, které nemají vliv na dávku</t>
  </si>
  <si>
    <t>DZ 3</t>
  </si>
  <si>
    <t>Změny v žádosti, které mají vliv na dávku</t>
  </si>
  <si>
    <t>DZ 4</t>
  </si>
  <si>
    <t>Četnost</t>
  </si>
  <si>
    <t>2 - 3 %</t>
  </si>
  <si>
    <t>4 - 7 %</t>
  </si>
  <si>
    <t>8 - 10 %</t>
  </si>
  <si>
    <t>11 - 20 %</t>
  </si>
  <si>
    <t>21 - 30 %</t>
  </si>
  <si>
    <t>31 - 40 %</t>
  </si>
  <si>
    <t>41 - 50 %</t>
  </si>
  <si>
    <t>51 - 60 %</t>
  </si>
  <si>
    <t>61 - 70 %</t>
  </si>
  <si>
    <t>71 - 80 %</t>
  </si>
  <si>
    <t>81 - 100%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</si>
</sst>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  <font>
      <sz val="11"/>
      <color rgb="FFFF0000"/>
      <name val="Calibri"/>
    </font>
    <font>
      <sz val="11"/>
      <color theme="1"/>
      <name val="Calibri"/>
    </font>
    <font>
      <b/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7" borderId="22" xfId="0" applyFill="1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3" borderId="18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" fillId="7" borderId="40" xfId="0" applyFont="1" applyFill="1" applyBorder="1" applyAlignment="1">
      <alignment horizontal="center"/>
    </xf>
    <xf numFmtId="0" fontId="0" fillId="0" borderId="44" xfId="0" applyBorder="1"/>
    <xf numFmtId="0" fontId="0" fillId="7" borderId="21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/>
    </xf>
    <xf numFmtId="0" fontId="0" fillId="3" borderId="22" xfId="0" applyFill="1" applyBorder="1" applyAlignment="1">
      <alignment vertical="center" wrapText="1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left" indent="1"/>
    </xf>
    <xf numFmtId="0" fontId="1" fillId="3" borderId="50" xfId="0" applyFont="1" applyFill="1" applyBorder="1"/>
    <xf numFmtId="0" fontId="1" fillId="3" borderId="50" xfId="0" applyFont="1" applyFill="1" applyBorder="1" applyAlignment="1">
      <alignment horizontal="center" vertical="center"/>
    </xf>
    <xf numFmtId="0" fontId="0" fillId="7" borderId="49" xfId="0" applyFill="1" applyBorder="1" applyAlignment="1">
      <alignment vertical="center"/>
    </xf>
    <xf numFmtId="0" fontId="0" fillId="7" borderId="21" xfId="0" applyFill="1" applyBorder="1"/>
    <xf numFmtId="0" fontId="4" fillId="8" borderId="16" xfId="0" applyFont="1" applyFill="1" applyBorder="1" applyAlignment="1">
      <alignment horizontal="center"/>
    </xf>
    <xf numFmtId="0" fontId="0" fillId="7" borderId="51" xfId="0" applyFill="1" applyBorder="1" applyAlignment="1">
      <alignment vertical="center"/>
    </xf>
    <xf numFmtId="0" fontId="0" fillId="7" borderId="52" xfId="0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7" fillId="0" borderId="0" xfId="0" applyFont="1" applyAlignment="1">
      <alignment horizontal="left" indent="1"/>
    </xf>
    <xf numFmtId="0" fontId="1" fillId="7" borderId="16" xfId="0" applyFont="1" applyFill="1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5" fillId="5" borderId="37" xfId="0" applyFont="1" applyFill="1" applyBorder="1" applyAlignment="1">
      <alignment vertical="center"/>
    </xf>
    <xf numFmtId="0" fontId="8" fillId="7" borderId="60" xfId="0" applyFont="1" applyFill="1" applyBorder="1"/>
    <xf numFmtId="0" fontId="8" fillId="7" borderId="49" xfId="0" applyFont="1" applyFill="1" applyBorder="1"/>
    <xf numFmtId="0" fontId="8" fillId="7" borderId="21" xfId="0" applyFont="1" applyFill="1" applyBorder="1"/>
    <xf numFmtId="0" fontId="8" fillId="7" borderId="51" xfId="0" applyFont="1" applyFill="1" applyBorder="1"/>
    <xf numFmtId="0" fontId="1" fillId="7" borderId="21" xfId="0" applyFont="1" applyFill="1" applyBorder="1" applyAlignment="1">
      <alignment vertical="center"/>
    </xf>
    <xf numFmtId="0" fontId="9" fillId="8" borderId="37" xfId="0" applyFont="1" applyFill="1" applyBorder="1"/>
    <xf numFmtId="0" fontId="1" fillId="3" borderId="6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/>
    </xf>
    <xf numFmtId="0" fontId="3" fillId="0" borderId="37" xfId="0" applyFont="1" applyBorder="1" applyAlignment="1">
      <alignment wrapText="1"/>
    </xf>
    <xf numFmtId="0" fontId="0" fillId="0" borderId="21" xfId="0" applyBorder="1"/>
    <xf numFmtId="0" fontId="0" fillId="0" borderId="56" xfId="0" applyBorder="1"/>
    <xf numFmtId="0" fontId="0" fillId="0" borderId="40" xfId="0" applyBorder="1"/>
    <xf numFmtId="0" fontId="0" fillId="3" borderId="0" xfId="0" applyFill="1" applyAlignment="1">
      <alignment horizontal="center" vertical="center" wrapText="1"/>
    </xf>
    <xf numFmtId="0" fontId="0" fillId="0" borderId="37" xfId="0" applyBorder="1"/>
    <xf numFmtId="0" fontId="0" fillId="0" borderId="36" xfId="0" applyBorder="1"/>
    <xf numFmtId="0" fontId="0" fillId="3" borderId="64" xfId="0" applyFill="1" applyBorder="1" applyAlignment="1">
      <alignment horizontal="center" vertical="center" wrapText="1"/>
    </xf>
    <xf numFmtId="0" fontId="0" fillId="3" borderId="65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6" xfId="0" applyFill="1" applyBorder="1" applyAlignment="1">
      <alignment vertical="center" wrapText="1"/>
    </xf>
    <xf numFmtId="0" fontId="0" fillId="7" borderId="22" xfId="0" applyFill="1" applyBorder="1" applyAlignment="1">
      <alignment horizontal="center" vertical="center"/>
    </xf>
    <xf numFmtId="0" fontId="0" fillId="0" borderId="26" xfId="0" applyBorder="1"/>
    <xf numFmtId="0" fontId="0" fillId="0" borderId="59" xfId="0" applyBorder="1"/>
    <xf numFmtId="0" fontId="0" fillId="0" borderId="25" xfId="0" applyBorder="1"/>
    <xf numFmtId="0" fontId="3" fillId="0" borderId="12" xfId="0" applyFont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 wrapText="1"/>
    </xf>
    <xf numFmtId="0" fontId="1" fillId="3" borderId="5" xfId="0" applyFont="1" applyFill="1" applyBorder="1"/>
    <xf numFmtId="0" fontId="1" fillId="3" borderId="3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/>
    </xf>
    <xf numFmtId="0" fontId="1" fillId="3" borderId="66" xfId="0" applyFont="1" applyFill="1" applyBorder="1"/>
    <xf numFmtId="0" fontId="1" fillId="3" borderId="0" xfId="0" applyFont="1" applyFill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32" xfId="0" applyBorder="1"/>
    <xf numFmtId="0" fontId="0" fillId="3" borderId="37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6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1" fillId="4" borderId="36" xfId="0" applyFon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14" xfId="0" applyBorder="1"/>
    <xf numFmtId="0" fontId="6" fillId="7" borderId="49" xfId="0" applyFont="1" applyFill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6" fillId="5" borderId="54" xfId="0" applyFont="1" applyFill="1" applyBorder="1" applyAlignment="1">
      <alignment horizontal="center" vertical="center"/>
    </xf>
    <xf numFmtId="0" fontId="7" fillId="5" borderId="54" xfId="0" applyFont="1" applyFill="1" applyBorder="1" applyAlignment="1">
      <alignment horizontal="center" vertical="center"/>
    </xf>
    <xf numFmtId="0" fontId="8" fillId="7" borderId="29" xfId="0" applyFont="1" applyFill="1" applyBorder="1"/>
    <xf numFmtId="0" fontId="0" fillId="5" borderId="25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indent="1"/>
    </xf>
    <xf numFmtId="0" fontId="4" fillId="10" borderId="15" xfId="0" applyFont="1" applyFill="1" applyBorder="1" applyAlignment="1">
      <alignment horizontal="center" indent="1"/>
    </xf>
    <xf numFmtId="0" fontId="8" fillId="10" borderId="68" xfId="0" applyFont="1" applyFill="1" applyBorder="1"/>
    <xf numFmtId="0" fontId="7" fillId="5" borderId="2" xfId="0" applyFont="1" applyFill="1" applyBorder="1" applyAlignment="1">
      <alignment vertical="center"/>
    </xf>
    <xf numFmtId="0" fontId="0" fillId="0" borderId="29" xfId="0" applyBorder="1"/>
    <xf numFmtId="0" fontId="0" fillId="0" borderId="70" xfId="0" applyBorder="1"/>
    <xf numFmtId="0" fontId="7" fillId="4" borderId="22" xfId="0" applyFont="1" applyFill="1" applyBorder="1" applyAlignment="1">
      <alignment horizontal="center" vertical="center"/>
    </xf>
    <xf numFmtId="0" fontId="1" fillId="7" borderId="40" xfId="0" applyFont="1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8" xfId="0" applyFill="1" applyBorder="1"/>
    <xf numFmtId="0" fontId="1" fillId="7" borderId="0" xfId="0" applyFont="1" applyFill="1" applyAlignment="1">
      <alignment horizontal="center"/>
    </xf>
    <xf numFmtId="0" fontId="0" fillId="0" borderId="7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7" borderId="29" xfId="0" applyFill="1" applyBorder="1"/>
    <xf numFmtId="0" fontId="1" fillId="7" borderId="29" xfId="0" applyFont="1" applyFill="1" applyBorder="1" applyAlignment="1">
      <alignment horizontal="center"/>
    </xf>
    <xf numFmtId="0" fontId="0" fillId="0" borderId="72" xfId="0" applyBorder="1"/>
    <xf numFmtId="0" fontId="0" fillId="7" borderId="73" xfId="0" applyFill="1" applyBorder="1"/>
    <xf numFmtId="0" fontId="3" fillId="0" borderId="0" xfId="0" applyFont="1" applyAlignment="1">
      <alignment vertical="center"/>
    </xf>
    <xf numFmtId="0" fontId="1" fillId="3" borderId="22" xfId="0" applyFont="1" applyFill="1" applyBorder="1"/>
    <xf numFmtId="0" fontId="1" fillId="3" borderId="16" xfId="0" applyFont="1" applyFill="1" applyBorder="1"/>
    <xf numFmtId="0" fontId="7" fillId="5" borderId="55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7" fillId="10" borderId="43" xfId="0" applyFont="1" applyFill="1" applyBorder="1"/>
    <xf numFmtId="0" fontId="7" fillId="4" borderId="49" xfId="0" applyFont="1" applyFill="1" applyBorder="1"/>
    <xf numFmtId="0" fontId="4" fillId="10" borderId="22" xfId="0" applyFont="1" applyFill="1" applyBorder="1" applyAlignment="1">
      <alignment horizontal="center"/>
    </xf>
    <xf numFmtId="0" fontId="7" fillId="4" borderId="19" xfId="0" applyFont="1" applyFill="1" applyBorder="1"/>
    <xf numFmtId="0" fontId="4" fillId="10" borderId="37" xfId="0" applyFont="1" applyFill="1" applyBorder="1" applyAlignment="1">
      <alignment horizontal="center"/>
    </xf>
    <xf numFmtId="0" fontId="7" fillId="4" borderId="7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vertical="center"/>
    </xf>
    <xf numFmtId="0" fontId="7" fillId="4" borderId="22" xfId="0" applyFont="1" applyFill="1" applyBorder="1" applyAlignment="1">
      <alignment vertical="center"/>
    </xf>
    <xf numFmtId="0" fontId="4" fillId="10" borderId="16" xfId="0" applyFont="1" applyFill="1" applyBorder="1" applyAlignment="1">
      <alignment horizontal="center"/>
    </xf>
    <xf numFmtId="0" fontId="7" fillId="4" borderId="75" xfId="0" applyFont="1" applyFill="1" applyBorder="1" applyAlignment="1">
      <alignment horizontal="center" vertical="center"/>
    </xf>
    <xf numFmtId="0" fontId="7" fillId="4" borderId="25" xfId="0" applyFont="1" applyFill="1" applyBorder="1"/>
    <xf numFmtId="0" fontId="1" fillId="3" borderId="40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indent="1"/>
    </xf>
    <xf numFmtId="0" fontId="7" fillId="5" borderId="22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vertical="center"/>
    </xf>
    <xf numFmtId="0" fontId="0" fillId="4" borderId="25" xfId="0" applyFill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29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4" borderId="60" xfId="0" applyFill="1" applyBorder="1"/>
    <xf numFmtId="0" fontId="0" fillId="4" borderId="49" xfId="0" applyFill="1" applyBorder="1"/>
    <xf numFmtId="0" fontId="0" fillId="4" borderId="52" xfId="0" applyFill="1" applyBorder="1"/>
    <xf numFmtId="0" fontId="0" fillId="0" borderId="63" xfId="0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7" fillId="4" borderId="76" xfId="0" applyFont="1" applyFill="1" applyBorder="1" applyAlignment="1">
      <alignment horizontal="center" vertical="center"/>
    </xf>
    <xf numFmtId="0" fontId="7" fillId="4" borderId="77" xfId="0" applyFont="1" applyFill="1" applyBorder="1" applyAlignment="1">
      <alignment horizontal="center" vertical="center"/>
    </xf>
    <xf numFmtId="0" fontId="7" fillId="4" borderId="78" xfId="0" applyFont="1" applyFill="1" applyBorder="1" applyAlignment="1">
      <alignment horizontal="center" vertical="center"/>
    </xf>
    <xf numFmtId="0" fontId="7" fillId="4" borderId="79" xfId="0" applyFont="1" applyFill="1" applyBorder="1" applyAlignment="1">
      <alignment horizontal="center" vertical="center"/>
    </xf>
    <xf numFmtId="0" fontId="7" fillId="4" borderId="80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14" xfId="0" applyBorder="1" applyAlignment="1">
      <alignment horizontal="center"/>
    </xf>
    <xf numFmtId="0" fontId="14" fillId="0" borderId="12" xfId="0" applyFont="1" applyBorder="1" applyAlignment="1">
      <alignment horizontal="center" vertical="center"/>
    </xf>
    <xf numFmtId="0" fontId="14" fillId="0" borderId="21" xfId="0" applyFont="1" applyBorder="1" applyAlignment="1">
      <alignment wrapText="1"/>
    </xf>
    <xf numFmtId="0" fontId="0" fillId="0" borderId="3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1" fillId="3" borderId="40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5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/>
    </xf>
    <xf numFmtId="0" fontId="1" fillId="3" borderId="61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3" borderId="0" xfId="0" applyFont="1" applyFill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left"/>
    </xf>
    <xf numFmtId="0" fontId="10" fillId="9" borderId="19" xfId="0" applyFont="1" applyFill="1" applyBorder="1" applyAlignment="1">
      <alignment horizontal="left"/>
    </xf>
    <xf numFmtId="0" fontId="10" fillId="9" borderId="17" xfId="0" applyFont="1" applyFill="1" applyBorder="1" applyAlignment="1">
      <alignment horizontal="left"/>
    </xf>
    <xf numFmtId="0" fontId="1" fillId="3" borderId="48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7" borderId="61" xfId="0" applyFont="1" applyFill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57B8-9F32-4081-957C-94F25B07B7C6}">
  <dimension ref="A1:P81"/>
  <sheetViews>
    <sheetView tabSelected="1" topLeftCell="A22" workbookViewId="0">
      <selection activeCell="E31" sqref="E31"/>
    </sheetView>
  </sheetViews>
  <sheetFormatPr defaultRowHeight="15" x14ac:dyDescent="0.25"/>
  <cols>
    <col min="2" max="2" width="111.140625" customWidth="1"/>
    <col min="3" max="3" width="21.140625" customWidth="1"/>
    <col min="4" max="15" width="15.7109375" customWidth="1"/>
  </cols>
  <sheetData>
    <row r="1" spans="1:16" ht="21" x14ac:dyDescent="0.35">
      <c r="A1" s="210" t="s">
        <v>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2"/>
    </row>
    <row r="2" spans="1:16" x14ac:dyDescent="0.25">
      <c r="A2" s="197" t="s">
        <v>1</v>
      </c>
      <c r="B2" s="213" t="s">
        <v>2</v>
      </c>
      <c r="C2" s="214" t="s">
        <v>3</v>
      </c>
      <c r="D2" s="186" t="s">
        <v>4</v>
      </c>
      <c r="E2" s="187"/>
      <c r="F2" s="200"/>
      <c r="G2" s="196"/>
      <c r="H2" s="201" t="s">
        <v>5</v>
      </c>
      <c r="I2" s="202"/>
      <c r="J2" s="216"/>
      <c r="K2" s="195" t="s">
        <v>6</v>
      </c>
      <c r="L2" s="187"/>
      <c r="M2" s="187"/>
      <c r="N2" s="196"/>
    </row>
    <row r="3" spans="1:16" ht="60" x14ac:dyDescent="0.25">
      <c r="A3" s="197"/>
      <c r="B3" s="213"/>
      <c r="C3" s="215"/>
      <c r="D3" s="18" t="s">
        <v>7</v>
      </c>
      <c r="E3" s="19" t="s">
        <v>8</v>
      </c>
      <c r="F3" s="81" t="s">
        <v>9</v>
      </c>
      <c r="G3" s="20" t="s">
        <v>10</v>
      </c>
      <c r="H3" s="18" t="s">
        <v>7</v>
      </c>
      <c r="I3" s="19" t="s">
        <v>8</v>
      </c>
      <c r="J3" s="24" t="s">
        <v>10</v>
      </c>
      <c r="K3" s="35" t="s">
        <v>11</v>
      </c>
      <c r="L3" s="20" t="s">
        <v>12</v>
      </c>
      <c r="M3" s="33" t="s">
        <v>13</v>
      </c>
      <c r="N3" s="34" t="s">
        <v>10</v>
      </c>
    </row>
    <row r="4" spans="1:16" x14ac:dyDescent="0.25">
      <c r="A4" s="42" t="s">
        <v>14</v>
      </c>
      <c r="B4" s="56" t="s">
        <v>15</v>
      </c>
      <c r="C4" s="109" t="s">
        <v>16</v>
      </c>
      <c r="D4" s="8"/>
      <c r="E4" s="14">
        <v>2</v>
      </c>
      <c r="F4" s="156" t="s">
        <v>149</v>
      </c>
      <c r="G4" s="21"/>
      <c r="H4" s="3"/>
      <c r="I4" s="14"/>
      <c r="J4" s="30"/>
      <c r="K4" s="36"/>
      <c r="L4" s="21"/>
      <c r="M4" s="169"/>
      <c r="N4" s="16"/>
    </row>
    <row r="5" spans="1:16" x14ac:dyDescent="0.25">
      <c r="A5" s="42" t="s">
        <v>17</v>
      </c>
      <c r="B5" s="198" t="s">
        <v>18</v>
      </c>
      <c r="C5" s="199"/>
      <c r="D5" s="9"/>
      <c r="E5" s="12"/>
      <c r="F5" s="156"/>
      <c r="G5" s="22"/>
      <c r="H5" s="4"/>
      <c r="I5" s="12"/>
      <c r="J5" s="26"/>
      <c r="K5" s="27"/>
      <c r="L5" s="22"/>
      <c r="M5" s="170"/>
      <c r="N5" s="17"/>
      <c r="P5" s="104"/>
    </row>
    <row r="6" spans="1:16" x14ac:dyDescent="0.25">
      <c r="A6" s="37" t="s">
        <v>19</v>
      </c>
      <c r="B6" s="43" t="s">
        <v>20</v>
      </c>
      <c r="C6" s="55" t="s">
        <v>21</v>
      </c>
      <c r="D6" s="9"/>
      <c r="E6" s="12">
        <v>1</v>
      </c>
      <c r="F6" s="156" t="s">
        <v>149</v>
      </c>
      <c r="G6" s="22"/>
      <c r="H6" s="4"/>
      <c r="I6" s="12"/>
      <c r="J6" s="26"/>
      <c r="K6" s="27"/>
      <c r="L6" s="22"/>
      <c r="M6" s="170"/>
      <c r="N6" s="17"/>
      <c r="P6" s="105"/>
    </row>
    <row r="7" spans="1:16" x14ac:dyDescent="0.25">
      <c r="A7" s="37" t="s">
        <v>22</v>
      </c>
      <c r="B7" s="40" t="s">
        <v>23</v>
      </c>
      <c r="C7" s="52" t="s">
        <v>21</v>
      </c>
      <c r="D7" s="9"/>
      <c r="E7" s="12">
        <v>2</v>
      </c>
      <c r="F7" s="156" t="s">
        <v>148</v>
      </c>
      <c r="G7" s="22"/>
      <c r="H7" s="4"/>
      <c r="I7" s="12"/>
      <c r="J7" s="26"/>
      <c r="K7" s="27"/>
      <c r="L7" s="22"/>
      <c r="M7" s="170"/>
      <c r="N7" s="17"/>
      <c r="P7" s="104"/>
    </row>
    <row r="8" spans="1:16" x14ac:dyDescent="0.25">
      <c r="A8" s="37" t="s">
        <v>24</v>
      </c>
      <c r="B8" s="40" t="s">
        <v>25</v>
      </c>
      <c r="C8" s="52" t="s">
        <v>16</v>
      </c>
      <c r="D8" s="9"/>
      <c r="E8" s="12">
        <v>4</v>
      </c>
      <c r="F8" s="156" t="s">
        <v>149</v>
      </c>
      <c r="G8" s="22"/>
      <c r="H8" s="4"/>
      <c r="I8" s="12"/>
      <c r="J8" s="26"/>
      <c r="K8" s="27"/>
      <c r="L8" s="22"/>
      <c r="M8" s="170"/>
      <c r="N8" s="17"/>
      <c r="P8" s="104"/>
    </row>
    <row r="9" spans="1:16" x14ac:dyDescent="0.25">
      <c r="A9" s="37" t="s">
        <v>26</v>
      </c>
      <c r="B9" s="41" t="s">
        <v>27</v>
      </c>
      <c r="C9" s="52" t="s">
        <v>16</v>
      </c>
      <c r="D9" s="9"/>
      <c r="E9" s="12">
        <v>3</v>
      </c>
      <c r="F9" s="156" t="s">
        <v>149</v>
      </c>
      <c r="G9" s="22"/>
      <c r="H9" s="4"/>
      <c r="I9" s="12"/>
      <c r="J9" s="26"/>
      <c r="K9" s="27"/>
      <c r="L9" s="22"/>
      <c r="M9" s="170"/>
      <c r="N9" s="17"/>
      <c r="P9" s="104"/>
    </row>
    <row r="10" spans="1:16" x14ac:dyDescent="0.25">
      <c r="A10" s="37"/>
      <c r="B10" s="44"/>
      <c r="C10" s="53"/>
      <c r="D10" s="9"/>
      <c r="E10" s="12"/>
      <c r="F10" s="156"/>
      <c r="G10" s="22"/>
      <c r="H10" s="4"/>
      <c r="I10" s="12"/>
      <c r="J10" s="26"/>
      <c r="K10" s="27"/>
      <c r="L10" s="22"/>
      <c r="M10" s="170"/>
      <c r="N10" s="17"/>
      <c r="P10" s="104"/>
    </row>
    <row r="11" spans="1:16" x14ac:dyDescent="0.25">
      <c r="A11" s="42" t="s">
        <v>28</v>
      </c>
      <c r="B11" s="198" t="s">
        <v>29</v>
      </c>
      <c r="C11" s="199"/>
      <c r="D11" s="9"/>
      <c r="E11" s="12"/>
      <c r="F11" s="156"/>
      <c r="G11" s="22"/>
      <c r="H11" s="4"/>
      <c r="I11" s="12"/>
      <c r="J11" s="26"/>
      <c r="K11" s="27"/>
      <c r="L11" s="22"/>
      <c r="M11" s="170"/>
      <c r="N11" s="17"/>
      <c r="P11" s="104"/>
    </row>
    <row r="12" spans="1:16" x14ac:dyDescent="0.25">
      <c r="A12" s="37" t="s">
        <v>30</v>
      </c>
      <c r="B12" s="43" t="s">
        <v>31</v>
      </c>
      <c r="C12" s="110" t="s">
        <v>21</v>
      </c>
      <c r="D12" s="9"/>
      <c r="E12" s="12">
        <v>5</v>
      </c>
      <c r="F12" s="156" t="s">
        <v>149</v>
      </c>
      <c r="G12" s="22"/>
      <c r="H12" s="4"/>
      <c r="I12" s="12"/>
      <c r="J12" s="26"/>
      <c r="K12" s="27"/>
      <c r="L12" s="22"/>
      <c r="M12" s="170"/>
      <c r="N12" s="17"/>
    </row>
    <row r="13" spans="1:16" x14ac:dyDescent="0.25">
      <c r="A13" s="37" t="s">
        <v>32</v>
      </c>
      <c r="B13" s="40" t="s">
        <v>33</v>
      </c>
      <c r="C13" s="54" t="s">
        <v>21</v>
      </c>
      <c r="D13" s="9"/>
      <c r="E13" s="12">
        <v>2</v>
      </c>
      <c r="F13" s="156" t="s">
        <v>149</v>
      </c>
      <c r="G13" s="22"/>
      <c r="H13" s="4"/>
      <c r="I13" s="12"/>
      <c r="J13" s="26"/>
      <c r="K13" s="27"/>
      <c r="L13" s="22"/>
      <c r="M13" s="170"/>
      <c r="N13" s="17"/>
    </row>
    <row r="14" spans="1:16" x14ac:dyDescent="0.25">
      <c r="A14" s="37" t="s">
        <v>34</v>
      </c>
      <c r="B14" s="40" t="s">
        <v>35</v>
      </c>
      <c r="C14" s="54" t="s">
        <v>21</v>
      </c>
      <c r="D14" s="9"/>
      <c r="E14" s="12">
        <v>7</v>
      </c>
      <c r="F14" s="156" t="s">
        <v>149</v>
      </c>
      <c r="G14" s="22"/>
      <c r="H14" s="4"/>
      <c r="I14" s="12"/>
      <c r="J14" s="26"/>
      <c r="K14" s="27"/>
      <c r="L14" s="22"/>
      <c r="M14" s="170"/>
      <c r="N14" s="17"/>
    </row>
    <row r="15" spans="1:16" x14ac:dyDescent="0.25">
      <c r="A15" s="37" t="s">
        <v>36</v>
      </c>
      <c r="B15" s="40" t="s">
        <v>37</v>
      </c>
      <c r="C15" s="54" t="s">
        <v>21</v>
      </c>
      <c r="D15" s="9"/>
      <c r="E15" s="12">
        <v>1</v>
      </c>
      <c r="F15" s="156" t="s">
        <v>149</v>
      </c>
      <c r="G15" s="22"/>
      <c r="H15" s="4"/>
      <c r="I15" s="12"/>
      <c r="J15" s="26"/>
      <c r="K15" s="27"/>
      <c r="L15" s="22"/>
      <c r="M15" s="170"/>
      <c r="N15" s="17"/>
    </row>
    <row r="16" spans="1:16" x14ac:dyDescent="0.25">
      <c r="A16" s="37" t="s">
        <v>38</v>
      </c>
      <c r="B16" s="40" t="s">
        <v>39</v>
      </c>
      <c r="C16" s="54" t="s">
        <v>21</v>
      </c>
      <c r="D16" s="9"/>
      <c r="E16" s="12">
        <v>1</v>
      </c>
      <c r="F16" s="156" t="s">
        <v>149</v>
      </c>
      <c r="G16" s="22"/>
      <c r="H16" s="4"/>
      <c r="I16" s="12"/>
      <c r="J16" s="26"/>
      <c r="K16" s="27"/>
      <c r="L16" s="22"/>
      <c r="M16" s="170"/>
      <c r="N16" s="17"/>
    </row>
    <row r="17" spans="1:14" x14ac:dyDescent="0.25">
      <c r="A17" s="37"/>
      <c r="B17" s="44"/>
      <c r="C17" s="53"/>
      <c r="D17" s="9"/>
      <c r="E17" s="12"/>
      <c r="F17" s="156"/>
      <c r="G17" s="22"/>
      <c r="H17" s="4"/>
      <c r="I17" s="12"/>
      <c r="J17" s="26"/>
      <c r="K17" s="27"/>
      <c r="L17" s="22"/>
      <c r="M17" s="170"/>
      <c r="N17" s="17"/>
    </row>
    <row r="18" spans="1:14" x14ac:dyDescent="0.25">
      <c r="A18" s="42" t="s">
        <v>40</v>
      </c>
      <c r="B18" s="198" t="s">
        <v>41</v>
      </c>
      <c r="C18" s="199"/>
      <c r="D18" s="9"/>
      <c r="E18" s="12"/>
      <c r="F18" s="156"/>
      <c r="G18" s="22"/>
      <c r="H18" s="4"/>
      <c r="I18" s="12"/>
      <c r="J18" s="26"/>
      <c r="K18" s="27"/>
      <c r="L18" s="22"/>
      <c r="M18" s="170"/>
      <c r="N18" s="17"/>
    </row>
    <row r="19" spans="1:14" x14ac:dyDescent="0.25">
      <c r="A19" s="47" t="s">
        <v>42</v>
      </c>
      <c r="B19" s="60" t="s">
        <v>43</v>
      </c>
      <c r="C19" s="55" t="s">
        <v>16</v>
      </c>
      <c r="D19" s="9"/>
      <c r="E19" s="12">
        <v>3</v>
      </c>
      <c r="F19" s="156" t="s">
        <v>149</v>
      </c>
      <c r="G19" s="22"/>
      <c r="H19" s="4"/>
      <c r="I19" s="12"/>
      <c r="J19" s="26"/>
      <c r="K19" s="27"/>
      <c r="L19" s="22"/>
      <c r="M19" s="170"/>
      <c r="N19" s="17"/>
    </row>
    <row r="20" spans="1:14" x14ac:dyDescent="0.25">
      <c r="A20" s="47" t="s">
        <v>44</v>
      </c>
      <c r="B20" s="58" t="s">
        <v>45</v>
      </c>
      <c r="C20" s="106" t="s">
        <v>16</v>
      </c>
      <c r="D20" s="9"/>
      <c r="E20" s="12">
        <v>2</v>
      </c>
      <c r="F20" s="156" t="s">
        <v>149</v>
      </c>
      <c r="G20" s="22"/>
      <c r="H20" s="4"/>
      <c r="I20" s="12"/>
      <c r="J20" s="26"/>
      <c r="K20" s="27"/>
      <c r="L20" s="22"/>
      <c r="M20" s="170"/>
      <c r="N20" s="17"/>
    </row>
    <row r="21" spans="1:14" x14ac:dyDescent="0.25">
      <c r="A21" s="47" t="s">
        <v>46</v>
      </c>
      <c r="B21" s="102" t="s">
        <v>47</v>
      </c>
      <c r="C21" s="106" t="s">
        <v>16</v>
      </c>
      <c r="D21" s="9"/>
      <c r="E21" s="12">
        <v>2</v>
      </c>
      <c r="F21" s="156" t="s">
        <v>149</v>
      </c>
      <c r="G21" s="22"/>
      <c r="H21" s="4"/>
      <c r="I21" s="12"/>
      <c r="J21" s="26"/>
      <c r="K21" s="27"/>
      <c r="L21" s="22"/>
      <c r="M21" s="170"/>
      <c r="N21" s="17"/>
    </row>
    <row r="22" spans="1:14" x14ac:dyDescent="0.25">
      <c r="A22" s="47" t="s">
        <v>48</v>
      </c>
      <c r="B22" s="58" t="s">
        <v>49</v>
      </c>
      <c r="C22" s="107" t="s">
        <v>21</v>
      </c>
      <c r="D22" s="9"/>
      <c r="E22" s="12">
        <v>1</v>
      </c>
      <c r="F22" s="156" t="s">
        <v>149</v>
      </c>
      <c r="G22" s="22"/>
      <c r="H22" s="4"/>
      <c r="I22" s="12"/>
      <c r="J22" s="26"/>
      <c r="K22" s="27"/>
      <c r="L22" s="22"/>
      <c r="M22" s="170"/>
      <c r="N22" s="17"/>
    </row>
    <row r="23" spans="1:14" x14ac:dyDescent="0.25">
      <c r="A23" s="47" t="s">
        <v>50</v>
      </c>
      <c r="B23" s="59" t="s">
        <v>51</v>
      </c>
      <c r="C23" s="107" t="s">
        <v>21</v>
      </c>
      <c r="D23" s="9"/>
      <c r="E23" s="12"/>
      <c r="F23" s="156"/>
      <c r="G23" s="22"/>
      <c r="H23" s="4"/>
      <c r="I23" s="12"/>
      <c r="J23" s="26"/>
      <c r="K23" s="27"/>
      <c r="L23" s="22"/>
      <c r="M23" s="170"/>
      <c r="N23" s="17"/>
    </row>
    <row r="24" spans="1:14" x14ac:dyDescent="0.25">
      <c r="A24" s="47" t="s">
        <v>52</v>
      </c>
      <c r="B24" s="108" t="s">
        <v>53</v>
      </c>
      <c r="C24" s="107" t="s">
        <v>21</v>
      </c>
      <c r="D24" s="9"/>
      <c r="E24" s="12">
        <v>1</v>
      </c>
      <c r="F24" s="156" t="s">
        <v>148</v>
      </c>
      <c r="G24" s="22"/>
      <c r="H24" s="4"/>
      <c r="I24" s="12"/>
      <c r="J24" s="26"/>
      <c r="K24" s="27"/>
      <c r="L24" s="22"/>
      <c r="M24" s="170"/>
      <c r="N24" s="17"/>
    </row>
    <row r="25" spans="1:14" x14ac:dyDescent="0.25">
      <c r="A25" s="47" t="s">
        <v>54</v>
      </c>
      <c r="B25" s="108" t="s">
        <v>55</v>
      </c>
      <c r="C25" s="107" t="s">
        <v>21</v>
      </c>
      <c r="D25" s="9"/>
      <c r="E25" s="12"/>
      <c r="F25" s="156"/>
      <c r="G25" s="22"/>
      <c r="H25" s="4"/>
      <c r="I25" s="12"/>
      <c r="J25" s="26"/>
      <c r="K25" s="27"/>
      <c r="L25" s="22"/>
      <c r="M25" s="170"/>
      <c r="N25" s="17"/>
    </row>
    <row r="26" spans="1:14" x14ac:dyDescent="0.25">
      <c r="A26" s="46"/>
      <c r="B26" s="61"/>
      <c r="C26" s="53"/>
      <c r="D26" s="9"/>
      <c r="E26" s="12"/>
      <c r="F26" s="156"/>
      <c r="G26" s="22"/>
      <c r="H26" s="4"/>
      <c r="I26" s="12"/>
      <c r="J26" s="26"/>
      <c r="K26" s="27"/>
      <c r="L26" s="22"/>
      <c r="M26" s="170"/>
      <c r="N26" s="17"/>
    </row>
    <row r="27" spans="1:14" x14ac:dyDescent="0.25">
      <c r="A27" s="42" t="s">
        <v>56</v>
      </c>
      <c r="B27" s="198" t="s">
        <v>57</v>
      </c>
      <c r="C27" s="199"/>
      <c r="D27" s="9"/>
      <c r="E27" s="12"/>
      <c r="F27" s="156"/>
      <c r="G27" s="22"/>
      <c r="H27" s="4"/>
      <c r="I27" s="12"/>
      <c r="J27" s="26"/>
      <c r="K27" s="27"/>
      <c r="L27" s="22"/>
      <c r="M27" s="170"/>
      <c r="N27" s="17"/>
    </row>
    <row r="28" spans="1:14" x14ac:dyDescent="0.25">
      <c r="A28" s="47" t="s">
        <v>58</v>
      </c>
      <c r="B28" s="60" t="s">
        <v>59</v>
      </c>
      <c r="C28" s="55" t="s">
        <v>21</v>
      </c>
      <c r="D28" s="9"/>
      <c r="E28" s="12"/>
      <c r="F28" s="156" t="s">
        <v>140</v>
      </c>
      <c r="G28" s="22"/>
      <c r="H28" s="4"/>
      <c r="I28" s="12"/>
      <c r="J28" s="26"/>
      <c r="K28" s="27"/>
      <c r="L28" s="22"/>
      <c r="M28" s="170"/>
      <c r="N28" s="17"/>
    </row>
    <row r="29" spans="1:14" x14ac:dyDescent="0.25">
      <c r="A29" s="47" t="s">
        <v>60</v>
      </c>
      <c r="B29" s="60" t="s">
        <v>61</v>
      </c>
      <c r="C29" s="52" t="s">
        <v>21</v>
      </c>
      <c r="D29" s="9"/>
      <c r="E29" s="12"/>
      <c r="F29" s="156" t="s">
        <v>142</v>
      </c>
      <c r="G29" s="22"/>
      <c r="H29" s="4"/>
      <c r="I29" s="12"/>
      <c r="J29" s="26"/>
      <c r="K29" s="27"/>
      <c r="L29" s="22"/>
      <c r="M29" s="170"/>
      <c r="N29" s="17"/>
    </row>
    <row r="30" spans="1:14" x14ac:dyDescent="0.25">
      <c r="A30" s="47" t="s">
        <v>62</v>
      </c>
      <c r="B30" s="60" t="s">
        <v>63</v>
      </c>
      <c r="C30" s="52" t="s">
        <v>21</v>
      </c>
      <c r="D30" s="9"/>
      <c r="E30" s="12"/>
      <c r="F30" s="156" t="s">
        <v>149</v>
      </c>
      <c r="G30" s="22"/>
      <c r="H30" s="4"/>
      <c r="I30" s="12"/>
      <c r="J30" s="26"/>
      <c r="K30" s="27"/>
      <c r="L30" s="22"/>
      <c r="M30" s="170"/>
      <c r="N30" s="17"/>
    </row>
    <row r="31" spans="1:14" x14ac:dyDescent="0.25">
      <c r="A31" s="47" t="s">
        <v>64</v>
      </c>
      <c r="B31" s="60" t="s">
        <v>65</v>
      </c>
      <c r="C31" s="52" t="s">
        <v>21</v>
      </c>
      <c r="D31" s="9"/>
      <c r="E31" s="12"/>
      <c r="F31" s="156" t="s">
        <v>149</v>
      </c>
      <c r="G31" s="22"/>
      <c r="H31" s="4"/>
      <c r="I31" s="12"/>
      <c r="J31" s="26"/>
      <c r="K31" s="27"/>
      <c r="L31" s="22"/>
      <c r="M31" s="170"/>
      <c r="N31" s="17"/>
    </row>
    <row r="32" spans="1:14" x14ac:dyDescent="0.25">
      <c r="A32" s="46"/>
      <c r="B32" s="59"/>
      <c r="C32" s="53"/>
      <c r="D32" s="9"/>
      <c r="E32" s="12"/>
      <c r="F32" s="156"/>
      <c r="G32" s="22"/>
      <c r="H32" s="4"/>
      <c r="I32" s="12"/>
      <c r="J32" s="26"/>
      <c r="K32" s="27"/>
      <c r="L32" s="22"/>
      <c r="M32" s="170"/>
      <c r="N32" s="17"/>
    </row>
    <row r="33" spans="1:14" x14ac:dyDescent="0.25">
      <c r="A33" s="42" t="s">
        <v>66</v>
      </c>
      <c r="B33" s="198" t="s">
        <v>67</v>
      </c>
      <c r="C33" s="199"/>
      <c r="D33" s="9"/>
      <c r="E33" s="12"/>
      <c r="F33" s="156"/>
      <c r="G33" s="22"/>
      <c r="H33" s="4"/>
      <c r="I33" s="12"/>
      <c r="J33" s="26"/>
      <c r="K33" s="27"/>
      <c r="L33" s="22"/>
      <c r="M33" s="170"/>
      <c r="N33" s="17"/>
    </row>
    <row r="34" spans="1:14" x14ac:dyDescent="0.25">
      <c r="A34" s="149" t="s">
        <v>68</v>
      </c>
      <c r="B34" s="43" t="s">
        <v>69</v>
      </c>
      <c r="C34" s="55" t="s">
        <v>21</v>
      </c>
      <c r="D34" s="9"/>
      <c r="E34" s="12"/>
      <c r="F34" s="156"/>
      <c r="G34" s="22"/>
      <c r="H34" s="4"/>
      <c r="I34" s="12"/>
      <c r="J34" s="26"/>
      <c r="K34" s="27"/>
      <c r="L34" s="22"/>
      <c r="M34" s="170"/>
      <c r="N34" s="17"/>
    </row>
    <row r="35" spans="1:14" x14ac:dyDescent="0.25">
      <c r="A35" s="149" t="s">
        <v>70</v>
      </c>
      <c r="B35" s="40" t="s">
        <v>71</v>
      </c>
      <c r="C35" s="52" t="s">
        <v>21</v>
      </c>
      <c r="D35" s="9"/>
      <c r="E35" s="12"/>
      <c r="F35" s="156"/>
      <c r="G35" s="22"/>
      <c r="H35" s="4"/>
      <c r="I35" s="12"/>
      <c r="J35" s="26"/>
      <c r="K35" s="27"/>
      <c r="L35" s="22"/>
      <c r="M35" s="170"/>
      <c r="N35" s="17"/>
    </row>
    <row r="36" spans="1:14" x14ac:dyDescent="0.25">
      <c r="A36" s="49"/>
      <c r="B36" s="44"/>
      <c r="C36" s="53"/>
      <c r="D36" s="9"/>
      <c r="E36" s="12"/>
      <c r="F36" s="156"/>
      <c r="G36" s="22"/>
      <c r="H36" s="4"/>
      <c r="I36" s="12"/>
      <c r="J36" s="26"/>
      <c r="K36" s="27"/>
      <c r="L36" s="22"/>
      <c r="M36" s="170"/>
      <c r="N36" s="17"/>
    </row>
    <row r="37" spans="1:14" x14ac:dyDescent="0.25">
      <c r="A37" s="42" t="s">
        <v>72</v>
      </c>
      <c r="B37" s="45" t="s">
        <v>73</v>
      </c>
      <c r="C37" s="150" t="s">
        <v>74</v>
      </c>
      <c r="D37" s="9"/>
      <c r="E37" s="12"/>
      <c r="F37" s="156"/>
      <c r="G37" s="22"/>
      <c r="H37" s="4"/>
      <c r="I37" s="12"/>
      <c r="J37" s="26"/>
      <c r="K37" s="27"/>
      <c r="L37" s="22"/>
      <c r="M37" s="170"/>
      <c r="N37" s="17"/>
    </row>
    <row r="38" spans="1:14" x14ac:dyDescent="0.25">
      <c r="A38" s="46"/>
      <c r="B38" s="61"/>
      <c r="C38" s="151"/>
      <c r="D38" s="10"/>
      <c r="E38" s="15"/>
      <c r="F38" s="156"/>
      <c r="G38" s="23"/>
      <c r="H38" s="5"/>
      <c r="I38" s="15"/>
      <c r="J38" s="51"/>
      <c r="K38" s="28"/>
      <c r="L38" s="23"/>
      <c r="M38" s="171"/>
      <c r="N38" s="32"/>
    </row>
    <row r="39" spans="1:14" x14ac:dyDescent="0.25">
      <c r="A39" s="42" t="s">
        <v>75</v>
      </c>
      <c r="B39" s="62" t="s">
        <v>76</v>
      </c>
      <c r="C39" s="152" t="s">
        <v>74</v>
      </c>
      <c r="D39" s="10"/>
      <c r="E39" s="15"/>
      <c r="F39" s="156"/>
      <c r="G39" s="23"/>
      <c r="H39" s="5"/>
      <c r="I39" s="15"/>
      <c r="J39" s="51"/>
      <c r="K39" s="28"/>
      <c r="L39" s="23"/>
      <c r="M39" s="171"/>
      <c r="N39" s="32"/>
    </row>
    <row r="40" spans="1:14" x14ac:dyDescent="0.25">
      <c r="A40" s="47" t="s">
        <v>77</v>
      </c>
      <c r="B40" s="57" t="s">
        <v>78</v>
      </c>
      <c r="C40" s="109" t="s">
        <v>21</v>
      </c>
      <c r="D40" s="10"/>
      <c r="E40" s="15"/>
      <c r="F40" s="156"/>
      <c r="G40" s="23"/>
      <c r="H40" s="5"/>
      <c r="I40" s="15"/>
      <c r="J40" s="51"/>
      <c r="K40" s="28"/>
      <c r="L40" s="23"/>
      <c r="M40" s="171"/>
      <c r="N40" s="32"/>
    </row>
    <row r="41" spans="1:14" x14ac:dyDescent="0.25">
      <c r="A41" s="47" t="s">
        <v>79</v>
      </c>
      <c r="B41" s="60" t="s">
        <v>80</v>
      </c>
      <c r="C41" s="53" t="s">
        <v>81</v>
      </c>
      <c r="D41" s="10"/>
      <c r="E41" s="15"/>
      <c r="F41" s="156"/>
      <c r="G41" s="23"/>
      <c r="H41" s="5"/>
      <c r="I41" s="15"/>
      <c r="J41" s="51"/>
      <c r="K41" s="28"/>
      <c r="L41" s="23"/>
      <c r="M41" s="171"/>
      <c r="N41" s="32"/>
    </row>
    <row r="42" spans="1:14" x14ac:dyDescent="0.25">
      <c r="A42" s="46"/>
      <c r="B42" s="61"/>
      <c r="C42" s="53"/>
      <c r="D42" s="10"/>
      <c r="E42" s="15"/>
      <c r="F42" s="156"/>
      <c r="G42" s="23"/>
      <c r="H42" s="5"/>
      <c r="I42" s="15"/>
      <c r="J42" s="51"/>
      <c r="K42" s="28"/>
      <c r="L42" s="23"/>
      <c r="M42" s="171"/>
      <c r="N42" s="32"/>
    </row>
    <row r="43" spans="1:14" x14ac:dyDescent="0.25">
      <c r="A43" s="111" t="s">
        <v>82</v>
      </c>
      <c r="B43" s="98" t="s">
        <v>83</v>
      </c>
      <c r="C43" s="154" t="s">
        <v>81</v>
      </c>
      <c r="D43" s="9"/>
      <c r="E43" s="12">
        <v>10</v>
      </c>
      <c r="F43" s="156" t="s">
        <v>149</v>
      </c>
      <c r="G43" s="9"/>
      <c r="H43" s="99"/>
      <c r="I43" s="99"/>
      <c r="J43" s="100"/>
      <c r="K43" s="99"/>
      <c r="L43" s="99"/>
      <c r="M43" s="172"/>
      <c r="N43" s="101"/>
    </row>
    <row r="44" spans="1:14" x14ac:dyDescent="0.25">
      <c r="A44" s="112" t="s">
        <v>84</v>
      </c>
      <c r="B44" s="153" t="s">
        <v>85</v>
      </c>
      <c r="C44" s="117" t="s">
        <v>86</v>
      </c>
      <c r="D44" s="95"/>
      <c r="E44" s="96"/>
      <c r="F44" s="156"/>
      <c r="G44" s="2"/>
      <c r="H44" s="97"/>
      <c r="I44" s="96"/>
      <c r="J44" s="99"/>
      <c r="K44" s="2"/>
      <c r="L44" s="2"/>
      <c r="M44" s="93"/>
      <c r="N44" s="77"/>
    </row>
    <row r="45" spans="1:14" x14ac:dyDescent="0.25">
      <c r="A45" s="37"/>
      <c r="B45" s="38" t="s">
        <v>87</v>
      </c>
      <c r="C45" s="39"/>
      <c r="D45" s="6">
        <f>SUM(D4:D44)</f>
        <v>0</v>
      </c>
      <c r="E45" s="6">
        <f>SUM(E4:E44)</f>
        <v>47</v>
      </c>
      <c r="F45" s="157"/>
      <c r="G45" s="148"/>
      <c r="H45" s="7">
        <f>SUM(H4:H44)</f>
        <v>0</v>
      </c>
      <c r="I45" s="7">
        <f>SUM(I4:I44)</f>
        <v>0</v>
      </c>
      <c r="J45" s="29"/>
      <c r="K45" s="25">
        <f>SUM(K4:K44)</f>
        <v>0</v>
      </c>
      <c r="L45" s="25">
        <f>SUM(L4:L44)</f>
        <v>0</v>
      </c>
      <c r="M45" s="25">
        <f>SUM(M4:M44)</f>
        <v>0</v>
      </c>
      <c r="N45" s="13"/>
    </row>
    <row r="48" spans="1:14" ht="18.75" x14ac:dyDescent="0.3">
      <c r="B48" s="189" t="s">
        <v>88</v>
      </c>
      <c r="C48" s="190"/>
      <c r="D48" s="190"/>
      <c r="E48" s="191"/>
      <c r="F48" s="89"/>
      <c r="G48" s="1"/>
    </row>
    <row r="49" spans="1:15" ht="15.75" thickBot="1" x14ac:dyDescent="0.3">
      <c r="A49" s="64" t="s">
        <v>1</v>
      </c>
      <c r="B49" s="85" t="s">
        <v>2</v>
      </c>
      <c r="C49" s="86" t="s">
        <v>3</v>
      </c>
      <c r="D49" s="87" t="s">
        <v>89</v>
      </c>
      <c r="E49" s="88" t="s">
        <v>10</v>
      </c>
      <c r="F49" s="11"/>
    </row>
    <row r="50" spans="1:15" x14ac:dyDescent="0.25">
      <c r="A50" s="46" t="s">
        <v>90</v>
      </c>
      <c r="B50" s="158" t="s">
        <v>91</v>
      </c>
      <c r="C50" s="163" t="s">
        <v>74</v>
      </c>
      <c r="D50" s="161">
        <v>1</v>
      </c>
      <c r="E50" s="16"/>
    </row>
    <row r="51" spans="1:15" x14ac:dyDescent="0.25">
      <c r="A51" s="46" t="s">
        <v>92</v>
      </c>
      <c r="B51" s="159" t="s">
        <v>93</v>
      </c>
      <c r="C51" s="164" t="s">
        <v>81</v>
      </c>
      <c r="D51" s="22">
        <v>1</v>
      </c>
      <c r="E51" s="17"/>
    </row>
    <row r="52" spans="1:15" x14ac:dyDescent="0.25">
      <c r="A52" s="46" t="s">
        <v>94</v>
      </c>
      <c r="B52" s="160" t="s">
        <v>95</v>
      </c>
      <c r="C52" s="165" t="s">
        <v>96</v>
      </c>
      <c r="D52" s="80"/>
      <c r="E52" s="17"/>
    </row>
    <row r="53" spans="1:15" x14ac:dyDescent="0.25">
      <c r="A53" s="46" t="s">
        <v>97</v>
      </c>
      <c r="B53" s="113" t="s">
        <v>98</v>
      </c>
      <c r="C53" s="166" t="s">
        <v>99</v>
      </c>
      <c r="D53" s="173">
        <v>3</v>
      </c>
      <c r="E53" s="17"/>
    </row>
    <row r="54" spans="1:15" x14ac:dyDescent="0.25">
      <c r="A54" s="46" t="s">
        <v>100</v>
      </c>
      <c r="B54" s="136" t="s">
        <v>101</v>
      </c>
      <c r="C54" s="167" t="s">
        <v>81</v>
      </c>
      <c r="D54" s="173">
        <v>5</v>
      </c>
      <c r="E54" s="17"/>
    </row>
    <row r="55" spans="1:15" x14ac:dyDescent="0.25">
      <c r="A55" s="46" t="s">
        <v>102</v>
      </c>
      <c r="B55" s="137" t="s">
        <v>103</v>
      </c>
      <c r="C55" s="167" t="s">
        <v>81</v>
      </c>
      <c r="D55" s="22"/>
      <c r="E55" s="17"/>
    </row>
    <row r="56" spans="1:15" ht="15.75" thickBot="1" x14ac:dyDescent="0.3">
      <c r="A56" s="46" t="s">
        <v>104</v>
      </c>
      <c r="B56" s="160" t="s">
        <v>105</v>
      </c>
      <c r="C56" s="168" t="s">
        <v>81</v>
      </c>
      <c r="D56" s="22">
        <v>1</v>
      </c>
      <c r="E56" s="90"/>
    </row>
    <row r="57" spans="1:15" ht="15.75" thickBot="1" x14ac:dyDescent="0.3">
      <c r="B57" s="130" t="s">
        <v>106</v>
      </c>
      <c r="C57" s="162"/>
      <c r="D57" s="63">
        <f>SUM(D50:D56)</f>
        <v>11</v>
      </c>
    </row>
    <row r="60" spans="1:15" ht="18.75" x14ac:dyDescent="0.25">
      <c r="B60" s="192" t="s">
        <v>107</v>
      </c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4"/>
    </row>
    <row r="61" spans="1:15" x14ac:dyDescent="0.25">
      <c r="A61" s="64" t="s">
        <v>1</v>
      </c>
      <c r="B61" s="82" t="s">
        <v>2</v>
      </c>
      <c r="C61" s="83" t="s">
        <v>3</v>
      </c>
      <c r="D61" s="84" t="s">
        <v>89</v>
      </c>
      <c r="E61" s="195" t="s">
        <v>4</v>
      </c>
      <c r="F61" s="200"/>
      <c r="G61" s="200"/>
      <c r="H61" s="187"/>
      <c r="I61" s="201" t="s">
        <v>5</v>
      </c>
      <c r="J61" s="202"/>
      <c r="K61" s="202"/>
      <c r="L61" s="186" t="s">
        <v>6</v>
      </c>
      <c r="M61" s="187"/>
      <c r="N61" s="187"/>
      <c r="O61" s="188"/>
    </row>
    <row r="62" spans="1:15" ht="45" x14ac:dyDescent="0.25">
      <c r="B62" s="207" t="s">
        <v>108</v>
      </c>
      <c r="C62" s="208"/>
      <c r="D62" s="209"/>
      <c r="E62" s="91" t="s">
        <v>109</v>
      </c>
      <c r="F62" s="24" t="s">
        <v>8</v>
      </c>
      <c r="G62" s="203" t="s">
        <v>10</v>
      </c>
      <c r="H62" s="204"/>
      <c r="I62" s="72" t="s">
        <v>7</v>
      </c>
      <c r="J62" s="73" t="s">
        <v>8</v>
      </c>
      <c r="K62" s="74" t="s">
        <v>10</v>
      </c>
      <c r="L62" s="75" t="s">
        <v>110</v>
      </c>
      <c r="M62" s="69" t="s">
        <v>111</v>
      </c>
      <c r="N62" s="33" t="s">
        <v>13</v>
      </c>
      <c r="O62" s="76" t="s">
        <v>10</v>
      </c>
    </row>
    <row r="63" spans="1:15" x14ac:dyDescent="0.25">
      <c r="A63" s="46" t="s">
        <v>112</v>
      </c>
      <c r="B63" s="114" t="s">
        <v>29</v>
      </c>
      <c r="C63" s="132" t="s">
        <v>21</v>
      </c>
      <c r="D63" s="103"/>
      <c r="E63" s="65"/>
      <c r="F63" s="174">
        <v>5</v>
      </c>
      <c r="G63" s="205"/>
      <c r="H63" s="206"/>
      <c r="I63" s="70"/>
      <c r="J63" s="79"/>
      <c r="K63" s="71"/>
      <c r="L63" s="70"/>
      <c r="M63" s="70"/>
      <c r="N63" s="79"/>
      <c r="O63" s="67"/>
    </row>
    <row r="64" spans="1:15" x14ac:dyDescent="0.25">
      <c r="A64" s="46" t="s">
        <v>113</v>
      </c>
      <c r="B64" s="114" t="s">
        <v>114</v>
      </c>
      <c r="C64" s="107" t="s">
        <v>21</v>
      </c>
      <c r="D64" s="103"/>
      <c r="E64" s="66"/>
      <c r="F64" s="66">
        <v>4</v>
      </c>
      <c r="G64" s="176"/>
      <c r="H64" s="177"/>
      <c r="I64" s="66"/>
      <c r="J64" s="77"/>
      <c r="L64" s="66"/>
      <c r="M64" s="66"/>
      <c r="N64" s="77"/>
      <c r="O64" s="67"/>
    </row>
    <row r="65" spans="1:15" x14ac:dyDescent="0.25">
      <c r="A65" s="46" t="s">
        <v>115</v>
      </c>
      <c r="B65" s="114" t="s">
        <v>116</v>
      </c>
      <c r="C65" s="107" t="s">
        <v>21</v>
      </c>
      <c r="D65" s="103"/>
      <c r="E65" s="66"/>
      <c r="F65" s="66"/>
      <c r="G65" s="176"/>
      <c r="H65" s="177"/>
      <c r="I65" s="66"/>
      <c r="J65" s="77"/>
      <c r="L65" s="66"/>
      <c r="M65" s="66"/>
      <c r="N65" s="77"/>
      <c r="O65" s="67"/>
    </row>
    <row r="66" spans="1:15" x14ac:dyDescent="0.25">
      <c r="A66" s="46" t="s">
        <v>117</v>
      </c>
      <c r="B66" s="114" t="s">
        <v>118</v>
      </c>
      <c r="C66" s="107" t="s">
        <v>21</v>
      </c>
      <c r="D66" s="103"/>
      <c r="E66" s="66"/>
      <c r="F66" s="66"/>
      <c r="G66" s="176"/>
      <c r="H66" s="177"/>
      <c r="I66" s="66"/>
      <c r="J66" s="77"/>
      <c r="L66" s="66"/>
      <c r="M66" s="66"/>
      <c r="N66" s="77"/>
      <c r="O66" s="67"/>
    </row>
    <row r="67" spans="1:15" x14ac:dyDescent="0.25">
      <c r="A67" s="46" t="s">
        <v>119</v>
      </c>
      <c r="B67" s="114" t="s">
        <v>120</v>
      </c>
      <c r="C67" s="107" t="s">
        <v>21</v>
      </c>
      <c r="D67" s="103"/>
      <c r="E67" s="66"/>
      <c r="F67" s="66"/>
      <c r="G67" s="176"/>
      <c r="H67" s="177"/>
      <c r="I67" s="66"/>
      <c r="J67" s="77"/>
      <c r="L67" s="66"/>
      <c r="M67" s="66"/>
      <c r="N67" s="77"/>
      <c r="O67" s="67"/>
    </row>
    <row r="68" spans="1:15" x14ac:dyDescent="0.25">
      <c r="A68" s="46" t="s">
        <v>121</v>
      </c>
      <c r="B68" s="114" t="s">
        <v>122</v>
      </c>
      <c r="C68" s="107" t="s">
        <v>21</v>
      </c>
      <c r="D68" s="103"/>
      <c r="E68" s="66"/>
      <c r="F68" s="66"/>
      <c r="G68" s="176"/>
      <c r="H68" s="177"/>
      <c r="I68" s="66"/>
      <c r="J68" s="77"/>
      <c r="L68" s="66"/>
      <c r="M68" s="66"/>
      <c r="N68" s="77"/>
      <c r="O68" s="67"/>
    </row>
    <row r="69" spans="1:15" x14ac:dyDescent="0.25">
      <c r="A69" s="46" t="s">
        <v>123</v>
      </c>
      <c r="B69" s="142" t="s">
        <v>73</v>
      </c>
      <c r="C69" s="107" t="s">
        <v>74</v>
      </c>
      <c r="D69" s="103"/>
      <c r="E69" s="66"/>
      <c r="F69" s="66"/>
      <c r="G69" s="176"/>
      <c r="H69" s="177"/>
      <c r="I69" s="66"/>
      <c r="J69" s="77"/>
      <c r="L69" s="66"/>
      <c r="M69" s="66"/>
      <c r="N69" s="77"/>
      <c r="O69" s="67"/>
    </row>
    <row r="70" spans="1:15" x14ac:dyDescent="0.25">
      <c r="A70" s="140" t="s">
        <v>124</v>
      </c>
      <c r="B70" s="146" t="s">
        <v>125</v>
      </c>
      <c r="C70" s="141" t="s">
        <v>81</v>
      </c>
      <c r="D70" s="103"/>
      <c r="E70" s="68"/>
      <c r="F70" s="68">
        <v>7</v>
      </c>
      <c r="G70" s="178"/>
      <c r="H70" s="179"/>
      <c r="I70" s="68"/>
      <c r="J70" s="78"/>
      <c r="L70" s="68"/>
      <c r="M70" s="68"/>
      <c r="N70" s="78"/>
      <c r="O70" s="67"/>
    </row>
    <row r="71" spans="1:15" x14ac:dyDescent="0.25">
      <c r="A71" s="144" t="s">
        <v>126</v>
      </c>
      <c r="B71" s="143" t="s">
        <v>127</v>
      </c>
      <c r="C71" s="145" t="s">
        <v>86</v>
      </c>
      <c r="D71" s="134"/>
      <c r="E71" s="68"/>
      <c r="F71" s="68"/>
      <c r="G71" s="93"/>
      <c r="H71" s="94"/>
      <c r="I71" s="68"/>
      <c r="J71" s="68"/>
      <c r="L71" s="68"/>
      <c r="M71" s="68"/>
      <c r="N71" s="68"/>
      <c r="O71" s="67"/>
    </row>
    <row r="72" spans="1:15" x14ac:dyDescent="0.25">
      <c r="B72" s="147" t="s">
        <v>87</v>
      </c>
      <c r="C72" s="133"/>
      <c r="D72" s="135">
        <f>SUM(D63:D70)</f>
        <v>0</v>
      </c>
      <c r="E72" s="48">
        <f>SUM(E63:E70)</f>
        <v>0</v>
      </c>
      <c r="F72" s="31">
        <f>SUM(F63:F70)</f>
        <v>16</v>
      </c>
      <c r="G72" s="180"/>
      <c r="H72" s="181"/>
      <c r="I72" s="31">
        <f t="shared" ref="I72:N72" si="0">SUM(I63:I70)</f>
        <v>0</v>
      </c>
      <c r="J72" s="31">
        <f t="shared" si="0"/>
        <v>0</v>
      </c>
      <c r="K72" s="50"/>
      <c r="L72" s="31">
        <f t="shared" si="0"/>
        <v>0</v>
      </c>
      <c r="M72" s="31">
        <f t="shared" si="0"/>
        <v>0</v>
      </c>
      <c r="N72" s="31">
        <f t="shared" si="0"/>
        <v>0</v>
      </c>
      <c r="O72" s="64"/>
    </row>
    <row r="73" spans="1:15" x14ac:dyDescent="0.25">
      <c r="B73" s="129" t="s">
        <v>128</v>
      </c>
    </row>
    <row r="75" spans="1:15" ht="18.75" x14ac:dyDescent="0.3">
      <c r="B75" s="182" t="s">
        <v>129</v>
      </c>
      <c r="C75" s="183"/>
      <c r="D75" s="184"/>
      <c r="E75" s="184"/>
      <c r="F75" s="185"/>
    </row>
    <row r="76" spans="1:15" ht="15.75" thickBot="1" x14ac:dyDescent="0.3">
      <c r="A76" s="50" t="s">
        <v>1</v>
      </c>
      <c r="B76" s="118" t="s">
        <v>2</v>
      </c>
      <c r="C76" s="64" t="s">
        <v>3</v>
      </c>
      <c r="D76" s="122" t="s">
        <v>89</v>
      </c>
      <c r="E76" s="92" t="s">
        <v>10</v>
      </c>
      <c r="F76" s="88" t="s">
        <v>130</v>
      </c>
    </row>
    <row r="77" spans="1:15" x14ac:dyDescent="0.25">
      <c r="A77" s="46" t="s">
        <v>131</v>
      </c>
      <c r="B77" s="119" t="s">
        <v>132</v>
      </c>
      <c r="C77" s="55" t="s">
        <v>21</v>
      </c>
      <c r="D77" s="123">
        <v>1</v>
      </c>
      <c r="E77" s="116"/>
      <c r="F77" s="156" t="s">
        <v>141</v>
      </c>
    </row>
    <row r="78" spans="1:15" x14ac:dyDescent="0.25">
      <c r="A78" s="46" t="s">
        <v>133</v>
      </c>
      <c r="B78" s="120" t="s">
        <v>134</v>
      </c>
      <c r="C78" s="52" t="s">
        <v>21</v>
      </c>
      <c r="D78" s="124">
        <v>1</v>
      </c>
      <c r="E78" s="115"/>
      <c r="F78" s="156" t="s">
        <v>142</v>
      </c>
    </row>
    <row r="79" spans="1:15" ht="15.75" thickBot="1" x14ac:dyDescent="0.3">
      <c r="A79" s="46" t="s">
        <v>135</v>
      </c>
      <c r="B79" s="121" t="s">
        <v>136</v>
      </c>
      <c r="C79" s="53" t="s">
        <v>21</v>
      </c>
      <c r="D79" s="124">
        <v>2</v>
      </c>
      <c r="E79" s="115"/>
      <c r="F79" s="156" t="s">
        <v>145</v>
      </c>
    </row>
    <row r="80" spans="1:15" ht="15.75" thickBot="1" x14ac:dyDescent="0.3">
      <c r="A80" s="138" t="s">
        <v>137</v>
      </c>
      <c r="B80" s="139" t="s">
        <v>125</v>
      </c>
      <c r="C80" s="117" t="s">
        <v>81</v>
      </c>
      <c r="D80" s="175">
        <v>1</v>
      </c>
      <c r="E80" s="127"/>
      <c r="F80" s="156" t="s">
        <v>149</v>
      </c>
    </row>
    <row r="81" spans="2:6" ht="15.75" thickBot="1" x14ac:dyDescent="0.3">
      <c r="B81" s="131" t="s">
        <v>87</v>
      </c>
      <c r="C81" s="128"/>
      <c r="D81" s="126">
        <f>SUM(D77:D80)</f>
        <v>5</v>
      </c>
      <c r="E81" s="125"/>
      <c r="F81" s="125"/>
    </row>
  </sheetData>
  <mergeCells count="29">
    <mergeCell ref="A1:N1"/>
    <mergeCell ref="B2:B3"/>
    <mergeCell ref="C2:C3"/>
    <mergeCell ref="D2:G2"/>
    <mergeCell ref="H2:J2"/>
    <mergeCell ref="G62:H62"/>
    <mergeCell ref="G63:H63"/>
    <mergeCell ref="B62:D62"/>
    <mergeCell ref="B11:C11"/>
    <mergeCell ref="B18:C18"/>
    <mergeCell ref="B27:C27"/>
    <mergeCell ref="B33:C33"/>
    <mergeCell ref="L61:O61"/>
    <mergeCell ref="B48:E48"/>
    <mergeCell ref="B60:O60"/>
    <mergeCell ref="K2:N2"/>
    <mergeCell ref="A2:A3"/>
    <mergeCell ref="B5:C5"/>
    <mergeCell ref="E61:H61"/>
    <mergeCell ref="I61:K61"/>
    <mergeCell ref="G69:H69"/>
    <mergeCell ref="G70:H70"/>
    <mergeCell ref="G72:H72"/>
    <mergeCell ref="B75:F75"/>
    <mergeCell ref="G64:H64"/>
    <mergeCell ref="G65:H65"/>
    <mergeCell ref="G66:H66"/>
    <mergeCell ref="G67:H67"/>
    <mergeCell ref="G68:H68"/>
  </mergeCells>
  <pageMargins left="0.7" right="0.7" top="0.78740157499999996" bottom="0.78740157499999996" header="0.3" footer="0.3"/>
  <pageSetup paperSize="9" orientation="portrait" horizontalDpi="4294967294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4736BB-8AAF-4223-AB05-7017EB74B352}">
          <x14:formula1>
            <xm:f>Nemazat!$B$1:$B$12</xm:f>
          </x14:formula1>
          <xm:sqref>F4:F44 F77:F80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C263-0B8B-4B95-A0C0-09A38CA88833}">
  <dimension ref="A1:B12"/>
  <sheetViews>
    <sheetView workbookViewId="0">
      <selection activeCell="F4" sqref="F4"/>
    </sheetView>
  </sheetViews>
  <sheetFormatPr defaultRowHeight="15" x14ac:dyDescent="0.25"/>
  <sheetData>
    <row r="1" spans="1:2" x14ac:dyDescent="0.25">
      <c r="A1" t="s">
        <v>138</v>
      </c>
      <c r="B1" s="155">
        <v>0.01</v>
      </c>
    </row>
    <row r="2" spans="1:2" x14ac:dyDescent="0.25">
      <c r="B2" s="104" t="s">
        <v>139</v>
      </c>
    </row>
    <row r="3" spans="1:2" x14ac:dyDescent="0.25">
      <c r="B3" s="104" t="s">
        <v>140</v>
      </c>
    </row>
    <row r="4" spans="1:2" x14ac:dyDescent="0.25">
      <c r="B4" s="104" t="s">
        <v>141</v>
      </c>
    </row>
    <row r="5" spans="1:2" x14ac:dyDescent="0.25">
      <c r="B5" s="104" t="s">
        <v>142</v>
      </c>
    </row>
    <row r="6" spans="1:2" x14ac:dyDescent="0.25">
      <c r="B6" s="104" t="s">
        <v>143</v>
      </c>
    </row>
    <row r="7" spans="1:2" x14ac:dyDescent="0.25">
      <c r="B7" s="104" t="s">
        <v>144</v>
      </c>
    </row>
    <row r="8" spans="1:2" x14ac:dyDescent="0.25">
      <c r="B8" s="104" t="s">
        <v>145</v>
      </c>
    </row>
    <row r="9" spans="1:2" x14ac:dyDescent="0.25">
      <c r="B9" s="104" t="s">
        <v>146</v>
      </c>
    </row>
    <row r="10" spans="1:2" x14ac:dyDescent="0.25">
      <c r="B10" s="104" t="s">
        <v>147</v>
      </c>
    </row>
    <row r="11" spans="1:2" x14ac:dyDescent="0.25">
      <c r="B11" s="104" t="s">
        <v>148</v>
      </c>
    </row>
    <row r="12" spans="1:2" x14ac:dyDescent="0.25">
      <c r="B12" s="104" t="s"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a64abb-af83-4121-bbd8-c9b56af054e8">
      <UserInfo>
        <DisplayName>Horák Martin Mgr. (UPH-KRP)</DisplayName>
        <AccountId>23</AccountId>
        <AccountType/>
      </UserInfo>
      <UserInfo>
        <DisplayName>Šabata Jiří Ing. (UPM-KRP)</DisplayName>
        <AccountId>30</AccountId>
        <AccountType/>
      </UserInfo>
      <UserInfo>
        <DisplayName>Klimpl Petr Ing. (UPE-KRP)</DisplayName>
        <AccountId>33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D0D923086DDD4BA825F385914E2404" ma:contentTypeVersion="4" ma:contentTypeDescription="Create a new document." ma:contentTypeScope="" ma:versionID="e8628edd64c1586ad3c90244cd8ede57">
  <xsd:schema xmlns:xsd="http://www.w3.org/2001/XMLSchema" xmlns:xs="http://www.w3.org/2001/XMLSchema" xmlns:p="http://schemas.microsoft.com/office/2006/metadata/properties" xmlns:ns2="9127e15c-9637-4717-8339-52ac19826743" xmlns:ns3="2da64abb-af83-4121-bbd8-c9b56af054e8" targetNamespace="http://schemas.microsoft.com/office/2006/metadata/properties" ma:root="true" ma:fieldsID="b9bdbd30d86b5e7ed7a39f3417ef3cec" ns2:_="" ns3:_="">
    <xsd:import namespace="9127e15c-9637-4717-8339-52ac19826743"/>
    <xsd:import namespace="2da64abb-af83-4121-bbd8-c9b56af05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15c-9637-4717-8339-52ac198267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64abb-af83-4121-bbd8-c9b56af05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D9FA52-B94F-4145-891B-0F5854A1EE95}">
  <ds:schemaRefs>
    <ds:schemaRef ds:uri="http://schemas.microsoft.com/office/2006/metadata/properties"/>
    <ds:schemaRef ds:uri="http://schemas.microsoft.com/office/infopath/2007/PartnerControls"/>
    <ds:schemaRef ds:uri="2da64abb-af83-4121-bbd8-c9b56af054e8"/>
  </ds:schemaRefs>
</ds:datastoreItem>
</file>

<file path=customXml/itemProps2.xml><?xml version="1.0" encoding="utf-8"?>
<ds:datastoreItem xmlns:ds="http://schemas.openxmlformats.org/officeDocument/2006/customXml" ds:itemID="{EDBEA2B5-72FA-40FF-B985-57F263129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27e15c-9637-4717-8339-52ac19826743"/>
    <ds:schemaRef ds:uri="2da64abb-af83-4121-bbd8-c9b56af05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806D1A-9BCB-4540-BCC9-223AF8DB1B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PnB procesy</vt:lpstr>
      <vt:lpstr>Nemazat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Pospisil</dc:creator>
  <cp:keywords/>
  <dc:description/>
  <cp:lastModifiedBy>Tothová Daniela Bc. (UPK-KRP)</cp:lastModifiedBy>
  <cp:revision/>
  <dcterms:created xsi:type="dcterms:W3CDTF">2022-09-15T07:12:11Z</dcterms:created>
  <dcterms:modified xsi:type="dcterms:W3CDTF">2023-01-20T11:43:02Z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0x01010015D0D923086DDD4BA825F385914E2404</vt:lpwstr>
  </property>
  <property fmtid="{D5CDD505-2E9C-101B-9397-08002B2CF9AE}" pid="3" name="MediaServiceImageTags">
    <vt:lpwstr/>
  </property>
</Properties>
</file>