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dev\Java\ELearning\src\main\resources\"/>
    </mc:Choice>
  </mc:AlternateContent>
  <xr:revisionPtr revIDLastSave="0" documentId="13_ncr:1_{9E5556EC-138D-4A98-8FF6-C023D1493AE9}" xr6:coauthVersionLast="47" xr6:coauthVersionMax="47" xr10:uidLastSave="{00000000-0000-0000-0000-000000000000}"/>
  <bookViews>
    <workbookView xWindow="960" yWindow="90" windowWidth="23115" windowHeight="13335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6" i="1" l="1"/>
  <c r="D6" i="1"/>
  <c r="C3" i="1" l="1"/>
</calcChain>
</file>

<file path=xl/sharedStrings.xml><?xml version="1.0" encoding="utf-8"?>
<sst xmlns="http://schemas.openxmlformats.org/spreadsheetml/2006/main" count="768" uniqueCount="249">
  <si>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</si>
  <si>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</si>
  <si>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</si>
  <si>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</si>
  <si>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</si>
  <si>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</si>
  <si>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</si>
  <si>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</si>
  <si>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</si>
  <si>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</si>
  <si>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</si>
  <si>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</si>
  <si>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</si>
  <si>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</si>
  <si>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</si>
  <si>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</si>
  <si>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</si>
  <si>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</si>
  <si>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</si>
  <si>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</si>
  <si>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</si>
  <si>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</si>
  <si>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</si>
  <si>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</si>
  <si>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</si>
  <si>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</si>
  <si>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</si>
  <si>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</si>
  <si>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</si>
  <si>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</si>
  <si>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</si>
  <si>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</si>
  <si>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</si>
  <si>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</si>
  <si>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</si>
  <si>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</si>
  <si>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</si>
  <si>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</si>
  <si>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</si>
  <si>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</si>
  <si>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</si>
  <si>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</si>
  <si>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</si>
  <si>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</si>
  <si>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</si>
  <si>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</si>
  <si>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</si>
  <si>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</si>
  <si>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</si>
  <si>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</si>
  <si>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</si>
  <si>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</si>
  <si>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</si>
  <si>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</si>
  <si>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</si>
  <si>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</si>
  <si>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</si>
  <si>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</si>
  <si>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</si>
  <si>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</si>
  <si>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</si>
  <si>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</si>
  <si>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</si>
  <si>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</si>
  <si>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</si>
  <si>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</si>
  <si>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</si>
  <si>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</si>
  <si>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</si>
  <si>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</si>
  <si>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</si>
  <si>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</si>
  <si>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</si>
  <si>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</si>
  <si>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</si>
  <si>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</si>
  <si>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</si>
  <si>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</si>
  <si>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</si>
  <si>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</si>
  <si>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</si>
  <si>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</si>
  <si>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</si>
  <si>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</si>
  <si>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</si>
  <si>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</si>
  <si>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</si>
  <si>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</si>
  <si>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</si>
  <si>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</si>
  <si>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</si>
  <si>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</si>
  <si>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</si>
  <si>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</si>
  <si>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</si>
  <si>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</si>
  <si>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</si>
  <si>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</si>
  <si>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</si>
  <si>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</si>
  <si>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</si>
  <si>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</si>
  <si>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</si>
  <si>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</si>
  <si>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</si>
  <si>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</si>
  <si>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</si>
  <si>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</si>
  <si>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</si>
  <si>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</si>
  <si>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</si>
  <si>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</si>
  <si>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</si>
  <si>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</si>
  <si>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</si>
  <si>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</si>
  <si>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</si>
  <si>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</si>
  <si>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</si>
  <si>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</si>
  <si>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</si>
  <si>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</si>
  <si>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</si>
  <si>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</si>
  <si>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</si>
  <si>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</si>
  <si>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</si>
  <si>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</si>
  <si>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</si>
  <si>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</si>
  <si>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</si>
  <si>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</si>
  <si>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</si>
  <si>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</si>
  <si>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</si>
  <si>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</si>
  <si>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</si>
  <si>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</si>
  <si>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</si>
  <si>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</si>
  <si>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</si>
  <si>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</si>
  <si>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</si>
  <si>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</si>
  <si>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</si>
  <si>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</si>
  <si>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</si>
  <si>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</si>
  <si>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</si>
  <si>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</si>
  <si>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</si>
  <si>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</si>
  <si>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</si>
  <si>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</si>
  <si>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</si>
  <si>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</si>
  <si>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</si>
  <si>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</si>
  <si>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</si>
  <si>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</si>
  <si>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</si>
  <si>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</si>
  <si>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</si>
  <si>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</si>
  <si>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</si>
  <si>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</si>
  <si>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</si>
  <si>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</si>
  <si>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</si>
  <si>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</si>
  <si>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</si>
  <si>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</si>
  <si>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</si>
  <si>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</si>
  <si>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</si>
  <si>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</si>
  <si>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</si>
  <si>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</si>
  <si>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</si>
  <si>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</si>
  <si>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</si>
  <si>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</si>
  <si>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</si>
  <si>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</si>
  <si>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</si>
  <si>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</si>
  <si>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</si>
  <si>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</si>
  <si>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</si>
  <si>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</si>
  <si>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</si>
  <si>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</si>
  <si>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</si>
  <si>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</si>
  <si>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</si>
  <si>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</si>
  <si>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</si>
  <si>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</si>
  <si>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</si>
  <si>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</si>
  <si>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</si>
  <si>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</si>
  <si>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</si>
  <si>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</si>
  <si>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</si>
  <si>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</si>
  <si>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</si>
  <si>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</si>
  <si>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</si>
  <si>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</si>
  <si>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</si>
  <si>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</si>
  <si>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</si>
  <si>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</si>
  <si>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</si>
  <si>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</si>
  <si>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</si>
  <si>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</si>
  <si>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</si>
  <si>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</si>
  <si>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</si>
  <si>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</si>
  <si>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</si>
  <si>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</si>
  <si>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</si>
  <si>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</si>
  <si>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</si>
  <si>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</si>
  <si>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</si>
  <si>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</si>
  <si>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</si>
  <si>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</si>
  <si>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</si>
  <si>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</si>
  <si>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</si>
  <si>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</si>
  <si>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</si>
  <si>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</si>
  <si>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</si>
  <si>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</si>
  <si>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</si>
  <si>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</si>
  <si>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</si>
  <si>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</si>
  <si>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</si>
  <si>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刘丹C（待产）</t>
    <phoneticPr fontId="22" type="noConversion"/>
  </si>
  <si>
    <t>邹钰琳</t>
    <phoneticPr fontId="22" type="noConversion"/>
  </si>
  <si>
    <t>普通舱</t>
    <phoneticPr fontId="22" type="noConversion"/>
  </si>
  <si>
    <t>F组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</si>
</sst>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  <font>
      <sz val="26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6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>
      <alignment horizontal="center" vertical="center" wrapText="1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AJ8" activePane="bottomRight" state="frozen"/>
      <selection pane="topRight"/>
      <selection pane="bottomLeft"/>
      <selection pane="bottomRight" activeCell="AL15" sqref="AL15"/>
    </sheetView>
  </sheetViews>
  <sheetFormatPr defaultColWidth="9.625" defaultRowHeight="27"/>
  <cols>
    <col min="1" max="1" width="16" style="9" customWidth="1"/>
    <col min="2" max="2" width="17.875" style="10" customWidth="1"/>
    <col min="3" max="3" width="27.125" style="5" customWidth="1"/>
    <col min="4" max="4" width="21.375" style="10" customWidth="1"/>
    <col min="5" max="6" width="30.125" style="5" customWidth="1"/>
    <col min="7" max="8" width="36" style="5" customWidth="1"/>
    <col min="9" max="9" width="31.375" style="5" customWidth="1"/>
    <col min="10" max="10" width="25.875" style="11" customWidth="1"/>
    <col min="11" max="11" width="33.375" style="11" customWidth="1"/>
    <col min="12" max="12" width="27.875" style="5" customWidth="1"/>
    <col min="13" max="13" width="34.375" style="5" customWidth="1"/>
    <col min="14" max="14" width="23.625" style="5" customWidth="1"/>
    <col min="15" max="16" width="24.5" style="5" customWidth="1"/>
    <col min="17" max="18" width="36" style="5" customWidth="1"/>
    <col min="19" max="19" width="32.375" style="5" customWidth="1"/>
    <col min="20" max="20" width="30.375" style="5" customWidth="1"/>
    <col min="21" max="21" width="32.625" style="5" customWidth="1"/>
    <col min="22" max="25" width="32.875" style="5" customWidth="1"/>
    <col min="26" max="26" width="41" style="5" customWidth="1"/>
    <col min="27" max="27" width="32.875" style="5" customWidth="1"/>
    <col min="28" max="28" width="32.875" style="11" customWidth="1"/>
    <col min="29" max="35" width="32.875" style="5" customWidth="1"/>
    <col min="36" max="36" width="32.875" style="11" customWidth="1"/>
    <col min="37" max="37" width="32.875" style="5" customWidth="1"/>
    <col min="38" max="38" width="35.5" style="5" customWidth="1"/>
    <col min="39" max="46" width="32.87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.1" customHeight="1">
      <c r="A1" s="34" t="s">
        <v>0</v>
      </c>
      <c r="B1" s="35"/>
      <c r="C1" s="12"/>
      <c r="D1" s="71" t="s">
        <v>1</v>
      </c>
      <c r="E1" s="64" t="s">
        <v>2</v>
      </c>
      <c r="F1" s="65"/>
      <c r="G1" s="66"/>
      <c r="H1" s="66"/>
      <c r="I1" s="66"/>
      <c r="J1" s="66"/>
      <c r="K1" s="66"/>
      <c r="L1" s="66"/>
      <c r="M1" s="66"/>
      <c r="N1" s="66"/>
      <c r="O1" s="66"/>
      <c r="P1" s="66"/>
      <c r="Q1" s="67" t="s">
        <v>3</v>
      </c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9" t="s">
        <v>4</v>
      </c>
      <c r="AO1" s="69"/>
      <c r="AP1" s="69"/>
      <c r="AQ1" s="69"/>
      <c r="AR1" s="69"/>
      <c r="AS1" s="69"/>
      <c r="AT1" s="69"/>
      <c r="AU1" s="20" t="s">
        <v>5</v>
      </c>
    </row>
    <row r="2" spans="1:47" s="6" customFormat="1" ht="51" customHeight="1">
      <c r="A2" s="36"/>
      <c r="B2" s="37"/>
      <c r="C2" s="13" t="s">
        <v>6</v>
      </c>
      <c r="D2" s="45"/>
      <c r="E2" s="55" t="s">
        <v>7</v>
      </c>
      <c r="F2" s="55" t="s">
        <v>8</v>
      </c>
      <c r="G2" s="55" t="s">
        <v>9</v>
      </c>
      <c r="H2" s="55" t="s">
        <v>10</v>
      </c>
      <c r="I2" s="55" t="s">
        <v>11</v>
      </c>
      <c r="J2" s="72" t="s">
        <v>12</v>
      </c>
      <c r="K2" s="72" t="s">
        <v>13</v>
      </c>
      <c r="L2" s="72" t="s">
        <v>14</v>
      </c>
      <c r="M2" s="72" t="s">
        <v>15</v>
      </c>
      <c r="N2" s="72" t="s">
        <v>16</v>
      </c>
      <c r="O2" s="72" t="s">
        <v>17</v>
      </c>
      <c r="P2" s="72" t="s">
        <v>18</v>
      </c>
      <c r="Q2" s="44" t="s">
        <v>19</v>
      </c>
      <c r="R2" s="44" t="s">
        <v>20</v>
      </c>
      <c r="S2" s="44" t="s">
        <v>21</v>
      </c>
      <c r="T2" s="44" t="s">
        <v>22</v>
      </c>
      <c r="U2" s="44" t="s">
        <v>23</v>
      </c>
      <c r="V2" s="44" t="s">
        <v>24</v>
      </c>
      <c r="W2" s="44" t="s">
        <v>25</v>
      </c>
      <c r="X2" s="44" t="s">
        <v>26</v>
      </c>
      <c r="Y2" s="44" t="s">
        <v>27</v>
      </c>
      <c r="Z2" s="44" t="s">
        <v>28</v>
      </c>
      <c r="AA2" s="44" t="s">
        <v>29</v>
      </c>
      <c r="AB2" s="50" t="s">
        <v>30</v>
      </c>
      <c r="AC2" s="44" t="s">
        <v>31</v>
      </c>
      <c r="AD2" s="50" t="s">
        <v>32</v>
      </c>
      <c r="AE2" s="50" t="s">
        <v>33</v>
      </c>
      <c r="AF2" s="50" t="s">
        <v>34</v>
      </c>
      <c r="AG2" s="50" t="s">
        <v>35</v>
      </c>
      <c r="AH2" s="50" t="s">
        <v>36</v>
      </c>
      <c r="AI2" s="50" t="s">
        <v>37</v>
      </c>
      <c r="AJ2" s="50" t="s">
        <v>38</v>
      </c>
      <c r="AK2" s="50" t="s">
        <v>39</v>
      </c>
      <c r="AL2" s="50" t="s">
        <v>40</v>
      </c>
      <c r="AM2" s="44" t="s">
        <v>41</v>
      </c>
      <c r="AN2" s="28" t="s">
        <v>42</v>
      </c>
      <c r="AO2" s="47" t="s">
        <v>43</v>
      </c>
      <c r="AP2" s="28" t="s">
        <v>44</v>
      </c>
      <c r="AQ2" s="28" t="s">
        <v>45</v>
      </c>
      <c r="AR2" s="28" t="s">
        <v>46</v>
      </c>
      <c r="AS2" s="28" t="s">
        <v>47</v>
      </c>
      <c r="AT2" s="28" t="s">
        <v>48</v>
      </c>
      <c r="AU2" s="31" t="s">
        <v>49</v>
      </c>
    </row>
    <row r="3" spans="1:47" s="7" customFormat="1" ht="30.95" customHeight="1">
      <c r="A3" s="38"/>
      <c r="B3" s="39"/>
      <c r="C3" s="70">
        <f>SUM(C6+C21+C35)</f>
        <v>0</v>
      </c>
      <c r="D3" s="46"/>
      <c r="E3" s="56"/>
      <c r="F3" s="45"/>
      <c r="G3" s="56"/>
      <c r="H3" s="45"/>
      <c r="I3" s="45"/>
      <c r="J3" s="45"/>
      <c r="K3" s="51"/>
      <c r="L3" s="73"/>
      <c r="M3" s="51"/>
      <c r="N3" s="75"/>
      <c r="O3" s="75"/>
      <c r="P3" s="7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51"/>
      <c r="AC3" s="45"/>
      <c r="AD3" s="51"/>
      <c r="AE3" s="51"/>
      <c r="AF3" s="51"/>
      <c r="AG3" s="51"/>
      <c r="AH3" s="51"/>
      <c r="AI3" s="51"/>
      <c r="AJ3" s="51"/>
      <c r="AK3" s="51"/>
      <c r="AL3" s="51"/>
      <c r="AM3" s="45"/>
      <c r="AN3" s="29"/>
      <c r="AO3" s="48"/>
      <c r="AP3" s="29"/>
      <c r="AQ3" s="29"/>
      <c r="AR3" s="29"/>
      <c r="AS3" s="29"/>
      <c r="AT3" s="29"/>
      <c r="AU3" s="32"/>
    </row>
    <row r="4" spans="1:47" s="7" customFormat="1" ht="56.1" customHeight="1">
      <c r="A4" s="40"/>
      <c r="B4" s="41"/>
      <c r="C4" s="45"/>
      <c r="D4" s="14" t="s">
        <v>50</v>
      </c>
      <c r="E4" s="56"/>
      <c r="F4" s="45"/>
      <c r="G4" s="56"/>
      <c r="H4" s="45"/>
      <c r="I4" s="45"/>
      <c r="J4" s="45"/>
      <c r="K4" s="51"/>
      <c r="L4" s="73"/>
      <c r="M4" s="51"/>
      <c r="N4" s="75"/>
      <c r="O4" s="75"/>
      <c r="P4" s="7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51"/>
      <c r="AC4" s="45"/>
      <c r="AD4" s="51"/>
      <c r="AE4" s="51"/>
      <c r="AF4" s="51"/>
      <c r="AG4" s="51"/>
      <c r="AH4" s="51"/>
      <c r="AI4" s="51"/>
      <c r="AJ4" s="51"/>
      <c r="AK4" s="51"/>
      <c r="AL4" s="51"/>
      <c r="AM4" s="45"/>
      <c r="AN4" s="29"/>
      <c r="AO4" s="48"/>
      <c r="AP4" s="29"/>
      <c r="AQ4" s="29"/>
      <c r="AR4" s="29"/>
      <c r="AS4" s="29"/>
      <c r="AT4" s="29"/>
      <c r="AU4" s="32"/>
    </row>
    <row r="5" spans="1:47" s="7" customFormat="1" ht="39" customHeight="1">
      <c r="A5" s="42"/>
      <c r="B5" s="43"/>
      <c r="C5" s="46"/>
      <c r="D5" s="15" t="s">
        <v>51</v>
      </c>
      <c r="E5" s="56"/>
      <c r="F5" s="45"/>
      <c r="G5" s="56"/>
      <c r="H5" s="45"/>
      <c r="I5" s="45"/>
      <c r="J5" s="45"/>
      <c r="K5" s="51"/>
      <c r="L5" s="73"/>
      <c r="M5" s="51"/>
      <c r="N5" s="75"/>
      <c r="O5" s="75"/>
      <c r="P5" s="7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51"/>
      <c r="AC5" s="45"/>
      <c r="AD5" s="51"/>
      <c r="AE5" s="51"/>
      <c r="AF5" s="51"/>
      <c r="AG5" s="51"/>
      <c r="AH5" s="51"/>
      <c r="AI5" s="51"/>
      <c r="AJ5" s="51"/>
      <c r="AK5" s="51"/>
      <c r="AL5" s="51"/>
      <c r="AM5" s="45"/>
      <c r="AN5" s="29"/>
      <c r="AO5" s="48"/>
      <c r="AP5" s="29"/>
      <c r="AQ5" s="29"/>
      <c r="AR5" s="29"/>
      <c r="AS5" s="29"/>
      <c r="AT5" s="29"/>
      <c r="AU5" s="32"/>
    </row>
    <row r="6" spans="1:47" s="7" customFormat="1" ht="51.75" customHeight="1">
      <c r="A6" s="26" t="s">
        <v>52</v>
      </c>
      <c r="B6" s="27"/>
      <c r="C6" s="16">
        <f>SUM(C7:C20)</f>
        <v>0</v>
      </c>
      <c r="D6" s="15">
        <f>SUM(D7:D67)</f>
        <v>0</v>
      </c>
      <c r="E6" s="57"/>
      <c r="F6" s="46"/>
      <c r="G6" s="57"/>
      <c r="H6" s="46"/>
      <c r="I6" s="46"/>
      <c r="J6" s="46"/>
      <c r="K6" s="52"/>
      <c r="L6" s="74"/>
      <c r="M6" s="52"/>
      <c r="N6" s="76"/>
      <c r="O6" s="76"/>
      <c r="P6" s="7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52"/>
      <c r="AC6" s="46"/>
      <c r="AD6" s="52"/>
      <c r="AE6" s="52"/>
      <c r="AF6" s="52"/>
      <c r="AG6" s="52"/>
      <c r="AH6" s="52"/>
      <c r="AI6" s="52"/>
      <c r="AJ6" s="52"/>
      <c r="AK6" s="52"/>
      <c r="AL6" s="52"/>
      <c r="AM6" s="46"/>
      <c r="AN6" s="30"/>
      <c r="AO6" s="49"/>
      <c r="AP6" s="30"/>
      <c r="AQ6" s="30"/>
      <c r="AR6" s="30"/>
      <c r="AS6" s="30"/>
      <c r="AT6" s="30"/>
      <c r="AU6" s="33"/>
    </row>
    <row r="7" spans="1:47" ht="26.1" customHeight="1">
      <c r="A7" s="10" t="s">
        <v>0</v>
      </c>
      <c r="B7" s="10" t="s">
        <v>53</v>
      </c>
      <c r="C7" s="11"/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/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/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>
        <v>0.5</v>
      </c>
      <c r="AC8" s="11"/>
      <c r="AD8" s="5">
        <v>2</v>
      </c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/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5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/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/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5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/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10" t="s">
        <v>0</v>
      </c>
      <c r="B13" s="10" t="s">
        <v>59</v>
      </c>
      <c r="C13" s="11"/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/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5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/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5">
        <v>2</v>
      </c>
      <c r="AE15" s="11"/>
      <c r="AF15" s="11"/>
      <c r="AG15" s="11"/>
      <c r="AH15" s="11"/>
      <c r="AI15" s="11"/>
      <c r="AK15" s="11"/>
      <c r="AL15" s="11">
        <v>0.5</v>
      </c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/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5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/>
      <c r="E17" s="11"/>
      <c r="F17" s="11"/>
      <c r="G17" s="11"/>
      <c r="H17" s="11"/>
      <c r="I17" s="11"/>
      <c r="J17" s="18">
        <v>65</v>
      </c>
      <c r="K17" s="18">
        <v>21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/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5">
        <v>1</v>
      </c>
      <c r="AE18" s="11"/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/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5">
        <v>3</v>
      </c>
      <c r="AE19" s="11"/>
      <c r="AF19" s="11"/>
      <c r="AG19" s="11"/>
      <c r="AH19" s="11">
        <v>2</v>
      </c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/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26" t="s">
        <v>67</v>
      </c>
      <c r="B21" s="27"/>
      <c r="C21" s="60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27"/>
      <c r="B22" s="27"/>
      <c r="C22" s="63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/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>
        <v>1</v>
      </c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/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/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/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5">
        <v>2</v>
      </c>
      <c r="AE26" s="11"/>
      <c r="AF26" s="11"/>
      <c r="AG26" s="11"/>
      <c r="AH26" s="11">
        <v>1</v>
      </c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/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5">
        <v>3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/>
      <c r="E28" s="11"/>
      <c r="F28" s="11"/>
      <c r="G28" s="11"/>
      <c r="H28" s="11"/>
      <c r="I28" s="11"/>
      <c r="J28" s="18"/>
      <c r="K28" s="11">
        <v>4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/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5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/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>
        <v>-2.5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2</v>
      </c>
      <c r="AI30" s="11"/>
      <c r="AK30" s="11"/>
      <c r="AL30" s="11">
        <v>1.5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/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5">
        <v>1</v>
      </c>
      <c r="AE31" s="11"/>
      <c r="AF31" s="11"/>
      <c r="AG31" s="11"/>
      <c r="AH31" s="11">
        <v>1</v>
      </c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/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/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/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/>
      <c r="Q34" s="11"/>
      <c r="R34" s="11"/>
      <c r="S34" s="11"/>
      <c r="T34" s="11"/>
      <c r="U34" s="11">
        <v>-2.5</v>
      </c>
      <c r="V34" s="11"/>
      <c r="W34" s="11"/>
      <c r="X34" s="11"/>
      <c r="Y34" s="11"/>
      <c r="Z34" s="11"/>
      <c r="AA34" s="11"/>
      <c r="AC34" s="11"/>
      <c r="AD34" s="5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26" t="s">
        <v>80</v>
      </c>
      <c r="B35" s="27"/>
      <c r="C35" s="60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27"/>
      <c r="B36" s="27"/>
      <c r="C36" s="61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/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/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/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>
        <v>1</v>
      </c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/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/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5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/>
      <c r="E42" s="11"/>
      <c r="F42" s="11"/>
      <c r="G42" s="11"/>
      <c r="H42" s="11"/>
      <c r="I42" s="11"/>
      <c r="J42" s="18">
        <v>15</v>
      </c>
      <c r="K42" s="11">
        <v>9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/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/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/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/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/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/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/>
      <c r="E49" s="11"/>
      <c r="F49" s="11"/>
      <c r="G49" s="11"/>
      <c r="H49" s="11"/>
      <c r="I49" s="11"/>
      <c r="J49" s="18">
        <v>30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/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>
        <v>-5</v>
      </c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/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/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/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5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/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/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5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/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/>
      <c r="E57" s="11"/>
      <c r="F57" s="11"/>
      <c r="G57" s="11"/>
      <c r="H57" s="11"/>
      <c r="I57" s="11"/>
      <c r="J57" s="18">
        <v>5</v>
      </c>
      <c r="K57" s="11"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9">
        <v>-5</v>
      </c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/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/>
      <c r="Q58" s="11"/>
      <c r="R58" s="11"/>
      <c r="S58" s="11"/>
      <c r="T58" s="11"/>
      <c r="U58" s="11">
        <v>-2.5</v>
      </c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/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/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>
        <v>-2.5</v>
      </c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/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/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5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/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/>
      <c r="E64" s="11"/>
      <c r="F64" s="11"/>
      <c r="G64" s="11"/>
      <c r="H64" s="11"/>
      <c r="I64" s="11"/>
      <c r="J64" s="18"/>
      <c r="L64" s="11"/>
      <c r="M64" s="11"/>
      <c r="N64" s="11"/>
      <c r="O64" s="11"/>
      <c r="P64" s="11"/>
      <c r="Q64" s="11"/>
      <c r="R64" s="11"/>
      <c r="S64" s="11"/>
      <c r="T64" s="11"/>
      <c r="U64" s="11">
        <v>-2.5</v>
      </c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>
        <v>1</v>
      </c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/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/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/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4.75">
      <c r="A68" s="26" t="s">
        <v>113</v>
      </c>
      <c r="B68" s="27"/>
      <c r="C68" s="60"/>
      <c r="D68" s="58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4.75">
      <c r="A69" s="26"/>
      <c r="B69" s="27"/>
      <c r="C69" s="62"/>
      <c r="D69" s="59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4.75">
      <c r="A70" s="26"/>
      <c r="B70" s="27"/>
      <c r="C70" s="62"/>
      <c r="D70" s="53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4.75">
      <c r="A71" s="27"/>
      <c r="B71" s="27"/>
      <c r="C71" s="61"/>
      <c r="D71" s="54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4.75">
      <c r="A72" s="26" t="s">
        <v>114</v>
      </c>
      <c r="B72" s="27"/>
      <c r="C72" s="60"/>
      <c r="D72" s="53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27"/>
      <c r="B73" s="27"/>
      <c r="C73" s="61"/>
      <c r="D73" s="54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/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/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/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/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>
        <v>1</v>
      </c>
      <c r="AC77" s="11"/>
      <c r="AD77" s="5">
        <v>18</v>
      </c>
      <c r="AE77" s="11"/>
      <c r="AF77" s="11"/>
      <c r="AG77" s="11"/>
      <c r="AH77" s="11">
        <v>1</v>
      </c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/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/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/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/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D81" s="5">
        <v>5</v>
      </c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25" t="s">
        <v>245</v>
      </c>
      <c r="C82" s="11"/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26" t="s">
        <v>123</v>
      </c>
      <c r="B83" s="27"/>
      <c r="C83" s="60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27"/>
      <c r="B84" s="27"/>
      <c r="C84" s="61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/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/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/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>
        <v>5</v>
      </c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/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>
        <v>3</v>
      </c>
      <c r="O88" s="19"/>
      <c r="P88" s="19"/>
      <c r="Q88" s="19"/>
      <c r="R88" s="19"/>
      <c r="S88" s="19"/>
      <c r="T88" s="19"/>
      <c r="U88" s="19">
        <v>-5</v>
      </c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>
        <v>5</v>
      </c>
      <c r="AI88" s="19"/>
      <c r="AJ88" s="22"/>
      <c r="AK88" s="19"/>
      <c r="AL88" s="19">
        <v>0.5</v>
      </c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/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/>
      <c r="E90" s="19"/>
      <c r="F90" s="19"/>
      <c r="G90" s="19"/>
      <c r="H90" s="19"/>
      <c r="I90" s="19"/>
      <c r="J90" s="10">
        <v>5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/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>
        <v>-7.5</v>
      </c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/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/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>
        <v>-5</v>
      </c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/>
      <c r="E94" s="19"/>
      <c r="F94" s="19"/>
      <c r="G94" s="19"/>
      <c r="H94" s="19"/>
      <c r="I94" s="19"/>
      <c r="J94" s="10">
        <v>40</v>
      </c>
      <c r="K94" s="22"/>
      <c r="L94" s="19"/>
      <c r="M94" s="19"/>
      <c r="N94" s="19"/>
      <c r="O94" s="19"/>
      <c r="P94" s="19"/>
      <c r="Q94" s="19"/>
      <c r="R94" s="19"/>
      <c r="S94" s="19"/>
      <c r="T94" s="19"/>
      <c r="U94" s="19">
        <v>-5</v>
      </c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/>
      <c r="E95" s="19"/>
      <c r="F95" s="19"/>
      <c r="G95" s="19"/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26" t="s">
        <v>135</v>
      </c>
      <c r="B96" s="27"/>
      <c r="C96" s="60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27"/>
      <c r="B97" s="27"/>
      <c r="C97" s="61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/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/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B99" s="11">
        <v>1</v>
      </c>
      <c r="AC99" s="19"/>
      <c r="AD99" s="19">
        <v>10</v>
      </c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/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11"/>
      <c r="E101" s="11"/>
      <c r="F101" s="11"/>
      <c r="G101" s="11"/>
      <c r="H101" s="11"/>
      <c r="I101" s="11"/>
      <c r="J101" s="18">
        <v>40</v>
      </c>
      <c r="L101" s="11"/>
      <c r="M101" s="11"/>
      <c r="N101" s="11">
        <v>3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/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>
        <v>0.5</v>
      </c>
      <c r="AC102" s="19"/>
      <c r="AD102" s="19">
        <v>3</v>
      </c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/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/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/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/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>
        <v>1</v>
      </c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/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.1" customHeight="1">
      <c r="A108" s="10" t="s">
        <v>113</v>
      </c>
      <c r="B108" s="10" t="s">
        <v>146</v>
      </c>
      <c r="C108" s="9"/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>
        <v>-2.5</v>
      </c>
      <c r="V108" s="19"/>
      <c r="W108" s="19"/>
      <c r="X108" s="11"/>
      <c r="Y108" s="19"/>
      <c r="Z108" s="19"/>
      <c r="AA108" s="19"/>
      <c r="AB108" s="22">
        <v>0.5</v>
      </c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/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/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B110" s="11">
        <v>1</v>
      </c>
      <c r="AC110" s="19"/>
      <c r="AD110" s="19">
        <v>8</v>
      </c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/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/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/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/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/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>
        <v>1</v>
      </c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/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>
        <v>0.5</v>
      </c>
      <c r="AC116" s="19"/>
      <c r="AD116" s="19">
        <v>2</v>
      </c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/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/>
      <c r="E118" s="19"/>
      <c r="F118" s="19"/>
      <c r="G118" s="19"/>
      <c r="H118" s="19"/>
      <c r="I118" s="19"/>
      <c r="J118" s="10">
        <v>135</v>
      </c>
      <c r="K118" s="22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>
        <v>9</v>
      </c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/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>
        <v>0.5</v>
      </c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/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/>
      <c r="E121" s="19"/>
      <c r="F121" s="19"/>
      <c r="G121" s="19"/>
      <c r="H121" s="19"/>
      <c r="I121" s="19"/>
      <c r="J121" s="10">
        <v>35</v>
      </c>
      <c r="K121" s="22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/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/>
      <c r="E123" s="19"/>
      <c r="F123" s="19"/>
      <c r="G123" s="19"/>
      <c r="H123" s="19"/>
      <c r="I123" s="19"/>
      <c r="J123" s="10">
        <v>90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/>
      <c r="E124" s="19"/>
      <c r="F124" s="19"/>
      <c r="G124" s="19"/>
      <c r="H124" s="19"/>
      <c r="I124" s="19"/>
      <c r="J124" s="10">
        <v>70</v>
      </c>
      <c r="K124" s="22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>
        <v>1</v>
      </c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/>
      <c r="E125" s="19"/>
      <c r="F125" s="19"/>
      <c r="G125" s="19"/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>
        <v>-2.5</v>
      </c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/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/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>
        <v>-2.5</v>
      </c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>
        <v>1</v>
      </c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/>
      <c r="E128" s="19"/>
      <c r="F128" s="19"/>
      <c r="G128" s="19"/>
      <c r="H128" s="19"/>
      <c r="I128" s="19"/>
      <c r="J128" s="10">
        <v>70</v>
      </c>
      <c r="K128" s="22"/>
      <c r="L128" s="19"/>
      <c r="M128" s="19"/>
      <c r="N128" s="19"/>
      <c r="O128" s="19"/>
      <c r="P128" s="19"/>
      <c r="Q128" s="19"/>
      <c r="R128" s="19"/>
      <c r="S128" s="19"/>
      <c r="T128" s="19"/>
      <c r="U128" s="19">
        <v>-2.5</v>
      </c>
      <c r="V128" s="19"/>
      <c r="W128" s="19"/>
      <c r="X128" s="11"/>
      <c r="Y128" s="19"/>
      <c r="Z128" s="19"/>
      <c r="AA128" s="19"/>
      <c r="AB128" s="22">
        <v>0.5</v>
      </c>
      <c r="AC128" s="19"/>
      <c r="AD128" s="19">
        <v>1</v>
      </c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/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/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B130" s="11">
        <v>0.5</v>
      </c>
      <c r="AC130" s="19"/>
      <c r="AD130" s="19">
        <v>2</v>
      </c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/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>
        <v>-2.5</v>
      </c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/>
      <c r="E132" s="19"/>
      <c r="F132" s="19"/>
      <c r="G132" s="19"/>
      <c r="H132" s="19"/>
      <c r="I132" s="19"/>
      <c r="J132" s="10">
        <v>45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/>
      <c r="E133" s="19"/>
      <c r="F133" s="19"/>
      <c r="G133" s="19"/>
      <c r="H133" s="19"/>
      <c r="I133" s="19"/>
      <c r="J133" s="10"/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/>
      <c r="E134" s="19"/>
      <c r="F134" s="19"/>
      <c r="G134" s="19"/>
      <c r="H134" s="19"/>
      <c r="I134" s="19"/>
      <c r="J134" s="10">
        <v>5</v>
      </c>
      <c r="K134" s="22">
        <v>5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>
        <v>-2.5</v>
      </c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/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>
        <v>-2.5</v>
      </c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25" t="s">
        <v>246</v>
      </c>
      <c r="C136" s="9"/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>
        <v>0.5</v>
      </c>
      <c r="AC136" s="19"/>
      <c r="AD136" s="19">
        <v>7</v>
      </c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4.75">
      <c r="A137" s="26" t="s">
        <v>175</v>
      </c>
      <c r="B137" s="27"/>
      <c r="C137" s="60"/>
      <c r="D137" s="58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4.75">
      <c r="A138" s="26"/>
      <c r="B138" s="27"/>
      <c r="C138" s="62"/>
      <c r="D138" s="59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4.75">
      <c r="A139" s="26"/>
      <c r="B139" s="27"/>
      <c r="C139" s="62"/>
      <c r="D139" s="53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ht="24.75">
      <c r="A140" s="27"/>
      <c r="B140" s="27"/>
      <c r="C140" s="61"/>
      <c r="D140" s="54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4.75">
      <c r="A141" s="26" t="s">
        <v>176</v>
      </c>
      <c r="B141" s="27"/>
      <c r="C141" s="60"/>
      <c r="D141" s="53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 ht="24.75">
      <c r="A142" s="27"/>
      <c r="B142" s="27"/>
      <c r="C142" s="61"/>
      <c r="D142" s="54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/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>
        <v>3</v>
      </c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/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0.5</v>
      </c>
      <c r="AC144" s="11"/>
      <c r="AD144" s="5">
        <v>1</v>
      </c>
      <c r="AE144" s="11"/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/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D145" s="5">
        <v>2</v>
      </c>
      <c r="AE145" s="11"/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9" t="s">
        <v>175</v>
      </c>
      <c r="B146" s="10" t="s">
        <v>180</v>
      </c>
      <c r="C146" s="11"/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5">
        <v>1</v>
      </c>
      <c r="AE146" s="11"/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9" t="s">
        <v>175</v>
      </c>
      <c r="B147" s="10" t="s">
        <v>181</v>
      </c>
      <c r="C147" s="11"/>
      <c r="E147" s="11"/>
      <c r="F147" s="11"/>
      <c r="G147" s="11"/>
      <c r="H147" s="11"/>
      <c r="I147" s="11"/>
      <c r="J147" s="18">
        <v>5</v>
      </c>
      <c r="K147" s="11">
        <v>3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>
        <v>0.5</v>
      </c>
      <c r="AC147" s="11"/>
      <c r="AD147" s="5">
        <v>1</v>
      </c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9" t="s">
        <v>175</v>
      </c>
      <c r="B148" s="10" t="s">
        <v>182</v>
      </c>
      <c r="C148" s="11"/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/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9" t="s">
        <v>175</v>
      </c>
      <c r="B149" s="10" t="s">
        <v>183</v>
      </c>
      <c r="C149" s="11"/>
      <c r="E149" s="11"/>
      <c r="F149" s="11"/>
      <c r="G149" s="11"/>
      <c r="H149" s="11"/>
      <c r="I149" s="11"/>
      <c r="J149" s="18">
        <v>50</v>
      </c>
      <c r="K149" s="11">
        <v>2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9" t="s">
        <v>175</v>
      </c>
      <c r="B150" s="10" t="s">
        <v>184</v>
      </c>
      <c r="C150" s="11"/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B150" s="11">
        <v>0.5</v>
      </c>
      <c r="AC150" s="11"/>
      <c r="AD150" s="5">
        <v>3</v>
      </c>
      <c r="AE150" s="11"/>
      <c r="AF150" s="11"/>
      <c r="AG150" s="11"/>
      <c r="AH150" s="11">
        <v>1</v>
      </c>
      <c r="AI150" s="11"/>
      <c r="AK150" s="11"/>
      <c r="AL150" s="11">
        <v>1</v>
      </c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0.95" customHeight="1">
      <c r="A151" s="9" t="s">
        <v>175</v>
      </c>
      <c r="B151" s="10" t="s">
        <v>185</v>
      </c>
      <c r="C151" s="11"/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>
        <v>0.5</v>
      </c>
      <c r="AC151" s="11"/>
      <c r="AE151" s="11"/>
      <c r="AF151" s="11"/>
      <c r="AG151" s="11"/>
      <c r="AH151" s="11">
        <v>0</v>
      </c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/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.1" customHeight="1">
      <c r="A153" s="9" t="s">
        <v>175</v>
      </c>
      <c r="B153" s="10" t="s">
        <v>187</v>
      </c>
      <c r="C153" s="11"/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/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D154" s="5">
        <v>7</v>
      </c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/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>
        <v>1.5</v>
      </c>
      <c r="AC155" s="11"/>
      <c r="AD155" s="5">
        <v>9</v>
      </c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/>
      <c r="E156" s="11"/>
      <c r="F156" s="11"/>
      <c r="G156" s="11"/>
      <c r="H156" s="11"/>
      <c r="I156" s="11"/>
      <c r="J156" s="18">
        <v>70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4.95" customHeight="1">
      <c r="A157" s="26" t="s">
        <v>191</v>
      </c>
      <c r="B157" s="27"/>
      <c r="C157" s="60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0.95" customHeight="1">
      <c r="A158" s="27"/>
      <c r="B158" s="27"/>
      <c r="C158" s="61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/>
      <c r="E159" s="11"/>
      <c r="F159" s="11"/>
      <c r="G159" s="11"/>
      <c r="H159" s="11"/>
      <c r="I159" s="11"/>
      <c r="J159" s="18">
        <v>90</v>
      </c>
      <c r="K159" s="11">
        <v>3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D159" s="5">
        <v>9</v>
      </c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/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/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/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/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-2.5</v>
      </c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/>
      <c r="E164" s="11"/>
      <c r="F164" s="11"/>
      <c r="G164" s="11"/>
      <c r="H164" s="11"/>
      <c r="I164" s="11"/>
      <c r="J164" s="18">
        <v>85</v>
      </c>
      <c r="K164" s="11">
        <v>4</v>
      </c>
      <c r="L164" s="11"/>
      <c r="M164" s="11"/>
      <c r="N164" s="11">
        <v>3</v>
      </c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B164" s="11">
        <v>0.5</v>
      </c>
      <c r="AC164" s="19"/>
      <c r="AD164" s="5">
        <v>6</v>
      </c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/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/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-2.5</v>
      </c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/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202</v>
      </c>
      <c r="C168" s="11"/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D168" s="5">
        <v>3</v>
      </c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203</v>
      </c>
      <c r="C169" s="11"/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204</v>
      </c>
      <c r="C170" s="11"/>
      <c r="E170" s="11"/>
      <c r="F170" s="11"/>
      <c r="G170" s="11"/>
      <c r="H170" s="11"/>
      <c r="I170" s="11"/>
      <c r="J170" s="18">
        <v>20</v>
      </c>
      <c r="K170" s="11">
        <v>7</v>
      </c>
      <c r="L170" s="11"/>
      <c r="M170" s="11"/>
      <c r="N170" s="11">
        <v>3</v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>
        <v>1</v>
      </c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205</v>
      </c>
      <c r="C171" s="11"/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206</v>
      </c>
      <c r="C172" s="11"/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207</v>
      </c>
      <c r="C173" s="11"/>
      <c r="J173" s="18">
        <v>65</v>
      </c>
      <c r="X173" s="11"/>
      <c r="AC173" s="11"/>
      <c r="AD173" s="5">
        <v>2</v>
      </c>
      <c r="AG173" s="5">
        <v>5</v>
      </c>
      <c r="AH173" s="5">
        <v>1</v>
      </c>
      <c r="AI173" s="11"/>
    </row>
    <row r="174" spans="1:47">
      <c r="A174" s="10" t="s">
        <v>175</v>
      </c>
      <c r="B174" s="10" t="s">
        <v>208</v>
      </c>
      <c r="C174" s="11"/>
      <c r="J174" s="18">
        <v>55</v>
      </c>
      <c r="X174" s="11"/>
      <c r="AD174" s="5">
        <v>5</v>
      </c>
      <c r="AI174" s="11"/>
    </row>
    <row r="175" spans="1:47">
      <c r="A175" s="10" t="s">
        <v>175</v>
      </c>
      <c r="B175" s="10" t="s">
        <v>209</v>
      </c>
      <c r="C175" s="11"/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B175" s="11">
        <v>0.5</v>
      </c>
      <c r="AC175" s="11"/>
      <c r="AD175" s="5">
        <v>1</v>
      </c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210</v>
      </c>
      <c r="C176" s="11"/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-2.5</v>
      </c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211</v>
      </c>
      <c r="C177" s="11"/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26" t="s">
        <v>212</v>
      </c>
      <c r="B178" s="27"/>
      <c r="C178" s="60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27"/>
      <c r="B179" s="27"/>
      <c r="C179" s="61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213</v>
      </c>
      <c r="C180" s="11"/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214</v>
      </c>
      <c r="C181" s="11"/>
      <c r="J181" s="18">
        <v>60</v>
      </c>
      <c r="K181" s="11">
        <v>18</v>
      </c>
      <c r="AC181" s="11"/>
      <c r="AI181" s="11"/>
    </row>
    <row r="182" spans="1:47">
      <c r="A182" s="10" t="s">
        <v>175</v>
      </c>
      <c r="B182" s="10" t="s">
        <v>215</v>
      </c>
      <c r="C182" s="11"/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25" t="s">
        <v>248</v>
      </c>
      <c r="B183" s="10" t="s">
        <v>216</v>
      </c>
      <c r="C183" s="11"/>
      <c r="J183" s="18">
        <v>10</v>
      </c>
      <c r="U183" s="19"/>
      <c r="AC183" s="19"/>
      <c r="AI183" s="11"/>
      <c r="AL183" s="5">
        <v>0.5</v>
      </c>
    </row>
    <row r="184" spans="1:47">
      <c r="A184" s="10" t="s">
        <v>175</v>
      </c>
      <c r="B184" s="10" t="s">
        <v>217</v>
      </c>
      <c r="C184" s="11"/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218</v>
      </c>
      <c r="C185" s="11"/>
      <c r="J185" s="18">
        <v>10</v>
      </c>
      <c r="K185" s="11">
        <v>12</v>
      </c>
      <c r="X185" s="11"/>
      <c r="AC185" s="19"/>
      <c r="AD185" s="5">
        <v>1</v>
      </c>
      <c r="AI185" s="11"/>
    </row>
    <row r="186" spans="1:47">
      <c r="A186" s="10" t="s">
        <v>175</v>
      </c>
      <c r="B186" s="10" t="s">
        <v>219</v>
      </c>
      <c r="C186" s="11"/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-2.5</v>
      </c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220</v>
      </c>
      <c r="C187" s="11"/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221</v>
      </c>
      <c r="C188" s="11"/>
      <c r="E188" s="11"/>
      <c r="F188" s="11"/>
      <c r="G188" s="11"/>
      <c r="H188" s="11"/>
      <c r="I188" s="11"/>
      <c r="J188" s="18"/>
      <c r="K188" s="11">
        <v>1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-2.5</v>
      </c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222</v>
      </c>
      <c r="C189" s="11"/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-2.5</v>
      </c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223</v>
      </c>
      <c r="C190" s="11"/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224</v>
      </c>
      <c r="C191" s="11"/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225</v>
      </c>
      <c r="C192" s="11"/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226</v>
      </c>
      <c r="C193" s="11"/>
      <c r="J193" s="18">
        <v>10</v>
      </c>
      <c r="U193" s="5">
        <v>-2.5</v>
      </c>
      <c r="X193" s="11"/>
      <c r="AC193" s="11"/>
      <c r="AI193" s="11"/>
    </row>
    <row r="194" spans="1:35">
      <c r="A194" s="10" t="s">
        <v>175</v>
      </c>
      <c r="B194" s="10" t="s">
        <v>227</v>
      </c>
      <c r="C194" s="11"/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228</v>
      </c>
      <c r="C195" s="11"/>
      <c r="J195" s="18"/>
      <c r="X195" s="11"/>
      <c r="AC195" s="11"/>
      <c r="AI195" s="11"/>
    </row>
    <row r="196" spans="1:35">
      <c r="A196" s="10" t="s">
        <v>175</v>
      </c>
      <c r="B196" s="10" t="s">
        <v>229</v>
      </c>
      <c r="C196" s="11"/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230</v>
      </c>
      <c r="C197" s="11"/>
      <c r="J197" s="18">
        <v>5</v>
      </c>
      <c r="K197" s="11">
        <v>7</v>
      </c>
      <c r="U197" s="5">
        <v>-2.5</v>
      </c>
      <c r="X197" s="11"/>
      <c r="AB197" s="11">
        <v>0.5</v>
      </c>
      <c r="AC197" s="11"/>
      <c r="AI197" s="11"/>
    </row>
    <row r="198" spans="1:35">
      <c r="A198" s="10" t="s">
        <v>175</v>
      </c>
      <c r="B198" s="10" t="s">
        <v>231</v>
      </c>
      <c r="C198" s="11"/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232</v>
      </c>
      <c r="C199" s="11"/>
      <c r="J199" s="18">
        <v>100</v>
      </c>
      <c r="X199" s="11"/>
      <c r="AC199" s="19"/>
      <c r="AI199" s="11"/>
    </row>
    <row r="200" spans="1:35">
      <c r="A200" s="10" t="s">
        <v>175</v>
      </c>
      <c r="B200" s="10" t="s">
        <v>233</v>
      </c>
      <c r="C200" s="11"/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234</v>
      </c>
      <c r="C201" s="11"/>
      <c r="J201" s="18"/>
      <c r="K201" s="11">
        <v>4</v>
      </c>
      <c r="U201" s="19"/>
      <c r="X201" s="11"/>
      <c r="AB201" s="11">
        <v>0.5</v>
      </c>
      <c r="AD201" s="5">
        <v>10</v>
      </c>
      <c r="AI201" s="11"/>
    </row>
    <row r="202" spans="1:35">
      <c r="A202" s="10" t="s">
        <v>175</v>
      </c>
      <c r="B202" s="10" t="s">
        <v>235</v>
      </c>
      <c r="C202" s="11"/>
      <c r="J202" s="18">
        <v>25</v>
      </c>
      <c r="X202" s="11"/>
      <c r="AB202" s="11">
        <v>0.5</v>
      </c>
      <c r="AD202" s="5">
        <v>2</v>
      </c>
      <c r="AI202" s="11"/>
    </row>
    <row r="203" spans="1:35">
      <c r="A203" s="10" t="s">
        <v>175</v>
      </c>
      <c r="B203" s="10" t="s">
        <v>236</v>
      </c>
      <c r="C203" s="11"/>
      <c r="J203" s="18">
        <v>160</v>
      </c>
      <c r="K203" s="11">
        <v>4</v>
      </c>
      <c r="X203" s="11"/>
      <c r="AC203" s="19"/>
      <c r="AH203" s="5">
        <v>1</v>
      </c>
      <c r="AI203" s="11"/>
    </row>
    <row r="204" spans="1:35">
      <c r="A204" s="10" t="s">
        <v>175</v>
      </c>
      <c r="B204" s="10" t="s">
        <v>237</v>
      </c>
      <c r="C204" s="11"/>
      <c r="J204" s="18">
        <v>10</v>
      </c>
      <c r="X204" s="11"/>
      <c r="AC204" s="19"/>
      <c r="AI204" s="11"/>
    </row>
    <row r="205" spans="1:35">
      <c r="A205" s="10" t="s">
        <v>175</v>
      </c>
      <c r="B205" s="10" t="s">
        <v>238</v>
      </c>
      <c r="C205" s="11"/>
      <c r="J205" s="18"/>
      <c r="X205" s="11"/>
      <c r="AC205" s="19"/>
      <c r="AI205" s="11"/>
    </row>
    <row r="206" spans="1:35">
      <c r="A206" s="10" t="s">
        <v>175</v>
      </c>
      <c r="B206" s="10" t="s">
        <v>239</v>
      </c>
      <c r="C206" s="11"/>
      <c r="J206" s="18">
        <v>90</v>
      </c>
      <c r="K206" s="11">
        <v>5</v>
      </c>
      <c r="X206" s="11"/>
      <c r="AB206" s="11">
        <v>0.5</v>
      </c>
      <c r="AD206" s="5">
        <v>9</v>
      </c>
      <c r="AI206" s="11"/>
    </row>
    <row r="207" spans="1:35">
      <c r="A207" s="10" t="s">
        <v>175</v>
      </c>
      <c r="B207" s="10" t="s">
        <v>240</v>
      </c>
      <c r="C207" s="11"/>
      <c r="J207" s="18">
        <v>30</v>
      </c>
      <c r="K207" s="11">
        <v>3</v>
      </c>
      <c r="U207" s="5">
        <v>-2.5</v>
      </c>
      <c r="X207" s="11"/>
      <c r="AB207" s="11">
        <v>0.5</v>
      </c>
      <c r="AD207" s="5">
        <v>4</v>
      </c>
      <c r="AI207" s="11"/>
    </row>
    <row r="208" spans="1:35">
      <c r="A208" s="10" t="s">
        <v>175</v>
      </c>
      <c r="B208" s="10" t="s">
        <v>241</v>
      </c>
      <c r="C208" s="11"/>
      <c r="J208" s="18">
        <v>90</v>
      </c>
      <c r="K208" s="11">
        <v>7</v>
      </c>
      <c r="X208" s="11"/>
      <c r="AH208" s="5">
        <v>1</v>
      </c>
      <c r="AI208" s="11"/>
    </row>
    <row r="209" spans="1:35">
      <c r="A209" s="10" t="s">
        <v>175</v>
      </c>
      <c r="B209" s="10" t="s">
        <v>242</v>
      </c>
      <c r="C209" s="11"/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6"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  <mergeCell ref="C21:C22"/>
    <mergeCell ref="C35:C36"/>
    <mergeCell ref="C68:C71"/>
    <mergeCell ref="C72:C73"/>
    <mergeCell ref="C83:C84"/>
    <mergeCell ref="C96:C97"/>
    <mergeCell ref="C137:C140"/>
    <mergeCell ref="C141:C142"/>
    <mergeCell ref="C157:C158"/>
    <mergeCell ref="C178:C179"/>
    <mergeCell ref="D141:D142"/>
    <mergeCell ref="E2:E6"/>
    <mergeCell ref="F2:F6"/>
    <mergeCell ref="G2:G6"/>
    <mergeCell ref="H2:H6"/>
    <mergeCell ref="D68:D69"/>
    <mergeCell ref="D70:D71"/>
    <mergeCell ref="D72:D73"/>
    <mergeCell ref="D137:D138"/>
    <mergeCell ref="D139:D140"/>
    <mergeCell ref="S2:S6"/>
    <mergeCell ref="T2:T6"/>
    <mergeCell ref="U2:U6"/>
    <mergeCell ref="V2:V6"/>
    <mergeCell ref="W2:W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21:B22"/>
    <mergeCell ref="A35:B36"/>
    <mergeCell ref="A68:B71"/>
    <mergeCell ref="A72:B73"/>
    <mergeCell ref="A83:B84"/>
    <mergeCell ref="A96:B97"/>
    <mergeCell ref="A137:B140"/>
    <mergeCell ref="A141:B142"/>
    <mergeCell ref="A178:B179"/>
    <mergeCell ref="A157:B158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topLeftCell="A24" workbookViewId="0">
      <selection activeCell="C42" sqref="C42"/>
    </sheetView>
  </sheetViews>
  <sheetFormatPr defaultColWidth="9" defaultRowHeight="22.5"/>
  <cols>
    <col min="1" max="3" width="16" style="2" customWidth="1"/>
    <col min="4" max="4" width="9" style="1"/>
    <col min="5" max="7" width="16.625" style="3" customWidth="1"/>
    <col min="8" max="8" width="9" style="1"/>
    <col min="9" max="11" width="17.875" style="4" customWidth="1"/>
    <col min="12" max="16384" width="9" style="1"/>
  </cols>
  <sheetData>
    <row r="1" spans="1:11" ht="56.1" customHeight="1">
      <c r="A1" s="77" t="s">
        <v>243</v>
      </c>
      <c r="B1" s="78"/>
      <c r="C1" s="79"/>
      <c r="E1" s="80" t="s">
        <v>244</v>
      </c>
      <c r="F1" s="81"/>
      <c r="G1" s="82"/>
      <c r="I1" s="83" t="s">
        <v>247</v>
      </c>
      <c r="J1" s="84"/>
      <c r="K1" s="85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174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144</v>
      </c>
      <c r="K4" s="4">
        <v>83.5</v>
      </c>
    </row>
    <row r="5" spans="1:11">
      <c r="A5" s="2" t="s">
        <v>175</v>
      </c>
      <c r="B5" s="2" t="s">
        <v>182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175</v>
      </c>
      <c r="J5" s="4" t="s">
        <v>240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175</v>
      </c>
      <c r="F6" s="3" t="s">
        <v>201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183</v>
      </c>
      <c r="C7" s="2">
        <v>37.5</v>
      </c>
      <c r="E7" s="3" t="s">
        <v>175</v>
      </c>
      <c r="F7" s="3" t="s">
        <v>202</v>
      </c>
      <c r="G7" s="3">
        <v>52.5</v>
      </c>
      <c r="I7" s="4" t="s">
        <v>175</v>
      </c>
      <c r="J7" s="4" t="s">
        <v>239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175</v>
      </c>
      <c r="F8" s="3" t="s">
        <v>197</v>
      </c>
      <c r="G8" s="3">
        <v>51</v>
      </c>
      <c r="I8" s="4" t="s">
        <v>175</v>
      </c>
      <c r="J8" s="4" t="s">
        <v>235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175</v>
      </c>
      <c r="F9" s="3" t="s">
        <v>210</v>
      </c>
      <c r="G9" s="3">
        <v>50</v>
      </c>
      <c r="I9" s="4" t="s">
        <v>175</v>
      </c>
      <c r="J9" s="4" t="s">
        <v>224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175</v>
      </c>
      <c r="B11" s="2" t="s">
        <v>177</v>
      </c>
      <c r="C11" s="2">
        <v>25</v>
      </c>
      <c r="E11" s="3" t="s">
        <v>113</v>
      </c>
      <c r="F11" s="3" t="s">
        <v>132</v>
      </c>
      <c r="G11" s="3">
        <v>35</v>
      </c>
      <c r="I11" s="4" t="s">
        <v>175</v>
      </c>
      <c r="J11" s="4" t="s">
        <v>228</v>
      </c>
      <c r="K11" s="4">
        <v>49.5</v>
      </c>
    </row>
    <row r="12" spans="1:11">
      <c r="A12" s="2" t="s">
        <v>175</v>
      </c>
      <c r="B12" s="2" t="s">
        <v>188</v>
      </c>
      <c r="C12" s="2">
        <v>25</v>
      </c>
      <c r="E12" s="3" t="s">
        <v>175</v>
      </c>
      <c r="F12" s="3" t="s">
        <v>205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175</v>
      </c>
      <c r="B13" s="2" t="s">
        <v>184</v>
      </c>
      <c r="C13" s="2">
        <v>24</v>
      </c>
      <c r="E13" s="3" t="s">
        <v>175</v>
      </c>
      <c r="F13" s="3" t="s">
        <v>209</v>
      </c>
      <c r="G13" s="3">
        <v>29.5</v>
      </c>
      <c r="I13" s="4" t="s">
        <v>113</v>
      </c>
      <c r="J13" s="4" t="s">
        <v>164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175</v>
      </c>
      <c r="J14" s="4" t="s">
        <v>241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126</v>
      </c>
      <c r="G15" s="3">
        <v>20.5</v>
      </c>
      <c r="I15" s="4" t="s">
        <v>175</v>
      </c>
      <c r="J15" s="4" t="s">
        <v>231</v>
      </c>
      <c r="K15" s="4">
        <v>38.5</v>
      </c>
    </row>
    <row r="16" spans="1:11">
      <c r="A16" s="2" t="s">
        <v>175</v>
      </c>
      <c r="B16" s="2" t="s">
        <v>180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169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175</v>
      </c>
      <c r="F17" s="3" t="s">
        <v>211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181</v>
      </c>
      <c r="C18" s="2">
        <v>13.5</v>
      </c>
      <c r="E18" s="3" t="s">
        <v>113</v>
      </c>
      <c r="F18" s="3" t="s">
        <v>127</v>
      </c>
      <c r="G18" s="3">
        <v>9.5</v>
      </c>
      <c r="I18" s="4" t="s">
        <v>175</v>
      </c>
      <c r="J18" s="4" t="s">
        <v>220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175</v>
      </c>
      <c r="F20" s="3" t="s">
        <v>203</v>
      </c>
      <c r="G20" s="3">
        <v>6.5</v>
      </c>
      <c r="I20" s="4" t="s">
        <v>175</v>
      </c>
      <c r="J20" s="4" t="s">
        <v>238</v>
      </c>
      <c r="K20" s="4">
        <v>30</v>
      </c>
    </row>
    <row r="21" spans="1:11">
      <c r="A21" s="2" t="s">
        <v>175</v>
      </c>
      <c r="B21" s="2" t="s">
        <v>185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9</v>
      </c>
      <c r="E22" s="3" t="s">
        <v>175</v>
      </c>
      <c r="F22" s="3" t="s">
        <v>193</v>
      </c>
      <c r="G22" s="3">
        <v>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175</v>
      </c>
      <c r="F23" s="3" t="s">
        <v>198</v>
      </c>
      <c r="G23" s="3">
        <v>5</v>
      </c>
      <c r="I23" s="4" t="s">
        <v>175</v>
      </c>
      <c r="J23" s="4" t="s">
        <v>242</v>
      </c>
      <c r="K23" s="4">
        <v>26.5</v>
      </c>
    </row>
    <row r="24" spans="1:11">
      <c r="A24" s="2" t="s">
        <v>175</v>
      </c>
      <c r="B24" s="2" t="s">
        <v>189</v>
      </c>
      <c r="C24" s="2">
        <v>7</v>
      </c>
      <c r="E24" s="3" t="s">
        <v>175</v>
      </c>
      <c r="F24" s="3" t="s">
        <v>200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175</v>
      </c>
      <c r="J25" s="4" t="s">
        <v>219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131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175</v>
      </c>
      <c r="B28" s="2" t="s">
        <v>179</v>
      </c>
      <c r="C28" s="2">
        <v>2.5</v>
      </c>
      <c r="E28" s="3" t="s">
        <v>175</v>
      </c>
      <c r="F28" s="3" t="s">
        <v>204</v>
      </c>
      <c r="G28" s="3">
        <v>2.5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175</v>
      </c>
      <c r="J29" s="4" t="s">
        <v>223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130</v>
      </c>
      <c r="G30" s="3">
        <v>2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175</v>
      </c>
      <c r="F31" s="3" t="s">
        <v>207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175</v>
      </c>
      <c r="B32" s="2" t="s">
        <v>186</v>
      </c>
      <c r="C32" s="2">
        <v>1.5</v>
      </c>
      <c r="E32" s="3" t="s">
        <v>175</v>
      </c>
      <c r="F32" s="3" t="s">
        <v>195</v>
      </c>
      <c r="G32" s="3">
        <v>0</v>
      </c>
      <c r="I32" s="4" t="s">
        <v>175</v>
      </c>
      <c r="J32" s="4" t="s">
        <v>232</v>
      </c>
      <c r="K32" s="4">
        <v>19</v>
      </c>
    </row>
    <row r="33" spans="1:11">
      <c r="A33" s="2" t="s">
        <v>175</v>
      </c>
      <c r="B33" s="2" t="s">
        <v>190</v>
      </c>
      <c r="C33" s="2">
        <v>-2.5</v>
      </c>
      <c r="E33" s="3" t="s">
        <v>175</v>
      </c>
      <c r="F33" s="3" t="s">
        <v>192</v>
      </c>
      <c r="G33" s="3">
        <v>-0.5</v>
      </c>
      <c r="I33" s="4" t="s">
        <v>113</v>
      </c>
      <c r="J33" s="4" t="s">
        <v>140</v>
      </c>
      <c r="K33" s="4">
        <v>18.5</v>
      </c>
    </row>
    <row r="34" spans="1:11">
      <c r="E34" s="3" t="s">
        <v>113</v>
      </c>
      <c r="F34" s="3" t="s">
        <v>134</v>
      </c>
      <c r="G34" s="3">
        <v>-1</v>
      </c>
      <c r="I34" s="4" t="s">
        <v>175</v>
      </c>
      <c r="J34" s="4" t="s">
        <v>236</v>
      </c>
      <c r="K34" s="4">
        <v>18.5</v>
      </c>
    </row>
    <row r="35" spans="1:11">
      <c r="E35" s="3" t="s">
        <v>175</v>
      </c>
      <c r="F35" s="3" t="s">
        <v>196</v>
      </c>
      <c r="G35" s="3">
        <v>-1</v>
      </c>
      <c r="I35" s="4" t="s">
        <v>175</v>
      </c>
      <c r="J35" s="4" t="s">
        <v>215</v>
      </c>
      <c r="K35" s="4">
        <v>18</v>
      </c>
    </row>
    <row r="36" spans="1:11">
      <c r="E36" s="3" t="s">
        <v>113</v>
      </c>
      <c r="F36" s="3" t="s">
        <v>129</v>
      </c>
      <c r="G36" s="3">
        <v>-2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208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133</v>
      </c>
      <c r="G38" s="3">
        <v>-2.5</v>
      </c>
      <c r="I38" s="4" t="s">
        <v>175</v>
      </c>
      <c r="J38" s="4" t="s">
        <v>213</v>
      </c>
      <c r="K38" s="4">
        <v>14</v>
      </c>
    </row>
    <row r="39" spans="1:11">
      <c r="E39" s="3" t="s">
        <v>113</v>
      </c>
      <c r="F39" s="3" t="s">
        <v>128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206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218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214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229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217</v>
      </c>
      <c r="K70" s="4">
        <v>0</v>
      </c>
    </row>
    <row r="71" spans="9:11">
      <c r="I71" s="4" t="s">
        <v>175</v>
      </c>
      <c r="J71" s="4" t="s">
        <v>221</v>
      </c>
      <c r="K71" s="4">
        <v>0</v>
      </c>
    </row>
    <row r="72" spans="9:11">
      <c r="I72" s="4" t="s">
        <v>175</v>
      </c>
      <c r="J72" s="4" t="s">
        <v>222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226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227</v>
      </c>
      <c r="K79" s="4">
        <v>-1</v>
      </c>
    </row>
    <row r="80" spans="9:11">
      <c r="I80" s="4" t="s">
        <v>175</v>
      </c>
      <c r="J80" s="4" t="s">
        <v>233</v>
      </c>
      <c r="K80" s="4">
        <v>-1</v>
      </c>
    </row>
    <row r="81" spans="9:11">
      <c r="I81" s="4" t="s">
        <v>175</v>
      </c>
      <c r="J81" s="4" t="s">
        <v>234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225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216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237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230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2023-06-28T04:29:11Z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