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ONSUMO_0" sheetId="2" r:id="rId3"/>
    <sheet name="CONSUMOS_NEGATIVOS" sheetId="3" r:id="rId4"/>
    <sheet name="LECTURAS" sheetId="4" r:id="rId5"/>
    <sheet name="ANOMALIAS" sheetId="5" r:id="rId6"/>
    <sheet name="ANOMALIASxPORCION" sheetId="6" r:id="rId7"/>
    <sheet name="ANOMALIASxOPERARIO" sheetId="7" r:id="rId8"/>
  </sheets>
  <definedNames/>
  <calcPr fullCalcOnLoad="1"/>
</workbook>
</file>

<file path=xl/calcChain.xml><?xml version="1.0" encoding="utf-8"?>
<calcChain xmlns="http://schemas.openxmlformats.org/spreadsheetml/2006/main">
  <c r="B25" i="2" l="1"/>
</calcChain>
</file>

<file path=xl/sharedStrings.xml><?xml version="1.0" encoding="utf-8"?>
<sst xmlns="http://schemas.openxmlformats.org/spreadsheetml/2006/main" count="307" uniqueCount="147">
  <si>
    <t>PORCION</t>
  </si>
  <si>
    <t>VIG202210</t>
  </si>
  <si>
    <t>VIG202220</t>
  </si>
  <si>
    <t>VIG202230</t>
  </si>
  <si>
    <t>VIG202240</t>
  </si>
  <si>
    <t>VIG202250</t>
  </si>
  <si>
    <t>VIG202260</t>
  </si>
  <si>
    <t>VIG202310</t>
  </si>
  <si>
    <t>A4</t>
  </si>
  <si>
    <t>B4</t>
  </si>
  <si>
    <t>C4</t>
  </si>
  <si>
    <t>D4</t>
  </si>
  <si>
    <t>E4</t>
  </si>
  <si>
    <t>F4</t>
  </si>
  <si>
    <t>G4</t>
  </si>
  <si>
    <t>H4</t>
  </si>
  <si>
    <t>J4</t>
  </si>
  <si>
    <t>K4</t>
  </si>
  <si>
    <t>L4</t>
  </si>
  <si>
    <t>M4</t>
  </si>
  <si>
    <t>N4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</si>
  <si>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</si>
  <si>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</si>
  <si>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</si>
  <si>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</si>
  <si>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</si>
  <si>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</si>
  <si>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</si>
  <si>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</si>
  <si>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</si>
  <si>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Z4</t>
  </si>
  <si>
    <t>TOTAL</t>
  </si>
  <si>
    <t>VIG 202210</t>
  </si>
  <si>
    <t>VIG 202220</t>
  </si>
  <si>
    <t>VIG 202230</t>
  </si>
  <si>
    <t>VIG 202240</t>
  </si>
  <si>
    <t>VIG 202250</t>
  </si>
  <si>
    <t>VIG 202260</t>
  </si>
  <si>
    <t>VIG 202310</t>
  </si>
  <si>
    <t>LEIDO</t>
  </si>
  <si>
    <t>NO LEIDO</t>
  </si>
  <si>
    <t>Total general</t>
  </si>
  <si>
    <t>ANOM</t>
  </si>
  <si>
    <t>DESCRIPCION</t>
  </si>
  <si>
    <t>MEDIDOR EN MAL ESTADO</t>
  </si>
  <si>
    <t>MEDIDOR MAL INSTALADO</t>
  </si>
  <si>
    <t>NUMERO DE SERIE DE MEDIDOR NO CORRESPONDE</t>
  </si>
  <si>
    <t>MEDIDOR SIN SELLOS O SELLOS ADULTERADOS</t>
  </si>
  <si>
    <t>CAJILLA Y/O TAPA ROTA SUELTA O TRABADA</t>
  </si>
  <si>
    <t>CAJILLA TAPADA O INUNDADA</t>
  </si>
  <si>
    <t>SERVICIO DIRECTO</t>
  </si>
  <si>
    <t>MEDIDOR RETIRADO</t>
  </si>
  <si>
    <t>ACOMETIDA CON MEDIDOR Y POSIBLE CONEXION FRAUDULENTA</t>
  </si>
  <si>
    <t>ESCAPE EN LA ACOMETIDA</t>
  </si>
  <si>
    <t>MEDIDOR INSTALADO POR DEBAJO DEL NIVEL NORMAL</t>
  </si>
  <si>
    <t>CRUCE DE PLUMAS</t>
  </si>
  <si>
    <t>MEDIDOR DENTRO DE PREDIO CERRADO CON LLAVE</t>
  </si>
  <si>
    <t>NO SE LOCALIZA CAJILLA NI MEDIDOR</t>
  </si>
  <si>
    <t>PREDIO DESOCUPADO</t>
  </si>
  <si>
    <t>PREDIO NO LOCALIZADO EN TERRENO</t>
  </si>
  <si>
    <t>PREDIO FUERA DE RUTA</t>
  </si>
  <si>
    <t>DIRECCION DESACTUALIZADA</t>
  </si>
  <si>
    <t>CLASE DE USO DESACTUALIZADO</t>
  </si>
  <si>
    <t>OBRA EN ACABADOS CON TPO</t>
  </si>
  <si>
    <t>PREDIO DEMOLIDO O LOTE CON ACOMETIDA</t>
  </si>
  <si>
    <t>SERVICIO SUSPENDIDO</t>
  </si>
  <si>
    <t>SECTOR PELIGROSO</t>
  </si>
  <si>
    <t>PREDIO OCUPADO</t>
  </si>
  <si>
    <t>PREDIO MAL ENRUTADO</t>
  </si>
  <si>
    <t>OCUPACION INDETERMINADA</t>
  </si>
  <si>
    <t>FILTRADO</t>
  </si>
  <si>
    <t>%</t>
  </si>
  <si>
    <t>OPERARIO</t>
  </si>
  <si>
    <t>A02</t>
  </si>
  <si>
    <t>A04</t>
  </si>
  <si>
    <t>A06</t>
  </si>
  <si>
    <t>A08</t>
  </si>
  <si>
    <t>A13</t>
  </si>
  <si>
    <t>A22</t>
  </si>
  <si>
    <t>A25</t>
  </si>
  <si>
    <t>A30</t>
  </si>
  <si>
    <t>A33</t>
  </si>
  <si>
    <t>A37</t>
  </si>
  <si>
    <t>A55</t>
  </si>
  <si>
    <t>A56</t>
  </si>
  <si>
    <t>A60</t>
  </si>
  <si>
    <t>A67</t>
  </si>
  <si>
    <t>A69</t>
  </si>
  <si>
    <t>A78</t>
  </si>
  <si>
    <t>A99</t>
  </si>
  <si>
    <t>B01</t>
  </si>
  <si>
    <t>B03</t>
  </si>
  <si>
    <t>B12</t>
  </si>
  <si>
    <t>B15</t>
  </si>
  <si>
    <t>B17</t>
  </si>
  <si>
    <t>B19</t>
  </si>
  <si>
    <t>B20</t>
  </si>
  <si>
    <t>B22</t>
  </si>
  <si>
    <t>B27</t>
  </si>
  <si>
    <t>B28</t>
  </si>
  <si>
    <t>B30</t>
  </si>
  <si>
    <t>B35</t>
  </si>
  <si>
    <t>B43</t>
  </si>
  <si>
    <t>B46</t>
  </si>
  <si>
    <t>B50</t>
  </si>
  <si>
    <t>B70</t>
  </si>
  <si>
    <t>B93</t>
  </si>
  <si>
    <t>C11</t>
  </si>
  <si>
    <t>D01</t>
  </si>
  <si>
    <t>D24</t>
  </si>
  <si>
    <t>E01</t>
  </si>
  <si>
    <t>E05</t>
  </si>
  <si>
    <t>E10</t>
  </si>
  <si>
    <t>E24</t>
  </si>
  <si>
    <t>F07</t>
  </si>
  <si>
    <t>F19</t>
  </si>
  <si>
    <t>F20</t>
  </si>
  <si>
    <t>F31</t>
  </si>
  <si>
    <t>F43</t>
  </si>
  <si>
    <t>F49</t>
  </si>
  <si>
    <t>F51</t>
  </si>
  <si>
    <t>F69</t>
  </si>
  <si>
    <t>F91</t>
  </si>
  <si>
    <t>F92</t>
  </si>
  <si>
    <t>F93</t>
  </si>
  <si>
    <t>F94</t>
  </si>
  <si>
    <t>F95</t>
  </si>
  <si>
    <t>F96</t>
  </si>
  <si>
    <t>F97</t>
  </si>
  <si>
    <t>K27</t>
  </si>
  <si>
    <t>K42</t>
  </si>
  <si>
    <t>K43</t>
  </si>
  <si>
    <t>P05</t>
  </si>
  <si>
    <t>P19</t>
  </si>
  <si>
    <t>P75</t>
  </si>
  <si>
    <t>P81</t>
  </si>
  <si>
    <t>S10</t>
  </si>
  <si>
    <t>S22</t>
  </si>
  <si>
    <t>U04</t>
  </si>
  <si>
    <t>U15</t>
  </si>
  <si>
    <t>U25</t>
  </si>
  <si>
    <t>U40</t>
  </si>
  <si>
    <t>U41</t>
  </si>
  <si>
    <t>U43</t>
  </si>
  <si>
    <t>U44</t>
  </si>
  <si>
    <t>U45</t>
  </si>
  <si>
    <t>ZE2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</si>
</sst>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  <xf numFmtId="10" fontId="1" fillId="0" borderId="1" xfId="0" applyNumberFormat="1" applyFont="1" applyBorder="1" applyAlignment="1">
      <alignment horizontal="center"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10" Type="http://schemas.openxmlformats.org/officeDocument/2006/relationships/calcChain" Target="calcChain.xml" /><Relationship Id="rId9" Type="http://schemas.openxmlformats.org/officeDocument/2006/relationships/sharedStrings" Target="sharedStrings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e671965-b28b-47a3-8c25-ee1200b1a388}">
  <dimension ref="A1:Z25"/>
  <sheetViews>
    <sheetView workbookViewId="0" topLeftCell="A1"/>
  </sheetViews>
  <sheetFormatPr defaultRowHeight="12.75"/>
  <cols>
    <col min="1" max="1" width="11.714285714285714" style="1" customWidth="1"/>
    <col min="2" max="8" width="10.714285714285714" style="1" customWidth="1"/>
  </cols>
  <sheetData>
    <row r="1" spans="1:26" ht="12.7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>
      <c r="A2" s="2" t="s">
        <v>8</v>
      </c>
      <c r="B2" s="5">
        <v>499</v>
      </c>
      <c r="C2" s="5">
        <v>486</v>
      </c>
      <c r="D2" s="5">
        <v>528</v>
      </c>
      <c r="E2" s="5">
        <v>503</v>
      </c>
      <c r="F2" s="5">
        <v>521</v>
      </c>
      <c r="G2" s="5">
        <v>557</v>
      </c>
      <c r="H2" s="5">
        <v>605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>
      <c r="A3" s="2" t="s">
        <v>9</v>
      </c>
      <c r="B3" s="5">
        <v>586</v>
      </c>
      <c r="C3" s="5">
        <v>549</v>
      </c>
      <c r="D3" s="5">
        <v>605</v>
      </c>
      <c r="E3" s="5">
        <v>623</v>
      </c>
      <c r="F3" s="5">
        <v>601</v>
      </c>
      <c r="G3" s="5">
        <v>638</v>
      </c>
      <c r="H3" s="5">
        <v>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>
      <c r="A4" s="2" t="s">
        <v>10</v>
      </c>
      <c r="B4" s="5">
        <v>473</v>
      </c>
      <c r="C4" s="5">
        <v>473</v>
      </c>
      <c r="D4" s="5">
        <v>413</v>
      </c>
      <c r="E4" s="5">
        <v>437</v>
      </c>
      <c r="F4" s="5">
        <v>521</v>
      </c>
      <c r="G4" s="5">
        <v>537</v>
      </c>
      <c r="H4" s="5">
        <v>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>
      <c r="A5" s="2" t="s">
        <v>11</v>
      </c>
      <c r="B5" s="5">
        <v>667</v>
      </c>
      <c r="C5" s="5">
        <v>634</v>
      </c>
      <c r="D5" s="5">
        <v>637</v>
      </c>
      <c r="E5" s="5">
        <v>628</v>
      </c>
      <c r="F5" s="5">
        <v>686</v>
      </c>
      <c r="G5" s="5">
        <v>703</v>
      </c>
      <c r="H5" s="5">
        <v>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>
      <c r="A6" s="2" t="s">
        <v>12</v>
      </c>
      <c r="B6" s="5">
        <v>1187</v>
      </c>
      <c r="C6" s="5">
        <v>1111</v>
      </c>
      <c r="D6" s="5">
        <v>1060</v>
      </c>
      <c r="E6" s="5">
        <v>1109</v>
      </c>
      <c r="F6" s="5">
        <v>1179</v>
      </c>
      <c r="G6" s="5">
        <v>1356</v>
      </c>
      <c r="H6" s="5">
        <v>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>
      <c r="A7" s="2" t="s">
        <v>13</v>
      </c>
      <c r="B7" s="5">
        <v>773</v>
      </c>
      <c r="C7" s="5">
        <v>823</v>
      </c>
      <c r="D7" s="5">
        <v>849</v>
      </c>
      <c r="E7" s="5">
        <v>841</v>
      </c>
      <c r="F7" s="5">
        <v>842</v>
      </c>
      <c r="G7" s="5">
        <v>866</v>
      </c>
      <c r="H7" s="5">
        <v>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>
      <c r="A8" s="2" t="s">
        <v>14</v>
      </c>
      <c r="B8" s="5">
        <v>684</v>
      </c>
      <c r="C8" s="5">
        <v>817</v>
      </c>
      <c r="D8" s="5">
        <v>716</v>
      </c>
      <c r="E8" s="5">
        <v>731</v>
      </c>
      <c r="F8" s="5">
        <v>793</v>
      </c>
      <c r="G8" s="5">
        <v>791</v>
      </c>
      <c r="H8" s="5">
        <v>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>
      <c r="A9" s="2" t="s">
        <v>15</v>
      </c>
      <c r="B9" s="5">
        <v>834</v>
      </c>
      <c r="C9" s="5">
        <v>908</v>
      </c>
      <c r="D9" s="5">
        <v>875</v>
      </c>
      <c r="E9" s="5">
        <v>994</v>
      </c>
      <c r="F9" s="5">
        <v>994</v>
      </c>
      <c r="G9" s="5">
        <v>1027</v>
      </c>
      <c r="H9" s="5">
        <v>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>
      <c r="A10" s="2" t="s">
        <v>16</v>
      </c>
      <c r="B10" s="5">
        <v>447</v>
      </c>
      <c r="C10" s="5">
        <v>446</v>
      </c>
      <c r="D10" s="5">
        <v>511</v>
      </c>
      <c r="E10" s="5">
        <v>494</v>
      </c>
      <c r="F10" s="5">
        <v>522</v>
      </c>
      <c r="G10" s="5">
        <v>541</v>
      </c>
      <c r="H10" s="5">
        <v>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>
      <c r="A11" s="2" t="s">
        <v>17</v>
      </c>
      <c r="B11" s="5">
        <v>623</v>
      </c>
      <c r="C11" s="5">
        <v>633</v>
      </c>
      <c r="D11" s="5">
        <v>615</v>
      </c>
      <c r="E11" s="5">
        <v>656</v>
      </c>
      <c r="F11" s="5">
        <v>695</v>
      </c>
      <c r="G11" s="5">
        <v>675</v>
      </c>
      <c r="H11" s="5">
        <v>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>
      <c r="A12" s="2" t="s">
        <v>18</v>
      </c>
      <c r="B12" s="5">
        <v>368</v>
      </c>
      <c r="C12" s="5">
        <v>481</v>
      </c>
      <c r="D12" s="5">
        <v>483</v>
      </c>
      <c r="E12" s="5">
        <v>478</v>
      </c>
      <c r="F12" s="5">
        <v>477</v>
      </c>
      <c r="G12" s="5">
        <v>547</v>
      </c>
      <c r="H12" s="5">
        <v>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>
      <c r="A13" s="2" t="s">
        <v>19</v>
      </c>
      <c r="B13" s="5">
        <v>1731</v>
      </c>
      <c r="C13" s="5">
        <v>1893</v>
      </c>
      <c r="D13" s="5">
        <v>1799</v>
      </c>
      <c r="E13" s="5">
        <v>1789</v>
      </c>
      <c r="F13" s="5">
        <v>1703</v>
      </c>
      <c r="G13" s="5">
        <v>1653</v>
      </c>
      <c r="H13" s="5">
        <v>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>
      <c r="A14" s="2" t="s">
        <v>20</v>
      </c>
      <c r="B14" s="5">
        <v>839</v>
      </c>
      <c r="C14" s="5">
        <v>819</v>
      </c>
      <c r="D14" s="5">
        <v>778</v>
      </c>
      <c r="E14" s="5">
        <v>815</v>
      </c>
      <c r="F14" s="5">
        <v>825</v>
      </c>
      <c r="G14" s="5">
        <v>823</v>
      </c>
      <c r="H14" s="5">
        <v>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>
      <c r="A15" s="2" t="s">
        <v>21</v>
      </c>
      <c r="B15" s="5">
        <v>836</v>
      </c>
      <c r="C15" s="5">
        <v>831</v>
      </c>
      <c r="D15" s="5">
        <v>800</v>
      </c>
      <c r="E15" s="5">
        <v>846</v>
      </c>
      <c r="F15" s="5">
        <v>804</v>
      </c>
      <c r="G15" s="5">
        <v>846</v>
      </c>
      <c r="H15" s="5">
        <v>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>
      <c r="A16" s="2" t="s">
        <v>22</v>
      </c>
      <c r="B16" s="5">
        <v>1009</v>
      </c>
      <c r="C16" s="5">
        <v>1029</v>
      </c>
      <c r="D16" s="5">
        <v>1036</v>
      </c>
      <c r="E16" s="5">
        <v>1196</v>
      </c>
      <c r="F16" s="5">
        <v>1253</v>
      </c>
      <c r="G16" s="5">
        <v>1256</v>
      </c>
      <c r="H16" s="5">
        <v>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>
      <c r="A17" s="2" t="s">
        <v>23</v>
      </c>
      <c r="B17" s="5">
        <v>630</v>
      </c>
      <c r="C17" s="5">
        <v>633</v>
      </c>
      <c r="D17" s="5">
        <v>655</v>
      </c>
      <c r="E17" s="5">
        <v>676</v>
      </c>
      <c r="F17" s="5">
        <v>680</v>
      </c>
      <c r="G17" s="5">
        <v>709</v>
      </c>
      <c r="H17" s="5">
        <v>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>
      <c r="A18" s="2" t="s">
        <v>24</v>
      </c>
      <c r="B18" s="5">
        <v>615</v>
      </c>
      <c r="C18" s="5">
        <v>694</v>
      </c>
      <c r="D18" s="5">
        <v>761</v>
      </c>
      <c r="E18" s="5">
        <v>725</v>
      </c>
      <c r="F18" s="5">
        <v>740</v>
      </c>
      <c r="G18" s="5">
        <v>814</v>
      </c>
      <c r="H18" s="5">
        <v>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>
      <c r="A19" s="2" t="s">
        <v>25</v>
      </c>
      <c r="B19" s="5">
        <v>718</v>
      </c>
      <c r="C19" s="5">
        <v>793</v>
      </c>
      <c r="D19" s="5">
        <v>660</v>
      </c>
      <c r="E19" s="5">
        <v>749</v>
      </c>
      <c r="F19" s="5">
        <v>785</v>
      </c>
      <c r="G19" s="5">
        <v>757</v>
      </c>
      <c r="H19" s="5">
        <v>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>
      <c r="A20" s="2" t="s">
        <v>26</v>
      </c>
      <c r="B20" s="5">
        <v>1178</v>
      </c>
      <c r="C20" s="5">
        <v>1294</v>
      </c>
      <c r="D20" s="5">
        <v>1328</v>
      </c>
      <c r="E20" s="5">
        <v>1383</v>
      </c>
      <c r="F20" s="5">
        <v>1411</v>
      </c>
      <c r="G20" s="5">
        <v>1395</v>
      </c>
      <c r="H20" s="5">
        <v>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>
      <c r="A21" s="2" t="s">
        <v>27</v>
      </c>
      <c r="B21" s="5">
        <v>329</v>
      </c>
      <c r="C21" s="5">
        <v>373</v>
      </c>
      <c r="D21" s="5">
        <v>355</v>
      </c>
      <c r="E21" s="5">
        <v>372</v>
      </c>
      <c r="F21" s="5">
        <v>391</v>
      </c>
      <c r="G21" s="5">
        <v>405</v>
      </c>
      <c r="H21" s="5">
        <v>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>
      <c r="A22" s="2" t="s">
        <v>28</v>
      </c>
      <c r="B22" s="5">
        <v>15</v>
      </c>
      <c r="C22" s="5">
        <v>15</v>
      </c>
      <c r="D22" s="5">
        <v>12</v>
      </c>
      <c r="E22" s="5">
        <v>11</v>
      </c>
      <c r="F22" s="5">
        <v>9</v>
      </c>
      <c r="G22" s="5">
        <v>11</v>
      </c>
      <c r="H22" s="5">
        <v>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>
      <c r="A23" s="2" t="s">
        <v>29</v>
      </c>
      <c r="B23" s="5">
        <v>41</v>
      </c>
      <c r="C23" s="5">
        <v>42</v>
      </c>
      <c r="D23" s="5">
        <v>35</v>
      </c>
      <c r="E23" s="5">
        <v>40</v>
      </c>
      <c r="F23" s="5">
        <v>45</v>
      </c>
      <c r="G23" s="5">
        <v>44</v>
      </c>
      <c r="H23" s="5">
        <v>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>
      <c r="A24" s="2" t="s">
        <v>30</v>
      </c>
      <c r="B24" s="5">
        <v>7</v>
      </c>
      <c r="C24" s="5">
        <v>9</v>
      </c>
      <c r="D24" s="5">
        <v>11</v>
      </c>
      <c r="E24" s="5">
        <v>7</v>
      </c>
      <c r="F24" s="5">
        <v>4</v>
      </c>
      <c r="G24" s="5">
        <v>3</v>
      </c>
      <c r="H24" s="5">
        <v>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>
      <c r="A25" s="2" t="s">
        <v>31</v>
      </c>
      <c r="B25" s="5">
        <f>SUM(B2:B24)</f>
      </c>
      <c r="C25" s="5">
        <f>SUM(C2:C24)</f>
      </c>
      <c r="D25" s="5">
        <f>SUM(D2:D24)</f>
      </c>
      <c r="E25" s="5">
        <f>SUM(E2:E24)</f>
      </c>
      <c r="F25" s="5">
        <f>SUM(F2:F24)</f>
      </c>
      <c r="G25" s="5">
        <f>SUM(G2:G24)</f>
      </c>
      <c r="H25" s="5">
        <f>SUM(H2:H24)</f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8fa54ba-783d-4792-8b4e-debb498be6a9}">
  <dimension ref="A1:Z25"/>
  <sheetViews>
    <sheetView workbookViewId="0" topLeftCell="A1"/>
  </sheetViews>
  <sheetFormatPr defaultRowHeight="12.75"/>
  <cols>
    <col min="1" max="1" width="11.714285714285714" style="1" customWidth="1"/>
    <col min="2" max="8" width="10.714285714285714" style="1" customWidth="1"/>
  </cols>
  <sheetData>
    <row r="1" spans="1:26" ht="12.7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>
      <c r="A2" s="2" t="s">
        <v>8</v>
      </c>
      <c r="B2" s="5">
        <v>393</v>
      </c>
      <c r="C2" s="5">
        <v>628</v>
      </c>
      <c r="D2" s="5">
        <v>404</v>
      </c>
      <c r="E2" s="5">
        <v>422</v>
      </c>
      <c r="F2" s="5">
        <v>446</v>
      </c>
      <c r="G2" s="5">
        <v>469</v>
      </c>
      <c r="H2" s="5">
        <v>365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>
      <c r="A3" s="2" t="s">
        <v>9</v>
      </c>
      <c r="B3" s="5">
        <v>353</v>
      </c>
      <c r="C3" s="5">
        <v>471</v>
      </c>
      <c r="D3" s="5">
        <v>353</v>
      </c>
      <c r="E3" s="5">
        <v>292</v>
      </c>
      <c r="F3" s="5">
        <v>330</v>
      </c>
      <c r="G3" s="5">
        <v>360</v>
      </c>
      <c r="H3" s="5">
        <v>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>
      <c r="A4" s="2" t="s">
        <v>10</v>
      </c>
      <c r="B4" s="5">
        <v>283</v>
      </c>
      <c r="C4" s="5">
        <v>363</v>
      </c>
      <c r="D4" s="5">
        <v>323</v>
      </c>
      <c r="E4" s="5">
        <v>346</v>
      </c>
      <c r="F4" s="5">
        <v>294</v>
      </c>
      <c r="G4" s="5">
        <v>233</v>
      </c>
      <c r="H4" s="5">
        <v>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>
      <c r="A5" s="2" t="s">
        <v>11</v>
      </c>
      <c r="B5" s="5">
        <v>355</v>
      </c>
      <c r="C5" s="5">
        <v>332</v>
      </c>
      <c r="D5" s="5">
        <v>392</v>
      </c>
      <c r="E5" s="5">
        <v>385</v>
      </c>
      <c r="F5" s="5">
        <v>382</v>
      </c>
      <c r="G5" s="5">
        <v>409</v>
      </c>
      <c r="H5" s="5">
        <v>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>
      <c r="A6" s="2" t="s">
        <v>12</v>
      </c>
      <c r="B6" s="5">
        <v>762</v>
      </c>
      <c r="C6" s="5">
        <v>587</v>
      </c>
      <c r="D6" s="5">
        <v>1052</v>
      </c>
      <c r="E6" s="5">
        <v>917</v>
      </c>
      <c r="F6" s="5">
        <v>655</v>
      </c>
      <c r="G6" s="5">
        <v>636</v>
      </c>
      <c r="H6" s="5">
        <v>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>
      <c r="A7" s="2" t="s">
        <v>13</v>
      </c>
      <c r="B7" s="5">
        <v>426</v>
      </c>
      <c r="C7" s="5">
        <v>333</v>
      </c>
      <c r="D7" s="5">
        <v>388</v>
      </c>
      <c r="E7" s="5">
        <v>521</v>
      </c>
      <c r="F7" s="5">
        <v>761</v>
      </c>
      <c r="G7" s="5">
        <v>565</v>
      </c>
      <c r="H7" s="5">
        <v>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>
      <c r="A8" s="2" t="s">
        <v>14</v>
      </c>
      <c r="B8" s="5">
        <v>423</v>
      </c>
      <c r="C8" s="5">
        <v>339</v>
      </c>
      <c r="D8" s="5">
        <v>637</v>
      </c>
      <c r="E8" s="5">
        <v>703</v>
      </c>
      <c r="F8" s="5">
        <v>386</v>
      </c>
      <c r="G8" s="5">
        <v>388</v>
      </c>
      <c r="H8" s="5">
        <v>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>
      <c r="A9" s="2" t="s">
        <v>15</v>
      </c>
      <c r="B9" s="5">
        <v>618</v>
      </c>
      <c r="C9" s="5">
        <v>341</v>
      </c>
      <c r="D9" s="5">
        <v>919</v>
      </c>
      <c r="E9" s="5">
        <v>764</v>
      </c>
      <c r="F9" s="5">
        <v>533</v>
      </c>
      <c r="G9" s="5">
        <v>403</v>
      </c>
      <c r="H9" s="5">
        <v>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>
      <c r="A10" s="2" t="s">
        <v>16</v>
      </c>
      <c r="B10" s="5">
        <v>182</v>
      </c>
      <c r="C10" s="5">
        <v>190</v>
      </c>
      <c r="D10" s="5">
        <v>165</v>
      </c>
      <c r="E10" s="5">
        <v>234</v>
      </c>
      <c r="F10" s="5">
        <v>174</v>
      </c>
      <c r="G10" s="5">
        <v>160</v>
      </c>
      <c r="H10" s="5">
        <v>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>
      <c r="A11" s="2" t="s">
        <v>17</v>
      </c>
      <c r="B11" s="5">
        <v>416</v>
      </c>
      <c r="C11" s="5">
        <v>606</v>
      </c>
      <c r="D11" s="5">
        <v>490</v>
      </c>
      <c r="E11" s="5">
        <v>444</v>
      </c>
      <c r="F11" s="5">
        <v>419</v>
      </c>
      <c r="G11" s="5">
        <v>519</v>
      </c>
      <c r="H11" s="5">
        <v>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>
      <c r="A12" s="2" t="s">
        <v>18</v>
      </c>
      <c r="B12" s="5">
        <v>375</v>
      </c>
      <c r="C12" s="5">
        <v>208</v>
      </c>
      <c r="D12" s="5">
        <v>218</v>
      </c>
      <c r="E12" s="5">
        <v>234</v>
      </c>
      <c r="F12" s="5">
        <v>431</v>
      </c>
      <c r="G12" s="5">
        <v>165</v>
      </c>
      <c r="H12" s="5">
        <v>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>
      <c r="A13" s="2" t="s">
        <v>19</v>
      </c>
      <c r="B13" s="5">
        <v>630</v>
      </c>
      <c r="C13" s="5">
        <v>482</v>
      </c>
      <c r="D13" s="5">
        <v>425</v>
      </c>
      <c r="E13" s="5">
        <v>495</v>
      </c>
      <c r="F13" s="5">
        <v>437</v>
      </c>
      <c r="G13" s="5">
        <v>349</v>
      </c>
      <c r="H13" s="5">
        <v>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>
      <c r="A14" s="2" t="s">
        <v>20</v>
      </c>
      <c r="B14" s="5">
        <v>226</v>
      </c>
      <c r="C14" s="5">
        <v>255</v>
      </c>
      <c r="D14" s="5">
        <v>199</v>
      </c>
      <c r="E14" s="5">
        <v>246</v>
      </c>
      <c r="F14" s="5">
        <v>314</v>
      </c>
      <c r="G14" s="5">
        <v>241</v>
      </c>
      <c r="H14" s="5">
        <v>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>
      <c r="A15" s="2" t="s">
        <v>21</v>
      </c>
      <c r="B15" s="5">
        <v>264</v>
      </c>
      <c r="C15" s="5">
        <v>297</v>
      </c>
      <c r="D15" s="5">
        <v>274</v>
      </c>
      <c r="E15" s="5">
        <v>299</v>
      </c>
      <c r="F15" s="5">
        <v>312</v>
      </c>
      <c r="G15" s="5">
        <v>205</v>
      </c>
      <c r="H15" s="5">
        <v>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>
      <c r="A16" s="2" t="s">
        <v>22</v>
      </c>
      <c r="B16" s="5">
        <v>557</v>
      </c>
      <c r="C16" s="5">
        <v>368</v>
      </c>
      <c r="D16" s="5">
        <v>422</v>
      </c>
      <c r="E16" s="5">
        <v>549</v>
      </c>
      <c r="F16" s="5">
        <v>536</v>
      </c>
      <c r="G16" s="5">
        <v>456</v>
      </c>
      <c r="H16" s="5">
        <v>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>
      <c r="A17" s="2" t="s">
        <v>23</v>
      </c>
      <c r="B17" s="5">
        <v>328</v>
      </c>
      <c r="C17" s="5">
        <v>288</v>
      </c>
      <c r="D17" s="5">
        <v>269</v>
      </c>
      <c r="E17" s="5">
        <v>309</v>
      </c>
      <c r="F17" s="5">
        <v>329</v>
      </c>
      <c r="G17" s="5">
        <v>245</v>
      </c>
      <c r="H17" s="5">
        <v>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>
      <c r="A18" s="2" t="s">
        <v>24</v>
      </c>
      <c r="B18" s="5">
        <v>564</v>
      </c>
      <c r="C18" s="5">
        <v>471</v>
      </c>
      <c r="D18" s="5">
        <v>404</v>
      </c>
      <c r="E18" s="5">
        <v>409</v>
      </c>
      <c r="F18" s="5">
        <v>450</v>
      </c>
      <c r="G18" s="5">
        <v>350</v>
      </c>
      <c r="H18" s="5">
        <v>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>
      <c r="A19" s="2" t="s">
        <v>25</v>
      </c>
      <c r="B19" s="5">
        <v>481</v>
      </c>
      <c r="C19" s="5">
        <v>209</v>
      </c>
      <c r="D19" s="5">
        <v>274</v>
      </c>
      <c r="E19" s="5">
        <v>384</v>
      </c>
      <c r="F19" s="5">
        <v>307</v>
      </c>
      <c r="G19" s="5">
        <v>196</v>
      </c>
      <c r="H19" s="5">
        <v>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>
      <c r="A20" s="2" t="s">
        <v>26</v>
      </c>
      <c r="B20" s="5">
        <v>654</v>
      </c>
      <c r="C20" s="5">
        <v>470</v>
      </c>
      <c r="D20" s="5">
        <v>489</v>
      </c>
      <c r="E20" s="5">
        <v>676</v>
      </c>
      <c r="F20" s="5">
        <v>454</v>
      </c>
      <c r="G20" s="5">
        <v>399</v>
      </c>
      <c r="H20" s="5">
        <v>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>
      <c r="A21" s="2" t="s">
        <v>27</v>
      </c>
      <c r="B21" s="5">
        <v>177</v>
      </c>
      <c r="C21" s="5">
        <v>198</v>
      </c>
      <c r="D21" s="5">
        <v>159</v>
      </c>
      <c r="E21" s="5">
        <v>208</v>
      </c>
      <c r="F21" s="5">
        <v>230</v>
      </c>
      <c r="G21" s="5">
        <v>353</v>
      </c>
      <c r="H21" s="5">
        <v>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>
      <c r="A22" s="2" t="s">
        <v>28</v>
      </c>
      <c r="B22" s="5">
        <v>8</v>
      </c>
      <c r="C22" s="5">
        <v>7</v>
      </c>
      <c r="D22" s="5">
        <v>8</v>
      </c>
      <c r="E22" s="5">
        <v>4</v>
      </c>
      <c r="F22" s="5">
        <v>3</v>
      </c>
      <c r="G22" s="5">
        <v>5</v>
      </c>
      <c r="H22" s="5">
        <v>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>
      <c r="A23" s="2" t="s">
        <v>29</v>
      </c>
      <c r="B23" s="5">
        <v>17</v>
      </c>
      <c r="C23" s="5">
        <v>24</v>
      </c>
      <c r="D23" s="5">
        <v>23</v>
      </c>
      <c r="E23" s="5">
        <v>22</v>
      </c>
      <c r="F23" s="5">
        <v>13</v>
      </c>
      <c r="G23" s="5">
        <v>16</v>
      </c>
      <c r="H23" s="5">
        <v>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>
      <c r="A24" s="2" t="s">
        <v>30</v>
      </c>
      <c r="B24" s="5">
        <v>4</v>
      </c>
      <c r="C24" s="5">
        <v>2</v>
      </c>
      <c r="D24" s="5">
        <v>3</v>
      </c>
      <c r="E24" s="5">
        <v>4</v>
      </c>
      <c r="F24" s="5">
        <v>3</v>
      </c>
      <c r="G24" s="5">
        <v>3</v>
      </c>
      <c r="H24" s="5">
        <v>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>
      <c r="A25" s="2" t="s">
        <v>31</v>
      </c>
      <c r="B25" s="5">
        <f>SUM(B2:B24)</f>
      </c>
      <c r="C25" s="5">
        <f>SUM(C2:C24)</f>
      </c>
      <c r="D25" s="5">
        <f>SUM(D2:D24)</f>
      </c>
      <c r="E25" s="5">
        <f>SUM(E2:E24)</f>
      </c>
      <c r="F25" s="5">
        <f>SUM(F2:F24)</f>
      </c>
      <c r="G25" s="5">
        <f>SUM(G2:G24)</f>
      </c>
      <c r="H25" s="5">
        <f>SUM(H2:H24)</f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ea877b8-4c35-472a-81f6-040aed6c2916}">
  <dimension ref="A1:BU26"/>
  <sheetViews>
    <sheetView workbookViewId="0" topLeftCell="A1"/>
  </sheetViews>
  <sheetFormatPr defaultRowHeight="12.75"/>
  <cols>
    <col min="1" max="1" width="12.714285714285714" style="1" customWidth="1"/>
    <col min="2" max="22" width="10.285714285714286" style="1" customWidth="1"/>
  </cols>
  <sheetData>
    <row r="1" spans="2:73" ht="12.75">
      <c r="B1" s="6" t="s">
        <v>32</v>
      </c>
      <c r="C1" s="6"/>
      <c r="D1" s="6"/>
      <c r="E1" s="6" t="s">
        <v>33</v>
      </c>
      <c r="F1" s="6"/>
      <c r="G1" s="6"/>
      <c r="H1" s="6" t="s">
        <v>34</v>
      </c>
      <c r="I1" s="6"/>
      <c r="J1" s="6"/>
      <c r="K1" s="6" t="s">
        <v>35</v>
      </c>
      <c r="L1" s="6"/>
      <c r="M1" s="6"/>
      <c r="N1" s="6" t="s">
        <v>36</v>
      </c>
      <c r="O1" s="6"/>
      <c r="P1" s="6"/>
      <c r="Q1" s="6" t="s">
        <v>37</v>
      </c>
      <c r="R1" s="6"/>
      <c r="S1" s="6"/>
      <c r="T1" s="6" t="s">
        <v>38</v>
      </c>
      <c r="U1" s="6"/>
      <c r="V1" s="6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</row>
    <row r="2" spans="1:73" ht="12.75">
      <c r="A2" s="2" t="s">
        <v>0</v>
      </c>
      <c r="B2" s="3" t="s">
        <v>39</v>
      </c>
      <c r="C2" s="3" t="s">
        <v>40</v>
      </c>
      <c r="D2" s="3" t="s">
        <v>31</v>
      </c>
      <c r="E2" s="3" t="s">
        <v>39</v>
      </c>
      <c r="F2" s="3" t="s">
        <v>40</v>
      </c>
      <c r="G2" s="3" t="s">
        <v>31</v>
      </c>
      <c r="H2" s="3" t="s">
        <v>39</v>
      </c>
      <c r="I2" s="3" t="s">
        <v>40</v>
      </c>
      <c r="J2" s="3" t="s">
        <v>31</v>
      </c>
      <c r="K2" s="3" t="s">
        <v>39</v>
      </c>
      <c r="L2" s="3" t="s">
        <v>40</v>
      </c>
      <c r="M2" s="3" t="s">
        <v>31</v>
      </c>
      <c r="N2" s="3" t="s">
        <v>39</v>
      </c>
      <c r="O2" s="3" t="s">
        <v>40</v>
      </c>
      <c r="P2" s="3" t="s">
        <v>31</v>
      </c>
      <c r="Q2" s="3" t="s">
        <v>39</v>
      </c>
      <c r="R2" s="3" t="s">
        <v>40</v>
      </c>
      <c r="S2" s="3" t="s">
        <v>31</v>
      </c>
      <c r="T2" s="3" t="s">
        <v>39</v>
      </c>
      <c r="U2" s="3" t="s">
        <v>40</v>
      </c>
      <c r="V2" s="3" t="s">
        <v>31</v>
      </c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</row>
    <row r="3" spans="1:73" ht="12.75">
      <c r="A3" s="2" t="s">
        <v>8</v>
      </c>
      <c r="B3" s="5">
        <v>19791</v>
      </c>
      <c r="C3" s="5">
        <v>536</v>
      </c>
      <c r="D3" s="5">
        <v>20327</v>
      </c>
      <c r="E3" s="5">
        <v>19799</v>
      </c>
      <c r="F3" s="5">
        <v>544</v>
      </c>
      <c r="G3" s="5">
        <v>20343</v>
      </c>
      <c r="H3" s="5">
        <v>19895</v>
      </c>
      <c r="I3" s="5">
        <v>465</v>
      </c>
      <c r="J3" s="5">
        <v>20360</v>
      </c>
      <c r="K3" s="5">
        <v>19700</v>
      </c>
      <c r="L3" s="5">
        <v>682</v>
      </c>
      <c r="M3" s="5">
        <v>20382</v>
      </c>
      <c r="N3" s="5">
        <v>19370</v>
      </c>
      <c r="O3" s="5">
        <v>1036</v>
      </c>
      <c r="P3" s="5">
        <v>20406</v>
      </c>
      <c r="Q3" s="5">
        <v>19559</v>
      </c>
      <c r="R3" s="5">
        <v>864</v>
      </c>
      <c r="S3" s="5">
        <v>20423</v>
      </c>
      <c r="T3" s="5">
        <v>19740</v>
      </c>
      <c r="U3" s="5">
        <v>713</v>
      </c>
      <c r="V3" s="5">
        <v>20453</v>
      </c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</row>
    <row r="4" spans="1:73" ht="12.75">
      <c r="A4" s="2" t="s">
        <v>9</v>
      </c>
      <c r="B4" s="5">
        <v>14233</v>
      </c>
      <c r="C4" s="5">
        <v>425</v>
      </c>
      <c r="D4" s="5">
        <v>14658</v>
      </c>
      <c r="E4" s="5">
        <v>14151</v>
      </c>
      <c r="F4" s="5">
        <v>525</v>
      </c>
      <c r="G4" s="5">
        <v>14676</v>
      </c>
      <c r="H4" s="5">
        <v>14408</v>
      </c>
      <c r="I4" s="5">
        <v>279</v>
      </c>
      <c r="J4" s="5">
        <v>14687</v>
      </c>
      <c r="K4" s="5">
        <v>14281</v>
      </c>
      <c r="L4" s="5">
        <v>412</v>
      </c>
      <c r="M4" s="5">
        <v>14693</v>
      </c>
      <c r="N4" s="5">
        <v>13927</v>
      </c>
      <c r="O4" s="5">
        <v>794</v>
      </c>
      <c r="P4" s="5">
        <v>14721</v>
      </c>
      <c r="Q4" s="5">
        <v>14301</v>
      </c>
      <c r="R4" s="5">
        <v>436</v>
      </c>
      <c r="S4" s="5">
        <v>14737</v>
      </c>
      <c r="T4" s="5">
        <v>0</v>
      </c>
      <c r="U4" s="5">
        <v>0</v>
      </c>
      <c r="V4" s="5">
        <v>0</v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</row>
    <row r="5" spans="1:73" ht="12.75">
      <c r="A5" s="2" t="s">
        <v>10</v>
      </c>
      <c r="B5" s="5">
        <v>15856</v>
      </c>
      <c r="C5" s="5">
        <v>285</v>
      </c>
      <c r="D5" s="5">
        <v>16141</v>
      </c>
      <c r="E5" s="5">
        <v>15833</v>
      </c>
      <c r="F5" s="5">
        <v>331</v>
      </c>
      <c r="G5" s="5">
        <v>16164</v>
      </c>
      <c r="H5" s="5">
        <v>15839</v>
      </c>
      <c r="I5" s="5">
        <v>348</v>
      </c>
      <c r="J5" s="5">
        <v>16187</v>
      </c>
      <c r="K5" s="5">
        <v>15834</v>
      </c>
      <c r="L5" s="5">
        <v>383</v>
      </c>
      <c r="M5" s="5">
        <v>16217</v>
      </c>
      <c r="N5" s="5">
        <v>15723</v>
      </c>
      <c r="O5" s="5">
        <v>514</v>
      </c>
      <c r="P5" s="5">
        <v>16237</v>
      </c>
      <c r="Q5" s="5">
        <v>15992</v>
      </c>
      <c r="R5" s="5">
        <v>288</v>
      </c>
      <c r="S5" s="5">
        <v>16280</v>
      </c>
      <c r="T5" s="5">
        <v>0</v>
      </c>
      <c r="U5" s="5">
        <v>0</v>
      </c>
      <c r="V5" s="5">
        <v>0</v>
      </c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</row>
    <row r="6" spans="1:73" ht="12.75">
      <c r="A6" s="2" t="s">
        <v>11</v>
      </c>
      <c r="B6" s="5">
        <v>14564</v>
      </c>
      <c r="C6" s="5">
        <v>282</v>
      </c>
      <c r="D6" s="5">
        <v>14846</v>
      </c>
      <c r="E6" s="5">
        <v>14461</v>
      </c>
      <c r="F6" s="5">
        <v>424</v>
      </c>
      <c r="G6" s="5">
        <v>14885</v>
      </c>
      <c r="H6" s="5">
        <v>14579</v>
      </c>
      <c r="I6" s="5">
        <v>329</v>
      </c>
      <c r="J6" s="5">
        <v>14908</v>
      </c>
      <c r="K6" s="5">
        <v>14596</v>
      </c>
      <c r="L6" s="5">
        <v>358</v>
      </c>
      <c r="M6" s="5">
        <v>14954</v>
      </c>
      <c r="N6" s="5">
        <v>14462</v>
      </c>
      <c r="O6" s="5">
        <v>532</v>
      </c>
      <c r="P6" s="5">
        <v>14994</v>
      </c>
      <c r="Q6" s="5">
        <v>14670</v>
      </c>
      <c r="R6" s="5">
        <v>358</v>
      </c>
      <c r="S6" s="5">
        <v>15028</v>
      </c>
      <c r="T6" s="5">
        <v>0</v>
      </c>
      <c r="U6" s="5">
        <v>0</v>
      </c>
      <c r="V6" s="5">
        <v>0</v>
      </c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</row>
    <row r="7" spans="1:73" ht="12.75">
      <c r="A7" s="2" t="s">
        <v>12</v>
      </c>
      <c r="B7" s="5">
        <v>22508</v>
      </c>
      <c r="C7" s="5">
        <v>559</v>
      </c>
      <c r="D7" s="5">
        <v>23067</v>
      </c>
      <c r="E7" s="5">
        <v>22444</v>
      </c>
      <c r="F7" s="5">
        <v>702</v>
      </c>
      <c r="G7" s="5">
        <v>23146</v>
      </c>
      <c r="H7" s="5">
        <v>22542</v>
      </c>
      <c r="I7" s="5">
        <v>698</v>
      </c>
      <c r="J7" s="5">
        <v>23240</v>
      </c>
      <c r="K7" s="5">
        <v>22616</v>
      </c>
      <c r="L7" s="5">
        <v>762</v>
      </c>
      <c r="M7" s="5">
        <v>23378</v>
      </c>
      <c r="N7" s="5">
        <v>22712</v>
      </c>
      <c r="O7" s="5">
        <v>818</v>
      </c>
      <c r="P7" s="5">
        <v>23530</v>
      </c>
      <c r="Q7" s="5">
        <v>23006</v>
      </c>
      <c r="R7" s="5">
        <v>753</v>
      </c>
      <c r="S7" s="5">
        <v>23759</v>
      </c>
      <c r="T7" s="5">
        <v>0</v>
      </c>
      <c r="U7" s="5">
        <v>0</v>
      </c>
      <c r="V7" s="5">
        <v>0</v>
      </c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</row>
    <row r="8" spans="1:73" ht="12.75">
      <c r="A8" s="2" t="s">
        <v>13</v>
      </c>
      <c r="B8" s="5">
        <v>20561</v>
      </c>
      <c r="C8" s="5">
        <v>365</v>
      </c>
      <c r="D8" s="5">
        <v>20926</v>
      </c>
      <c r="E8" s="5">
        <v>20526</v>
      </c>
      <c r="F8" s="5">
        <v>428</v>
      </c>
      <c r="G8" s="5">
        <v>20954</v>
      </c>
      <c r="H8" s="5">
        <v>20650</v>
      </c>
      <c r="I8" s="5">
        <v>323</v>
      </c>
      <c r="J8" s="5">
        <v>20973</v>
      </c>
      <c r="K8" s="5">
        <v>20589</v>
      </c>
      <c r="L8" s="5">
        <v>440</v>
      </c>
      <c r="M8" s="5">
        <v>21029</v>
      </c>
      <c r="N8" s="5">
        <v>20509</v>
      </c>
      <c r="O8" s="5">
        <v>733</v>
      </c>
      <c r="P8" s="5">
        <v>21242</v>
      </c>
      <c r="Q8" s="5">
        <v>20852</v>
      </c>
      <c r="R8" s="5">
        <v>420</v>
      </c>
      <c r="S8" s="5">
        <v>21272</v>
      </c>
      <c r="T8" s="5">
        <v>0</v>
      </c>
      <c r="U8" s="5">
        <v>0</v>
      </c>
      <c r="V8" s="5">
        <v>0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</row>
    <row r="9" spans="1:73" ht="12.75">
      <c r="A9" s="2" t="s">
        <v>14</v>
      </c>
      <c r="B9" s="5">
        <v>18742</v>
      </c>
      <c r="C9" s="5">
        <v>426</v>
      </c>
      <c r="D9" s="5">
        <v>19168</v>
      </c>
      <c r="E9" s="5">
        <v>18773</v>
      </c>
      <c r="F9" s="5">
        <v>428</v>
      </c>
      <c r="G9" s="5">
        <v>19201</v>
      </c>
      <c r="H9" s="5">
        <v>18790</v>
      </c>
      <c r="I9" s="5">
        <v>448</v>
      </c>
      <c r="J9" s="5">
        <v>19238</v>
      </c>
      <c r="K9" s="5">
        <v>18827</v>
      </c>
      <c r="L9" s="5">
        <v>447</v>
      </c>
      <c r="M9" s="5">
        <v>19274</v>
      </c>
      <c r="N9" s="5">
        <v>18824</v>
      </c>
      <c r="O9" s="5">
        <v>456</v>
      </c>
      <c r="P9" s="5">
        <v>19280</v>
      </c>
      <c r="Q9" s="5">
        <v>18942</v>
      </c>
      <c r="R9" s="5">
        <v>391</v>
      </c>
      <c r="S9" s="5">
        <v>19333</v>
      </c>
      <c r="T9" s="5">
        <v>0</v>
      </c>
      <c r="U9" s="5">
        <v>0</v>
      </c>
      <c r="V9" s="5">
        <v>0</v>
      </c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</row>
    <row r="10" spans="1:73" ht="12.75">
      <c r="A10" s="2" t="s">
        <v>15</v>
      </c>
      <c r="B10" s="5">
        <v>23151</v>
      </c>
      <c r="C10" s="5">
        <v>386</v>
      </c>
      <c r="D10" s="5">
        <v>23537</v>
      </c>
      <c r="E10" s="5">
        <v>23088</v>
      </c>
      <c r="F10" s="5">
        <v>459</v>
      </c>
      <c r="G10" s="5">
        <v>23547</v>
      </c>
      <c r="H10" s="5">
        <v>23474</v>
      </c>
      <c r="I10" s="5">
        <v>336</v>
      </c>
      <c r="J10" s="5">
        <v>23810</v>
      </c>
      <c r="K10" s="5">
        <v>23473</v>
      </c>
      <c r="L10" s="5">
        <v>404</v>
      </c>
      <c r="M10" s="5">
        <v>23877</v>
      </c>
      <c r="N10" s="5">
        <v>23548</v>
      </c>
      <c r="O10" s="5">
        <v>457</v>
      </c>
      <c r="P10" s="5">
        <v>24005</v>
      </c>
      <c r="Q10" s="5">
        <v>23683</v>
      </c>
      <c r="R10" s="5">
        <v>340</v>
      </c>
      <c r="S10" s="5">
        <v>24023</v>
      </c>
      <c r="T10" s="5">
        <v>0</v>
      </c>
      <c r="U10" s="5">
        <v>0</v>
      </c>
      <c r="V10" s="5">
        <v>0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</row>
    <row r="11" spans="1:73" ht="12.75">
      <c r="A11" s="2" t="s">
        <v>16</v>
      </c>
      <c r="B11" s="5">
        <v>13310</v>
      </c>
      <c r="C11" s="5">
        <v>262</v>
      </c>
      <c r="D11" s="5">
        <v>13572</v>
      </c>
      <c r="E11" s="5">
        <v>13348</v>
      </c>
      <c r="F11" s="5">
        <v>231</v>
      </c>
      <c r="G11" s="5">
        <v>13579</v>
      </c>
      <c r="H11" s="5">
        <v>13450</v>
      </c>
      <c r="I11" s="5">
        <v>131</v>
      </c>
      <c r="J11" s="5">
        <v>13581</v>
      </c>
      <c r="K11" s="5">
        <v>13378</v>
      </c>
      <c r="L11" s="5">
        <v>211</v>
      </c>
      <c r="M11" s="5">
        <v>13589</v>
      </c>
      <c r="N11" s="5">
        <v>13288</v>
      </c>
      <c r="O11" s="5">
        <v>303</v>
      </c>
      <c r="P11" s="5">
        <v>13591</v>
      </c>
      <c r="Q11" s="5">
        <v>13405</v>
      </c>
      <c r="R11" s="5">
        <v>193</v>
      </c>
      <c r="S11" s="5">
        <v>13598</v>
      </c>
      <c r="T11" s="5">
        <v>0</v>
      </c>
      <c r="U11" s="5">
        <v>0</v>
      </c>
      <c r="V11" s="5">
        <v>0</v>
      </c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</row>
    <row r="12" spans="1:73" ht="12.75">
      <c r="A12" s="2" t="s">
        <v>17</v>
      </c>
      <c r="B12" s="5">
        <v>14405</v>
      </c>
      <c r="C12" s="5">
        <v>1065</v>
      </c>
      <c r="D12" s="5">
        <v>15470</v>
      </c>
      <c r="E12" s="5">
        <v>14372</v>
      </c>
      <c r="F12" s="5">
        <v>1121</v>
      </c>
      <c r="G12" s="5">
        <v>15493</v>
      </c>
      <c r="H12" s="5">
        <v>14394</v>
      </c>
      <c r="I12" s="5">
        <v>1121</v>
      </c>
      <c r="J12" s="5">
        <v>15515</v>
      </c>
      <c r="K12" s="5">
        <v>14160</v>
      </c>
      <c r="L12" s="5">
        <v>1374</v>
      </c>
      <c r="M12" s="5">
        <v>15534</v>
      </c>
      <c r="N12" s="5">
        <v>14151</v>
      </c>
      <c r="O12" s="5">
        <v>1395</v>
      </c>
      <c r="P12" s="5">
        <v>15546</v>
      </c>
      <c r="Q12" s="5">
        <v>14215</v>
      </c>
      <c r="R12" s="5">
        <v>1347</v>
      </c>
      <c r="S12" s="5">
        <v>15562</v>
      </c>
      <c r="T12" s="5">
        <v>0</v>
      </c>
      <c r="U12" s="5">
        <v>0</v>
      </c>
      <c r="V12" s="5">
        <v>0</v>
      </c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</row>
    <row r="13" spans="1:73" ht="12.75">
      <c r="A13" s="2" t="s">
        <v>18</v>
      </c>
      <c r="B13" s="5">
        <v>11402</v>
      </c>
      <c r="C13" s="5">
        <v>346</v>
      </c>
      <c r="D13" s="5">
        <v>11748</v>
      </c>
      <c r="E13" s="5">
        <v>11409</v>
      </c>
      <c r="F13" s="5">
        <v>380</v>
      </c>
      <c r="G13" s="5">
        <v>11789</v>
      </c>
      <c r="H13" s="5">
        <v>11519</v>
      </c>
      <c r="I13" s="5">
        <v>315</v>
      </c>
      <c r="J13" s="5">
        <v>11834</v>
      </c>
      <c r="K13" s="5">
        <v>11572</v>
      </c>
      <c r="L13" s="5">
        <v>282</v>
      </c>
      <c r="M13" s="5">
        <v>11854</v>
      </c>
      <c r="N13" s="5">
        <v>11687</v>
      </c>
      <c r="O13" s="5">
        <v>413</v>
      </c>
      <c r="P13" s="5">
        <v>12100</v>
      </c>
      <c r="Q13" s="5">
        <v>11863</v>
      </c>
      <c r="R13" s="5">
        <v>284</v>
      </c>
      <c r="S13" s="5">
        <v>12147</v>
      </c>
      <c r="T13" s="5">
        <v>0</v>
      </c>
      <c r="U13" s="5">
        <v>0</v>
      </c>
      <c r="V13" s="5">
        <v>0</v>
      </c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</row>
    <row r="14" spans="1:73" ht="12.75">
      <c r="A14" s="2" t="s">
        <v>19</v>
      </c>
      <c r="B14" s="5">
        <v>30378</v>
      </c>
      <c r="C14" s="5">
        <v>215</v>
      </c>
      <c r="D14" s="5">
        <v>30593</v>
      </c>
      <c r="E14" s="5">
        <v>30452</v>
      </c>
      <c r="F14" s="5">
        <v>273</v>
      </c>
      <c r="G14" s="5">
        <v>30725</v>
      </c>
      <c r="H14" s="5">
        <v>30716</v>
      </c>
      <c r="I14" s="5">
        <v>212</v>
      </c>
      <c r="J14" s="5">
        <v>30928</v>
      </c>
      <c r="K14" s="5">
        <v>30741</v>
      </c>
      <c r="L14" s="5">
        <v>206</v>
      </c>
      <c r="M14" s="5">
        <v>30947</v>
      </c>
      <c r="N14" s="5">
        <v>30486</v>
      </c>
      <c r="O14" s="5">
        <v>485</v>
      </c>
      <c r="P14" s="5">
        <v>30971</v>
      </c>
      <c r="Q14" s="5">
        <v>30800</v>
      </c>
      <c r="R14" s="5">
        <v>189</v>
      </c>
      <c r="S14" s="5">
        <v>30989</v>
      </c>
      <c r="T14" s="5">
        <v>0</v>
      </c>
      <c r="U14" s="5">
        <v>0</v>
      </c>
      <c r="V14" s="5">
        <v>0</v>
      </c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</row>
    <row r="15" spans="1:73" ht="12.75">
      <c r="A15" s="2" t="s">
        <v>20</v>
      </c>
      <c r="B15" s="5">
        <v>19534</v>
      </c>
      <c r="C15" s="5">
        <v>81</v>
      </c>
      <c r="D15" s="5">
        <v>19615</v>
      </c>
      <c r="E15" s="5">
        <v>19508</v>
      </c>
      <c r="F15" s="5">
        <v>111</v>
      </c>
      <c r="G15" s="5">
        <v>19619</v>
      </c>
      <c r="H15" s="5">
        <v>19458</v>
      </c>
      <c r="I15" s="5">
        <v>163</v>
      </c>
      <c r="J15" s="5">
        <v>19621</v>
      </c>
      <c r="K15" s="5">
        <v>19391</v>
      </c>
      <c r="L15" s="5">
        <v>240</v>
      </c>
      <c r="M15" s="5">
        <v>19631</v>
      </c>
      <c r="N15" s="5">
        <v>19412</v>
      </c>
      <c r="O15" s="5">
        <v>238</v>
      </c>
      <c r="P15" s="5">
        <v>19650</v>
      </c>
      <c r="Q15" s="5">
        <v>19572</v>
      </c>
      <c r="R15" s="5">
        <v>107</v>
      </c>
      <c r="S15" s="5">
        <v>19679</v>
      </c>
      <c r="T15" s="5">
        <v>0</v>
      </c>
      <c r="U15" s="5">
        <v>0</v>
      </c>
      <c r="V15" s="5">
        <v>0</v>
      </c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</row>
    <row r="16" spans="1:73" ht="12.75">
      <c r="A16" s="2" t="s">
        <v>21</v>
      </c>
      <c r="B16" s="5">
        <v>23386</v>
      </c>
      <c r="C16" s="5">
        <v>93</v>
      </c>
      <c r="D16" s="5">
        <v>23479</v>
      </c>
      <c r="E16" s="5">
        <v>23392</v>
      </c>
      <c r="F16" s="5">
        <v>106</v>
      </c>
      <c r="G16" s="5">
        <v>23498</v>
      </c>
      <c r="H16" s="5">
        <v>23383</v>
      </c>
      <c r="I16" s="5">
        <v>124</v>
      </c>
      <c r="J16" s="5">
        <v>23507</v>
      </c>
      <c r="K16" s="5">
        <v>23367</v>
      </c>
      <c r="L16" s="5">
        <v>152</v>
      </c>
      <c r="M16" s="5">
        <v>23519</v>
      </c>
      <c r="N16" s="5">
        <v>23257</v>
      </c>
      <c r="O16" s="5">
        <v>266</v>
      </c>
      <c r="P16" s="5">
        <v>23523</v>
      </c>
      <c r="Q16" s="5">
        <v>23386</v>
      </c>
      <c r="R16" s="5">
        <v>145</v>
      </c>
      <c r="S16" s="5">
        <v>23531</v>
      </c>
      <c r="T16" s="5">
        <v>0</v>
      </c>
      <c r="U16" s="5">
        <v>0</v>
      </c>
      <c r="V16" s="5">
        <v>0</v>
      </c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</row>
    <row r="17" spans="1:73" ht="12.75">
      <c r="A17" s="2" t="s">
        <v>22</v>
      </c>
      <c r="B17" s="5">
        <v>18413</v>
      </c>
      <c r="C17" s="5">
        <v>633</v>
      </c>
      <c r="D17" s="5">
        <v>19046</v>
      </c>
      <c r="E17" s="5">
        <v>18635</v>
      </c>
      <c r="F17" s="5">
        <v>613</v>
      </c>
      <c r="G17" s="5">
        <v>19248</v>
      </c>
      <c r="H17" s="5">
        <v>18556</v>
      </c>
      <c r="I17" s="5">
        <v>712</v>
      </c>
      <c r="J17" s="5">
        <v>19268</v>
      </c>
      <c r="K17" s="5">
        <v>18943</v>
      </c>
      <c r="L17" s="5">
        <v>840</v>
      </c>
      <c r="M17" s="5">
        <v>19783</v>
      </c>
      <c r="N17" s="5">
        <v>18940</v>
      </c>
      <c r="O17" s="5">
        <v>854</v>
      </c>
      <c r="P17" s="5">
        <v>19794</v>
      </c>
      <c r="Q17" s="5">
        <v>19152</v>
      </c>
      <c r="R17" s="5">
        <v>685</v>
      </c>
      <c r="S17" s="5">
        <v>19837</v>
      </c>
      <c r="T17" s="5">
        <v>0</v>
      </c>
      <c r="U17" s="5">
        <v>0</v>
      </c>
      <c r="V17" s="5">
        <v>0</v>
      </c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</row>
    <row r="18" spans="1:73" ht="12.75">
      <c r="A18" s="2" t="s">
        <v>23</v>
      </c>
      <c r="B18" s="5">
        <v>16519</v>
      </c>
      <c r="C18" s="5">
        <v>429</v>
      </c>
      <c r="D18" s="5">
        <v>16948</v>
      </c>
      <c r="E18" s="5">
        <v>16581</v>
      </c>
      <c r="F18" s="5">
        <v>387</v>
      </c>
      <c r="G18" s="5">
        <v>16968</v>
      </c>
      <c r="H18" s="5">
        <v>16600</v>
      </c>
      <c r="I18" s="5">
        <v>374</v>
      </c>
      <c r="J18" s="5">
        <v>16974</v>
      </c>
      <c r="K18" s="5">
        <v>16382</v>
      </c>
      <c r="L18" s="5">
        <v>599</v>
      </c>
      <c r="M18" s="5">
        <v>16981</v>
      </c>
      <c r="N18" s="5">
        <v>16409</v>
      </c>
      <c r="O18" s="5">
        <v>585</v>
      </c>
      <c r="P18" s="5">
        <v>16994</v>
      </c>
      <c r="Q18" s="5">
        <v>16616</v>
      </c>
      <c r="R18" s="5">
        <v>380</v>
      </c>
      <c r="S18" s="5">
        <v>16996</v>
      </c>
      <c r="T18" s="5">
        <v>0</v>
      </c>
      <c r="U18" s="5">
        <v>0</v>
      </c>
      <c r="V18" s="5">
        <v>0</v>
      </c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</row>
    <row r="19" spans="1:73" ht="12.75">
      <c r="A19" s="2" t="s">
        <v>24</v>
      </c>
      <c r="B19" s="5">
        <v>19592</v>
      </c>
      <c r="C19" s="5">
        <v>580</v>
      </c>
      <c r="D19" s="5">
        <v>20172</v>
      </c>
      <c r="E19" s="5">
        <v>19547</v>
      </c>
      <c r="F19" s="5">
        <v>635</v>
      </c>
      <c r="G19" s="5">
        <v>20182</v>
      </c>
      <c r="H19" s="5">
        <v>19435</v>
      </c>
      <c r="I19" s="5">
        <v>768</v>
      </c>
      <c r="J19" s="5">
        <v>20203</v>
      </c>
      <c r="K19" s="5">
        <v>19215</v>
      </c>
      <c r="L19" s="5">
        <v>985</v>
      </c>
      <c r="M19" s="5">
        <v>20200</v>
      </c>
      <c r="N19" s="5">
        <v>19442</v>
      </c>
      <c r="O19" s="5">
        <v>789</v>
      </c>
      <c r="P19" s="5">
        <v>20231</v>
      </c>
      <c r="Q19" s="5">
        <v>19515</v>
      </c>
      <c r="R19" s="5">
        <v>741</v>
      </c>
      <c r="S19" s="5">
        <v>20256</v>
      </c>
      <c r="T19" s="5">
        <v>0</v>
      </c>
      <c r="U19" s="5">
        <v>0</v>
      </c>
      <c r="V19" s="5">
        <v>0</v>
      </c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</row>
    <row r="20" spans="1:73" ht="12.75">
      <c r="A20" s="2" t="s">
        <v>25</v>
      </c>
      <c r="B20" s="5">
        <v>22248</v>
      </c>
      <c r="C20" s="5">
        <v>148</v>
      </c>
      <c r="D20" s="5">
        <v>22396</v>
      </c>
      <c r="E20" s="5">
        <v>22274</v>
      </c>
      <c r="F20" s="5">
        <v>137</v>
      </c>
      <c r="G20" s="5">
        <v>22411</v>
      </c>
      <c r="H20" s="5">
        <v>22022</v>
      </c>
      <c r="I20" s="5">
        <v>401</v>
      </c>
      <c r="J20" s="5">
        <v>22423</v>
      </c>
      <c r="K20" s="5">
        <v>22203</v>
      </c>
      <c r="L20" s="5">
        <v>313</v>
      </c>
      <c r="M20" s="5">
        <v>22516</v>
      </c>
      <c r="N20" s="5">
        <v>22229</v>
      </c>
      <c r="O20" s="5">
        <v>288</v>
      </c>
      <c r="P20" s="5">
        <v>22517</v>
      </c>
      <c r="Q20" s="5">
        <v>22306</v>
      </c>
      <c r="R20" s="5">
        <v>222</v>
      </c>
      <c r="S20" s="5">
        <v>22528</v>
      </c>
      <c r="T20" s="5">
        <v>0</v>
      </c>
      <c r="U20" s="5">
        <v>0</v>
      </c>
      <c r="V20" s="5">
        <v>0</v>
      </c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</row>
    <row r="21" spans="1:73" ht="12.75">
      <c r="A21" s="2" t="s">
        <v>26</v>
      </c>
      <c r="B21" s="5">
        <v>26665</v>
      </c>
      <c r="C21" s="5">
        <v>340</v>
      </c>
      <c r="D21" s="5">
        <v>27005</v>
      </c>
      <c r="E21" s="5">
        <v>26784</v>
      </c>
      <c r="F21" s="5">
        <v>354</v>
      </c>
      <c r="G21" s="5">
        <v>27138</v>
      </c>
      <c r="H21" s="5">
        <v>26545</v>
      </c>
      <c r="I21" s="5">
        <v>626</v>
      </c>
      <c r="J21" s="5">
        <v>27171</v>
      </c>
      <c r="K21" s="5">
        <v>26647</v>
      </c>
      <c r="L21" s="5">
        <v>556</v>
      </c>
      <c r="M21" s="5">
        <v>27203</v>
      </c>
      <c r="N21" s="5">
        <v>26767</v>
      </c>
      <c r="O21" s="5">
        <v>454</v>
      </c>
      <c r="P21" s="5">
        <v>27221</v>
      </c>
      <c r="Q21" s="5">
        <v>26914</v>
      </c>
      <c r="R21" s="5">
        <v>324</v>
      </c>
      <c r="S21" s="5">
        <v>27238</v>
      </c>
      <c r="T21" s="5">
        <v>0</v>
      </c>
      <c r="U21" s="5">
        <v>0</v>
      </c>
      <c r="V21" s="5">
        <v>0</v>
      </c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</row>
    <row r="22" spans="1:73" ht="12.75">
      <c r="A22" s="2" t="s">
        <v>27</v>
      </c>
      <c r="B22" s="5">
        <v>12584</v>
      </c>
      <c r="C22" s="5">
        <v>163</v>
      </c>
      <c r="D22" s="5">
        <v>12747</v>
      </c>
      <c r="E22" s="5">
        <v>12577</v>
      </c>
      <c r="F22" s="5">
        <v>182</v>
      </c>
      <c r="G22" s="5">
        <v>12759</v>
      </c>
      <c r="H22" s="5">
        <v>12402</v>
      </c>
      <c r="I22" s="5">
        <v>363</v>
      </c>
      <c r="J22" s="5">
        <v>12765</v>
      </c>
      <c r="K22" s="5">
        <v>12455</v>
      </c>
      <c r="L22" s="5">
        <v>319</v>
      </c>
      <c r="M22" s="5">
        <v>12774</v>
      </c>
      <c r="N22" s="5">
        <v>12485</v>
      </c>
      <c r="O22" s="5">
        <v>297</v>
      </c>
      <c r="P22" s="5">
        <v>12782</v>
      </c>
      <c r="Q22" s="5">
        <v>12749</v>
      </c>
      <c r="R22" s="5">
        <v>201</v>
      </c>
      <c r="S22" s="5">
        <v>12950</v>
      </c>
      <c r="T22" s="5">
        <v>0</v>
      </c>
      <c r="U22" s="5">
        <v>0</v>
      </c>
      <c r="V22" s="5">
        <v>0</v>
      </c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</row>
    <row r="23" spans="1:73" ht="12.75">
      <c r="A23" s="2" t="s">
        <v>28</v>
      </c>
      <c r="B23" s="5">
        <v>168</v>
      </c>
      <c r="C23" s="5">
        <v>13</v>
      </c>
      <c r="D23" s="5">
        <v>181</v>
      </c>
      <c r="E23" s="5">
        <v>170</v>
      </c>
      <c r="F23" s="5">
        <v>13</v>
      </c>
      <c r="G23" s="5">
        <v>183</v>
      </c>
      <c r="H23" s="5">
        <v>160</v>
      </c>
      <c r="I23" s="5">
        <v>12</v>
      </c>
      <c r="J23" s="5">
        <v>172</v>
      </c>
      <c r="K23" s="5">
        <v>152</v>
      </c>
      <c r="L23" s="5">
        <v>13</v>
      </c>
      <c r="M23" s="5">
        <v>165</v>
      </c>
      <c r="N23" s="5">
        <v>149</v>
      </c>
      <c r="O23" s="5">
        <v>15</v>
      </c>
      <c r="P23" s="5">
        <v>164</v>
      </c>
      <c r="Q23" s="5">
        <v>148</v>
      </c>
      <c r="R23" s="5">
        <v>18</v>
      </c>
      <c r="S23" s="5">
        <v>166</v>
      </c>
      <c r="T23" s="5">
        <v>0</v>
      </c>
      <c r="U23" s="5">
        <v>0</v>
      </c>
      <c r="V23" s="5">
        <v>0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</row>
    <row r="24" spans="1:73" ht="12.75">
      <c r="A24" s="2" t="s">
        <v>29</v>
      </c>
      <c r="B24" s="5">
        <v>630</v>
      </c>
      <c r="C24" s="5">
        <v>20</v>
      </c>
      <c r="D24" s="5">
        <v>650</v>
      </c>
      <c r="E24" s="5">
        <v>633</v>
      </c>
      <c r="F24" s="5">
        <v>19</v>
      </c>
      <c r="G24" s="5">
        <v>652</v>
      </c>
      <c r="H24" s="5">
        <v>628</v>
      </c>
      <c r="I24" s="5">
        <v>24</v>
      </c>
      <c r="J24" s="5">
        <v>652</v>
      </c>
      <c r="K24" s="5">
        <v>634</v>
      </c>
      <c r="L24" s="5">
        <v>18</v>
      </c>
      <c r="M24" s="5">
        <v>652</v>
      </c>
      <c r="N24" s="5">
        <v>649</v>
      </c>
      <c r="O24" s="5">
        <v>15</v>
      </c>
      <c r="P24" s="5">
        <v>664</v>
      </c>
      <c r="Q24" s="5">
        <v>652</v>
      </c>
      <c r="R24" s="5">
        <v>13</v>
      </c>
      <c r="S24" s="5">
        <v>665</v>
      </c>
      <c r="T24" s="5">
        <v>0</v>
      </c>
      <c r="U24" s="5">
        <v>0</v>
      </c>
      <c r="V24" s="5">
        <v>0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</row>
    <row r="25" spans="1:73" ht="12.75">
      <c r="A25" s="2" t="s">
        <v>30</v>
      </c>
      <c r="B25" s="5">
        <v>87</v>
      </c>
      <c r="C25" s="5">
        <v>4</v>
      </c>
      <c r="D25" s="5">
        <v>91</v>
      </c>
      <c r="E25" s="5">
        <v>86</v>
      </c>
      <c r="F25" s="5">
        <v>4</v>
      </c>
      <c r="G25" s="5">
        <v>90</v>
      </c>
      <c r="H25" s="5">
        <v>86</v>
      </c>
      <c r="I25" s="5">
        <v>4</v>
      </c>
      <c r="J25" s="5">
        <v>90</v>
      </c>
      <c r="K25" s="5">
        <v>85</v>
      </c>
      <c r="L25" s="5">
        <v>5</v>
      </c>
      <c r="M25" s="5">
        <v>90</v>
      </c>
      <c r="N25" s="5">
        <v>83</v>
      </c>
      <c r="O25" s="5">
        <v>7</v>
      </c>
      <c r="P25" s="5">
        <v>90</v>
      </c>
      <c r="Q25" s="5">
        <v>84</v>
      </c>
      <c r="R25" s="5">
        <v>6</v>
      </c>
      <c r="S25" s="5">
        <v>90</v>
      </c>
      <c r="T25" s="5">
        <v>0</v>
      </c>
      <c r="U25" s="5">
        <v>0</v>
      </c>
      <c r="V25" s="5">
        <v>0</v>
      </c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</row>
    <row r="26" spans="1:73" ht="12.75">
      <c r="A26" s="2" t="s">
        <v>41</v>
      </c>
      <c r="B26" s="5">
        <f>SUM(B3:B25)</f>
      </c>
      <c r="C26" s="5">
        <f>SUM(C3:C25)</f>
      </c>
      <c r="D26" s="5">
        <f>SUM(D3:D25)</f>
      </c>
      <c r="E26" s="5">
        <f>SUM(E3:E25)</f>
      </c>
      <c r="F26" s="5">
        <f>SUM(F3:F25)</f>
      </c>
      <c r="G26" s="5">
        <f>SUM(G3:G25)</f>
      </c>
      <c r="H26" s="5">
        <f>SUM(H3:H25)</f>
      </c>
      <c r="I26" s="5">
        <f>SUM(I3:I25)</f>
      </c>
      <c r="J26" s="5">
        <f>SUM(J3:J25)</f>
      </c>
      <c r="K26" s="5">
        <f>SUM(K3:K25)</f>
      </c>
      <c r="L26" s="5">
        <f>SUM(L3:L25)</f>
      </c>
      <c r="M26" s="5">
        <f>SUM(M3:M25)</f>
      </c>
      <c r="N26" s="5">
        <f>SUM(N3:N25)</f>
      </c>
      <c r="O26" s="5">
        <f>SUM(O3:O25)</f>
      </c>
      <c r="P26" s="5">
        <f>SUM(P3:P25)</f>
      </c>
      <c r="Q26" s="5">
        <f>SUM(Q3:Q25)</f>
      </c>
      <c r="R26" s="5">
        <f>SUM(R3:R25)</f>
      </c>
      <c r="S26" s="5">
        <f>SUM(S3:S25)</f>
      </c>
      <c r="T26" s="5">
        <f>SUM(T3:T25)</f>
      </c>
      <c r="U26" s="5">
        <f>SUM(U3:U25)</f>
      </c>
      <c r="V26" s="5">
        <f>SUM(V3:V25)</f>
      </c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</row>
  </sheetData>
  <mergeCells count="7">
    <mergeCell ref="E1:G1"/>
    <mergeCell ref="H1:J1"/>
    <mergeCell ref="K1:M1"/>
    <mergeCell ref="N1:P1"/>
    <mergeCell ref="Q1:S1"/>
    <mergeCell ref="T1:V1"/>
    <mergeCell ref="B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c3e1ad4-18b5-4ec3-bed1-afce77f2b85e}">
  <dimension ref="A1:Z28"/>
  <sheetViews>
    <sheetView workbookViewId="0" topLeftCell="A1"/>
  </sheetViews>
  <sheetFormatPr defaultRowHeight="12.75"/>
  <cols>
    <col min="1" max="1" width="6.571428571428571" style="1" customWidth="1"/>
    <col min="2" max="2" width="27.714285714285715" style="1" customWidth="1"/>
    <col min="3" max="9" width="9.714285714285714" style="1" customWidth="1"/>
  </cols>
  <sheetData>
    <row r="1" spans="1:26" ht="12.75">
      <c r="A1" s="2" t="s">
        <v>42</v>
      </c>
      <c r="B1" s="2" t="s">
        <v>43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2.75">
      <c r="A2" s="9">
        <v>4</v>
      </c>
      <c r="B2" s="9" t="s">
        <v>44</v>
      </c>
      <c r="C2" s="10">
        <v>1945</v>
      </c>
      <c r="D2" s="10">
        <v>2680</v>
      </c>
      <c r="E2" s="10">
        <v>2942</v>
      </c>
      <c r="F2" s="10">
        <v>2773</v>
      </c>
      <c r="G2" s="10">
        <v>2832</v>
      </c>
      <c r="H2" s="10">
        <v>2583</v>
      </c>
      <c r="I2" s="10">
        <v>128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2.75">
      <c r="A3" s="9">
        <v>5</v>
      </c>
      <c r="B3" s="9" t="s">
        <v>45</v>
      </c>
      <c r="C3" s="10">
        <v>89</v>
      </c>
      <c r="D3" s="10">
        <v>108</v>
      </c>
      <c r="E3" s="10">
        <v>98</v>
      </c>
      <c r="F3" s="10">
        <v>112</v>
      </c>
      <c r="G3" s="10">
        <v>109</v>
      </c>
      <c r="H3" s="10">
        <v>86</v>
      </c>
      <c r="I3" s="10">
        <v>2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2.75">
      <c r="A4" s="9">
        <v>6</v>
      </c>
      <c r="B4" s="9" t="s">
        <v>46</v>
      </c>
      <c r="C4" s="10">
        <v>512</v>
      </c>
      <c r="D4" s="10">
        <v>354</v>
      </c>
      <c r="E4" s="10">
        <v>280</v>
      </c>
      <c r="F4" s="10">
        <v>229</v>
      </c>
      <c r="G4" s="10">
        <v>188</v>
      </c>
      <c r="H4" s="10">
        <v>243</v>
      </c>
      <c r="I4" s="10">
        <v>20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>
      <c r="A5" s="9">
        <v>7</v>
      </c>
      <c r="B5" s="9" t="s">
        <v>47</v>
      </c>
      <c r="C5" s="10">
        <v>7</v>
      </c>
      <c r="D5" s="10">
        <v>5</v>
      </c>
      <c r="E5" s="10">
        <v>7</v>
      </c>
      <c r="F5" s="10">
        <v>6</v>
      </c>
      <c r="G5" s="10">
        <v>0</v>
      </c>
      <c r="H5" s="10">
        <v>2</v>
      </c>
      <c r="I5" s="10">
        <v>0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>
      <c r="A6" s="9">
        <v>8</v>
      </c>
      <c r="B6" s="9" t="s">
        <v>48</v>
      </c>
      <c r="C6" s="10">
        <v>55</v>
      </c>
      <c r="D6" s="10">
        <v>58</v>
      </c>
      <c r="E6" s="10">
        <v>117</v>
      </c>
      <c r="F6" s="10">
        <v>138</v>
      </c>
      <c r="G6" s="10">
        <v>160</v>
      </c>
      <c r="H6" s="10">
        <v>95</v>
      </c>
      <c r="I6" s="10">
        <v>4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>
      <c r="A7" s="9">
        <v>9</v>
      </c>
      <c r="B7" s="9" t="s">
        <v>49</v>
      </c>
      <c r="C7" s="10">
        <v>1671</v>
      </c>
      <c r="D7" s="10">
        <v>2158</v>
      </c>
      <c r="E7" s="10">
        <v>1925</v>
      </c>
      <c r="F7" s="10">
        <v>2659</v>
      </c>
      <c r="G7" s="10">
        <v>3574</v>
      </c>
      <c r="H7" s="10">
        <v>1761</v>
      </c>
      <c r="I7" s="10">
        <v>125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>
      <c r="A8" s="9">
        <v>10</v>
      </c>
      <c r="B8" s="9" t="s">
        <v>50</v>
      </c>
      <c r="C8" s="10">
        <v>578</v>
      </c>
      <c r="D8" s="10">
        <v>505</v>
      </c>
      <c r="E8" s="10">
        <v>605</v>
      </c>
      <c r="F8" s="10">
        <v>712</v>
      </c>
      <c r="G8" s="10">
        <v>857</v>
      </c>
      <c r="H8" s="10">
        <v>738</v>
      </c>
      <c r="I8" s="10">
        <v>240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>
      <c r="A9" s="9">
        <v>11</v>
      </c>
      <c r="B9" s="9" t="s">
        <v>51</v>
      </c>
      <c r="C9" s="10">
        <v>1390</v>
      </c>
      <c r="D9" s="10">
        <v>1326</v>
      </c>
      <c r="E9" s="10">
        <v>1326</v>
      </c>
      <c r="F9" s="10">
        <v>1226</v>
      </c>
      <c r="G9" s="10">
        <v>1359</v>
      </c>
      <c r="H9" s="10">
        <v>1590</v>
      </c>
      <c r="I9" s="10">
        <v>86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2.75">
      <c r="A10" s="9">
        <v>12</v>
      </c>
      <c r="B10" s="9" t="s">
        <v>52</v>
      </c>
      <c r="C10" s="10">
        <v>7</v>
      </c>
      <c r="D10" s="10">
        <v>12</v>
      </c>
      <c r="E10" s="10">
        <v>9</v>
      </c>
      <c r="F10" s="10">
        <v>11</v>
      </c>
      <c r="G10" s="10">
        <v>8</v>
      </c>
      <c r="H10" s="10">
        <v>6</v>
      </c>
      <c r="I10" s="10">
        <v>0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2.75">
      <c r="A11" s="9">
        <v>13</v>
      </c>
      <c r="B11" s="9" t="s">
        <v>53</v>
      </c>
      <c r="C11" s="10">
        <v>66</v>
      </c>
      <c r="D11" s="10">
        <v>63</v>
      </c>
      <c r="E11" s="10">
        <v>59</v>
      </c>
      <c r="F11" s="10">
        <v>58</v>
      </c>
      <c r="G11" s="10">
        <v>40</v>
      </c>
      <c r="H11" s="10">
        <v>56</v>
      </c>
      <c r="I11" s="10">
        <v>2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2.75">
      <c r="A12" s="9">
        <v>14</v>
      </c>
      <c r="B12" s="9" t="s">
        <v>54</v>
      </c>
      <c r="C12" s="10">
        <v>13</v>
      </c>
      <c r="D12" s="10">
        <v>6</v>
      </c>
      <c r="E12" s="10">
        <v>13</v>
      </c>
      <c r="F12" s="10">
        <v>17</v>
      </c>
      <c r="G12" s="10">
        <v>17</v>
      </c>
      <c r="H12" s="10">
        <v>8</v>
      </c>
      <c r="I12" s="10">
        <v>0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2.75">
      <c r="A13" s="9">
        <v>15</v>
      </c>
      <c r="B13" s="9" t="s">
        <v>55</v>
      </c>
      <c r="C13" s="10">
        <v>20</v>
      </c>
      <c r="D13" s="10">
        <v>11</v>
      </c>
      <c r="E13" s="10">
        <v>10</v>
      </c>
      <c r="F13" s="10">
        <v>12</v>
      </c>
      <c r="G13" s="10">
        <v>16</v>
      </c>
      <c r="H13" s="10">
        <v>6</v>
      </c>
      <c r="I13" s="10">
        <v>0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2.75">
      <c r="A14" s="9">
        <v>16</v>
      </c>
      <c r="B14" s="9" t="s">
        <v>56</v>
      </c>
      <c r="C14" s="10">
        <v>726</v>
      </c>
      <c r="D14" s="10">
        <v>1096</v>
      </c>
      <c r="E14" s="10">
        <v>907</v>
      </c>
      <c r="F14" s="10">
        <v>1192</v>
      </c>
      <c r="G14" s="10">
        <v>1691</v>
      </c>
      <c r="H14" s="10">
        <v>653</v>
      </c>
      <c r="I14" s="10">
        <v>15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2.75">
      <c r="A15" s="9">
        <v>17</v>
      </c>
      <c r="B15" s="9" t="s">
        <v>57</v>
      </c>
      <c r="C15" s="10">
        <v>975</v>
      </c>
      <c r="D15" s="10">
        <v>1047</v>
      </c>
      <c r="E15" s="10">
        <v>1292</v>
      </c>
      <c r="F15" s="10">
        <v>1433</v>
      </c>
      <c r="G15" s="10">
        <v>1568</v>
      </c>
      <c r="H15" s="10">
        <v>1334</v>
      </c>
      <c r="I15" s="10">
        <v>101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2.75">
      <c r="A16" s="9">
        <v>18</v>
      </c>
      <c r="B16" s="9" t="s">
        <v>58</v>
      </c>
      <c r="C16" s="10">
        <v>7643</v>
      </c>
      <c r="D16" s="10">
        <v>6592</v>
      </c>
      <c r="E16" s="10">
        <v>6099</v>
      </c>
      <c r="F16" s="10">
        <v>5671</v>
      </c>
      <c r="G16" s="10">
        <v>3854</v>
      </c>
      <c r="H16" s="10">
        <v>4116</v>
      </c>
      <c r="I16" s="10">
        <v>177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2.75">
      <c r="A17" s="9">
        <v>19</v>
      </c>
      <c r="B17" s="9" t="s">
        <v>59</v>
      </c>
      <c r="C17" s="10">
        <v>274</v>
      </c>
      <c r="D17" s="10">
        <v>308</v>
      </c>
      <c r="E17" s="10">
        <v>237</v>
      </c>
      <c r="F17" s="10">
        <v>251</v>
      </c>
      <c r="G17" s="10">
        <v>292</v>
      </c>
      <c r="H17" s="10">
        <v>225</v>
      </c>
      <c r="I17" s="10">
        <v>19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75">
      <c r="A18" s="9">
        <v>20</v>
      </c>
      <c r="B18" s="9" t="s">
        <v>60</v>
      </c>
      <c r="C18" s="10">
        <v>19</v>
      </c>
      <c r="D18" s="10">
        <v>20</v>
      </c>
      <c r="E18" s="10">
        <v>19</v>
      </c>
      <c r="F18" s="10">
        <v>16</v>
      </c>
      <c r="G18" s="10">
        <v>18</v>
      </c>
      <c r="H18" s="10">
        <v>19</v>
      </c>
      <c r="I18" s="10">
        <v>0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2.75">
      <c r="A19" s="9">
        <v>21</v>
      </c>
      <c r="B19" s="9" t="s">
        <v>61</v>
      </c>
      <c r="C19" s="10">
        <v>9</v>
      </c>
      <c r="D19" s="10">
        <v>28</v>
      </c>
      <c r="E19" s="10">
        <v>24</v>
      </c>
      <c r="F19" s="10">
        <v>25</v>
      </c>
      <c r="G19" s="10">
        <v>17</v>
      </c>
      <c r="H19" s="10">
        <v>25</v>
      </c>
      <c r="I19" s="10">
        <v>0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2.75">
      <c r="A20" s="9">
        <v>23</v>
      </c>
      <c r="B20" s="9" t="s">
        <v>62</v>
      </c>
      <c r="C20" s="10">
        <v>3</v>
      </c>
      <c r="D20" s="10">
        <v>0</v>
      </c>
      <c r="E20" s="10">
        <v>1</v>
      </c>
      <c r="F20" s="10">
        <v>0</v>
      </c>
      <c r="G20" s="10">
        <v>0</v>
      </c>
      <c r="H20" s="10">
        <v>3</v>
      </c>
      <c r="I20" s="10">
        <v>0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2.75">
      <c r="A21" s="9">
        <v>24</v>
      </c>
      <c r="B21" s="9" t="s">
        <v>63</v>
      </c>
      <c r="C21" s="10">
        <v>1</v>
      </c>
      <c r="D21" s="10">
        <v>1</v>
      </c>
      <c r="E21" s="10">
        <v>1</v>
      </c>
      <c r="F21" s="10">
        <v>1</v>
      </c>
      <c r="G21" s="10">
        <v>1</v>
      </c>
      <c r="H21" s="10">
        <v>0</v>
      </c>
      <c r="I21" s="10">
        <v>0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>
      <c r="A22" s="9">
        <v>25</v>
      </c>
      <c r="B22" s="9" t="s">
        <v>64</v>
      </c>
      <c r="C22" s="10">
        <v>187</v>
      </c>
      <c r="D22" s="10">
        <v>174</v>
      </c>
      <c r="E22" s="10">
        <v>151</v>
      </c>
      <c r="F22" s="10">
        <v>142</v>
      </c>
      <c r="G22" s="10">
        <v>116</v>
      </c>
      <c r="H22" s="10">
        <v>175</v>
      </c>
      <c r="I22" s="10">
        <v>8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75">
      <c r="A23" s="9">
        <v>26</v>
      </c>
      <c r="B23" s="9" t="s">
        <v>65</v>
      </c>
      <c r="C23" s="10">
        <v>42</v>
      </c>
      <c r="D23" s="10">
        <v>63</v>
      </c>
      <c r="E23" s="10">
        <v>76</v>
      </c>
      <c r="F23" s="10">
        <v>51</v>
      </c>
      <c r="G23" s="10">
        <v>43</v>
      </c>
      <c r="H23" s="10">
        <v>34</v>
      </c>
      <c r="I23" s="10">
        <v>2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>
      <c r="A24" s="9">
        <v>27</v>
      </c>
      <c r="B24" s="9" t="s">
        <v>66</v>
      </c>
      <c r="C24" s="10">
        <v>77</v>
      </c>
      <c r="D24" s="10">
        <v>30</v>
      </c>
      <c r="E24" s="10">
        <v>115</v>
      </c>
      <c r="F24" s="10">
        <v>238</v>
      </c>
      <c r="G24" s="10">
        <v>177</v>
      </c>
      <c r="H24" s="10">
        <v>370</v>
      </c>
      <c r="I24" s="10">
        <v>10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>
      <c r="A25" s="9">
        <v>28</v>
      </c>
      <c r="B25" s="11" t="s">
        <v>67</v>
      </c>
      <c r="C25" s="10">
        <v>6675</v>
      </c>
      <c r="D25" s="10">
        <v>8866</v>
      </c>
      <c r="E25" s="10">
        <v>8607</v>
      </c>
      <c r="F25" s="10">
        <v>9990</v>
      </c>
      <c r="G25" s="10">
        <v>12597</v>
      </c>
      <c r="H25" s="10">
        <v>12746</v>
      </c>
      <c r="I25" s="10">
        <v>428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>
      <c r="A26" s="9">
        <v>29</v>
      </c>
      <c r="B26" s="12" t="s">
        <v>68</v>
      </c>
      <c r="C26" s="10">
        <v>6</v>
      </c>
      <c r="D26" s="10">
        <v>5</v>
      </c>
      <c r="E26" s="10">
        <v>8</v>
      </c>
      <c r="F26" s="10">
        <v>11</v>
      </c>
      <c r="G26" s="10">
        <v>15</v>
      </c>
      <c r="H26" s="10">
        <v>8</v>
      </c>
      <c r="I26" s="10">
        <v>0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>
      <c r="A27" s="9">
        <v>30</v>
      </c>
      <c r="B27" s="9" t="s">
        <v>69</v>
      </c>
      <c r="C27" s="10">
        <v>1</v>
      </c>
      <c r="D27" s="10">
        <v>1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75">
      <c r="A28" s="13"/>
      <c r="B28" s="13"/>
      <c r="C28" s="14">
        <f>SUM(C2:C27)</f>
      </c>
      <c r="D28" s="14">
        <f>SUM(D2:D27)</f>
      </c>
      <c r="E28" s="14">
        <f>SUM(E2:E27)</f>
      </c>
      <c r="F28" s="14">
        <f>SUM(F2:F27)</f>
      </c>
      <c r="G28" s="14">
        <f>SUM(G2:G27)</f>
      </c>
      <c r="H28" s="14">
        <f>SUM(H2:H27)</f>
      </c>
      <c r="I28" s="14">
        <f>SUM(I2:I27)</f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6e5d9ec-b70b-4b53-a6d4-82b0a928f2fc}">
  <dimension ref="A1:BU25"/>
  <sheetViews>
    <sheetView workbookViewId="0" topLeftCell="A1"/>
  </sheetViews>
  <sheetFormatPr defaultRowHeight="12.75"/>
  <cols>
    <col min="1" max="1" width="12.714285714285714" style="1" customWidth="1"/>
    <col min="2" max="22" width="10.285714285714286" style="1" customWidth="1"/>
  </cols>
  <sheetData>
    <row r="1" spans="2:73" ht="12.75">
      <c r="B1" s="6" t="s">
        <v>32</v>
      </c>
      <c r="C1" s="6"/>
      <c r="D1" s="6"/>
      <c r="E1" s="6" t="s">
        <v>33</v>
      </c>
      <c r="F1" s="6"/>
      <c r="G1" s="6"/>
      <c r="H1" s="6" t="s">
        <v>34</v>
      </c>
      <c r="I1" s="6"/>
      <c r="J1" s="6"/>
      <c r="K1" s="6" t="s">
        <v>35</v>
      </c>
      <c r="L1" s="6"/>
      <c r="M1" s="6"/>
      <c r="N1" s="6" t="s">
        <v>36</v>
      </c>
      <c r="O1" s="6"/>
      <c r="P1" s="6"/>
      <c r="Q1" s="6" t="s">
        <v>37</v>
      </c>
      <c r="R1" s="6"/>
      <c r="S1" s="6"/>
      <c r="T1" s="6" t="s">
        <v>38</v>
      </c>
      <c r="U1" s="6"/>
      <c r="V1" s="6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</row>
    <row r="2" spans="1:73" ht="12.75">
      <c r="A2" s="2" t="s">
        <v>0</v>
      </c>
      <c r="B2" s="3" t="s">
        <v>31</v>
      </c>
      <c r="C2" s="3" t="s">
        <v>70</v>
      </c>
      <c r="D2" s="3" t="s">
        <v>71</v>
      </c>
      <c r="E2" s="3" t="s">
        <v>31</v>
      </c>
      <c r="F2" s="3" t="s">
        <v>70</v>
      </c>
      <c r="G2" s="3" t="s">
        <v>71</v>
      </c>
      <c r="H2" s="3" t="s">
        <v>31</v>
      </c>
      <c r="I2" s="3" t="s">
        <v>70</v>
      </c>
      <c r="J2" s="3" t="s">
        <v>71</v>
      </c>
      <c r="K2" s="3" t="s">
        <v>31</v>
      </c>
      <c r="L2" s="3" t="s">
        <v>70</v>
      </c>
      <c r="M2" s="3" t="s">
        <v>71</v>
      </c>
      <c r="N2" s="3" t="s">
        <v>31</v>
      </c>
      <c r="O2" s="3" t="s">
        <v>70</v>
      </c>
      <c r="P2" s="3" t="s">
        <v>71</v>
      </c>
      <c r="Q2" s="3" t="s">
        <v>31</v>
      </c>
      <c r="R2" s="3" t="s">
        <v>70</v>
      </c>
      <c r="S2" s="3" t="s">
        <v>71</v>
      </c>
      <c r="T2" s="3" t="s">
        <v>31</v>
      </c>
      <c r="U2" s="3" t="s">
        <v>70</v>
      </c>
      <c r="V2" s="3" t="s">
        <v>71</v>
      </c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</row>
    <row r="3" spans="1:73" ht="12.75">
      <c r="A3" s="2" t="s">
        <v>8</v>
      </c>
      <c r="B3" s="5">
        <v>20327</v>
      </c>
      <c r="C3" s="5">
        <v>264</v>
      </c>
      <c r="D3" s="15">
        <v>0.012988</v>
      </c>
      <c r="E3" s="5">
        <v>20343</v>
      </c>
      <c r="F3" s="5">
        <v>275</v>
      </c>
      <c r="G3" s="15">
        <v>0.013518</v>
      </c>
      <c r="H3" s="5">
        <v>20360</v>
      </c>
      <c r="I3" s="5">
        <v>196</v>
      </c>
      <c r="J3" s="15">
        <v>0.009627</v>
      </c>
      <c r="K3" s="5">
        <v>20382</v>
      </c>
      <c r="L3" s="5">
        <v>321</v>
      </c>
      <c r="M3" s="15">
        <v>0.015749</v>
      </c>
      <c r="N3" s="5">
        <v>20406</v>
      </c>
      <c r="O3" s="5">
        <v>625</v>
      </c>
      <c r="P3" s="15">
        <v>0.030628</v>
      </c>
      <c r="Q3" s="5">
        <v>20423</v>
      </c>
      <c r="R3" s="5">
        <v>442</v>
      </c>
      <c r="S3" s="15">
        <v>0.021642</v>
      </c>
      <c r="T3" s="5">
        <v>20453</v>
      </c>
      <c r="U3" s="5">
        <v>260</v>
      </c>
      <c r="V3" s="15">
        <v>0.012712</v>
      </c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</row>
    <row r="4" spans="1:73" ht="12.75">
      <c r="A4" s="2" t="s">
        <v>9</v>
      </c>
      <c r="B4" s="5">
        <v>14658</v>
      </c>
      <c r="C4" s="5">
        <v>277</v>
      </c>
      <c r="D4" s="15">
        <v>0.018898</v>
      </c>
      <c r="E4" s="5">
        <v>14676</v>
      </c>
      <c r="F4" s="5">
        <v>367</v>
      </c>
      <c r="G4" s="15">
        <v>0.025007</v>
      </c>
      <c r="H4" s="5">
        <v>14687</v>
      </c>
      <c r="I4" s="5">
        <v>123</v>
      </c>
      <c r="J4" s="15">
        <v>0.008375</v>
      </c>
      <c r="K4" s="5">
        <v>14693</v>
      </c>
      <c r="L4" s="5">
        <v>244</v>
      </c>
      <c r="M4" s="15">
        <v>0.016607</v>
      </c>
      <c r="N4" s="5">
        <v>14721</v>
      </c>
      <c r="O4" s="5">
        <v>588</v>
      </c>
      <c r="P4" s="15">
        <v>0.039943</v>
      </c>
      <c r="Q4" s="5">
        <v>14737</v>
      </c>
      <c r="R4" s="5">
        <v>270</v>
      </c>
      <c r="S4" s="15">
        <v>0.018321</v>
      </c>
      <c r="T4" s="5">
        <v>0</v>
      </c>
      <c r="U4" s="5">
        <v>0</v>
      </c>
      <c r="V4" s="15">
        <v>0</v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</row>
    <row r="5" spans="1:73" ht="12.75">
      <c r="A5" s="2" t="s">
        <v>10</v>
      </c>
      <c r="B5" s="5">
        <v>16141</v>
      </c>
      <c r="C5" s="5">
        <v>109</v>
      </c>
      <c r="D5" s="15">
        <v>0.006753</v>
      </c>
      <c r="E5" s="5">
        <v>16164</v>
      </c>
      <c r="F5" s="5">
        <v>181</v>
      </c>
      <c r="G5" s="15">
        <v>0.011198</v>
      </c>
      <c r="H5" s="5">
        <v>16187</v>
      </c>
      <c r="I5" s="5">
        <v>202</v>
      </c>
      <c r="J5" s="15">
        <v>0.012479</v>
      </c>
      <c r="K5" s="5">
        <v>16217</v>
      </c>
      <c r="L5" s="5">
        <v>182</v>
      </c>
      <c r="M5" s="15">
        <v>0.011223</v>
      </c>
      <c r="N5" s="5">
        <v>16237</v>
      </c>
      <c r="O5" s="5">
        <v>335</v>
      </c>
      <c r="P5" s="15">
        <v>0.020632</v>
      </c>
      <c r="Q5" s="5">
        <v>16280</v>
      </c>
      <c r="R5" s="5">
        <v>134</v>
      </c>
      <c r="S5" s="15">
        <v>0.008231</v>
      </c>
      <c r="T5" s="5">
        <v>0</v>
      </c>
      <c r="U5" s="5">
        <v>0</v>
      </c>
      <c r="V5" s="15">
        <v>0</v>
      </c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</row>
    <row r="6" spans="1:73" ht="12.75">
      <c r="A6" s="2" t="s">
        <v>11</v>
      </c>
      <c r="B6" s="5">
        <v>14846</v>
      </c>
      <c r="C6" s="5">
        <v>124</v>
      </c>
      <c r="D6" s="15">
        <v>0.008352</v>
      </c>
      <c r="E6" s="5">
        <v>14885</v>
      </c>
      <c r="F6" s="5">
        <v>248</v>
      </c>
      <c r="G6" s="15">
        <v>0.016661</v>
      </c>
      <c r="H6" s="5">
        <v>14908</v>
      </c>
      <c r="I6" s="5">
        <v>167</v>
      </c>
      <c r="J6" s="15">
        <v>0.011202</v>
      </c>
      <c r="K6" s="5">
        <v>14954</v>
      </c>
      <c r="L6" s="5">
        <v>209</v>
      </c>
      <c r="M6" s="15">
        <v>0.013976</v>
      </c>
      <c r="N6" s="5">
        <v>14994</v>
      </c>
      <c r="O6" s="5">
        <v>345</v>
      </c>
      <c r="P6" s="15">
        <v>0.023009</v>
      </c>
      <c r="Q6" s="5">
        <v>15028</v>
      </c>
      <c r="R6" s="5">
        <v>153</v>
      </c>
      <c r="S6" s="15">
        <v>0.010181</v>
      </c>
      <c r="T6" s="5">
        <v>0</v>
      </c>
      <c r="U6" s="5">
        <v>0</v>
      </c>
      <c r="V6" s="15">
        <v>0</v>
      </c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</row>
    <row r="7" spans="1:73" ht="12.75">
      <c r="A7" s="2" t="s">
        <v>12</v>
      </c>
      <c r="B7" s="5">
        <v>23067</v>
      </c>
      <c r="C7" s="5">
        <v>277</v>
      </c>
      <c r="D7" s="15">
        <v>0.012008</v>
      </c>
      <c r="E7" s="5">
        <v>23146</v>
      </c>
      <c r="F7" s="5">
        <v>406</v>
      </c>
      <c r="G7" s="15">
        <v>0.017541</v>
      </c>
      <c r="H7" s="5">
        <v>23240</v>
      </c>
      <c r="I7" s="5">
        <v>301</v>
      </c>
      <c r="J7" s="15">
        <v>0.012952</v>
      </c>
      <c r="K7" s="5">
        <v>23378</v>
      </c>
      <c r="L7" s="5">
        <v>372</v>
      </c>
      <c r="M7" s="15">
        <v>0.015912</v>
      </c>
      <c r="N7" s="5">
        <v>23530</v>
      </c>
      <c r="O7" s="5">
        <v>453</v>
      </c>
      <c r="P7" s="15">
        <v>0.019252</v>
      </c>
      <c r="Q7" s="5">
        <v>23759</v>
      </c>
      <c r="R7" s="5">
        <v>354</v>
      </c>
      <c r="S7" s="15">
        <v>0.0149</v>
      </c>
      <c r="T7" s="5">
        <v>0</v>
      </c>
      <c r="U7" s="5">
        <v>0</v>
      </c>
      <c r="V7" s="15">
        <v>0</v>
      </c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</row>
    <row r="8" spans="1:73" ht="12.75">
      <c r="A8" s="2" t="s">
        <v>13</v>
      </c>
      <c r="B8" s="5">
        <v>20926</v>
      </c>
      <c r="C8" s="5">
        <v>171</v>
      </c>
      <c r="D8" s="15">
        <v>0.008172</v>
      </c>
      <c r="E8" s="5">
        <v>20954</v>
      </c>
      <c r="F8" s="5">
        <v>248</v>
      </c>
      <c r="G8" s="15">
        <v>0.011835</v>
      </c>
      <c r="H8" s="5">
        <v>20973</v>
      </c>
      <c r="I8" s="5">
        <v>113</v>
      </c>
      <c r="J8" s="15">
        <v>0.005388</v>
      </c>
      <c r="K8" s="5">
        <v>21029</v>
      </c>
      <c r="L8" s="5">
        <v>219</v>
      </c>
      <c r="M8" s="15">
        <v>0.010414</v>
      </c>
      <c r="N8" s="5">
        <v>21242</v>
      </c>
      <c r="O8" s="5">
        <v>444</v>
      </c>
      <c r="P8" s="15">
        <v>0.020902</v>
      </c>
      <c r="Q8" s="5">
        <v>21272</v>
      </c>
      <c r="R8" s="5">
        <v>190</v>
      </c>
      <c r="S8" s="15">
        <v>0.008932</v>
      </c>
      <c r="T8" s="5">
        <v>0</v>
      </c>
      <c r="U8" s="5">
        <v>0</v>
      </c>
      <c r="V8" s="15">
        <v>0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</row>
    <row r="9" spans="1:73" ht="12.75">
      <c r="A9" s="2" t="s">
        <v>14</v>
      </c>
      <c r="B9" s="5">
        <v>19168</v>
      </c>
      <c r="C9" s="5">
        <v>160</v>
      </c>
      <c r="D9" s="15">
        <v>0.008347</v>
      </c>
      <c r="E9" s="5">
        <v>19201</v>
      </c>
      <c r="F9" s="5">
        <v>235</v>
      </c>
      <c r="G9" s="15">
        <v>0.012239</v>
      </c>
      <c r="H9" s="5">
        <v>19238</v>
      </c>
      <c r="I9" s="5">
        <v>148</v>
      </c>
      <c r="J9" s="15">
        <v>0.007693</v>
      </c>
      <c r="K9" s="5">
        <v>19274</v>
      </c>
      <c r="L9" s="5">
        <v>217</v>
      </c>
      <c r="M9" s="15">
        <v>0.011259</v>
      </c>
      <c r="N9" s="5">
        <v>19280</v>
      </c>
      <c r="O9" s="5">
        <v>232</v>
      </c>
      <c r="P9" s="15">
        <v>0.012033</v>
      </c>
      <c r="Q9" s="5">
        <v>19333</v>
      </c>
      <c r="R9" s="5">
        <v>119</v>
      </c>
      <c r="S9" s="15">
        <v>0.006155</v>
      </c>
      <c r="T9" s="5">
        <v>0</v>
      </c>
      <c r="U9" s="5">
        <v>0</v>
      </c>
      <c r="V9" s="15">
        <v>0</v>
      </c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</row>
    <row r="10" spans="1:73" ht="12.75">
      <c r="A10" s="2" t="s">
        <v>15</v>
      </c>
      <c r="B10" s="5">
        <v>23537</v>
      </c>
      <c r="C10" s="5">
        <v>163</v>
      </c>
      <c r="D10" s="15">
        <v>0.006925</v>
      </c>
      <c r="E10" s="5">
        <v>23547</v>
      </c>
      <c r="F10" s="5">
        <v>265</v>
      </c>
      <c r="G10" s="15">
        <v>0.011254</v>
      </c>
      <c r="H10" s="5">
        <v>23810</v>
      </c>
      <c r="I10" s="5">
        <v>140</v>
      </c>
      <c r="J10" s="15">
        <v>0.00588</v>
      </c>
      <c r="K10" s="5">
        <v>23877</v>
      </c>
      <c r="L10" s="5">
        <v>208</v>
      </c>
      <c r="M10" s="15">
        <v>0.008711</v>
      </c>
      <c r="N10" s="5">
        <v>24005</v>
      </c>
      <c r="O10" s="5">
        <v>259</v>
      </c>
      <c r="P10" s="15">
        <v>0.010789</v>
      </c>
      <c r="Q10" s="5">
        <v>24023</v>
      </c>
      <c r="R10" s="5">
        <v>149</v>
      </c>
      <c r="S10" s="15">
        <v>0.006202</v>
      </c>
      <c r="T10" s="5">
        <v>0</v>
      </c>
      <c r="U10" s="5">
        <v>0</v>
      </c>
      <c r="V10" s="15">
        <v>0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</row>
    <row r="11" spans="1:73" ht="12.75">
      <c r="A11" s="2" t="s">
        <v>16</v>
      </c>
      <c r="B11" s="5">
        <v>13572</v>
      </c>
      <c r="C11" s="5">
        <v>186</v>
      </c>
      <c r="D11" s="15">
        <v>0.013705</v>
      </c>
      <c r="E11" s="5">
        <v>13579</v>
      </c>
      <c r="F11" s="5">
        <v>144</v>
      </c>
      <c r="G11" s="15">
        <v>0.010605</v>
      </c>
      <c r="H11" s="5">
        <v>13581</v>
      </c>
      <c r="I11" s="5">
        <v>61</v>
      </c>
      <c r="J11" s="15">
        <v>0.004492</v>
      </c>
      <c r="K11" s="5">
        <v>13589</v>
      </c>
      <c r="L11" s="5">
        <v>119</v>
      </c>
      <c r="M11" s="15">
        <v>0.008757</v>
      </c>
      <c r="N11" s="5">
        <v>13591</v>
      </c>
      <c r="O11" s="5">
        <v>215</v>
      </c>
      <c r="P11" s="15">
        <v>0.015819</v>
      </c>
      <c r="Q11" s="5">
        <v>13598</v>
      </c>
      <c r="R11" s="5">
        <v>115</v>
      </c>
      <c r="S11" s="15">
        <v>0.008457</v>
      </c>
      <c r="T11" s="5">
        <v>0</v>
      </c>
      <c r="U11" s="5">
        <v>0</v>
      </c>
      <c r="V11" s="15">
        <v>0</v>
      </c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</row>
    <row r="12" spans="1:73" ht="12.75">
      <c r="A12" s="2" t="s">
        <v>17</v>
      </c>
      <c r="B12" s="5">
        <v>15470</v>
      </c>
      <c r="C12" s="5">
        <v>626</v>
      </c>
      <c r="D12" s="15">
        <v>0.040465</v>
      </c>
      <c r="E12" s="5">
        <v>15493</v>
      </c>
      <c r="F12" s="5">
        <v>756</v>
      </c>
      <c r="G12" s="15">
        <v>0.048796</v>
      </c>
      <c r="H12" s="5">
        <v>15515</v>
      </c>
      <c r="I12" s="5">
        <v>692</v>
      </c>
      <c r="J12" s="15">
        <v>0.044602</v>
      </c>
      <c r="K12" s="5">
        <v>15534</v>
      </c>
      <c r="L12" s="5">
        <v>849</v>
      </c>
      <c r="M12" s="15">
        <v>0.054654</v>
      </c>
      <c r="N12" s="5">
        <v>15546</v>
      </c>
      <c r="O12" s="5">
        <v>930</v>
      </c>
      <c r="P12" s="15">
        <v>0.059822</v>
      </c>
      <c r="Q12" s="5">
        <v>15562</v>
      </c>
      <c r="R12" s="5">
        <v>708</v>
      </c>
      <c r="S12" s="15">
        <v>0.045495</v>
      </c>
      <c r="T12" s="5">
        <v>0</v>
      </c>
      <c r="U12" s="5">
        <v>0</v>
      </c>
      <c r="V12" s="15">
        <v>0</v>
      </c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</row>
    <row r="13" spans="1:73" ht="12.75">
      <c r="A13" s="2" t="s">
        <v>18</v>
      </c>
      <c r="B13" s="5">
        <v>11748</v>
      </c>
      <c r="C13" s="5">
        <v>175</v>
      </c>
      <c r="D13" s="15">
        <v>0.014896</v>
      </c>
      <c r="E13" s="5">
        <v>11789</v>
      </c>
      <c r="F13" s="5">
        <v>207</v>
      </c>
      <c r="G13" s="15">
        <v>0.017559</v>
      </c>
      <c r="H13" s="5">
        <v>11834</v>
      </c>
      <c r="I13" s="5">
        <v>149</v>
      </c>
      <c r="J13" s="15">
        <v>0.012591</v>
      </c>
      <c r="K13" s="5">
        <v>11854</v>
      </c>
      <c r="L13" s="5">
        <v>114</v>
      </c>
      <c r="M13" s="15">
        <v>0.009617</v>
      </c>
      <c r="N13" s="5">
        <v>12100</v>
      </c>
      <c r="O13" s="5">
        <v>248</v>
      </c>
      <c r="P13" s="15">
        <v>0.020496</v>
      </c>
      <c r="Q13" s="5">
        <v>12147</v>
      </c>
      <c r="R13" s="5">
        <v>103</v>
      </c>
      <c r="S13" s="15">
        <v>0.008479</v>
      </c>
      <c r="T13" s="5">
        <v>0</v>
      </c>
      <c r="U13" s="5">
        <v>0</v>
      </c>
      <c r="V13" s="15">
        <v>0</v>
      </c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</row>
    <row r="14" spans="1:73" ht="12.75">
      <c r="A14" s="2" t="s">
        <v>19</v>
      </c>
      <c r="B14" s="5">
        <v>30593</v>
      </c>
      <c r="C14" s="5">
        <v>129</v>
      </c>
      <c r="D14" s="15">
        <v>0.004217</v>
      </c>
      <c r="E14" s="5">
        <v>30725</v>
      </c>
      <c r="F14" s="5">
        <v>191</v>
      </c>
      <c r="G14" s="15">
        <v>0.006216</v>
      </c>
      <c r="H14" s="5">
        <v>30928</v>
      </c>
      <c r="I14" s="5">
        <v>149</v>
      </c>
      <c r="J14" s="15">
        <v>0.004818</v>
      </c>
      <c r="K14" s="5">
        <v>30947</v>
      </c>
      <c r="L14" s="5">
        <v>101</v>
      </c>
      <c r="M14" s="15">
        <v>0.003264</v>
      </c>
      <c r="N14" s="5">
        <v>30971</v>
      </c>
      <c r="O14" s="5">
        <v>383</v>
      </c>
      <c r="P14" s="15">
        <v>0.012366</v>
      </c>
      <c r="Q14" s="5">
        <v>30989</v>
      </c>
      <c r="R14" s="5">
        <v>99</v>
      </c>
      <c r="S14" s="15">
        <v>0.003195</v>
      </c>
      <c r="T14" s="5">
        <v>0</v>
      </c>
      <c r="U14" s="5">
        <v>0</v>
      </c>
      <c r="V14" s="15">
        <v>0</v>
      </c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</row>
    <row r="15" spans="1:73" ht="12.75">
      <c r="A15" s="2" t="s">
        <v>20</v>
      </c>
      <c r="B15" s="5">
        <v>19615</v>
      </c>
      <c r="C15" s="5">
        <v>34</v>
      </c>
      <c r="D15" s="15">
        <v>0.001733</v>
      </c>
      <c r="E15" s="5">
        <v>19619</v>
      </c>
      <c r="F15" s="5">
        <v>43</v>
      </c>
      <c r="G15" s="15">
        <v>0.002192</v>
      </c>
      <c r="H15" s="5">
        <v>19621</v>
      </c>
      <c r="I15" s="5">
        <v>76</v>
      </c>
      <c r="J15" s="15">
        <v>0.003873</v>
      </c>
      <c r="K15" s="5">
        <v>19631</v>
      </c>
      <c r="L15" s="5">
        <v>181</v>
      </c>
      <c r="M15" s="15">
        <v>0.00922</v>
      </c>
      <c r="N15" s="5">
        <v>19650</v>
      </c>
      <c r="O15" s="5">
        <v>167</v>
      </c>
      <c r="P15" s="15">
        <v>0.008499</v>
      </c>
      <c r="Q15" s="5">
        <v>19679</v>
      </c>
      <c r="R15" s="5">
        <v>34</v>
      </c>
      <c r="S15" s="15">
        <v>0.001728</v>
      </c>
      <c r="T15" s="5">
        <v>0</v>
      </c>
      <c r="U15" s="5">
        <v>0</v>
      </c>
      <c r="V15" s="15">
        <v>0</v>
      </c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</row>
    <row r="16" spans="1:73" ht="12.75">
      <c r="A16" s="2" t="s">
        <v>21</v>
      </c>
      <c r="B16" s="5">
        <v>23479</v>
      </c>
      <c r="C16" s="5">
        <v>40</v>
      </c>
      <c r="D16" s="15">
        <v>0.001704</v>
      </c>
      <c r="E16" s="5">
        <v>23498</v>
      </c>
      <c r="F16" s="5">
        <v>21</v>
      </c>
      <c r="G16" s="15">
        <v>8.94E-4</v>
      </c>
      <c r="H16" s="5">
        <v>23507</v>
      </c>
      <c r="I16" s="5">
        <v>56</v>
      </c>
      <c r="J16" s="15">
        <v>0.002382</v>
      </c>
      <c r="K16" s="5">
        <v>23519</v>
      </c>
      <c r="L16" s="5">
        <v>64</v>
      </c>
      <c r="M16" s="15">
        <v>0.002721</v>
      </c>
      <c r="N16" s="5">
        <v>23523</v>
      </c>
      <c r="O16" s="5">
        <v>134</v>
      </c>
      <c r="P16" s="15">
        <v>0.005697</v>
      </c>
      <c r="Q16" s="5">
        <v>23531</v>
      </c>
      <c r="R16" s="5">
        <v>65</v>
      </c>
      <c r="S16" s="15">
        <v>0.002762</v>
      </c>
      <c r="T16" s="5">
        <v>0</v>
      </c>
      <c r="U16" s="5">
        <v>0</v>
      </c>
      <c r="V16" s="15">
        <v>0</v>
      </c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</row>
    <row r="17" spans="1:73" ht="12.75">
      <c r="A17" s="2" t="s">
        <v>22</v>
      </c>
      <c r="B17" s="5">
        <v>19046</v>
      </c>
      <c r="C17" s="5">
        <v>219</v>
      </c>
      <c r="D17" s="15">
        <v>0.011498</v>
      </c>
      <c r="E17" s="5">
        <v>19248</v>
      </c>
      <c r="F17" s="5">
        <v>214</v>
      </c>
      <c r="G17" s="15">
        <v>0.011118</v>
      </c>
      <c r="H17" s="5">
        <v>19268</v>
      </c>
      <c r="I17" s="5">
        <v>269</v>
      </c>
      <c r="J17" s="15">
        <v>0.013961</v>
      </c>
      <c r="K17" s="5">
        <v>19783</v>
      </c>
      <c r="L17" s="5">
        <v>421</v>
      </c>
      <c r="M17" s="15">
        <v>0.021281</v>
      </c>
      <c r="N17" s="5">
        <v>19794</v>
      </c>
      <c r="O17" s="5">
        <v>416</v>
      </c>
      <c r="P17" s="15">
        <v>0.021016</v>
      </c>
      <c r="Q17" s="5">
        <v>19837</v>
      </c>
      <c r="R17" s="5">
        <v>233</v>
      </c>
      <c r="S17" s="15">
        <v>0.011746</v>
      </c>
      <c r="T17" s="5">
        <v>0</v>
      </c>
      <c r="U17" s="5">
        <v>0</v>
      </c>
      <c r="V17" s="15">
        <v>0</v>
      </c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</row>
    <row r="18" spans="1:73" ht="12.75">
      <c r="A18" s="2" t="s">
        <v>23</v>
      </c>
      <c r="B18" s="5">
        <v>16948</v>
      </c>
      <c r="C18" s="5">
        <v>201</v>
      </c>
      <c r="D18" s="15">
        <v>0.01186</v>
      </c>
      <c r="E18" s="5">
        <v>16968</v>
      </c>
      <c r="F18" s="5">
        <v>170</v>
      </c>
      <c r="G18" s="15">
        <v>0.010019</v>
      </c>
      <c r="H18" s="5">
        <v>16974</v>
      </c>
      <c r="I18" s="5">
        <v>166</v>
      </c>
      <c r="J18" s="15">
        <v>0.00978</v>
      </c>
      <c r="K18" s="5">
        <v>16981</v>
      </c>
      <c r="L18" s="5">
        <v>356</v>
      </c>
      <c r="M18" s="15">
        <v>0.020965</v>
      </c>
      <c r="N18" s="5">
        <v>16994</v>
      </c>
      <c r="O18" s="5">
        <v>351</v>
      </c>
      <c r="P18" s="15">
        <v>0.020654</v>
      </c>
      <c r="Q18" s="5">
        <v>16996</v>
      </c>
      <c r="R18" s="5">
        <v>157</v>
      </c>
      <c r="S18" s="15">
        <v>0.009237</v>
      </c>
      <c r="T18" s="5">
        <v>0</v>
      </c>
      <c r="U18" s="5">
        <v>0</v>
      </c>
      <c r="V18" s="15">
        <v>0</v>
      </c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</row>
    <row r="19" spans="1:73" ht="12.75">
      <c r="A19" s="2" t="s">
        <v>24</v>
      </c>
      <c r="B19" s="5">
        <v>20172</v>
      </c>
      <c r="C19" s="5">
        <v>256</v>
      </c>
      <c r="D19" s="15">
        <v>0.012691</v>
      </c>
      <c r="E19" s="5">
        <v>20182</v>
      </c>
      <c r="F19" s="5">
        <v>310</v>
      </c>
      <c r="G19" s="15">
        <v>0.01536</v>
      </c>
      <c r="H19" s="5">
        <v>20203</v>
      </c>
      <c r="I19" s="5">
        <v>422</v>
      </c>
      <c r="J19" s="15">
        <v>0.020888</v>
      </c>
      <c r="K19" s="5">
        <v>20200</v>
      </c>
      <c r="L19" s="5">
        <v>605</v>
      </c>
      <c r="M19" s="15">
        <v>0.02995</v>
      </c>
      <c r="N19" s="5">
        <v>20231</v>
      </c>
      <c r="O19" s="5">
        <v>485</v>
      </c>
      <c r="P19" s="15">
        <v>0.023973</v>
      </c>
      <c r="Q19" s="5">
        <v>20256</v>
      </c>
      <c r="R19" s="5">
        <v>381</v>
      </c>
      <c r="S19" s="15">
        <v>0.018809</v>
      </c>
      <c r="T19" s="5">
        <v>0</v>
      </c>
      <c r="U19" s="5">
        <v>0</v>
      </c>
      <c r="V19" s="15">
        <v>0</v>
      </c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</row>
    <row r="20" spans="1:73" ht="12.75">
      <c r="A20" s="2" t="s">
        <v>25</v>
      </c>
      <c r="B20" s="5">
        <v>22396</v>
      </c>
      <c r="C20" s="5">
        <v>34</v>
      </c>
      <c r="D20" s="15">
        <v>0.001518</v>
      </c>
      <c r="E20" s="5">
        <v>22411</v>
      </c>
      <c r="F20" s="5">
        <v>54</v>
      </c>
      <c r="G20" s="15">
        <v>0.00241</v>
      </c>
      <c r="H20" s="5">
        <v>22423</v>
      </c>
      <c r="I20" s="5">
        <v>309</v>
      </c>
      <c r="J20" s="15">
        <v>0.01378</v>
      </c>
      <c r="K20" s="5">
        <v>22516</v>
      </c>
      <c r="L20" s="5">
        <v>185</v>
      </c>
      <c r="M20" s="15">
        <v>0.008216</v>
      </c>
      <c r="N20" s="5">
        <v>22517</v>
      </c>
      <c r="O20" s="5">
        <v>143</v>
      </c>
      <c r="P20" s="15">
        <v>0.006351</v>
      </c>
      <c r="Q20" s="5">
        <v>22528</v>
      </c>
      <c r="R20" s="5">
        <v>95</v>
      </c>
      <c r="S20" s="15">
        <v>0.004217</v>
      </c>
      <c r="T20" s="5">
        <v>0</v>
      </c>
      <c r="U20" s="5">
        <v>0</v>
      </c>
      <c r="V20" s="15">
        <v>0</v>
      </c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</row>
    <row r="21" spans="1:73" ht="12.75">
      <c r="A21" s="2" t="s">
        <v>26</v>
      </c>
      <c r="B21" s="5">
        <v>27005</v>
      </c>
      <c r="C21" s="5">
        <v>150</v>
      </c>
      <c r="D21" s="15">
        <v>0.005555</v>
      </c>
      <c r="E21" s="5">
        <v>27138</v>
      </c>
      <c r="F21" s="5">
        <v>205</v>
      </c>
      <c r="G21" s="15">
        <v>0.007554</v>
      </c>
      <c r="H21" s="5">
        <v>27171</v>
      </c>
      <c r="I21" s="5">
        <v>422</v>
      </c>
      <c r="J21" s="15">
        <v>0.015531</v>
      </c>
      <c r="K21" s="5">
        <v>27203</v>
      </c>
      <c r="L21" s="5">
        <v>384</v>
      </c>
      <c r="M21" s="15">
        <v>0.014116</v>
      </c>
      <c r="N21" s="5">
        <v>27221</v>
      </c>
      <c r="O21" s="5">
        <v>249</v>
      </c>
      <c r="P21" s="15">
        <v>0.009147</v>
      </c>
      <c r="Q21" s="5">
        <v>27238</v>
      </c>
      <c r="R21" s="5">
        <v>113</v>
      </c>
      <c r="S21" s="15">
        <v>0.004149</v>
      </c>
      <c r="T21" s="5">
        <v>0</v>
      </c>
      <c r="U21" s="5">
        <v>0</v>
      </c>
      <c r="V21" s="15">
        <v>0</v>
      </c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</row>
    <row r="22" spans="1:73" ht="12.75">
      <c r="A22" s="2" t="s">
        <v>27</v>
      </c>
      <c r="B22" s="5">
        <v>12747</v>
      </c>
      <c r="C22" s="5">
        <v>65</v>
      </c>
      <c r="D22" s="15">
        <v>0.005099</v>
      </c>
      <c r="E22" s="5">
        <v>12759</v>
      </c>
      <c r="F22" s="5">
        <v>80</v>
      </c>
      <c r="G22" s="15">
        <v>0.00627</v>
      </c>
      <c r="H22" s="5">
        <v>12765</v>
      </c>
      <c r="I22" s="5">
        <v>212</v>
      </c>
      <c r="J22" s="15">
        <v>0.016608</v>
      </c>
      <c r="K22" s="5">
        <v>12774</v>
      </c>
      <c r="L22" s="5">
        <v>188</v>
      </c>
      <c r="M22" s="15">
        <v>0.014717</v>
      </c>
      <c r="N22" s="5">
        <v>12782</v>
      </c>
      <c r="O22" s="5">
        <v>127</v>
      </c>
      <c r="P22" s="15">
        <v>0.009936</v>
      </c>
      <c r="Q22" s="5">
        <v>12950</v>
      </c>
      <c r="R22" s="5">
        <v>69</v>
      </c>
      <c r="S22" s="15">
        <v>0.005328</v>
      </c>
      <c r="T22" s="5">
        <v>0</v>
      </c>
      <c r="U22" s="5">
        <v>0</v>
      </c>
      <c r="V22" s="15">
        <v>0</v>
      </c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</row>
    <row r="23" spans="1:73" ht="12.75">
      <c r="A23" s="2" t="s">
        <v>28</v>
      </c>
      <c r="B23" s="5">
        <v>181</v>
      </c>
      <c r="C23" s="5">
        <v>3</v>
      </c>
      <c r="D23" s="15">
        <v>0.016575</v>
      </c>
      <c r="E23" s="5">
        <v>183</v>
      </c>
      <c r="F23" s="5">
        <v>4</v>
      </c>
      <c r="G23" s="15">
        <v>0.021858</v>
      </c>
      <c r="H23" s="5">
        <v>172</v>
      </c>
      <c r="I23" s="5">
        <v>1</v>
      </c>
      <c r="J23" s="15">
        <v>0.005814</v>
      </c>
      <c r="K23" s="5">
        <v>165</v>
      </c>
      <c r="L23" s="5">
        <v>4</v>
      </c>
      <c r="M23" s="15">
        <v>0.024242</v>
      </c>
      <c r="N23" s="5">
        <v>164</v>
      </c>
      <c r="O23" s="5">
        <v>8</v>
      </c>
      <c r="P23" s="15">
        <v>0.04878</v>
      </c>
      <c r="Q23" s="5">
        <v>166</v>
      </c>
      <c r="R23" s="5">
        <v>7</v>
      </c>
      <c r="S23" s="15">
        <v>0.042169</v>
      </c>
      <c r="T23" s="5">
        <v>0</v>
      </c>
      <c r="U23" s="5">
        <v>0</v>
      </c>
      <c r="V23" s="15">
        <v>0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</row>
    <row r="24" spans="1:73" ht="12.75">
      <c r="A24" s="2" t="s">
        <v>29</v>
      </c>
      <c r="B24" s="5">
        <v>650</v>
      </c>
      <c r="C24" s="5">
        <v>2</v>
      </c>
      <c r="D24" s="15">
        <v>0.003077</v>
      </c>
      <c r="E24" s="5">
        <v>652</v>
      </c>
      <c r="F24" s="5">
        <v>5</v>
      </c>
      <c r="G24" s="15">
        <v>0.007669</v>
      </c>
      <c r="H24" s="5">
        <v>652</v>
      </c>
      <c r="I24" s="5">
        <v>6</v>
      </c>
      <c r="J24" s="15">
        <v>0.009202</v>
      </c>
      <c r="K24" s="5">
        <v>652</v>
      </c>
      <c r="L24" s="5">
        <v>7</v>
      </c>
      <c r="M24" s="15">
        <v>0.010736</v>
      </c>
      <c r="N24" s="5">
        <v>664</v>
      </c>
      <c r="O24" s="5">
        <v>6</v>
      </c>
      <c r="P24" s="15">
        <v>0.009036</v>
      </c>
      <c r="Q24" s="5">
        <v>665</v>
      </c>
      <c r="R24" s="5">
        <v>2</v>
      </c>
      <c r="S24" s="15">
        <v>0.003008</v>
      </c>
      <c r="T24" s="5">
        <v>0</v>
      </c>
      <c r="U24" s="5">
        <v>0</v>
      </c>
      <c r="V24" s="15">
        <v>0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</row>
    <row r="25" spans="1:73" ht="12.75">
      <c r="A25" s="2" t="s">
        <v>30</v>
      </c>
      <c r="B25" s="5">
        <v>91</v>
      </c>
      <c r="C25" s="5">
        <v>0</v>
      </c>
      <c r="D25" s="15">
        <v>0</v>
      </c>
      <c r="E25" s="5">
        <v>90</v>
      </c>
      <c r="F25" s="5">
        <v>0</v>
      </c>
      <c r="G25" s="15">
        <v>0</v>
      </c>
      <c r="H25" s="5">
        <v>90</v>
      </c>
      <c r="I25" s="5">
        <v>0</v>
      </c>
      <c r="J25" s="15">
        <v>0</v>
      </c>
      <c r="K25" s="5">
        <v>90</v>
      </c>
      <c r="L25" s="5">
        <v>1</v>
      </c>
      <c r="M25" s="15">
        <v>0.011111</v>
      </c>
      <c r="N25" s="5">
        <v>90</v>
      </c>
      <c r="O25" s="5">
        <v>0</v>
      </c>
      <c r="P25" s="15">
        <v>0</v>
      </c>
      <c r="Q25" s="5">
        <v>90</v>
      </c>
      <c r="R25" s="5">
        <v>0</v>
      </c>
      <c r="S25" s="15">
        <v>0</v>
      </c>
      <c r="T25" s="5">
        <v>0</v>
      </c>
      <c r="U25" s="5">
        <v>0</v>
      </c>
      <c r="V25" s="15">
        <v>0</v>
      </c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</row>
  </sheetData>
  <mergeCells count="7">
    <mergeCell ref="E1:G1"/>
    <mergeCell ref="H1:J1"/>
    <mergeCell ref="K1:M1"/>
    <mergeCell ref="N1:P1"/>
    <mergeCell ref="Q1:S1"/>
    <mergeCell ref="T1:V1"/>
    <mergeCell ref="B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438616b-47e9-4dd2-9415-374d65df0970}">
  <dimension ref="A1:BU76"/>
  <sheetViews>
    <sheetView workbookViewId="0" topLeftCell="A1"/>
  </sheetViews>
  <sheetFormatPr defaultRowHeight="12.75"/>
  <cols>
    <col min="1" max="1" width="12.714285714285714" style="1" customWidth="1"/>
    <col min="2" max="22" width="10.285714285714286" style="1" customWidth="1"/>
  </cols>
  <sheetData>
    <row r="1" spans="2:73" ht="12.75">
      <c r="B1" s="6" t="s">
        <v>32</v>
      </c>
      <c r="C1" s="6"/>
      <c r="D1" s="6"/>
      <c r="E1" s="6" t="s">
        <v>33</v>
      </c>
      <c r="F1" s="6"/>
      <c r="G1" s="6"/>
      <c r="H1" s="6" t="s">
        <v>34</v>
      </c>
      <c r="I1" s="6"/>
      <c r="J1" s="6"/>
      <c r="K1" s="6" t="s">
        <v>35</v>
      </c>
      <c r="L1" s="6"/>
      <c r="M1" s="6"/>
      <c r="N1" s="6" t="s">
        <v>36</v>
      </c>
      <c r="O1" s="6"/>
      <c r="P1" s="6"/>
      <c r="Q1" s="6" t="s">
        <v>37</v>
      </c>
      <c r="R1" s="6"/>
      <c r="S1" s="6"/>
      <c r="T1" s="6" t="s">
        <v>38</v>
      </c>
      <c r="U1" s="6"/>
      <c r="V1" s="6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</row>
    <row r="2" spans="1:73" ht="12.75">
      <c r="A2" s="2" t="s">
        <v>72</v>
      </c>
      <c r="B2" s="3" t="s">
        <v>31</v>
      </c>
      <c r="C2" s="3" t="s">
        <v>70</v>
      </c>
      <c r="D2" s="3" t="s">
        <v>71</v>
      </c>
      <c r="E2" s="3" t="s">
        <v>31</v>
      </c>
      <c r="F2" s="3" t="s">
        <v>70</v>
      </c>
      <c r="G2" s="3" t="s">
        <v>71</v>
      </c>
      <c r="H2" s="3" t="s">
        <v>31</v>
      </c>
      <c r="I2" s="3" t="s">
        <v>70</v>
      </c>
      <c r="J2" s="3" t="s">
        <v>71</v>
      </c>
      <c r="K2" s="3" t="s">
        <v>31</v>
      </c>
      <c r="L2" s="3" t="s">
        <v>70</v>
      </c>
      <c r="M2" s="3" t="s">
        <v>71</v>
      </c>
      <c r="N2" s="3" t="s">
        <v>31</v>
      </c>
      <c r="O2" s="3" t="s">
        <v>70</v>
      </c>
      <c r="P2" s="3" t="s">
        <v>71</v>
      </c>
      <c r="Q2" s="3" t="s">
        <v>31</v>
      </c>
      <c r="R2" s="3" t="s">
        <v>70</v>
      </c>
      <c r="S2" s="3" t="s">
        <v>71</v>
      </c>
      <c r="T2" s="3" t="s">
        <v>31</v>
      </c>
      <c r="U2" s="3" t="s">
        <v>70</v>
      </c>
      <c r="V2" s="3" t="s">
        <v>71</v>
      </c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</row>
    <row r="3" spans="1:73" ht="12.75">
      <c r="A3" s="2" t="s">
        <v>73</v>
      </c>
      <c r="B3" s="5">
        <v>0</v>
      </c>
      <c r="C3" s="5">
        <v>0</v>
      </c>
      <c r="D3" s="15">
        <v>0</v>
      </c>
      <c r="E3" s="5">
        <v>764</v>
      </c>
      <c r="F3" s="5">
        <v>0</v>
      </c>
      <c r="G3" s="15">
        <v>0</v>
      </c>
      <c r="H3" s="5">
        <v>8431</v>
      </c>
      <c r="I3" s="5">
        <v>62</v>
      </c>
      <c r="J3" s="15">
        <v>0.007354</v>
      </c>
      <c r="K3" s="5">
        <v>9316</v>
      </c>
      <c r="L3" s="5">
        <v>71</v>
      </c>
      <c r="M3" s="15">
        <v>0.007621</v>
      </c>
      <c r="N3" s="5">
        <v>11482</v>
      </c>
      <c r="O3" s="5">
        <v>164</v>
      </c>
      <c r="P3" s="15">
        <v>0.014283</v>
      </c>
      <c r="Q3" s="5">
        <v>6099</v>
      </c>
      <c r="R3" s="5">
        <v>60</v>
      </c>
      <c r="S3" s="15">
        <v>0.009838</v>
      </c>
      <c r="T3" s="5">
        <v>0</v>
      </c>
      <c r="U3" s="5">
        <v>0</v>
      </c>
      <c r="V3" s="15">
        <v>0</v>
      </c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</row>
    <row r="4" spans="1:73" ht="12.75">
      <c r="A4" s="2" t="s">
        <v>74</v>
      </c>
      <c r="B4" s="5">
        <v>11888</v>
      </c>
      <c r="C4" s="5">
        <v>143</v>
      </c>
      <c r="D4" s="15">
        <v>0.012029</v>
      </c>
      <c r="E4" s="5">
        <v>12706</v>
      </c>
      <c r="F4" s="5">
        <v>273</v>
      </c>
      <c r="G4" s="15">
        <v>0.021486</v>
      </c>
      <c r="H4" s="5">
        <v>6260</v>
      </c>
      <c r="I4" s="5">
        <v>133</v>
      </c>
      <c r="J4" s="15">
        <v>0.021246</v>
      </c>
      <c r="K4" s="5">
        <v>9057</v>
      </c>
      <c r="L4" s="5">
        <v>112</v>
      </c>
      <c r="M4" s="15">
        <v>0.012366</v>
      </c>
      <c r="N4" s="5">
        <v>5218</v>
      </c>
      <c r="O4" s="5">
        <v>127</v>
      </c>
      <c r="P4" s="15">
        <v>0.024339</v>
      </c>
      <c r="Q4" s="5">
        <v>8973</v>
      </c>
      <c r="R4" s="5">
        <v>114</v>
      </c>
      <c r="S4" s="15">
        <v>0.012705</v>
      </c>
      <c r="T4" s="5">
        <v>389</v>
      </c>
      <c r="U4" s="5">
        <v>11</v>
      </c>
      <c r="V4" s="15">
        <v>0.028278</v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</row>
    <row r="5" spans="1:73" ht="12.75">
      <c r="A5" s="2" t="s">
        <v>75</v>
      </c>
      <c r="B5" s="5">
        <v>15843</v>
      </c>
      <c r="C5" s="5">
        <v>50</v>
      </c>
      <c r="D5" s="15">
        <v>0.003156</v>
      </c>
      <c r="E5" s="5">
        <v>9443</v>
      </c>
      <c r="F5" s="5">
        <v>25</v>
      </c>
      <c r="G5" s="15">
        <v>0.002647</v>
      </c>
      <c r="H5" s="5">
        <v>2650</v>
      </c>
      <c r="I5" s="5">
        <v>15</v>
      </c>
      <c r="J5" s="15">
        <v>0.00566</v>
      </c>
      <c r="K5" s="5">
        <v>6844</v>
      </c>
      <c r="L5" s="5">
        <v>54</v>
      </c>
      <c r="M5" s="15">
        <v>0.00789</v>
      </c>
      <c r="N5" s="5">
        <v>8834</v>
      </c>
      <c r="O5" s="5">
        <v>105</v>
      </c>
      <c r="P5" s="15">
        <v>0.011886</v>
      </c>
      <c r="Q5" s="5">
        <v>6799</v>
      </c>
      <c r="R5" s="5">
        <v>48</v>
      </c>
      <c r="S5" s="15">
        <v>0.00706</v>
      </c>
      <c r="T5" s="5">
        <v>0</v>
      </c>
      <c r="U5" s="5">
        <v>0</v>
      </c>
      <c r="V5" s="15">
        <v>0</v>
      </c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</row>
    <row r="6" spans="1:73" ht="12.75">
      <c r="A6" s="2" t="s">
        <v>76</v>
      </c>
      <c r="B6" s="5">
        <v>0</v>
      </c>
      <c r="C6" s="5">
        <v>0</v>
      </c>
      <c r="D6" s="15">
        <v>0</v>
      </c>
      <c r="E6" s="5">
        <v>0</v>
      </c>
      <c r="F6" s="5">
        <v>0</v>
      </c>
      <c r="G6" s="15">
        <v>0</v>
      </c>
      <c r="H6" s="5">
        <v>0</v>
      </c>
      <c r="I6" s="5">
        <v>0</v>
      </c>
      <c r="J6" s="15">
        <v>0</v>
      </c>
      <c r="K6" s="5">
        <v>0</v>
      </c>
      <c r="L6" s="5">
        <v>0</v>
      </c>
      <c r="M6" s="15">
        <v>0</v>
      </c>
      <c r="N6" s="5">
        <v>2346</v>
      </c>
      <c r="O6" s="5">
        <v>50</v>
      </c>
      <c r="P6" s="15">
        <v>0.021313</v>
      </c>
      <c r="Q6" s="5">
        <v>8956</v>
      </c>
      <c r="R6" s="5">
        <v>62</v>
      </c>
      <c r="S6" s="15">
        <v>0.006923</v>
      </c>
      <c r="T6" s="5">
        <v>928</v>
      </c>
      <c r="U6" s="5">
        <v>7</v>
      </c>
      <c r="V6" s="15">
        <v>0.007543</v>
      </c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</row>
    <row r="7" spans="1:73" ht="12.75">
      <c r="A7" s="2" t="s">
        <v>77</v>
      </c>
      <c r="B7" s="5">
        <v>14715</v>
      </c>
      <c r="C7" s="5">
        <v>155</v>
      </c>
      <c r="D7" s="15">
        <v>0.010533</v>
      </c>
      <c r="E7" s="5">
        <v>11132</v>
      </c>
      <c r="F7" s="5">
        <v>83</v>
      </c>
      <c r="G7" s="15">
        <v>0.007456</v>
      </c>
      <c r="H7" s="5">
        <v>7927</v>
      </c>
      <c r="I7" s="5">
        <v>84</v>
      </c>
      <c r="J7" s="15">
        <v>0.010597</v>
      </c>
      <c r="K7" s="5">
        <v>7639</v>
      </c>
      <c r="L7" s="5">
        <v>166</v>
      </c>
      <c r="M7" s="15">
        <v>0.021731</v>
      </c>
      <c r="N7" s="5">
        <v>6169</v>
      </c>
      <c r="O7" s="5">
        <v>243</v>
      </c>
      <c r="P7" s="15">
        <v>0.039391</v>
      </c>
      <c r="Q7" s="5">
        <v>7178</v>
      </c>
      <c r="R7" s="5">
        <v>76</v>
      </c>
      <c r="S7" s="15">
        <v>0.010588</v>
      </c>
      <c r="T7" s="5">
        <v>345</v>
      </c>
      <c r="U7" s="5">
        <v>14</v>
      </c>
      <c r="V7" s="15">
        <v>0.04058</v>
      </c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</row>
    <row r="8" spans="1:73" ht="12.75">
      <c r="A8" s="2" t="s">
        <v>78</v>
      </c>
      <c r="B8" s="5">
        <v>3646</v>
      </c>
      <c r="C8" s="5">
        <v>33</v>
      </c>
      <c r="D8" s="15">
        <v>0.009051</v>
      </c>
      <c r="E8" s="5">
        <v>13373</v>
      </c>
      <c r="F8" s="5">
        <v>278</v>
      </c>
      <c r="G8" s="15">
        <v>0.020788</v>
      </c>
      <c r="H8" s="5">
        <v>7653</v>
      </c>
      <c r="I8" s="5">
        <v>66</v>
      </c>
      <c r="J8" s="15">
        <v>0.008624</v>
      </c>
      <c r="K8" s="5">
        <v>0</v>
      </c>
      <c r="L8" s="5">
        <v>0</v>
      </c>
      <c r="M8" s="15">
        <v>0</v>
      </c>
      <c r="N8" s="5">
        <v>0</v>
      </c>
      <c r="O8" s="5">
        <v>0</v>
      </c>
      <c r="P8" s="15">
        <v>0</v>
      </c>
      <c r="Q8" s="5">
        <v>0</v>
      </c>
      <c r="R8" s="5">
        <v>0</v>
      </c>
      <c r="S8" s="15">
        <v>0</v>
      </c>
      <c r="T8" s="5">
        <v>0</v>
      </c>
      <c r="U8" s="5">
        <v>0</v>
      </c>
      <c r="V8" s="15">
        <v>0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</row>
    <row r="9" spans="1:73" ht="12.75">
      <c r="A9" s="2" t="s">
        <v>79</v>
      </c>
      <c r="B9" s="5">
        <v>18381</v>
      </c>
      <c r="C9" s="5">
        <v>69</v>
      </c>
      <c r="D9" s="15">
        <v>0.003754</v>
      </c>
      <c r="E9" s="5">
        <v>12327</v>
      </c>
      <c r="F9" s="5">
        <v>69</v>
      </c>
      <c r="G9" s="15">
        <v>0.005597</v>
      </c>
      <c r="H9" s="5">
        <v>6233</v>
      </c>
      <c r="I9" s="5">
        <v>7</v>
      </c>
      <c r="J9" s="15">
        <v>0.001123</v>
      </c>
      <c r="K9" s="5">
        <v>7174</v>
      </c>
      <c r="L9" s="5">
        <v>26</v>
      </c>
      <c r="M9" s="15">
        <v>0.003624</v>
      </c>
      <c r="N9" s="5">
        <v>13407</v>
      </c>
      <c r="O9" s="5">
        <v>73</v>
      </c>
      <c r="P9" s="15">
        <v>0.005445</v>
      </c>
      <c r="Q9" s="5">
        <v>10601</v>
      </c>
      <c r="R9" s="5">
        <v>39</v>
      </c>
      <c r="S9" s="15">
        <v>0.003679</v>
      </c>
      <c r="T9" s="5">
        <v>815</v>
      </c>
      <c r="U9" s="5">
        <v>4</v>
      </c>
      <c r="V9" s="15">
        <v>0.004908</v>
      </c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</row>
    <row r="10" spans="1:73" ht="12.75">
      <c r="A10" s="2" t="s">
        <v>80</v>
      </c>
      <c r="B10" s="5">
        <v>0</v>
      </c>
      <c r="C10" s="5">
        <v>0</v>
      </c>
      <c r="D10" s="15">
        <v>0</v>
      </c>
      <c r="E10" s="5">
        <v>0</v>
      </c>
      <c r="F10" s="5">
        <v>0</v>
      </c>
      <c r="G10" s="15">
        <v>0</v>
      </c>
      <c r="H10" s="5">
        <v>4238</v>
      </c>
      <c r="I10" s="5">
        <v>45</v>
      </c>
      <c r="J10" s="15">
        <v>0.010618</v>
      </c>
      <c r="K10" s="5">
        <v>7697</v>
      </c>
      <c r="L10" s="5">
        <v>120</v>
      </c>
      <c r="M10" s="15">
        <v>0.01559</v>
      </c>
      <c r="N10" s="5">
        <v>6409</v>
      </c>
      <c r="O10" s="5">
        <v>138</v>
      </c>
      <c r="P10" s="15">
        <v>0.021532</v>
      </c>
      <c r="Q10" s="5">
        <v>8415</v>
      </c>
      <c r="R10" s="5">
        <v>319</v>
      </c>
      <c r="S10" s="15">
        <v>0.037908</v>
      </c>
      <c r="T10" s="5">
        <v>0</v>
      </c>
      <c r="U10" s="5">
        <v>0</v>
      </c>
      <c r="V10" s="15">
        <v>0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</row>
    <row r="11" spans="1:73" ht="12.75">
      <c r="A11" s="2" t="s">
        <v>81</v>
      </c>
      <c r="B11" s="5">
        <v>10287</v>
      </c>
      <c r="C11" s="5">
        <v>191</v>
      </c>
      <c r="D11" s="15">
        <v>0.018567</v>
      </c>
      <c r="E11" s="5">
        <v>11691</v>
      </c>
      <c r="F11" s="5">
        <v>141</v>
      </c>
      <c r="G11" s="15">
        <v>0.012061</v>
      </c>
      <c r="H11" s="5">
        <v>6722</v>
      </c>
      <c r="I11" s="5">
        <v>74</v>
      </c>
      <c r="J11" s="15">
        <v>0.011009</v>
      </c>
      <c r="K11" s="5">
        <v>1378</v>
      </c>
      <c r="L11" s="5">
        <v>9</v>
      </c>
      <c r="M11" s="15">
        <v>0.006531</v>
      </c>
      <c r="N11" s="5">
        <v>2610</v>
      </c>
      <c r="O11" s="5">
        <v>78</v>
      </c>
      <c r="P11" s="15">
        <v>0.029885</v>
      </c>
      <c r="Q11" s="5">
        <v>5127</v>
      </c>
      <c r="R11" s="5">
        <v>35</v>
      </c>
      <c r="S11" s="15">
        <v>0.006827</v>
      </c>
      <c r="T11" s="5">
        <v>0</v>
      </c>
      <c r="U11" s="5">
        <v>0</v>
      </c>
      <c r="V11" s="15">
        <v>0</v>
      </c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</row>
    <row r="12" spans="1:73" ht="12.75">
      <c r="A12" s="2" t="s">
        <v>82</v>
      </c>
      <c r="B12" s="5">
        <v>4489</v>
      </c>
      <c r="C12" s="5">
        <v>65</v>
      </c>
      <c r="D12" s="15">
        <v>0.01448</v>
      </c>
      <c r="E12" s="5">
        <v>5798</v>
      </c>
      <c r="F12" s="5">
        <v>121</v>
      </c>
      <c r="G12" s="15">
        <v>0.020869</v>
      </c>
      <c r="H12" s="5">
        <v>877</v>
      </c>
      <c r="I12" s="5">
        <v>20</v>
      </c>
      <c r="J12" s="15">
        <v>0.022805</v>
      </c>
      <c r="K12" s="5">
        <v>978</v>
      </c>
      <c r="L12" s="5">
        <v>30</v>
      </c>
      <c r="M12" s="15">
        <v>0.030675</v>
      </c>
      <c r="N12" s="5">
        <v>663</v>
      </c>
      <c r="O12" s="5">
        <v>20</v>
      </c>
      <c r="P12" s="15">
        <v>0.030166</v>
      </c>
      <c r="Q12" s="5">
        <v>1583</v>
      </c>
      <c r="R12" s="5">
        <v>24</v>
      </c>
      <c r="S12" s="15">
        <v>0.015161</v>
      </c>
      <c r="T12" s="5">
        <v>0</v>
      </c>
      <c r="U12" s="5">
        <v>0</v>
      </c>
      <c r="V12" s="15">
        <v>0</v>
      </c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</row>
    <row r="13" spans="1:73" ht="12.75">
      <c r="A13" s="2" t="s">
        <v>83</v>
      </c>
      <c r="B13" s="5">
        <v>0</v>
      </c>
      <c r="C13" s="5">
        <v>0</v>
      </c>
      <c r="D13" s="15">
        <v>0</v>
      </c>
      <c r="E13" s="5">
        <v>0</v>
      </c>
      <c r="F13" s="5">
        <v>0</v>
      </c>
      <c r="G13" s="15">
        <v>0</v>
      </c>
      <c r="H13" s="5">
        <v>0</v>
      </c>
      <c r="I13" s="5">
        <v>0</v>
      </c>
      <c r="J13" s="15">
        <v>0</v>
      </c>
      <c r="K13" s="5">
        <v>5513</v>
      </c>
      <c r="L13" s="5">
        <v>63</v>
      </c>
      <c r="M13" s="15">
        <v>0.011428</v>
      </c>
      <c r="N13" s="5">
        <v>8610</v>
      </c>
      <c r="O13" s="5">
        <v>176</v>
      </c>
      <c r="P13" s="15">
        <v>0.020441</v>
      </c>
      <c r="Q13" s="5">
        <v>3795</v>
      </c>
      <c r="R13" s="5">
        <v>45</v>
      </c>
      <c r="S13" s="15">
        <v>0.011858</v>
      </c>
      <c r="T13" s="5">
        <v>0</v>
      </c>
      <c r="U13" s="5">
        <v>0</v>
      </c>
      <c r="V13" s="15">
        <v>0</v>
      </c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</row>
    <row r="14" spans="1:73" ht="12.75">
      <c r="A14" s="2" t="s">
        <v>84</v>
      </c>
      <c r="B14" s="5">
        <v>11285</v>
      </c>
      <c r="C14" s="5">
        <v>36</v>
      </c>
      <c r="D14" s="15">
        <v>0.00319</v>
      </c>
      <c r="E14" s="5">
        <v>11858</v>
      </c>
      <c r="F14" s="5">
        <v>24</v>
      </c>
      <c r="G14" s="15">
        <v>0.002024</v>
      </c>
      <c r="H14" s="5">
        <v>10686</v>
      </c>
      <c r="I14" s="5">
        <v>41</v>
      </c>
      <c r="J14" s="15">
        <v>0.003837</v>
      </c>
      <c r="K14" s="5">
        <v>8984</v>
      </c>
      <c r="L14" s="5">
        <v>76</v>
      </c>
      <c r="M14" s="15">
        <v>0.008459</v>
      </c>
      <c r="N14" s="5">
        <v>7662</v>
      </c>
      <c r="O14" s="5">
        <v>89</v>
      </c>
      <c r="P14" s="15">
        <v>0.011616</v>
      </c>
      <c r="Q14" s="5">
        <v>9038</v>
      </c>
      <c r="R14" s="5">
        <v>43</v>
      </c>
      <c r="S14" s="15">
        <v>0.004758</v>
      </c>
      <c r="T14" s="5">
        <v>975</v>
      </c>
      <c r="U14" s="5">
        <v>4</v>
      </c>
      <c r="V14" s="15">
        <v>0.004103</v>
      </c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</row>
    <row r="15" spans="1:73" ht="12.75">
      <c r="A15" s="2" t="s">
        <v>85</v>
      </c>
      <c r="B15" s="5">
        <v>0</v>
      </c>
      <c r="C15" s="5">
        <v>0</v>
      </c>
      <c r="D15" s="15">
        <v>0</v>
      </c>
      <c r="E15" s="5">
        <v>0</v>
      </c>
      <c r="F15" s="5">
        <v>0</v>
      </c>
      <c r="G15" s="15">
        <v>0</v>
      </c>
      <c r="H15" s="5">
        <v>0</v>
      </c>
      <c r="I15" s="5">
        <v>0</v>
      </c>
      <c r="J15" s="15">
        <v>0</v>
      </c>
      <c r="K15" s="5">
        <v>0</v>
      </c>
      <c r="L15" s="5">
        <v>0</v>
      </c>
      <c r="M15" s="15">
        <v>0</v>
      </c>
      <c r="N15" s="5">
        <v>0</v>
      </c>
      <c r="O15" s="5">
        <v>0</v>
      </c>
      <c r="P15" s="15">
        <v>0</v>
      </c>
      <c r="Q15" s="5">
        <v>1098</v>
      </c>
      <c r="R15" s="5">
        <v>14</v>
      </c>
      <c r="S15" s="15">
        <v>0.01275</v>
      </c>
      <c r="T15" s="5">
        <v>0</v>
      </c>
      <c r="U15" s="5">
        <v>0</v>
      </c>
      <c r="V15" s="15">
        <v>0</v>
      </c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</row>
    <row r="16" spans="1:73" ht="12.75">
      <c r="A16" s="2" t="s">
        <v>86</v>
      </c>
      <c r="B16" s="5">
        <v>12735</v>
      </c>
      <c r="C16" s="5">
        <v>109</v>
      </c>
      <c r="D16" s="15">
        <v>0.008559</v>
      </c>
      <c r="E16" s="5">
        <v>10854</v>
      </c>
      <c r="F16" s="5">
        <v>104</v>
      </c>
      <c r="G16" s="15">
        <v>0.009582</v>
      </c>
      <c r="H16" s="5">
        <v>10512</v>
      </c>
      <c r="I16" s="5">
        <v>93</v>
      </c>
      <c r="J16" s="15">
        <v>0.008847</v>
      </c>
      <c r="K16" s="5">
        <v>8617</v>
      </c>
      <c r="L16" s="5">
        <v>94</v>
      </c>
      <c r="M16" s="15">
        <v>0.010909</v>
      </c>
      <c r="N16" s="5">
        <v>6690</v>
      </c>
      <c r="O16" s="5">
        <v>98</v>
      </c>
      <c r="P16" s="15">
        <v>0.014649</v>
      </c>
      <c r="Q16" s="5">
        <v>5770</v>
      </c>
      <c r="R16" s="5">
        <v>43</v>
      </c>
      <c r="S16" s="15">
        <v>0.007452</v>
      </c>
      <c r="T16" s="5">
        <v>1117</v>
      </c>
      <c r="U16" s="5">
        <v>10</v>
      </c>
      <c r="V16" s="15">
        <v>0.008953</v>
      </c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</row>
    <row r="17" spans="1:73" ht="12.75">
      <c r="A17" s="2" t="s">
        <v>87</v>
      </c>
      <c r="B17" s="5">
        <v>1753</v>
      </c>
      <c r="C17" s="5">
        <v>19</v>
      </c>
      <c r="D17" s="15">
        <v>0.010839</v>
      </c>
      <c r="E17" s="5">
        <v>0</v>
      </c>
      <c r="F17" s="5">
        <v>0</v>
      </c>
      <c r="G17" s="15">
        <v>0</v>
      </c>
      <c r="H17" s="5">
        <v>0</v>
      </c>
      <c r="I17" s="5">
        <v>0</v>
      </c>
      <c r="J17" s="15">
        <v>0</v>
      </c>
      <c r="K17" s="5">
        <v>0</v>
      </c>
      <c r="L17" s="5">
        <v>0</v>
      </c>
      <c r="M17" s="15">
        <v>0</v>
      </c>
      <c r="N17" s="5">
        <v>0</v>
      </c>
      <c r="O17" s="5">
        <v>0</v>
      </c>
      <c r="P17" s="15">
        <v>0</v>
      </c>
      <c r="Q17" s="5">
        <v>0</v>
      </c>
      <c r="R17" s="5">
        <v>0</v>
      </c>
      <c r="S17" s="15">
        <v>0</v>
      </c>
      <c r="T17" s="5">
        <v>0</v>
      </c>
      <c r="U17" s="5">
        <v>0</v>
      </c>
      <c r="V17" s="15">
        <v>0</v>
      </c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</row>
    <row r="18" spans="1:73" ht="12.75">
      <c r="A18" s="2" t="s">
        <v>88</v>
      </c>
      <c r="B18" s="5">
        <v>9902</v>
      </c>
      <c r="C18" s="5">
        <v>75</v>
      </c>
      <c r="D18" s="15">
        <v>0.007574</v>
      </c>
      <c r="E18" s="5">
        <v>10200</v>
      </c>
      <c r="F18" s="5">
        <v>106</v>
      </c>
      <c r="G18" s="15">
        <v>0.010392</v>
      </c>
      <c r="H18" s="5">
        <v>9284</v>
      </c>
      <c r="I18" s="5">
        <v>96</v>
      </c>
      <c r="J18" s="15">
        <v>0.01034</v>
      </c>
      <c r="K18" s="5">
        <v>3805</v>
      </c>
      <c r="L18" s="5">
        <v>92</v>
      </c>
      <c r="M18" s="15">
        <v>0.024179</v>
      </c>
      <c r="N18" s="5">
        <v>6379</v>
      </c>
      <c r="O18" s="5">
        <v>89</v>
      </c>
      <c r="P18" s="15">
        <v>0.013952</v>
      </c>
      <c r="Q18" s="5">
        <v>6208</v>
      </c>
      <c r="R18" s="5">
        <v>90</v>
      </c>
      <c r="S18" s="15">
        <v>0.014497</v>
      </c>
      <c r="T18" s="5">
        <v>1157</v>
      </c>
      <c r="U18" s="5">
        <v>5</v>
      </c>
      <c r="V18" s="15">
        <v>0.004322</v>
      </c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</row>
    <row r="19" spans="1:73" ht="12.75">
      <c r="A19" s="2" t="s">
        <v>89</v>
      </c>
      <c r="B19" s="5">
        <v>12785</v>
      </c>
      <c r="C19" s="5">
        <v>51</v>
      </c>
      <c r="D19" s="15">
        <v>0.003989</v>
      </c>
      <c r="E19" s="5">
        <v>11166</v>
      </c>
      <c r="F19" s="5">
        <v>64</v>
      </c>
      <c r="G19" s="15">
        <v>0.005732</v>
      </c>
      <c r="H19" s="5">
        <v>8075</v>
      </c>
      <c r="I19" s="5">
        <v>70</v>
      </c>
      <c r="J19" s="15">
        <v>0.008669</v>
      </c>
      <c r="K19" s="5">
        <v>5857</v>
      </c>
      <c r="L19" s="5">
        <v>62</v>
      </c>
      <c r="M19" s="15">
        <v>0.010586</v>
      </c>
      <c r="N19" s="5">
        <v>8554</v>
      </c>
      <c r="O19" s="5">
        <v>85</v>
      </c>
      <c r="P19" s="15">
        <v>0.009937</v>
      </c>
      <c r="Q19" s="5">
        <v>7212</v>
      </c>
      <c r="R19" s="5">
        <v>69</v>
      </c>
      <c r="S19" s="15">
        <v>0.009567</v>
      </c>
      <c r="T19" s="5">
        <v>0</v>
      </c>
      <c r="U19" s="5">
        <v>0</v>
      </c>
      <c r="V19" s="15">
        <v>0</v>
      </c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</row>
    <row r="20" spans="1:73" ht="12.75">
      <c r="A20" s="2" t="s">
        <v>90</v>
      </c>
      <c r="B20" s="5">
        <v>11308</v>
      </c>
      <c r="C20" s="5">
        <v>113</v>
      </c>
      <c r="D20" s="15">
        <v>0.009993</v>
      </c>
      <c r="E20" s="5">
        <v>6908</v>
      </c>
      <c r="F20" s="5">
        <v>67</v>
      </c>
      <c r="G20" s="15">
        <v>0.009699</v>
      </c>
      <c r="H20" s="5">
        <v>6735</v>
      </c>
      <c r="I20" s="5">
        <v>65</v>
      </c>
      <c r="J20" s="15">
        <v>0.009651</v>
      </c>
      <c r="K20" s="5">
        <v>5536</v>
      </c>
      <c r="L20" s="5">
        <v>89</v>
      </c>
      <c r="M20" s="15">
        <v>0.016077</v>
      </c>
      <c r="N20" s="5">
        <v>7448</v>
      </c>
      <c r="O20" s="5">
        <v>92</v>
      </c>
      <c r="P20" s="15">
        <v>0.012352</v>
      </c>
      <c r="Q20" s="5">
        <v>6242</v>
      </c>
      <c r="R20" s="5">
        <v>34</v>
      </c>
      <c r="S20" s="15">
        <v>0.005447</v>
      </c>
      <c r="T20" s="5">
        <v>1400</v>
      </c>
      <c r="U20" s="5">
        <v>12</v>
      </c>
      <c r="V20" s="15">
        <v>0.008571</v>
      </c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</row>
    <row r="21" spans="1:73" ht="12.75">
      <c r="A21" s="2" t="s">
        <v>91</v>
      </c>
      <c r="B21" s="5">
        <v>13054</v>
      </c>
      <c r="C21" s="5">
        <v>128</v>
      </c>
      <c r="D21" s="15">
        <v>0.009805</v>
      </c>
      <c r="E21" s="5">
        <v>7645</v>
      </c>
      <c r="F21" s="5">
        <v>97</v>
      </c>
      <c r="G21" s="15">
        <v>0.012688</v>
      </c>
      <c r="H21" s="5">
        <v>2342</v>
      </c>
      <c r="I21" s="5">
        <v>25</v>
      </c>
      <c r="J21" s="15">
        <v>0.010675</v>
      </c>
      <c r="K21" s="5">
        <v>1568</v>
      </c>
      <c r="L21" s="5">
        <v>8</v>
      </c>
      <c r="M21" s="15">
        <v>0.005102</v>
      </c>
      <c r="N21" s="5">
        <v>2652</v>
      </c>
      <c r="O21" s="5">
        <v>11</v>
      </c>
      <c r="P21" s="15">
        <v>0.004148</v>
      </c>
      <c r="Q21" s="5">
        <v>5278</v>
      </c>
      <c r="R21" s="5">
        <v>11</v>
      </c>
      <c r="S21" s="15">
        <v>0.002084</v>
      </c>
      <c r="T21" s="5">
        <v>283</v>
      </c>
      <c r="U21" s="5">
        <v>1</v>
      </c>
      <c r="V21" s="15">
        <v>0.003534</v>
      </c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</row>
    <row r="22" spans="1:73" ht="12.75">
      <c r="A22" s="2" t="s">
        <v>92</v>
      </c>
      <c r="B22" s="5">
        <v>0</v>
      </c>
      <c r="C22" s="5">
        <v>0</v>
      </c>
      <c r="D22" s="15">
        <v>0</v>
      </c>
      <c r="E22" s="5">
        <v>0</v>
      </c>
      <c r="F22" s="5">
        <v>0</v>
      </c>
      <c r="G22" s="15">
        <v>0</v>
      </c>
      <c r="H22" s="5">
        <v>3019</v>
      </c>
      <c r="I22" s="5">
        <v>58</v>
      </c>
      <c r="J22" s="15">
        <v>0.019212</v>
      </c>
      <c r="K22" s="5">
        <v>1208</v>
      </c>
      <c r="L22" s="5">
        <v>13</v>
      </c>
      <c r="M22" s="15">
        <v>0.010762</v>
      </c>
      <c r="N22" s="5">
        <v>1318</v>
      </c>
      <c r="O22" s="5">
        <v>19</v>
      </c>
      <c r="P22" s="15">
        <v>0.014416</v>
      </c>
      <c r="Q22" s="5">
        <v>40</v>
      </c>
      <c r="R22" s="5">
        <v>1</v>
      </c>
      <c r="S22" s="15">
        <v>0.025</v>
      </c>
      <c r="T22" s="5">
        <v>0</v>
      </c>
      <c r="U22" s="5">
        <v>0</v>
      </c>
      <c r="V22" s="15">
        <v>0</v>
      </c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</row>
    <row r="23" spans="1:73" ht="12.75">
      <c r="A23" s="2" t="s">
        <v>93</v>
      </c>
      <c r="B23" s="5">
        <v>0</v>
      </c>
      <c r="C23" s="5">
        <v>0</v>
      </c>
      <c r="D23" s="15">
        <v>0</v>
      </c>
      <c r="E23" s="5">
        <v>1326</v>
      </c>
      <c r="F23" s="5">
        <v>37</v>
      </c>
      <c r="G23" s="15">
        <v>0.027903</v>
      </c>
      <c r="H23" s="5">
        <v>8397</v>
      </c>
      <c r="I23" s="5">
        <v>82</v>
      </c>
      <c r="J23" s="15">
        <v>0.009765</v>
      </c>
      <c r="K23" s="5">
        <v>12629</v>
      </c>
      <c r="L23" s="5">
        <v>232</v>
      </c>
      <c r="M23" s="15">
        <v>0.01837</v>
      </c>
      <c r="N23" s="5">
        <v>4522</v>
      </c>
      <c r="O23" s="5">
        <v>130</v>
      </c>
      <c r="P23" s="15">
        <v>0.028748</v>
      </c>
      <c r="Q23" s="5">
        <v>0</v>
      </c>
      <c r="R23" s="5">
        <v>0</v>
      </c>
      <c r="S23" s="15">
        <v>0</v>
      </c>
      <c r="T23" s="5">
        <v>0</v>
      </c>
      <c r="U23" s="5">
        <v>0</v>
      </c>
      <c r="V23" s="15">
        <v>0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</row>
    <row r="24" spans="1:73" ht="12.75">
      <c r="A24" s="2" t="s">
        <v>94</v>
      </c>
      <c r="B24" s="5">
        <v>0</v>
      </c>
      <c r="C24" s="5">
        <v>0</v>
      </c>
      <c r="D24" s="15">
        <v>0</v>
      </c>
      <c r="E24" s="5">
        <v>6238</v>
      </c>
      <c r="F24" s="5">
        <v>181</v>
      </c>
      <c r="G24" s="15">
        <v>0.029016</v>
      </c>
      <c r="H24" s="5">
        <v>9011</v>
      </c>
      <c r="I24" s="5">
        <v>108</v>
      </c>
      <c r="J24" s="15">
        <v>0.011985</v>
      </c>
      <c r="K24" s="5">
        <v>11102</v>
      </c>
      <c r="L24" s="5">
        <v>232</v>
      </c>
      <c r="M24" s="15">
        <v>0.020897</v>
      </c>
      <c r="N24" s="5">
        <v>6973</v>
      </c>
      <c r="O24" s="5">
        <v>238</v>
      </c>
      <c r="P24" s="15">
        <v>0.034132</v>
      </c>
      <c r="Q24" s="5">
        <v>10642</v>
      </c>
      <c r="R24" s="5">
        <v>150</v>
      </c>
      <c r="S24" s="15">
        <v>0.014095</v>
      </c>
      <c r="T24" s="5">
        <v>1216</v>
      </c>
      <c r="U24" s="5">
        <v>12</v>
      </c>
      <c r="V24" s="15">
        <v>0.009868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</row>
    <row r="25" spans="1:73" ht="12.75">
      <c r="A25" s="2" t="s">
        <v>95</v>
      </c>
      <c r="B25" s="5">
        <v>0</v>
      </c>
      <c r="C25" s="5">
        <v>0</v>
      </c>
      <c r="D25" s="15">
        <v>0</v>
      </c>
      <c r="E25" s="5">
        <v>0</v>
      </c>
      <c r="F25" s="5">
        <v>0</v>
      </c>
      <c r="G25" s="15">
        <v>0</v>
      </c>
      <c r="H25" s="5">
        <v>3545</v>
      </c>
      <c r="I25" s="5">
        <v>90</v>
      </c>
      <c r="J25" s="15">
        <v>0.025388</v>
      </c>
      <c r="K25" s="5">
        <v>454</v>
      </c>
      <c r="L25" s="5">
        <v>16</v>
      </c>
      <c r="M25" s="15">
        <v>0.035242</v>
      </c>
      <c r="N25" s="5">
        <v>533</v>
      </c>
      <c r="O25" s="5">
        <v>15</v>
      </c>
      <c r="P25" s="15">
        <v>0.028143</v>
      </c>
      <c r="Q25" s="5">
        <v>32</v>
      </c>
      <c r="R25" s="5">
        <v>0</v>
      </c>
      <c r="S25" s="15">
        <v>0</v>
      </c>
      <c r="T25" s="5">
        <v>0</v>
      </c>
      <c r="U25" s="5">
        <v>0</v>
      </c>
      <c r="V25" s="15">
        <v>0</v>
      </c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</row>
    <row r="26" spans="1:73" ht="12.75">
      <c r="A26" s="2" t="s">
        <v>96</v>
      </c>
      <c r="B26" s="5">
        <v>10711</v>
      </c>
      <c r="C26" s="5">
        <v>82</v>
      </c>
      <c r="D26" s="15">
        <v>0.007656</v>
      </c>
      <c r="E26" s="5">
        <v>10816</v>
      </c>
      <c r="F26" s="5">
        <v>67</v>
      </c>
      <c r="G26" s="15">
        <v>0.006195</v>
      </c>
      <c r="H26" s="5">
        <v>6520</v>
      </c>
      <c r="I26" s="5">
        <v>67</v>
      </c>
      <c r="J26" s="15">
        <v>0.010276</v>
      </c>
      <c r="K26" s="5">
        <v>5482</v>
      </c>
      <c r="L26" s="5">
        <v>117</v>
      </c>
      <c r="M26" s="15">
        <v>0.021343</v>
      </c>
      <c r="N26" s="5">
        <v>7277</v>
      </c>
      <c r="O26" s="5">
        <v>97</v>
      </c>
      <c r="P26" s="15">
        <v>0.01333</v>
      </c>
      <c r="Q26" s="5">
        <v>8585</v>
      </c>
      <c r="R26" s="5">
        <v>38</v>
      </c>
      <c r="S26" s="15">
        <v>0.004426</v>
      </c>
      <c r="T26" s="5">
        <v>0</v>
      </c>
      <c r="U26" s="5">
        <v>0</v>
      </c>
      <c r="V26" s="15">
        <v>0</v>
      </c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</row>
    <row r="27" spans="1:73" ht="12.75">
      <c r="A27" s="2" t="s">
        <v>97</v>
      </c>
      <c r="B27" s="5">
        <v>0</v>
      </c>
      <c r="C27" s="5">
        <v>0</v>
      </c>
      <c r="D27" s="15">
        <v>0</v>
      </c>
      <c r="E27" s="5">
        <v>2090</v>
      </c>
      <c r="F27" s="5">
        <v>22</v>
      </c>
      <c r="G27" s="15">
        <v>0.010526</v>
      </c>
      <c r="H27" s="5">
        <v>815</v>
      </c>
      <c r="I27" s="5">
        <v>7</v>
      </c>
      <c r="J27" s="15">
        <v>0.008589</v>
      </c>
      <c r="K27" s="5">
        <v>959</v>
      </c>
      <c r="L27" s="5">
        <v>73</v>
      </c>
      <c r="M27" s="15">
        <v>0.076121</v>
      </c>
      <c r="N27" s="5">
        <v>31</v>
      </c>
      <c r="O27" s="5">
        <v>3</v>
      </c>
      <c r="P27" s="15">
        <v>0.096774</v>
      </c>
      <c r="Q27" s="5">
        <v>0</v>
      </c>
      <c r="R27" s="5">
        <v>0</v>
      </c>
      <c r="S27" s="15">
        <v>0</v>
      </c>
      <c r="T27" s="5">
        <v>0</v>
      </c>
      <c r="U27" s="5">
        <v>0</v>
      </c>
      <c r="V27" s="15">
        <v>0</v>
      </c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</row>
    <row r="28" spans="1:73" ht="12.75">
      <c r="A28" s="2" t="s">
        <v>98</v>
      </c>
      <c r="B28" s="5">
        <v>0</v>
      </c>
      <c r="C28" s="5">
        <v>0</v>
      </c>
      <c r="D28" s="15">
        <v>0</v>
      </c>
      <c r="E28" s="5">
        <v>0</v>
      </c>
      <c r="F28" s="5">
        <v>0</v>
      </c>
      <c r="G28" s="15">
        <v>0</v>
      </c>
      <c r="H28" s="5">
        <v>4247</v>
      </c>
      <c r="I28" s="5">
        <v>31</v>
      </c>
      <c r="J28" s="15">
        <v>0.007299</v>
      </c>
      <c r="K28" s="5">
        <v>5349</v>
      </c>
      <c r="L28" s="5">
        <v>31</v>
      </c>
      <c r="M28" s="15">
        <v>0.005795</v>
      </c>
      <c r="N28" s="5">
        <v>7629</v>
      </c>
      <c r="O28" s="5">
        <v>113</v>
      </c>
      <c r="P28" s="15">
        <v>0.014812</v>
      </c>
      <c r="Q28" s="5">
        <v>3363</v>
      </c>
      <c r="R28" s="5">
        <v>31</v>
      </c>
      <c r="S28" s="15">
        <v>0.009218</v>
      </c>
      <c r="T28" s="5">
        <v>452</v>
      </c>
      <c r="U28" s="5">
        <v>2</v>
      </c>
      <c r="V28" s="15">
        <v>0.004425</v>
      </c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</row>
    <row r="29" spans="1:73" ht="12.75">
      <c r="A29" s="2" t="s">
        <v>99</v>
      </c>
      <c r="B29" s="5">
        <v>11723</v>
      </c>
      <c r="C29" s="5">
        <v>24</v>
      </c>
      <c r="D29" s="15">
        <v>0.002047</v>
      </c>
      <c r="E29" s="5">
        <v>10832</v>
      </c>
      <c r="F29" s="5">
        <v>80</v>
      </c>
      <c r="G29" s="15">
        <v>0.007386</v>
      </c>
      <c r="H29" s="5">
        <v>8079</v>
      </c>
      <c r="I29" s="5">
        <v>90</v>
      </c>
      <c r="J29" s="15">
        <v>0.01114</v>
      </c>
      <c r="K29" s="5">
        <v>9046</v>
      </c>
      <c r="L29" s="5">
        <v>70</v>
      </c>
      <c r="M29" s="15">
        <v>0.007738</v>
      </c>
      <c r="N29" s="5">
        <v>4712</v>
      </c>
      <c r="O29" s="5">
        <v>16</v>
      </c>
      <c r="P29" s="15">
        <v>0.003396</v>
      </c>
      <c r="Q29" s="5">
        <v>9644</v>
      </c>
      <c r="R29" s="5">
        <v>30</v>
      </c>
      <c r="S29" s="15">
        <v>0.003111</v>
      </c>
      <c r="T29" s="5">
        <v>334</v>
      </c>
      <c r="U29" s="5">
        <v>1</v>
      </c>
      <c r="V29" s="15">
        <v>0.002994</v>
      </c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</row>
    <row r="30" spans="1:73" ht="12.75">
      <c r="A30" s="2" t="s">
        <v>100</v>
      </c>
      <c r="B30" s="5">
        <v>16752</v>
      </c>
      <c r="C30" s="5">
        <v>74</v>
      </c>
      <c r="D30" s="15">
        <v>0.004417</v>
      </c>
      <c r="E30" s="5">
        <v>11214</v>
      </c>
      <c r="F30" s="5">
        <v>66</v>
      </c>
      <c r="G30" s="15">
        <v>0.005886</v>
      </c>
      <c r="H30" s="5">
        <v>8197</v>
      </c>
      <c r="I30" s="5">
        <v>66</v>
      </c>
      <c r="J30" s="15">
        <v>0.008052</v>
      </c>
      <c r="K30" s="5">
        <v>9734</v>
      </c>
      <c r="L30" s="5">
        <v>98</v>
      </c>
      <c r="M30" s="15">
        <v>0.010068</v>
      </c>
      <c r="N30" s="5">
        <v>7821</v>
      </c>
      <c r="O30" s="5">
        <v>68</v>
      </c>
      <c r="P30" s="15">
        <v>0.008695</v>
      </c>
      <c r="Q30" s="5">
        <v>9194</v>
      </c>
      <c r="R30" s="5">
        <v>101</v>
      </c>
      <c r="S30" s="15">
        <v>0.010985</v>
      </c>
      <c r="T30" s="5">
        <v>521</v>
      </c>
      <c r="U30" s="5">
        <v>0</v>
      </c>
      <c r="V30" s="15">
        <v>0</v>
      </c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</row>
    <row r="31" spans="1:73" ht="12.75">
      <c r="A31" s="2" t="s">
        <v>101</v>
      </c>
      <c r="B31" s="5">
        <v>8457</v>
      </c>
      <c r="C31" s="5">
        <v>45</v>
      </c>
      <c r="D31" s="15">
        <v>0.005321</v>
      </c>
      <c r="E31" s="5">
        <v>9962</v>
      </c>
      <c r="F31" s="5">
        <v>38</v>
      </c>
      <c r="G31" s="15">
        <v>0.003814</v>
      </c>
      <c r="H31" s="5">
        <v>15434</v>
      </c>
      <c r="I31" s="5">
        <v>96</v>
      </c>
      <c r="J31" s="15">
        <v>0.00622</v>
      </c>
      <c r="K31" s="5">
        <v>9522</v>
      </c>
      <c r="L31" s="5">
        <v>92</v>
      </c>
      <c r="M31" s="15">
        <v>0.009662</v>
      </c>
      <c r="N31" s="5">
        <v>11560</v>
      </c>
      <c r="O31" s="5">
        <v>171</v>
      </c>
      <c r="P31" s="15">
        <v>0.014792</v>
      </c>
      <c r="Q31" s="5">
        <v>7758</v>
      </c>
      <c r="R31" s="5">
        <v>22</v>
      </c>
      <c r="S31" s="15">
        <v>0.002836</v>
      </c>
      <c r="T31" s="5">
        <v>0</v>
      </c>
      <c r="U31" s="5">
        <v>0</v>
      </c>
      <c r="V31" s="15">
        <v>0</v>
      </c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</row>
    <row r="32" spans="1:73" ht="12.75">
      <c r="A32" s="2" t="s">
        <v>102</v>
      </c>
      <c r="B32" s="5">
        <v>0</v>
      </c>
      <c r="C32" s="5">
        <v>0</v>
      </c>
      <c r="D32" s="15">
        <v>0</v>
      </c>
      <c r="E32" s="5">
        <v>487</v>
      </c>
      <c r="F32" s="5">
        <v>6</v>
      </c>
      <c r="G32" s="15">
        <v>0.01232</v>
      </c>
      <c r="H32" s="5">
        <v>4721</v>
      </c>
      <c r="I32" s="5">
        <v>34</v>
      </c>
      <c r="J32" s="15">
        <v>0.007202</v>
      </c>
      <c r="K32" s="5">
        <v>8683</v>
      </c>
      <c r="L32" s="5">
        <v>205</v>
      </c>
      <c r="M32" s="15">
        <v>0.023609</v>
      </c>
      <c r="N32" s="5">
        <v>8082</v>
      </c>
      <c r="O32" s="5">
        <v>174</v>
      </c>
      <c r="P32" s="15">
        <v>0.021529</v>
      </c>
      <c r="Q32" s="5">
        <v>6062</v>
      </c>
      <c r="R32" s="5">
        <v>72</v>
      </c>
      <c r="S32" s="15">
        <v>0.011877</v>
      </c>
      <c r="T32" s="5">
        <v>1425</v>
      </c>
      <c r="U32" s="5">
        <v>28</v>
      </c>
      <c r="V32" s="15">
        <v>0.019649</v>
      </c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</row>
    <row r="33" spans="1:73" ht="12.75">
      <c r="A33" s="2" t="s">
        <v>103</v>
      </c>
      <c r="B33" s="5">
        <v>3318</v>
      </c>
      <c r="C33" s="5">
        <v>11</v>
      </c>
      <c r="D33" s="15">
        <v>0.003315</v>
      </c>
      <c r="E33" s="5">
        <v>3001</v>
      </c>
      <c r="F33" s="5">
        <v>14</v>
      </c>
      <c r="G33" s="15">
        <v>0.004665</v>
      </c>
      <c r="H33" s="5">
        <v>6938</v>
      </c>
      <c r="I33" s="5">
        <v>44</v>
      </c>
      <c r="J33" s="15">
        <v>0.006342</v>
      </c>
      <c r="K33" s="5">
        <v>7186</v>
      </c>
      <c r="L33" s="5">
        <v>52</v>
      </c>
      <c r="M33" s="15">
        <v>0.007236</v>
      </c>
      <c r="N33" s="5">
        <v>8704</v>
      </c>
      <c r="O33" s="5">
        <v>145</v>
      </c>
      <c r="P33" s="15">
        <v>0.016659</v>
      </c>
      <c r="Q33" s="5">
        <v>10857</v>
      </c>
      <c r="R33" s="5">
        <v>95</v>
      </c>
      <c r="S33" s="15">
        <v>0.00875</v>
      </c>
      <c r="T33" s="5">
        <v>0</v>
      </c>
      <c r="U33" s="5">
        <v>0</v>
      </c>
      <c r="V33" s="15">
        <v>0</v>
      </c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</row>
    <row r="34" spans="1:73" ht="12.75">
      <c r="A34" s="2" t="s">
        <v>104</v>
      </c>
      <c r="B34" s="5">
        <v>14351</v>
      </c>
      <c r="C34" s="5">
        <v>158</v>
      </c>
      <c r="D34" s="15">
        <v>0.01101</v>
      </c>
      <c r="E34" s="5">
        <v>12976</v>
      </c>
      <c r="F34" s="5">
        <v>228</v>
      </c>
      <c r="G34" s="15">
        <v>0.017571</v>
      </c>
      <c r="H34" s="5">
        <v>5034</v>
      </c>
      <c r="I34" s="5">
        <v>152</v>
      </c>
      <c r="J34" s="15">
        <v>0.030195</v>
      </c>
      <c r="K34" s="5">
        <v>8087</v>
      </c>
      <c r="L34" s="5">
        <v>179</v>
      </c>
      <c r="M34" s="15">
        <v>0.022134</v>
      </c>
      <c r="N34" s="5">
        <v>8224</v>
      </c>
      <c r="O34" s="5">
        <v>132</v>
      </c>
      <c r="P34" s="15">
        <v>0.016051</v>
      </c>
      <c r="Q34" s="5">
        <v>7818</v>
      </c>
      <c r="R34" s="5">
        <v>180</v>
      </c>
      <c r="S34" s="15">
        <v>0.023024</v>
      </c>
      <c r="T34" s="5">
        <v>0</v>
      </c>
      <c r="U34" s="5">
        <v>0</v>
      </c>
      <c r="V34" s="15">
        <v>0</v>
      </c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</row>
    <row r="35" spans="1:73" ht="12.75">
      <c r="A35" s="2" t="s">
        <v>105</v>
      </c>
      <c r="B35" s="5">
        <v>14289</v>
      </c>
      <c r="C35" s="5">
        <v>321</v>
      </c>
      <c r="D35" s="15">
        <v>0.022465</v>
      </c>
      <c r="E35" s="5">
        <v>15932</v>
      </c>
      <c r="F35" s="5">
        <v>472</v>
      </c>
      <c r="G35" s="15">
        <v>0.029626</v>
      </c>
      <c r="H35" s="5">
        <v>9869</v>
      </c>
      <c r="I35" s="5">
        <v>149</v>
      </c>
      <c r="J35" s="15">
        <v>0.015098</v>
      </c>
      <c r="K35" s="5">
        <v>5713</v>
      </c>
      <c r="L35" s="5">
        <v>83</v>
      </c>
      <c r="M35" s="15">
        <v>0.014528</v>
      </c>
      <c r="N35" s="5">
        <v>10060</v>
      </c>
      <c r="O35" s="5">
        <v>256</v>
      </c>
      <c r="P35" s="15">
        <v>0.025447</v>
      </c>
      <c r="Q35" s="5">
        <v>9406</v>
      </c>
      <c r="R35" s="5">
        <v>130</v>
      </c>
      <c r="S35" s="15">
        <v>0.013821</v>
      </c>
      <c r="T35" s="5">
        <v>342</v>
      </c>
      <c r="U35" s="5">
        <v>6</v>
      </c>
      <c r="V35" s="15">
        <v>0.017544</v>
      </c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</row>
    <row r="36" spans="1:73" ht="12.75">
      <c r="A36" s="2" t="s">
        <v>106</v>
      </c>
      <c r="B36" s="5">
        <v>8940</v>
      </c>
      <c r="C36" s="5">
        <v>175</v>
      </c>
      <c r="D36" s="15">
        <v>0.019575</v>
      </c>
      <c r="E36" s="5">
        <v>0</v>
      </c>
      <c r="F36" s="5">
        <v>0</v>
      </c>
      <c r="G36" s="15">
        <v>0</v>
      </c>
      <c r="H36" s="5">
        <v>9262</v>
      </c>
      <c r="I36" s="5">
        <v>113</v>
      </c>
      <c r="J36" s="15">
        <v>0.0122</v>
      </c>
      <c r="K36" s="5">
        <v>8708</v>
      </c>
      <c r="L36" s="5">
        <v>202</v>
      </c>
      <c r="M36" s="15">
        <v>0.023197</v>
      </c>
      <c r="N36" s="5">
        <v>8192</v>
      </c>
      <c r="O36" s="5">
        <v>216</v>
      </c>
      <c r="P36" s="15">
        <v>0.026367</v>
      </c>
      <c r="Q36" s="5">
        <v>4904</v>
      </c>
      <c r="R36" s="5">
        <v>83</v>
      </c>
      <c r="S36" s="15">
        <v>0.016925</v>
      </c>
      <c r="T36" s="5">
        <v>908</v>
      </c>
      <c r="U36" s="5">
        <v>17</v>
      </c>
      <c r="V36" s="15">
        <v>0.018722</v>
      </c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</row>
    <row r="37" spans="1:73" ht="12.75">
      <c r="A37" s="2" t="s">
        <v>107</v>
      </c>
      <c r="B37" s="5">
        <v>0</v>
      </c>
      <c r="C37" s="5">
        <v>0</v>
      </c>
      <c r="D37" s="15">
        <v>0</v>
      </c>
      <c r="E37" s="5">
        <v>0</v>
      </c>
      <c r="F37" s="5">
        <v>0</v>
      </c>
      <c r="G37" s="15">
        <v>0</v>
      </c>
      <c r="H37" s="5">
        <v>4373</v>
      </c>
      <c r="I37" s="5">
        <v>116</v>
      </c>
      <c r="J37" s="15">
        <v>0.026526</v>
      </c>
      <c r="K37" s="5">
        <v>981</v>
      </c>
      <c r="L37" s="5">
        <v>21</v>
      </c>
      <c r="M37" s="15">
        <v>0.021407</v>
      </c>
      <c r="N37" s="5">
        <v>6411</v>
      </c>
      <c r="O37" s="5">
        <v>125</v>
      </c>
      <c r="P37" s="15">
        <v>0.019498</v>
      </c>
      <c r="Q37" s="5">
        <v>3619</v>
      </c>
      <c r="R37" s="5">
        <v>40</v>
      </c>
      <c r="S37" s="15">
        <v>0.011053</v>
      </c>
      <c r="T37" s="5">
        <v>0</v>
      </c>
      <c r="U37" s="5">
        <v>0</v>
      </c>
      <c r="V37" s="15">
        <v>0</v>
      </c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</row>
    <row r="38" spans="1:73" ht="12.75">
      <c r="A38" s="2" t="s">
        <v>108</v>
      </c>
      <c r="B38" s="5">
        <v>15446</v>
      </c>
      <c r="C38" s="5">
        <v>121</v>
      </c>
      <c r="D38" s="15">
        <v>0.007834</v>
      </c>
      <c r="E38" s="5">
        <v>4981</v>
      </c>
      <c r="F38" s="5">
        <v>71</v>
      </c>
      <c r="G38" s="15">
        <v>0.014254</v>
      </c>
      <c r="H38" s="5">
        <v>9180</v>
      </c>
      <c r="I38" s="5">
        <v>75</v>
      </c>
      <c r="J38" s="15">
        <v>0.00817</v>
      </c>
      <c r="K38" s="5">
        <v>8008</v>
      </c>
      <c r="L38" s="5">
        <v>142</v>
      </c>
      <c r="M38" s="15">
        <v>0.017732</v>
      </c>
      <c r="N38" s="5">
        <v>10268</v>
      </c>
      <c r="O38" s="5">
        <v>201</v>
      </c>
      <c r="P38" s="15">
        <v>0.019575</v>
      </c>
      <c r="Q38" s="5">
        <v>2265</v>
      </c>
      <c r="R38" s="5">
        <v>5</v>
      </c>
      <c r="S38" s="15">
        <v>0.002208</v>
      </c>
      <c r="T38" s="5">
        <v>0</v>
      </c>
      <c r="U38" s="5">
        <v>0</v>
      </c>
      <c r="V38" s="15">
        <v>0</v>
      </c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</row>
    <row r="39" spans="1:73" ht="12.75">
      <c r="A39" s="2" t="s">
        <v>109</v>
      </c>
      <c r="B39" s="5">
        <v>9656</v>
      </c>
      <c r="C39" s="5">
        <v>151</v>
      </c>
      <c r="D39" s="15">
        <v>0.015638</v>
      </c>
      <c r="E39" s="5">
        <v>12076</v>
      </c>
      <c r="F39" s="5">
        <v>89</v>
      </c>
      <c r="G39" s="15">
        <v>0.00737</v>
      </c>
      <c r="H39" s="5">
        <v>5636</v>
      </c>
      <c r="I39" s="5">
        <v>59</v>
      </c>
      <c r="J39" s="15">
        <v>0.010468</v>
      </c>
      <c r="K39" s="5">
        <v>868</v>
      </c>
      <c r="L39" s="5">
        <v>23</v>
      </c>
      <c r="M39" s="15">
        <v>0.026498</v>
      </c>
      <c r="N39" s="5">
        <v>4048</v>
      </c>
      <c r="O39" s="5">
        <v>44</v>
      </c>
      <c r="P39" s="15">
        <v>0.01087</v>
      </c>
      <c r="Q39" s="5">
        <v>9954</v>
      </c>
      <c r="R39" s="5">
        <v>45</v>
      </c>
      <c r="S39" s="15">
        <v>0.004521</v>
      </c>
      <c r="T39" s="5">
        <v>0</v>
      </c>
      <c r="U39" s="5">
        <v>0</v>
      </c>
      <c r="V39" s="15">
        <v>0</v>
      </c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</row>
    <row r="40" spans="1:73" ht="12.75">
      <c r="A40" s="2" t="s">
        <v>110</v>
      </c>
      <c r="B40" s="5">
        <v>10067</v>
      </c>
      <c r="C40" s="5">
        <v>94</v>
      </c>
      <c r="D40" s="15">
        <v>0.009337</v>
      </c>
      <c r="E40" s="5">
        <v>3314</v>
      </c>
      <c r="F40" s="5">
        <v>96</v>
      </c>
      <c r="G40" s="15">
        <v>0.028968</v>
      </c>
      <c r="H40" s="5">
        <v>2483</v>
      </c>
      <c r="I40" s="5">
        <v>73</v>
      </c>
      <c r="J40" s="15">
        <v>0.0294</v>
      </c>
      <c r="K40" s="5">
        <v>7312</v>
      </c>
      <c r="L40" s="5">
        <v>141</v>
      </c>
      <c r="M40" s="15">
        <v>0.019283</v>
      </c>
      <c r="N40" s="5">
        <v>6556</v>
      </c>
      <c r="O40" s="5">
        <v>155</v>
      </c>
      <c r="P40" s="15">
        <v>0.023642</v>
      </c>
      <c r="Q40" s="5">
        <v>7311</v>
      </c>
      <c r="R40" s="5">
        <v>109</v>
      </c>
      <c r="S40" s="15">
        <v>0.014909</v>
      </c>
      <c r="T40" s="5">
        <v>0</v>
      </c>
      <c r="U40" s="5">
        <v>0</v>
      </c>
      <c r="V40" s="15">
        <v>0</v>
      </c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</row>
    <row r="41" spans="1:73" ht="12.75">
      <c r="A41" s="2" t="s">
        <v>111</v>
      </c>
      <c r="B41" s="5">
        <v>0</v>
      </c>
      <c r="C41" s="5">
        <v>0</v>
      </c>
      <c r="D41" s="15">
        <v>0</v>
      </c>
      <c r="E41" s="5">
        <v>0</v>
      </c>
      <c r="F41" s="5">
        <v>0</v>
      </c>
      <c r="G41" s="15">
        <v>0</v>
      </c>
      <c r="H41" s="5">
        <v>5687</v>
      </c>
      <c r="I41" s="5">
        <v>34</v>
      </c>
      <c r="J41" s="15">
        <v>0.005979</v>
      </c>
      <c r="K41" s="5">
        <v>0</v>
      </c>
      <c r="L41" s="5">
        <v>0</v>
      </c>
      <c r="M41" s="15">
        <v>0</v>
      </c>
      <c r="N41" s="5">
        <v>0</v>
      </c>
      <c r="O41" s="5">
        <v>0</v>
      </c>
      <c r="P41" s="15">
        <v>0</v>
      </c>
      <c r="Q41" s="5">
        <v>0</v>
      </c>
      <c r="R41" s="5">
        <v>0</v>
      </c>
      <c r="S41" s="15">
        <v>0</v>
      </c>
      <c r="T41" s="5">
        <v>0</v>
      </c>
      <c r="U41" s="5">
        <v>0</v>
      </c>
      <c r="V41" s="15">
        <v>0</v>
      </c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</row>
    <row r="42" spans="1:73" ht="12.75">
      <c r="A42" s="2" t="s">
        <v>112</v>
      </c>
      <c r="B42" s="5">
        <v>17696</v>
      </c>
      <c r="C42" s="5">
        <v>40</v>
      </c>
      <c r="D42" s="15">
        <v>0.00226</v>
      </c>
      <c r="E42" s="5">
        <v>17909</v>
      </c>
      <c r="F42" s="5">
        <v>107</v>
      </c>
      <c r="G42" s="15">
        <v>0.005975</v>
      </c>
      <c r="H42" s="5">
        <v>11468</v>
      </c>
      <c r="I42" s="5">
        <v>93</v>
      </c>
      <c r="J42" s="15">
        <v>0.00811</v>
      </c>
      <c r="K42" s="5">
        <v>14346</v>
      </c>
      <c r="L42" s="5">
        <v>109</v>
      </c>
      <c r="M42" s="15">
        <v>0.007598</v>
      </c>
      <c r="N42" s="5">
        <v>12727</v>
      </c>
      <c r="O42" s="5">
        <v>64</v>
      </c>
      <c r="P42" s="15">
        <v>0.005029</v>
      </c>
      <c r="Q42" s="5">
        <v>11886</v>
      </c>
      <c r="R42" s="5">
        <v>38</v>
      </c>
      <c r="S42" s="15">
        <v>0.003197</v>
      </c>
      <c r="T42" s="5">
        <v>1542</v>
      </c>
      <c r="U42" s="5">
        <v>10</v>
      </c>
      <c r="V42" s="15">
        <v>0.006485</v>
      </c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</row>
    <row r="43" spans="1:73" ht="12.75">
      <c r="A43" s="2" t="s">
        <v>113</v>
      </c>
      <c r="B43" s="5">
        <v>5341</v>
      </c>
      <c r="C43" s="5">
        <v>48</v>
      </c>
      <c r="D43" s="15">
        <v>0.008987</v>
      </c>
      <c r="E43" s="5">
        <v>12281</v>
      </c>
      <c r="F43" s="5">
        <v>135</v>
      </c>
      <c r="G43" s="15">
        <v>0.010993</v>
      </c>
      <c r="H43" s="5">
        <v>4901</v>
      </c>
      <c r="I43" s="5">
        <v>70</v>
      </c>
      <c r="J43" s="15">
        <v>0.014283</v>
      </c>
      <c r="K43" s="5">
        <v>2066</v>
      </c>
      <c r="L43" s="5">
        <v>34</v>
      </c>
      <c r="M43" s="15">
        <v>0.016457</v>
      </c>
      <c r="N43" s="5">
        <v>6440</v>
      </c>
      <c r="O43" s="5">
        <v>123</v>
      </c>
      <c r="P43" s="15">
        <v>0.019099</v>
      </c>
      <c r="Q43" s="5">
        <v>5292</v>
      </c>
      <c r="R43" s="5">
        <v>29</v>
      </c>
      <c r="S43" s="15">
        <v>0.00548</v>
      </c>
      <c r="T43" s="5">
        <v>2</v>
      </c>
      <c r="U43" s="5">
        <v>0</v>
      </c>
      <c r="V43" s="15">
        <v>0</v>
      </c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</row>
    <row r="44" spans="1:73" ht="12.75">
      <c r="A44" s="2" t="s">
        <v>114</v>
      </c>
      <c r="B44" s="5">
        <v>579</v>
      </c>
      <c r="C44" s="5">
        <v>6</v>
      </c>
      <c r="D44" s="15">
        <v>0.010363</v>
      </c>
      <c r="E44" s="5">
        <v>11216</v>
      </c>
      <c r="F44" s="5">
        <v>201</v>
      </c>
      <c r="G44" s="15">
        <v>0.017921</v>
      </c>
      <c r="H44" s="5">
        <v>1678</v>
      </c>
      <c r="I44" s="5">
        <v>19</v>
      </c>
      <c r="J44" s="15">
        <v>0.011323</v>
      </c>
      <c r="K44" s="5">
        <v>3218</v>
      </c>
      <c r="L44" s="5">
        <v>71</v>
      </c>
      <c r="M44" s="15">
        <v>0.022063</v>
      </c>
      <c r="N44" s="5">
        <v>5181</v>
      </c>
      <c r="O44" s="5">
        <v>150</v>
      </c>
      <c r="P44" s="15">
        <v>0.028952</v>
      </c>
      <c r="Q44" s="5">
        <v>2429</v>
      </c>
      <c r="R44" s="5">
        <v>23</v>
      </c>
      <c r="S44" s="15">
        <v>0.009469</v>
      </c>
      <c r="T44" s="5">
        <v>0</v>
      </c>
      <c r="U44" s="5">
        <v>0</v>
      </c>
      <c r="V44" s="15">
        <v>0</v>
      </c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</row>
    <row r="45" spans="1:73" ht="12.75">
      <c r="A45" s="2" t="s">
        <v>115</v>
      </c>
      <c r="B45" s="5">
        <v>8325</v>
      </c>
      <c r="C45" s="5">
        <v>110</v>
      </c>
      <c r="D45" s="15">
        <v>0.013213</v>
      </c>
      <c r="E45" s="5">
        <v>9466</v>
      </c>
      <c r="F45" s="5">
        <v>58</v>
      </c>
      <c r="G45" s="15">
        <v>0.006127</v>
      </c>
      <c r="H45" s="5">
        <v>6825</v>
      </c>
      <c r="I45" s="5">
        <v>82</v>
      </c>
      <c r="J45" s="15">
        <v>0.012015</v>
      </c>
      <c r="K45" s="5">
        <v>8553</v>
      </c>
      <c r="L45" s="5">
        <v>50</v>
      </c>
      <c r="M45" s="15">
        <v>0.005846</v>
      </c>
      <c r="N45" s="5">
        <v>7377</v>
      </c>
      <c r="O45" s="5">
        <v>39</v>
      </c>
      <c r="P45" s="15">
        <v>0.005287</v>
      </c>
      <c r="Q45" s="5">
        <v>9873</v>
      </c>
      <c r="R45" s="5">
        <v>83</v>
      </c>
      <c r="S45" s="15">
        <v>0.008407</v>
      </c>
      <c r="T45" s="5">
        <v>0</v>
      </c>
      <c r="U45" s="5">
        <v>0</v>
      </c>
      <c r="V45" s="15">
        <v>0</v>
      </c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</row>
    <row r="46" spans="1:73" ht="12.75">
      <c r="A46" s="2" t="s">
        <v>116</v>
      </c>
      <c r="B46" s="5">
        <v>13376</v>
      </c>
      <c r="C46" s="5">
        <v>173</v>
      </c>
      <c r="D46" s="15">
        <v>0.012934</v>
      </c>
      <c r="E46" s="5">
        <v>15057</v>
      </c>
      <c r="F46" s="5">
        <v>187</v>
      </c>
      <c r="G46" s="15">
        <v>0.012419</v>
      </c>
      <c r="H46" s="5">
        <v>7448</v>
      </c>
      <c r="I46" s="5">
        <v>127</v>
      </c>
      <c r="J46" s="15">
        <v>0.017052</v>
      </c>
      <c r="K46" s="5">
        <v>9241</v>
      </c>
      <c r="L46" s="5">
        <v>187</v>
      </c>
      <c r="M46" s="15">
        <v>0.020236</v>
      </c>
      <c r="N46" s="5">
        <v>11726</v>
      </c>
      <c r="O46" s="5">
        <v>207</v>
      </c>
      <c r="P46" s="15">
        <v>0.017653</v>
      </c>
      <c r="Q46" s="5">
        <v>8382</v>
      </c>
      <c r="R46" s="5">
        <v>158</v>
      </c>
      <c r="S46" s="15">
        <v>0.01885</v>
      </c>
      <c r="T46" s="5">
        <v>463</v>
      </c>
      <c r="U46" s="5">
        <v>13</v>
      </c>
      <c r="V46" s="15">
        <v>0.028078</v>
      </c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</row>
    <row r="47" spans="1:73" ht="12.75">
      <c r="A47" s="2" t="s">
        <v>117</v>
      </c>
      <c r="B47" s="5">
        <v>11334</v>
      </c>
      <c r="C47" s="5">
        <v>165</v>
      </c>
      <c r="D47" s="15">
        <v>0.014558</v>
      </c>
      <c r="E47" s="5">
        <v>16701</v>
      </c>
      <c r="F47" s="5">
        <v>160</v>
      </c>
      <c r="G47" s="15">
        <v>0.00958</v>
      </c>
      <c r="H47" s="5">
        <v>7833</v>
      </c>
      <c r="I47" s="5">
        <v>80</v>
      </c>
      <c r="J47" s="15">
        <v>0.010213</v>
      </c>
      <c r="K47" s="5">
        <v>5802</v>
      </c>
      <c r="L47" s="5">
        <v>55</v>
      </c>
      <c r="M47" s="15">
        <v>0.009479</v>
      </c>
      <c r="N47" s="5">
        <v>4793</v>
      </c>
      <c r="O47" s="5">
        <v>80</v>
      </c>
      <c r="P47" s="15">
        <v>0.016691</v>
      </c>
      <c r="Q47" s="5">
        <v>13422</v>
      </c>
      <c r="R47" s="5">
        <v>172</v>
      </c>
      <c r="S47" s="15">
        <v>0.012815</v>
      </c>
      <c r="T47" s="5">
        <v>412</v>
      </c>
      <c r="U47" s="5">
        <v>2</v>
      </c>
      <c r="V47" s="15">
        <v>0.004854</v>
      </c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</row>
    <row r="48" spans="1:73" ht="12.75">
      <c r="A48" s="2" t="s">
        <v>118</v>
      </c>
      <c r="B48" s="5">
        <v>8019</v>
      </c>
      <c r="C48" s="5">
        <v>86</v>
      </c>
      <c r="D48" s="15">
        <v>0.010725</v>
      </c>
      <c r="E48" s="5">
        <v>10337</v>
      </c>
      <c r="F48" s="5">
        <v>76</v>
      </c>
      <c r="G48" s="15">
        <v>0.007352</v>
      </c>
      <c r="H48" s="5">
        <v>6831</v>
      </c>
      <c r="I48" s="5">
        <v>69</v>
      </c>
      <c r="J48" s="15">
        <v>0.010101</v>
      </c>
      <c r="K48" s="5">
        <v>5982</v>
      </c>
      <c r="L48" s="5">
        <v>72</v>
      </c>
      <c r="M48" s="15">
        <v>0.012036</v>
      </c>
      <c r="N48" s="5">
        <v>11296</v>
      </c>
      <c r="O48" s="5">
        <v>310</v>
      </c>
      <c r="P48" s="15">
        <v>0.027443</v>
      </c>
      <c r="Q48" s="5">
        <v>8132</v>
      </c>
      <c r="R48" s="5">
        <v>125</v>
      </c>
      <c r="S48" s="15">
        <v>0.015371</v>
      </c>
      <c r="T48" s="5">
        <v>0</v>
      </c>
      <c r="U48" s="5">
        <v>0</v>
      </c>
      <c r="V48" s="15">
        <v>0</v>
      </c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</row>
    <row r="49" spans="1:73" ht="12.75">
      <c r="A49" s="2" t="s">
        <v>119</v>
      </c>
      <c r="B49" s="5">
        <v>6681</v>
      </c>
      <c r="C49" s="5">
        <v>81</v>
      </c>
      <c r="D49" s="15">
        <v>0.012124</v>
      </c>
      <c r="E49" s="5">
        <v>11352</v>
      </c>
      <c r="F49" s="5">
        <v>230</v>
      </c>
      <c r="G49" s="15">
        <v>0.020261</v>
      </c>
      <c r="H49" s="5">
        <v>7451</v>
      </c>
      <c r="I49" s="5">
        <v>78</v>
      </c>
      <c r="J49" s="15">
        <v>0.010468</v>
      </c>
      <c r="K49" s="5">
        <v>10237</v>
      </c>
      <c r="L49" s="5">
        <v>136</v>
      </c>
      <c r="M49" s="15">
        <v>0.013285</v>
      </c>
      <c r="N49" s="5">
        <v>2536</v>
      </c>
      <c r="O49" s="5">
        <v>31</v>
      </c>
      <c r="P49" s="15">
        <v>0.012224</v>
      </c>
      <c r="Q49" s="5">
        <v>4442</v>
      </c>
      <c r="R49" s="5">
        <v>39</v>
      </c>
      <c r="S49" s="15">
        <v>0.00878</v>
      </c>
      <c r="T49" s="5">
        <v>0</v>
      </c>
      <c r="U49" s="5">
        <v>0</v>
      </c>
      <c r="V49" s="15">
        <v>0</v>
      </c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</row>
    <row r="50" spans="1:73" ht="12.75">
      <c r="A50" s="2" t="s">
        <v>120</v>
      </c>
      <c r="B50" s="5">
        <v>11185</v>
      </c>
      <c r="C50" s="5">
        <v>83</v>
      </c>
      <c r="D50" s="15">
        <v>0.007421</v>
      </c>
      <c r="E50" s="5">
        <v>12204</v>
      </c>
      <c r="F50" s="5">
        <v>122</v>
      </c>
      <c r="G50" s="15">
        <v>0.009997</v>
      </c>
      <c r="H50" s="5">
        <v>5865</v>
      </c>
      <c r="I50" s="5">
        <v>23</v>
      </c>
      <c r="J50" s="15">
        <v>0.003922</v>
      </c>
      <c r="K50" s="5">
        <v>5330</v>
      </c>
      <c r="L50" s="5">
        <v>146</v>
      </c>
      <c r="M50" s="15">
        <v>0.027392</v>
      </c>
      <c r="N50" s="5">
        <v>7540</v>
      </c>
      <c r="O50" s="5">
        <v>124</v>
      </c>
      <c r="P50" s="15">
        <v>0.016446</v>
      </c>
      <c r="Q50" s="5">
        <v>2120</v>
      </c>
      <c r="R50" s="5">
        <v>16</v>
      </c>
      <c r="S50" s="15">
        <v>0.007547</v>
      </c>
      <c r="T50" s="5">
        <v>0</v>
      </c>
      <c r="U50" s="5">
        <v>0</v>
      </c>
      <c r="V50" s="15">
        <v>0</v>
      </c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</row>
    <row r="51" spans="1:73" ht="12.75">
      <c r="A51" s="2" t="s">
        <v>121</v>
      </c>
      <c r="B51" s="5">
        <v>6260</v>
      </c>
      <c r="C51" s="5">
        <v>133</v>
      </c>
      <c r="D51" s="15">
        <v>0.021246</v>
      </c>
      <c r="E51" s="5">
        <v>9476</v>
      </c>
      <c r="F51" s="5">
        <v>221</v>
      </c>
      <c r="G51" s="15">
        <v>0.023322</v>
      </c>
      <c r="H51" s="5">
        <v>5524</v>
      </c>
      <c r="I51" s="5">
        <v>64</v>
      </c>
      <c r="J51" s="15">
        <v>0.011586</v>
      </c>
      <c r="K51" s="5">
        <v>943</v>
      </c>
      <c r="L51" s="5">
        <v>28</v>
      </c>
      <c r="M51" s="15">
        <v>0.029692</v>
      </c>
      <c r="N51" s="5">
        <v>1844</v>
      </c>
      <c r="O51" s="5">
        <v>37</v>
      </c>
      <c r="P51" s="15">
        <v>0.020065</v>
      </c>
      <c r="Q51" s="5">
        <v>3758</v>
      </c>
      <c r="R51" s="5">
        <v>19</v>
      </c>
      <c r="S51" s="15">
        <v>0.005056</v>
      </c>
      <c r="T51" s="5">
        <v>0</v>
      </c>
      <c r="U51" s="5">
        <v>0</v>
      </c>
      <c r="V51" s="15">
        <v>0</v>
      </c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</row>
    <row r="52" spans="1:73" ht="12.75">
      <c r="A52" s="2" t="s">
        <v>122</v>
      </c>
      <c r="B52" s="5">
        <v>0</v>
      </c>
      <c r="C52" s="5">
        <v>0</v>
      </c>
      <c r="D52" s="15">
        <v>0</v>
      </c>
      <c r="E52" s="5">
        <v>0</v>
      </c>
      <c r="F52" s="5">
        <v>0</v>
      </c>
      <c r="G52" s="15">
        <v>0</v>
      </c>
      <c r="H52" s="5">
        <v>2438</v>
      </c>
      <c r="I52" s="5">
        <v>35</v>
      </c>
      <c r="J52" s="15">
        <v>0.014356</v>
      </c>
      <c r="K52" s="5">
        <v>10021</v>
      </c>
      <c r="L52" s="5">
        <v>197</v>
      </c>
      <c r="M52" s="15">
        <v>0.019659</v>
      </c>
      <c r="N52" s="5">
        <v>6213</v>
      </c>
      <c r="O52" s="5">
        <v>170</v>
      </c>
      <c r="P52" s="15">
        <v>0.027362</v>
      </c>
      <c r="Q52" s="5">
        <v>0</v>
      </c>
      <c r="R52" s="5">
        <v>0</v>
      </c>
      <c r="S52" s="15">
        <v>0</v>
      </c>
      <c r="T52" s="5">
        <v>0</v>
      </c>
      <c r="U52" s="5">
        <v>0</v>
      </c>
      <c r="V52" s="15">
        <v>0</v>
      </c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</row>
    <row r="53" spans="1:73" ht="12.75">
      <c r="A53" s="2" t="s">
        <v>123</v>
      </c>
      <c r="B53" s="5">
        <v>0</v>
      </c>
      <c r="C53" s="5">
        <v>0</v>
      </c>
      <c r="D53" s="15">
        <v>0</v>
      </c>
      <c r="E53" s="5">
        <v>0</v>
      </c>
      <c r="F53" s="5">
        <v>0</v>
      </c>
      <c r="G53" s="15">
        <v>0</v>
      </c>
      <c r="H53" s="5">
        <v>7521</v>
      </c>
      <c r="I53" s="5">
        <v>63</v>
      </c>
      <c r="J53" s="15">
        <v>0.008377</v>
      </c>
      <c r="K53" s="5">
        <v>9440</v>
      </c>
      <c r="L53" s="5">
        <v>129</v>
      </c>
      <c r="M53" s="15">
        <v>0.013665</v>
      </c>
      <c r="N53" s="5">
        <v>2556</v>
      </c>
      <c r="O53" s="5">
        <v>77</v>
      </c>
      <c r="P53" s="15">
        <v>0.030125</v>
      </c>
      <c r="Q53" s="5">
        <v>2071</v>
      </c>
      <c r="R53" s="5">
        <v>23</v>
      </c>
      <c r="S53" s="15">
        <v>0.011106</v>
      </c>
      <c r="T53" s="5">
        <v>0</v>
      </c>
      <c r="U53" s="5">
        <v>0</v>
      </c>
      <c r="V53" s="15">
        <v>0</v>
      </c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</row>
    <row r="54" spans="1:73" ht="12.75">
      <c r="A54" s="2" t="s">
        <v>124</v>
      </c>
      <c r="B54" s="5">
        <v>0</v>
      </c>
      <c r="C54" s="5">
        <v>0</v>
      </c>
      <c r="D54" s="15">
        <v>0</v>
      </c>
      <c r="E54" s="5">
        <v>0</v>
      </c>
      <c r="F54" s="5">
        <v>0</v>
      </c>
      <c r="G54" s="15">
        <v>0</v>
      </c>
      <c r="H54" s="5">
        <v>1296</v>
      </c>
      <c r="I54" s="5">
        <v>8</v>
      </c>
      <c r="J54" s="15">
        <v>0.006173</v>
      </c>
      <c r="K54" s="5">
        <v>743</v>
      </c>
      <c r="L54" s="5">
        <v>14</v>
      </c>
      <c r="M54" s="15">
        <v>0.018843</v>
      </c>
      <c r="N54" s="5">
        <v>2623</v>
      </c>
      <c r="O54" s="5">
        <v>71</v>
      </c>
      <c r="P54" s="15">
        <v>0.027068</v>
      </c>
      <c r="Q54" s="5">
        <v>657</v>
      </c>
      <c r="R54" s="5">
        <v>3</v>
      </c>
      <c r="S54" s="15">
        <v>0.004566</v>
      </c>
      <c r="T54" s="5">
        <v>0</v>
      </c>
      <c r="U54" s="5">
        <v>0</v>
      </c>
      <c r="V54" s="15">
        <v>0</v>
      </c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</row>
    <row r="55" spans="1:73" ht="12.75">
      <c r="A55" s="2" t="s">
        <v>125</v>
      </c>
      <c r="B55" s="5">
        <v>0</v>
      </c>
      <c r="C55" s="5">
        <v>0</v>
      </c>
      <c r="D55" s="15">
        <v>0</v>
      </c>
      <c r="E55" s="5">
        <v>0</v>
      </c>
      <c r="F55" s="5">
        <v>0</v>
      </c>
      <c r="G55" s="15">
        <v>0</v>
      </c>
      <c r="H55" s="5">
        <v>8668</v>
      </c>
      <c r="I55" s="5">
        <v>120</v>
      </c>
      <c r="J55" s="15">
        <v>0.013844</v>
      </c>
      <c r="K55" s="5">
        <v>9121</v>
      </c>
      <c r="L55" s="5">
        <v>138</v>
      </c>
      <c r="M55" s="15">
        <v>0.01513</v>
      </c>
      <c r="N55" s="5">
        <v>8711</v>
      </c>
      <c r="O55" s="5">
        <v>209</v>
      </c>
      <c r="P55" s="15">
        <v>0.023993</v>
      </c>
      <c r="Q55" s="5">
        <v>11179</v>
      </c>
      <c r="R55" s="5">
        <v>80</v>
      </c>
      <c r="S55" s="15">
        <v>0.007156</v>
      </c>
      <c r="T55" s="5">
        <v>0</v>
      </c>
      <c r="U55" s="5">
        <v>0</v>
      </c>
      <c r="V55" s="15">
        <v>0</v>
      </c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</row>
    <row r="56" spans="1:73" ht="12.75">
      <c r="A56" s="2" t="s">
        <v>126</v>
      </c>
      <c r="B56" s="5">
        <v>0</v>
      </c>
      <c r="C56" s="5">
        <v>0</v>
      </c>
      <c r="D56" s="15">
        <v>0</v>
      </c>
      <c r="E56" s="5">
        <v>468</v>
      </c>
      <c r="F56" s="5">
        <v>3</v>
      </c>
      <c r="G56" s="15">
        <v>0.00641</v>
      </c>
      <c r="H56" s="5">
        <v>6925</v>
      </c>
      <c r="I56" s="5">
        <v>171</v>
      </c>
      <c r="J56" s="15">
        <v>0.024693</v>
      </c>
      <c r="K56" s="5">
        <v>6262</v>
      </c>
      <c r="L56" s="5">
        <v>91</v>
      </c>
      <c r="M56" s="15">
        <v>0.014532</v>
      </c>
      <c r="N56" s="5">
        <v>2608</v>
      </c>
      <c r="O56" s="5">
        <v>42</v>
      </c>
      <c r="P56" s="15">
        <v>0.016104</v>
      </c>
      <c r="Q56" s="5">
        <v>9194</v>
      </c>
      <c r="R56" s="5">
        <v>143</v>
      </c>
      <c r="S56" s="15">
        <v>0.015554</v>
      </c>
      <c r="T56" s="5">
        <v>0</v>
      </c>
      <c r="U56" s="5">
        <v>0</v>
      </c>
      <c r="V56" s="15">
        <v>0</v>
      </c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</row>
    <row r="57" spans="1:73" ht="12.75">
      <c r="A57" s="2" t="s">
        <v>127</v>
      </c>
      <c r="B57" s="5">
        <v>0</v>
      </c>
      <c r="C57" s="5">
        <v>0</v>
      </c>
      <c r="D57" s="15">
        <v>0</v>
      </c>
      <c r="E57" s="5">
        <v>0</v>
      </c>
      <c r="F57" s="5">
        <v>0</v>
      </c>
      <c r="G57" s="15">
        <v>0</v>
      </c>
      <c r="H57" s="5">
        <v>6067</v>
      </c>
      <c r="I57" s="5">
        <v>149</v>
      </c>
      <c r="J57" s="15">
        <v>0.024559</v>
      </c>
      <c r="K57" s="5">
        <v>10219</v>
      </c>
      <c r="L57" s="5">
        <v>114</v>
      </c>
      <c r="M57" s="15">
        <v>0.011156</v>
      </c>
      <c r="N57" s="5">
        <v>9992</v>
      </c>
      <c r="O57" s="5">
        <v>276</v>
      </c>
      <c r="P57" s="15">
        <v>0.027622</v>
      </c>
      <c r="Q57" s="5">
        <v>4497</v>
      </c>
      <c r="R57" s="5">
        <v>46</v>
      </c>
      <c r="S57" s="15">
        <v>0.010229</v>
      </c>
      <c r="T57" s="5">
        <v>1022</v>
      </c>
      <c r="U57" s="5">
        <v>19</v>
      </c>
      <c r="V57" s="15">
        <v>0.018591</v>
      </c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</row>
    <row r="58" spans="1:73" ht="12.75">
      <c r="A58" s="2" t="s">
        <v>128</v>
      </c>
      <c r="B58" s="5">
        <v>0</v>
      </c>
      <c r="C58" s="5">
        <v>0</v>
      </c>
      <c r="D58" s="15">
        <v>0</v>
      </c>
      <c r="E58" s="5">
        <v>0</v>
      </c>
      <c r="F58" s="5">
        <v>0</v>
      </c>
      <c r="G58" s="15">
        <v>0</v>
      </c>
      <c r="H58" s="5">
        <v>7016</v>
      </c>
      <c r="I58" s="5">
        <v>82</v>
      </c>
      <c r="J58" s="15">
        <v>0.011688</v>
      </c>
      <c r="K58" s="5">
        <v>7422</v>
      </c>
      <c r="L58" s="5">
        <v>76</v>
      </c>
      <c r="M58" s="15">
        <v>0.01024</v>
      </c>
      <c r="N58" s="5">
        <v>6165</v>
      </c>
      <c r="O58" s="5">
        <v>119</v>
      </c>
      <c r="P58" s="15">
        <v>0.019303</v>
      </c>
      <c r="Q58" s="5">
        <v>8074</v>
      </c>
      <c r="R58" s="5">
        <v>53</v>
      </c>
      <c r="S58" s="15">
        <v>0.006564</v>
      </c>
      <c r="T58" s="5">
        <v>339</v>
      </c>
      <c r="U58" s="5">
        <v>22</v>
      </c>
      <c r="V58" s="15">
        <v>0.064897</v>
      </c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</row>
    <row r="59" spans="1:73" ht="12.75">
      <c r="A59" s="2" t="s">
        <v>129</v>
      </c>
      <c r="B59" s="5">
        <v>0</v>
      </c>
      <c r="C59" s="5">
        <v>0</v>
      </c>
      <c r="D59" s="15">
        <v>0</v>
      </c>
      <c r="E59" s="5">
        <v>0</v>
      </c>
      <c r="F59" s="5">
        <v>0</v>
      </c>
      <c r="G59" s="15">
        <v>0</v>
      </c>
      <c r="H59" s="5">
        <v>2620</v>
      </c>
      <c r="I59" s="5">
        <v>16</v>
      </c>
      <c r="J59" s="15">
        <v>0.006107</v>
      </c>
      <c r="K59" s="5">
        <v>9048</v>
      </c>
      <c r="L59" s="5">
        <v>229</v>
      </c>
      <c r="M59" s="15">
        <v>0.025309</v>
      </c>
      <c r="N59" s="5">
        <v>4567</v>
      </c>
      <c r="O59" s="5">
        <v>126</v>
      </c>
      <c r="P59" s="15">
        <v>0.027589</v>
      </c>
      <c r="Q59" s="5">
        <v>9126</v>
      </c>
      <c r="R59" s="5">
        <v>88</v>
      </c>
      <c r="S59" s="15">
        <v>0.009643</v>
      </c>
      <c r="T59" s="5">
        <v>559</v>
      </c>
      <c r="U59" s="5">
        <v>2</v>
      </c>
      <c r="V59" s="15">
        <v>0.003578</v>
      </c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</row>
    <row r="60" spans="1:73" ht="12.75">
      <c r="A60" s="2" t="s">
        <v>130</v>
      </c>
      <c r="B60" s="5">
        <v>0</v>
      </c>
      <c r="C60" s="5">
        <v>0</v>
      </c>
      <c r="D60" s="15">
        <v>0</v>
      </c>
      <c r="E60" s="5">
        <v>0</v>
      </c>
      <c r="F60" s="5">
        <v>0</v>
      </c>
      <c r="G60" s="15">
        <v>0</v>
      </c>
      <c r="H60" s="5">
        <v>0</v>
      </c>
      <c r="I60" s="5">
        <v>0</v>
      </c>
      <c r="J60" s="15">
        <v>0</v>
      </c>
      <c r="K60" s="5">
        <v>0</v>
      </c>
      <c r="L60" s="5">
        <v>0</v>
      </c>
      <c r="M60" s="15">
        <v>0</v>
      </c>
      <c r="N60" s="5">
        <v>0</v>
      </c>
      <c r="O60" s="5">
        <v>0</v>
      </c>
      <c r="P60" s="15">
        <v>0</v>
      </c>
      <c r="Q60" s="5">
        <v>776</v>
      </c>
      <c r="R60" s="5">
        <v>10</v>
      </c>
      <c r="S60" s="15">
        <v>0.012887</v>
      </c>
      <c r="T60" s="5">
        <v>1534</v>
      </c>
      <c r="U60" s="5">
        <v>14</v>
      </c>
      <c r="V60" s="15">
        <v>0.009126</v>
      </c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</row>
    <row r="61" spans="1:73" ht="12.75">
      <c r="A61" s="2" t="s">
        <v>131</v>
      </c>
      <c r="B61" s="5">
        <v>0</v>
      </c>
      <c r="C61" s="5">
        <v>0</v>
      </c>
      <c r="D61" s="15">
        <v>0</v>
      </c>
      <c r="E61" s="5">
        <v>0</v>
      </c>
      <c r="F61" s="5">
        <v>0</v>
      </c>
      <c r="G61" s="15">
        <v>0</v>
      </c>
      <c r="H61" s="5">
        <v>0</v>
      </c>
      <c r="I61" s="5">
        <v>0</v>
      </c>
      <c r="J61" s="15">
        <v>0</v>
      </c>
      <c r="K61" s="5">
        <v>0</v>
      </c>
      <c r="L61" s="5">
        <v>0</v>
      </c>
      <c r="M61" s="15">
        <v>0</v>
      </c>
      <c r="N61" s="5">
        <v>0</v>
      </c>
      <c r="O61" s="5">
        <v>0</v>
      </c>
      <c r="P61" s="15">
        <v>0</v>
      </c>
      <c r="Q61" s="5">
        <v>0</v>
      </c>
      <c r="R61" s="5">
        <v>0</v>
      </c>
      <c r="S61" s="15">
        <v>0</v>
      </c>
      <c r="T61" s="5">
        <v>282</v>
      </c>
      <c r="U61" s="5">
        <v>0</v>
      </c>
      <c r="V61" s="15">
        <v>0</v>
      </c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</row>
    <row r="62" spans="1:73" ht="12.75">
      <c r="A62" s="2" t="s">
        <v>132</v>
      </c>
      <c r="B62" s="5">
        <v>0</v>
      </c>
      <c r="C62" s="5">
        <v>0</v>
      </c>
      <c r="D62" s="15">
        <v>0</v>
      </c>
      <c r="E62" s="5">
        <v>0</v>
      </c>
      <c r="F62" s="5">
        <v>0</v>
      </c>
      <c r="G62" s="15">
        <v>0</v>
      </c>
      <c r="H62" s="5">
        <v>6246</v>
      </c>
      <c r="I62" s="5">
        <v>83</v>
      </c>
      <c r="J62" s="15">
        <v>0.013289</v>
      </c>
      <c r="K62" s="5">
        <v>1960</v>
      </c>
      <c r="L62" s="5">
        <v>19</v>
      </c>
      <c r="M62" s="15">
        <v>0.009694</v>
      </c>
      <c r="N62" s="5">
        <v>9363</v>
      </c>
      <c r="O62" s="5">
        <v>231</v>
      </c>
      <c r="P62" s="15">
        <v>0.024672</v>
      </c>
      <c r="Q62" s="5">
        <v>10526</v>
      </c>
      <c r="R62" s="5">
        <v>105</v>
      </c>
      <c r="S62" s="15">
        <v>0.009975</v>
      </c>
      <c r="T62" s="5">
        <v>340</v>
      </c>
      <c r="U62" s="5">
        <v>10</v>
      </c>
      <c r="V62" s="15">
        <v>0.029412</v>
      </c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</row>
    <row r="63" spans="1:73" ht="12.75">
      <c r="A63" s="2" t="s">
        <v>133</v>
      </c>
      <c r="B63" s="5">
        <v>0</v>
      </c>
      <c r="C63" s="5">
        <v>0</v>
      </c>
      <c r="D63" s="15">
        <v>0</v>
      </c>
      <c r="E63" s="5">
        <v>0</v>
      </c>
      <c r="F63" s="5">
        <v>0</v>
      </c>
      <c r="G63" s="15">
        <v>0</v>
      </c>
      <c r="H63" s="5">
        <v>7157</v>
      </c>
      <c r="I63" s="5">
        <v>57</v>
      </c>
      <c r="J63" s="15">
        <v>0.007964</v>
      </c>
      <c r="K63" s="5">
        <v>8946</v>
      </c>
      <c r="L63" s="5">
        <v>81</v>
      </c>
      <c r="M63" s="15">
        <v>0.009054</v>
      </c>
      <c r="N63" s="5">
        <v>10942</v>
      </c>
      <c r="O63" s="5">
        <v>108</v>
      </c>
      <c r="P63" s="15">
        <v>0.00987</v>
      </c>
      <c r="Q63" s="5">
        <v>9986</v>
      </c>
      <c r="R63" s="5">
        <v>157</v>
      </c>
      <c r="S63" s="15">
        <v>0.015722</v>
      </c>
      <c r="T63" s="5">
        <v>0</v>
      </c>
      <c r="U63" s="5">
        <v>0</v>
      </c>
      <c r="V63" s="15">
        <v>0</v>
      </c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</row>
    <row r="64" spans="1:73" ht="12.75">
      <c r="A64" s="2" t="s">
        <v>134</v>
      </c>
      <c r="B64" s="5">
        <v>0</v>
      </c>
      <c r="C64" s="5">
        <v>0</v>
      </c>
      <c r="D64" s="15">
        <v>0</v>
      </c>
      <c r="E64" s="5">
        <v>0</v>
      </c>
      <c r="F64" s="5">
        <v>0</v>
      </c>
      <c r="G64" s="15">
        <v>0</v>
      </c>
      <c r="H64" s="5">
        <v>8538</v>
      </c>
      <c r="I64" s="5">
        <v>129</v>
      </c>
      <c r="J64" s="15">
        <v>0.015109</v>
      </c>
      <c r="K64" s="5">
        <v>3923</v>
      </c>
      <c r="L64" s="5">
        <v>21</v>
      </c>
      <c r="M64" s="15">
        <v>0.005353</v>
      </c>
      <c r="N64" s="5">
        <v>0</v>
      </c>
      <c r="O64" s="5">
        <v>0</v>
      </c>
      <c r="P64" s="15">
        <v>0</v>
      </c>
      <c r="Q64" s="5">
        <v>0</v>
      </c>
      <c r="R64" s="5">
        <v>0</v>
      </c>
      <c r="S64" s="15">
        <v>0</v>
      </c>
      <c r="T64" s="5">
        <v>0</v>
      </c>
      <c r="U64" s="5">
        <v>0</v>
      </c>
      <c r="V64" s="15">
        <v>0</v>
      </c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</row>
    <row r="65" spans="1:73" ht="12.75">
      <c r="A65" s="2" t="s">
        <v>135</v>
      </c>
      <c r="B65" s="5">
        <v>0</v>
      </c>
      <c r="C65" s="5">
        <v>0</v>
      </c>
      <c r="D65" s="15">
        <v>0</v>
      </c>
      <c r="E65" s="5">
        <v>0</v>
      </c>
      <c r="F65" s="5">
        <v>0</v>
      </c>
      <c r="G65" s="15">
        <v>0</v>
      </c>
      <c r="H65" s="5">
        <v>0</v>
      </c>
      <c r="I65" s="5">
        <v>0</v>
      </c>
      <c r="J65" s="15">
        <v>0</v>
      </c>
      <c r="K65" s="5">
        <v>1393</v>
      </c>
      <c r="L65" s="5">
        <v>10</v>
      </c>
      <c r="M65" s="15">
        <v>0.007179</v>
      </c>
      <c r="N65" s="5">
        <v>607</v>
      </c>
      <c r="O65" s="5">
        <v>55</v>
      </c>
      <c r="P65" s="15">
        <v>0.09061</v>
      </c>
      <c r="Q65" s="5">
        <v>28</v>
      </c>
      <c r="R65" s="5">
        <v>0</v>
      </c>
      <c r="S65" s="15">
        <v>0</v>
      </c>
      <c r="T65" s="5">
        <v>0</v>
      </c>
      <c r="U65" s="5">
        <v>0</v>
      </c>
      <c r="V65" s="15">
        <v>0</v>
      </c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</row>
    <row r="66" spans="1:73" ht="12.75">
      <c r="A66" s="2" t="s">
        <v>136</v>
      </c>
      <c r="B66" s="5">
        <v>616</v>
      </c>
      <c r="C66" s="5">
        <v>8</v>
      </c>
      <c r="D66" s="15">
        <v>0.012987</v>
      </c>
      <c r="E66" s="5">
        <v>0</v>
      </c>
      <c r="F66" s="5">
        <v>0</v>
      </c>
      <c r="G66" s="15">
        <v>0</v>
      </c>
      <c r="H66" s="5">
        <v>0</v>
      </c>
      <c r="I66" s="5">
        <v>0</v>
      </c>
      <c r="J66" s="15">
        <v>0</v>
      </c>
      <c r="K66" s="5">
        <v>0</v>
      </c>
      <c r="L66" s="5">
        <v>0</v>
      </c>
      <c r="M66" s="15">
        <v>0</v>
      </c>
      <c r="N66" s="5">
        <v>0</v>
      </c>
      <c r="O66" s="5">
        <v>0</v>
      </c>
      <c r="P66" s="15">
        <v>0</v>
      </c>
      <c r="Q66" s="5">
        <v>0</v>
      </c>
      <c r="R66" s="5">
        <v>0</v>
      </c>
      <c r="S66" s="15">
        <v>0</v>
      </c>
      <c r="T66" s="5">
        <v>0</v>
      </c>
      <c r="U66" s="5">
        <v>0</v>
      </c>
      <c r="V66" s="15">
        <v>0</v>
      </c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</row>
    <row r="67" spans="1:73" ht="12.75">
      <c r="A67" s="2" t="s">
        <v>137</v>
      </c>
      <c r="B67" s="5">
        <v>0</v>
      </c>
      <c r="C67" s="5">
        <v>0</v>
      </c>
      <c r="D67" s="15">
        <v>0</v>
      </c>
      <c r="E67" s="5">
        <v>0</v>
      </c>
      <c r="F67" s="5">
        <v>0</v>
      </c>
      <c r="G67" s="15">
        <v>0</v>
      </c>
      <c r="H67" s="5">
        <v>0</v>
      </c>
      <c r="I67" s="5">
        <v>0</v>
      </c>
      <c r="J67" s="15">
        <v>0</v>
      </c>
      <c r="K67" s="5">
        <v>61</v>
      </c>
      <c r="L67" s="5">
        <v>17</v>
      </c>
      <c r="M67" s="15">
        <v>0.278689</v>
      </c>
      <c r="N67" s="5">
        <v>61</v>
      </c>
      <c r="O67" s="5">
        <v>29</v>
      </c>
      <c r="P67" s="15">
        <v>0.47541</v>
      </c>
      <c r="Q67" s="5">
        <v>0</v>
      </c>
      <c r="R67" s="5">
        <v>0</v>
      </c>
      <c r="S67" s="15">
        <v>0</v>
      </c>
      <c r="T67" s="5">
        <v>0</v>
      </c>
      <c r="U67" s="5">
        <v>0</v>
      </c>
      <c r="V67" s="15">
        <v>0</v>
      </c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</row>
    <row r="68" spans="1:73" ht="12.75">
      <c r="A68" s="2" t="s">
        <v>138</v>
      </c>
      <c r="B68" s="5">
        <v>0</v>
      </c>
      <c r="C68" s="5">
        <v>0</v>
      </c>
      <c r="D68" s="15">
        <v>0</v>
      </c>
      <c r="E68" s="5">
        <v>0</v>
      </c>
      <c r="F68" s="5">
        <v>0</v>
      </c>
      <c r="G68" s="15">
        <v>0</v>
      </c>
      <c r="H68" s="5">
        <v>0</v>
      </c>
      <c r="I68" s="5">
        <v>0</v>
      </c>
      <c r="J68" s="15">
        <v>0</v>
      </c>
      <c r="K68" s="5">
        <v>1005</v>
      </c>
      <c r="L68" s="5">
        <v>6</v>
      </c>
      <c r="M68" s="15">
        <v>0.00597</v>
      </c>
      <c r="N68" s="5">
        <v>0</v>
      </c>
      <c r="O68" s="5">
        <v>0</v>
      </c>
      <c r="P68" s="15">
        <v>0</v>
      </c>
      <c r="Q68" s="5">
        <v>1370</v>
      </c>
      <c r="R68" s="5">
        <v>0</v>
      </c>
      <c r="S68" s="15">
        <v>0</v>
      </c>
      <c r="T68" s="5">
        <v>0</v>
      </c>
      <c r="U68" s="5">
        <v>0</v>
      </c>
      <c r="V68" s="15">
        <v>0</v>
      </c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</row>
    <row r="69" spans="1:73" ht="12.75">
      <c r="A69" s="2" t="s">
        <v>139</v>
      </c>
      <c r="B69" s="5">
        <v>6006</v>
      </c>
      <c r="C69" s="5">
        <v>97</v>
      </c>
      <c r="D69" s="15">
        <v>0.016151</v>
      </c>
      <c r="E69" s="5">
        <v>9315</v>
      </c>
      <c r="F69" s="5">
        <v>95</v>
      </c>
      <c r="G69" s="15">
        <v>0.010199</v>
      </c>
      <c r="H69" s="5">
        <v>4449</v>
      </c>
      <c r="I69" s="5">
        <v>61</v>
      </c>
      <c r="J69" s="15">
        <v>0.013711</v>
      </c>
      <c r="K69" s="5">
        <v>5609</v>
      </c>
      <c r="L69" s="5">
        <v>130</v>
      </c>
      <c r="M69" s="15">
        <v>0.023177</v>
      </c>
      <c r="N69" s="5">
        <v>6590</v>
      </c>
      <c r="O69" s="5">
        <v>120</v>
      </c>
      <c r="P69" s="15">
        <v>0.018209</v>
      </c>
      <c r="Q69" s="5">
        <v>5574</v>
      </c>
      <c r="R69" s="5">
        <v>56</v>
      </c>
      <c r="S69" s="15">
        <v>0.010047</v>
      </c>
      <c r="T69" s="5">
        <v>0</v>
      </c>
      <c r="U69" s="5">
        <v>0</v>
      </c>
      <c r="V69" s="15">
        <v>0</v>
      </c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</row>
    <row r="70" spans="1:73" ht="12.75">
      <c r="A70" s="2" t="s">
        <v>140</v>
      </c>
      <c r="B70" s="5">
        <v>632</v>
      </c>
      <c r="C70" s="5">
        <v>7</v>
      </c>
      <c r="D70" s="15">
        <v>0.011076</v>
      </c>
      <c r="E70" s="5">
        <v>1022</v>
      </c>
      <c r="F70" s="5">
        <v>11</v>
      </c>
      <c r="G70" s="15">
        <v>0.010763</v>
      </c>
      <c r="H70" s="5">
        <v>70</v>
      </c>
      <c r="I70" s="5">
        <v>16</v>
      </c>
      <c r="J70" s="15">
        <v>0.228571</v>
      </c>
      <c r="K70" s="5">
        <v>0</v>
      </c>
      <c r="L70" s="5">
        <v>0</v>
      </c>
      <c r="M70" s="15">
        <v>0</v>
      </c>
      <c r="N70" s="5">
        <v>53</v>
      </c>
      <c r="O70" s="5">
        <v>2</v>
      </c>
      <c r="P70" s="15">
        <v>0.037736</v>
      </c>
      <c r="Q70" s="5">
        <v>27</v>
      </c>
      <c r="R70" s="5">
        <v>3</v>
      </c>
      <c r="S70" s="15">
        <v>0.111111</v>
      </c>
      <c r="T70" s="5">
        <v>0</v>
      </c>
      <c r="U70" s="5">
        <v>0</v>
      </c>
      <c r="V70" s="15">
        <v>0</v>
      </c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</row>
    <row r="71" spans="1:73" ht="12.75">
      <c r="A71" s="2" t="s">
        <v>141</v>
      </c>
      <c r="B71" s="5">
        <v>0</v>
      </c>
      <c r="C71" s="5">
        <v>0</v>
      </c>
      <c r="D71" s="15">
        <v>0</v>
      </c>
      <c r="E71" s="5">
        <v>517</v>
      </c>
      <c r="F71" s="5">
        <v>27</v>
      </c>
      <c r="G71" s="15">
        <v>0.052224</v>
      </c>
      <c r="H71" s="5">
        <v>1818</v>
      </c>
      <c r="I71" s="5">
        <v>39</v>
      </c>
      <c r="J71" s="15">
        <v>0.021452</v>
      </c>
      <c r="K71" s="5">
        <v>663</v>
      </c>
      <c r="L71" s="5">
        <v>10</v>
      </c>
      <c r="M71" s="15">
        <v>0.015083</v>
      </c>
      <c r="N71" s="5">
        <v>29</v>
      </c>
      <c r="O71" s="5">
        <v>0</v>
      </c>
      <c r="P71" s="15">
        <v>0</v>
      </c>
      <c r="Q71" s="5">
        <v>0</v>
      </c>
      <c r="R71" s="5">
        <v>0</v>
      </c>
      <c r="S71" s="15">
        <v>0</v>
      </c>
      <c r="T71" s="5">
        <v>0</v>
      </c>
      <c r="U71" s="5">
        <v>0</v>
      </c>
      <c r="V71" s="15">
        <v>0</v>
      </c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</row>
    <row r="72" spans="1:73" ht="12.75">
      <c r="A72" s="2" t="s">
        <v>142</v>
      </c>
      <c r="B72" s="5">
        <v>0</v>
      </c>
      <c r="C72" s="5">
        <v>0</v>
      </c>
      <c r="D72" s="15">
        <v>0</v>
      </c>
      <c r="E72" s="5">
        <v>0</v>
      </c>
      <c r="F72" s="5">
        <v>0</v>
      </c>
      <c r="G72" s="15">
        <v>0</v>
      </c>
      <c r="H72" s="5">
        <v>2178</v>
      </c>
      <c r="I72" s="5">
        <v>40</v>
      </c>
      <c r="J72" s="15">
        <v>0.018365</v>
      </c>
      <c r="K72" s="5">
        <v>973</v>
      </c>
      <c r="L72" s="5">
        <v>10</v>
      </c>
      <c r="M72" s="15">
        <v>0.010277</v>
      </c>
      <c r="N72" s="5">
        <v>1137</v>
      </c>
      <c r="O72" s="5">
        <v>42</v>
      </c>
      <c r="P72" s="15">
        <v>0.036939</v>
      </c>
      <c r="Q72" s="5">
        <v>42</v>
      </c>
      <c r="R72" s="5">
        <v>0</v>
      </c>
      <c r="S72" s="15">
        <v>0</v>
      </c>
      <c r="T72" s="5">
        <v>0</v>
      </c>
      <c r="U72" s="5">
        <v>0</v>
      </c>
      <c r="V72" s="15">
        <v>0</v>
      </c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</row>
    <row r="73" spans="1:73" ht="12.75">
      <c r="A73" s="2" t="s">
        <v>143</v>
      </c>
      <c r="B73" s="5">
        <v>14552</v>
      </c>
      <c r="C73" s="5">
        <v>135</v>
      </c>
      <c r="D73" s="15">
        <v>0.009277</v>
      </c>
      <c r="E73" s="5">
        <v>7702</v>
      </c>
      <c r="F73" s="5">
        <v>56</v>
      </c>
      <c r="G73" s="15">
        <v>0.007271</v>
      </c>
      <c r="H73" s="5">
        <v>8674</v>
      </c>
      <c r="I73" s="5">
        <v>76</v>
      </c>
      <c r="J73" s="15">
        <v>0.008762</v>
      </c>
      <c r="K73" s="5">
        <v>8283</v>
      </c>
      <c r="L73" s="5">
        <v>118</v>
      </c>
      <c r="M73" s="15">
        <v>0.014246</v>
      </c>
      <c r="N73" s="5">
        <v>4868</v>
      </c>
      <c r="O73" s="5">
        <v>70</v>
      </c>
      <c r="P73" s="15">
        <v>0.01438</v>
      </c>
      <c r="Q73" s="5">
        <v>13316</v>
      </c>
      <c r="R73" s="5">
        <v>90</v>
      </c>
      <c r="S73" s="15">
        <v>0.006759</v>
      </c>
      <c r="T73" s="5">
        <v>590</v>
      </c>
      <c r="U73" s="5">
        <v>19</v>
      </c>
      <c r="V73" s="15">
        <v>0.032203</v>
      </c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</row>
    <row r="74" spans="1:73" ht="12.75">
      <c r="A74" s="2" t="s">
        <v>144</v>
      </c>
      <c r="B74" s="5">
        <v>0</v>
      </c>
      <c r="C74" s="5">
        <v>0</v>
      </c>
      <c r="D74" s="15">
        <v>0</v>
      </c>
      <c r="E74" s="5">
        <v>790</v>
      </c>
      <c r="F74" s="5">
        <v>9</v>
      </c>
      <c r="G74" s="15">
        <v>0.011392</v>
      </c>
      <c r="H74" s="5">
        <v>4362</v>
      </c>
      <c r="I74" s="5">
        <v>30</v>
      </c>
      <c r="J74" s="15">
        <v>0.006878</v>
      </c>
      <c r="K74" s="5">
        <v>9112</v>
      </c>
      <c r="L74" s="5">
        <v>63</v>
      </c>
      <c r="M74" s="15">
        <v>0.006914</v>
      </c>
      <c r="N74" s="5">
        <v>8505</v>
      </c>
      <c r="O74" s="5">
        <v>151</v>
      </c>
      <c r="P74" s="15">
        <v>0.017754</v>
      </c>
      <c r="Q74" s="5">
        <v>6711</v>
      </c>
      <c r="R74" s="5">
        <v>51</v>
      </c>
      <c r="S74" s="15">
        <v>0.007599</v>
      </c>
      <c r="T74" s="5">
        <v>0</v>
      </c>
      <c r="U74" s="5">
        <v>0</v>
      </c>
      <c r="V74" s="15">
        <v>0</v>
      </c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</row>
    <row r="75" spans="1:73" ht="12.75">
      <c r="A75" s="2" t="s">
        <v>145</v>
      </c>
      <c r="B75" s="5">
        <v>0</v>
      </c>
      <c r="C75" s="5">
        <v>0</v>
      </c>
      <c r="D75" s="15">
        <v>0</v>
      </c>
      <c r="E75" s="5">
        <v>327</v>
      </c>
      <c r="F75" s="5">
        <v>12</v>
      </c>
      <c r="G75" s="15">
        <v>0.036697</v>
      </c>
      <c r="H75" s="5">
        <v>6727</v>
      </c>
      <c r="I75" s="5">
        <v>56</v>
      </c>
      <c r="J75" s="15">
        <v>0.008325</v>
      </c>
      <c r="K75" s="5">
        <v>7013</v>
      </c>
      <c r="L75" s="5">
        <v>57</v>
      </c>
      <c r="M75" s="15">
        <v>0.008128</v>
      </c>
      <c r="N75" s="5">
        <v>5149</v>
      </c>
      <c r="O75" s="5">
        <v>124</v>
      </c>
      <c r="P75" s="15">
        <v>0.024082</v>
      </c>
      <c r="Q75" s="5">
        <v>8371</v>
      </c>
      <c r="R75" s="5">
        <v>124</v>
      </c>
      <c r="S75" s="15">
        <v>0.014813</v>
      </c>
      <c r="T75" s="5">
        <v>761</v>
      </c>
      <c r="U75" s="5">
        <v>15</v>
      </c>
      <c r="V75" s="15">
        <v>0.019711</v>
      </c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</row>
    <row r="76" spans="1:73" ht="12.75">
      <c r="A76" s="2" t="s">
        <v>146</v>
      </c>
      <c r="B76" s="5">
        <v>0</v>
      </c>
      <c r="C76" s="5">
        <v>0</v>
      </c>
      <c r="D76" s="15">
        <v>0</v>
      </c>
      <c r="E76" s="5">
        <v>0</v>
      </c>
      <c r="F76" s="5">
        <v>0</v>
      </c>
      <c r="G76" s="15">
        <v>0</v>
      </c>
      <c r="H76" s="5">
        <v>441</v>
      </c>
      <c r="I76" s="5">
        <v>4</v>
      </c>
      <c r="J76" s="15">
        <v>0.00907</v>
      </c>
      <c r="K76" s="5">
        <v>1313</v>
      </c>
      <c r="L76" s="5">
        <v>39</v>
      </c>
      <c r="M76" s="15">
        <v>0.029703</v>
      </c>
      <c r="N76" s="5">
        <v>0</v>
      </c>
      <c r="O76" s="5">
        <v>0</v>
      </c>
      <c r="P76" s="15">
        <v>0</v>
      </c>
      <c r="Q76" s="5">
        <v>0</v>
      </c>
      <c r="R76" s="5">
        <v>0</v>
      </c>
      <c r="S76" s="15">
        <v>0</v>
      </c>
      <c r="T76" s="5">
        <v>0</v>
      </c>
      <c r="U76" s="5">
        <v>0</v>
      </c>
      <c r="V76" s="15">
        <v>0</v>
      </c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</row>
  </sheetData>
  <mergeCells count="7">
    <mergeCell ref="E1:G1"/>
    <mergeCell ref="H1:J1"/>
    <mergeCell ref="K1:M1"/>
    <mergeCell ref="N1:P1"/>
    <mergeCell ref="Q1:S1"/>
    <mergeCell ref="T1:V1"/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CONSUMO_0</vt:lpstr>
      <vt:lpstr>CONSUMOS_NEGATIVOS</vt:lpstr>
      <vt:lpstr>LECTURAS</vt:lpstr>
      <vt:lpstr>ANOMALIAS</vt:lpstr>
      <vt:lpstr>ANOMALIASxPORCION</vt:lpstr>
      <vt:lpstr>ANOMALIASxOPERARIO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