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/>
  <mc:AlternateContent xmlns:mc="http://schemas.openxmlformats.org/markup-compatibility/2006">
    <mc:Choice Requires="x15">
      <x15ac:absPath xmlns:x15ac="http://schemas.microsoft.com/office/spreadsheetml/2010/11/ac" url="C:\Users\ecamachos\Documents\ecamachos\Programas\app_CARTERA\Acueducto\files\"/>
    </mc:Choice>
  </mc:AlternateContent>
  <xr:revisionPtr revIDLastSave="0" documentId="13_ncr:1_{DDBE3929-3A84-435A-A31A-8FBC202FF451}" xr6:coauthVersionLast="36" xr6:coauthVersionMax="36" xr10:uidLastSave="{00000000-0000-0000-0000-000000000000}"/>
  <bookViews>
    <workbookView xWindow="240" yWindow="120" windowWidth="14940" windowHeight="9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28" i="1" l="1"/>
  <c r="K28" i="1" l="1"/>
  <c r="I28" i="1"/>
  <c r="H28" i="1"/>
  <c r="G32" i="1" s="1"/>
  <c r="G33" i="1" s="1"/>
  <c r="G28" i="1"/>
  <c r="P18" i="1"/>
  <c r="N18" i="1"/>
  <c r="M18" i="1"/>
  <c r="O18" i="1" s="1"/>
  <c r="L18" i="1"/>
  <c r="L19" i="1" s="1"/>
  <c r="K18" i="1"/>
  <c r="J18" i="1"/>
  <c r="I18" i="1"/>
  <c r="H18" i="1"/>
  <c r="G18" i="1"/>
  <c r="F22" i="1" s="1"/>
  <c r="F23" i="1" s="1"/>
  <c r="F18" i="1"/>
  <c r="P8" i="1"/>
  <c r="N8" i="1"/>
  <c r="M8" i="1"/>
  <c r="F14" i="1" s="1"/>
  <c r="L8" i="1"/>
  <c r="K8" i="1"/>
  <c r="J8" i="1"/>
  <c r="I8" i="1"/>
  <c r="H8" i="1"/>
  <c r="G8" i="1"/>
  <c r="F12" i="1" s="1"/>
  <c r="F13" i="1" s="1"/>
  <c r="F8" i="1"/>
  <c r="L9" i="1" l="1"/>
  <c r="K19" i="1"/>
  <c r="K9" i="1"/>
  <c r="J9" i="1"/>
  <c r="J19" i="1"/>
  <c r="O8" i="1"/>
  <c r="I9" i="1"/>
  <c r="I19" i="1"/>
  <c r="F24" i="1"/>
  <c r="I29" i="1"/>
  <c r="K29" i="1"/>
</calcChain>
</file>

<file path=xl/sharedStrings.xml><?xml version="1.0" encoding="utf-8"?>
<sst xmlns="http://schemas.openxmlformats.org/spreadsheetml/2006/main" count="64" uniqueCount="34">
  <si>
    <t>SUSPENSIONES</t>
  </si>
  <si>
    <t>PORCION</t>
  </si>
  <si>
    <t>FECHA DUNNING</t>
  </si>
  <si>
    <t>FECHA CIERRE</t>
  </si>
  <si>
    <t>PROMEDIO
(días)</t>
  </si>
  <si>
    <t>TOTAL
SUSPENSIONES</t>
  </si>
  <si>
    <t>CARTERA TOTAL</t>
  </si>
  <si>
    <t>RESULTADO</t>
  </si>
  <si>
    <t>EFECTIVAS</t>
  </si>
  <si>
    <t>PAGOS</t>
  </si>
  <si>
    <t>CONSERVA ESTADO</t>
  </si>
  <si>
    <t>OTRAS ANOMALIAS</t>
  </si>
  <si>
    <t>VALOR
CARTERA
EFECTIVA</t>
  </si>
  <si>
    <t>CARTERA
ENVIADA
TERRENO</t>
  </si>
  <si>
    <t>PORCENTAJE
CARTERA
SUSPENDIDA</t>
  </si>
  <si>
    <t>CARTERA
EXCLUIDA</t>
  </si>
  <si>
    <t>TOTAL</t>
  </si>
  <si>
    <t>VALOR DE SUSPENSION</t>
  </si>
  <si>
    <t>VALOR TOTAL RECAUDADO</t>
  </si>
  <si>
    <t>VALOR TOTAL EJECUCION</t>
  </si>
  <si>
    <t>TOTAL RECAUDADO + EJECUTADO</t>
  </si>
  <si>
    <t>PORCENTAJE RECAUDADO</t>
  </si>
  <si>
    <t xml:space="preserve">OBSERVACIÓN: </t>
  </si>
  <si>
    <t>TAPONAMIENTOS</t>
  </si>
  <si>
    <t>TOTAL
TAPONAMIENTOS</t>
  </si>
  <si>
    <t>PORCENTAJE
CARTERA
TAPONADA</t>
  </si>
  <si>
    <t>VALOR DE TAPONAMIENTO</t>
  </si>
  <si>
    <t>REINSTALACIONES</t>
  </si>
  <si>
    <t>FECHA REINSTALACION</t>
  </si>
  <si>
    <t>PROMEDIO (DIAS)</t>
  </si>
  <si>
    <t>TOTAL
REINSTALACIONES</t>
  </si>
  <si>
    <t>INEFECTIVAS</t>
  </si>
  <si>
    <t>VALOR DE REINSTALACION</t>
  </si>
  <si>
    <t>INFORME DUNNING 0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</si>
</sst>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\ #,##0;\-&quot;$&quot;\ #,##0"/>
  </numFmts>
  <fonts count="5" x14ac:knownFonts="1">
    <font>
      <sz val="10"/>
      <color theme="1"/>
      <name val="Arial"/>
      <family val="2"/>
    </font>
    <font>
      <b/>
      <sz val="28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9" fontId="2" fillId="7" borderId="1" xfId="0" applyNumberFormat="1" applyFont="1" applyFill="1" applyBorder="1" applyAlignment="1" applyProtection="1">
      <alignment horizontal="center"/>
    </xf>
    <xf numFmtId="5" fontId="2" fillId="7" borderId="1" xfId="0" applyNumberFormat="1" applyFont="1" applyFill="1" applyBorder="1" applyAlignment="1" applyProtection="1">
      <alignment horizontal="center"/>
    </xf>
    <xf numFmtId="9" fontId="2" fillId="7" borderId="1" xfId="0" applyNumberFormat="1" applyFont="1" applyFill="1" applyBorder="1" applyAlignment="1" applyProtection="1">
      <alignment horizontal="center" vertical="center"/>
    </xf>
    <xf numFmtId="5" fontId="2" fillId="7" borderId="1" xfId="0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2" fillId="5" borderId="1" xfId="0" applyNumberFormat="1" applyFont="1" applyFill="1" applyBorder="1" applyAlignment="1" applyProtection="1">
      <alignment horizontal="center"/>
    </xf>
    <xf numFmtId="5" fontId="2" fillId="5" borderId="1" xfId="0" applyNumberFormat="1" applyFont="1" applyFill="1" applyBorder="1" applyAlignment="1" applyProtection="1">
      <alignment horizontal="center"/>
    </xf>
    <xf numFmtId="9" fontId="2" fillId="5" borderId="1" xfId="0" applyNumberFormat="1" applyFont="1" applyFill="1" applyBorder="1" applyAlignment="1" applyProtection="1">
      <alignment horizontal="center" vertical="center"/>
    </xf>
    <xf numFmtId="5" fontId="2" fillId="5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distributed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distributed" vertical="center"/>
    </xf>
    <xf numFmtId="0" fontId="2" fillId="5" borderId="1" xfId="0" applyNumberFormat="1" applyFont="1" applyFill="1" applyBorder="1" applyAlignment="1" applyProtection="1">
      <alignment horizontal="center"/>
    </xf>
    <xf numFmtId="9" fontId="2" fillId="5" borderId="1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Alignment="1" applyProtection="1">
      <alignment horizontal="center"/>
    </xf>
    <xf numFmtId="9" fontId="2" fillId="7" borderId="1" xfId="0" applyNumberFormat="1" applyFont="1" applyFill="1" applyBorder="1" applyAlignment="1" applyProtection="1">
      <alignment horizontal="center"/>
    </xf>
    <xf numFmtId="0" fontId="3" fillId="11" borderId="1" xfId="0" applyNumberFormat="1" applyFont="1" applyFill="1" applyBorder="1" applyAlignment="1" applyProtection="1">
      <alignment horizontal="center"/>
    </xf>
    <xf numFmtId="0" fontId="2" fillId="10" borderId="1" xfId="0" applyNumberFormat="1" applyFont="1" applyFill="1" applyBorder="1" applyAlignment="1" applyProtection="1">
      <alignment horizontal="center"/>
    </xf>
    <xf numFmtId="0" fontId="0" fillId="0" borderId="3" xfId="0" applyFill="1" applyBorder="1" applyAlignment="1">
      <alignment vertical="center"/>
    </xf>
    <xf numFmtId="0" fontId="0" fillId="0" borderId="4" xfId="0" applyNumberFormat="1" applyFont="1" applyFill="1" applyBorder="1" applyAlignment="1" applyProtection="1"/>
    <xf numFmtId="0" fontId="0" fillId="0" borderId="5" xfId="0" applyNumberFormat="1" applyFont="1" applyFill="1" applyBorder="1" applyAlignment="1" applyProtection="1"/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NumberFormat="1" applyFont="1" applyFill="1" applyBorder="1" applyAlignment="1" applyProtection="1"/>
    <xf numFmtId="0" fontId="0" fillId="0" borderId="9" xfId="0" applyNumberFormat="1" applyFont="1" applyFill="1" applyBorder="1" applyAlignment="1" applyProtection="1"/>
    <xf numFmtId="0" fontId="0" fillId="0" borderId="10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9" fontId="2" fillId="10" borderId="1" xfId="0" applyNumberFormat="1" applyFont="1" applyFill="1" applyBorder="1" applyAlignment="1" applyProtection="1">
      <alignment horizontal="center"/>
    </xf>
    <xf numFmtId="5" fontId="2" fillId="10" borderId="1" xfId="0" applyNumberFormat="1" applyFont="1" applyFill="1" applyBorder="1" applyAlignment="1" applyProtection="1">
      <alignment horizont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8589-B8D8-415B-B69B-1717A6F95593}">
  <dimension ref="B2:Q38"/>
  <sheetViews>
    <sheetView tabSelected="1" workbookViewId="0">
      <selection activeCell="B2" sqref="B2:Q2"/>
    </sheetView>
  </sheetViews>
  <sheetFormatPr baseColWidth="10" defaultColWidth="9.140625" defaultRowHeight="12.75" x14ac:dyDescent="0.2"/>
  <cols>
    <col min="1" max="2" width="1.7109375" customWidth="1"/>
    <col min="3" max="3" width="9.5703125" customWidth="1"/>
    <col min="4" max="4" width="15.85546875" customWidth="1"/>
    <col min="5" max="5" width="14.42578125" customWidth="1"/>
    <col min="6" max="6" width="11.140625" customWidth="1"/>
    <col min="7" max="7" width="17.7109375" customWidth="1"/>
    <col min="8" max="8" width="20.28515625" customWidth="1"/>
    <col min="9" max="9" width="10.85546875" customWidth="1"/>
    <col min="10" max="10" width="8.5703125" customWidth="1"/>
    <col min="11" max="11" width="11.5703125" customWidth="1"/>
    <col min="12" max="12" width="12.28515625" customWidth="1"/>
    <col min="13" max="13" width="21.85546875" customWidth="1"/>
    <col min="14" max="14" width="21.7109375" customWidth="1"/>
    <col min="15" max="15" width="14.5703125" customWidth="1"/>
    <col min="16" max="16" width="22.42578125" customWidth="1"/>
    <col min="17" max="18" width="1.7109375" customWidth="1"/>
  </cols>
  <sheetData>
    <row r="2" spans="2:17" ht="36" thickBot="1" x14ac:dyDescent="0.25">
      <c r="B2" s="35" t="s">
        <v>33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4" spans="2:17" ht="13.5" thickTop="1" x14ac:dyDescent="0.2">
      <c r="B4" s="24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5"/>
    </row>
    <row r="5" spans="2:17" x14ac:dyDescent="0.2">
      <c r="B5" s="26"/>
      <c r="C5" s="14" t="s">
        <v>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27"/>
    </row>
    <row r="6" spans="2:17" x14ac:dyDescent="0.2">
      <c r="B6" s="26"/>
      <c r="C6" s="13" t="s">
        <v>1</v>
      </c>
      <c r="D6" s="13" t="s">
        <v>2</v>
      </c>
      <c r="E6" s="13" t="s">
        <v>3</v>
      </c>
      <c r="F6" s="12" t="s">
        <v>4</v>
      </c>
      <c r="G6" s="12" t="s">
        <v>5</v>
      </c>
      <c r="H6" s="13" t="s">
        <v>6</v>
      </c>
      <c r="I6" s="13" t="s">
        <v>7</v>
      </c>
      <c r="J6" s="13"/>
      <c r="K6" s="13"/>
      <c r="L6" s="13"/>
      <c r="M6" s="12" t="s">
        <v>12</v>
      </c>
      <c r="N6" s="12" t="s">
        <v>13</v>
      </c>
      <c r="O6" s="12" t="s">
        <v>14</v>
      </c>
      <c r="P6" s="12" t="s">
        <v>15</v>
      </c>
      <c r="Q6" s="27"/>
    </row>
    <row r="7" spans="2:17" ht="25.5" x14ac:dyDescent="0.2">
      <c r="B7" s="26"/>
      <c r="C7" s="13"/>
      <c r="D7" s="13"/>
      <c r="E7" s="13"/>
      <c r="F7" s="12"/>
      <c r="G7" s="12"/>
      <c r="H7" s="13"/>
      <c r="I7" s="15" t="s">
        <v>8</v>
      </c>
      <c r="J7" s="15" t="s">
        <v>9</v>
      </c>
      <c r="K7" s="16" t="s">
        <v>10</v>
      </c>
      <c r="L7" s="16" t="s">
        <v>11</v>
      </c>
      <c r="M7" s="12"/>
      <c r="N7" s="12"/>
      <c r="O7" s="12"/>
      <c r="P7" s="12"/>
      <c r="Q7" s="27"/>
    </row>
    <row r="8" spans="2:17" x14ac:dyDescent="0.2">
      <c r="B8" s="26"/>
      <c r="C8" s="11" t="s">
        <v>16</v>
      </c>
      <c r="D8" s="11"/>
      <c r="E8" s="11"/>
      <c r="F8" s="11" t="e">
        <f>CONCATENATE(ROUND(AVERAGE(#REF!),1)," DIAS")</f>
        <v>#REF!</v>
      </c>
      <c r="G8" s="11" t="e">
        <f>SUM(#REF!)</f>
        <v>#REF!</v>
      </c>
      <c r="H8" s="10" t="e">
        <f>SUM(#REF!)</f>
        <v>#REF!</v>
      </c>
      <c r="I8" s="17" t="e">
        <f>SUM(#REF!)</f>
        <v>#REF!</v>
      </c>
      <c r="J8" s="17" t="e">
        <f>SUM(#REF!)</f>
        <v>#REF!</v>
      </c>
      <c r="K8" s="17" t="e">
        <f>SUM(#REF!)</f>
        <v>#REF!</v>
      </c>
      <c r="L8" s="17" t="e">
        <f>SUM(#REF!)</f>
        <v>#REF!</v>
      </c>
      <c r="M8" s="10" t="e">
        <f>SUM(#REF!)</f>
        <v>#REF!</v>
      </c>
      <c r="N8" s="10" t="e">
        <f>SUM(#REF!)</f>
        <v>#REF!</v>
      </c>
      <c r="O8" s="9" t="e">
        <f t="shared" ref="O8" si="0">M8/N8</f>
        <v>#REF!</v>
      </c>
      <c r="P8" s="10" t="e">
        <f>SUM(#REF!)</f>
        <v>#REF!</v>
      </c>
      <c r="Q8" s="27"/>
    </row>
    <row r="9" spans="2:17" x14ac:dyDescent="0.2">
      <c r="B9" s="26"/>
      <c r="C9" s="11"/>
      <c r="D9" s="11"/>
      <c r="E9" s="11"/>
      <c r="F9" s="11"/>
      <c r="G9" s="11"/>
      <c r="H9" s="11"/>
      <c r="I9" s="18" t="e">
        <f>I8/G8</f>
        <v>#REF!</v>
      </c>
      <c r="J9" s="18" t="e">
        <f>J8/G8</f>
        <v>#REF!</v>
      </c>
      <c r="K9" s="18" t="e">
        <f>K8/G8</f>
        <v>#REF!</v>
      </c>
      <c r="L9" s="18" t="e">
        <f>L8/G8</f>
        <v>#REF!</v>
      </c>
      <c r="M9" s="11"/>
      <c r="N9" s="11"/>
      <c r="O9" s="11"/>
      <c r="P9" s="11"/>
      <c r="Q9" s="27"/>
    </row>
    <row r="10" spans="2:17" x14ac:dyDescent="0.2">
      <c r="B10" s="26"/>
      <c r="C10" s="13" t="s">
        <v>17</v>
      </c>
      <c r="D10" s="13"/>
      <c r="E10" s="13"/>
      <c r="F10" s="8">
        <v>0</v>
      </c>
      <c r="G10" s="11"/>
      <c r="H10" s="11"/>
      <c r="I10" s="6" t="s">
        <v>22</v>
      </c>
      <c r="J10" s="6"/>
      <c r="K10" s="6"/>
      <c r="L10" s="6"/>
      <c r="M10" s="6"/>
      <c r="N10" s="6"/>
      <c r="O10" s="6"/>
      <c r="P10" s="6"/>
      <c r="Q10" s="27"/>
    </row>
    <row r="11" spans="2:17" x14ac:dyDescent="0.2">
      <c r="B11" s="26"/>
      <c r="C11" s="13" t="s">
        <v>18</v>
      </c>
      <c r="D11" s="13"/>
      <c r="E11" s="13"/>
      <c r="F11" s="8">
        <v>0</v>
      </c>
      <c r="G11" s="11"/>
      <c r="H11" s="11"/>
      <c r="I11" s="6"/>
      <c r="J11" s="6"/>
      <c r="K11" s="6"/>
      <c r="L11" s="6"/>
      <c r="M11" s="6"/>
      <c r="N11" s="6"/>
      <c r="O11" s="6"/>
      <c r="P11" s="6"/>
      <c r="Q11" s="27"/>
    </row>
    <row r="12" spans="2:17" x14ac:dyDescent="0.2">
      <c r="B12" s="26"/>
      <c r="C12" s="13" t="s">
        <v>19</v>
      </c>
      <c r="D12" s="13"/>
      <c r="E12" s="13"/>
      <c r="F12" s="8" t="e">
        <f>F10*G8</f>
        <v>#REF!</v>
      </c>
      <c r="G12" s="11"/>
      <c r="H12" s="11"/>
      <c r="I12" s="6"/>
      <c r="J12" s="6"/>
      <c r="K12" s="6"/>
      <c r="L12" s="6"/>
      <c r="M12" s="6"/>
      <c r="N12" s="6"/>
      <c r="O12" s="6"/>
      <c r="P12" s="6"/>
      <c r="Q12" s="27"/>
    </row>
    <row r="13" spans="2:17" x14ac:dyDescent="0.2">
      <c r="B13" s="26"/>
      <c r="C13" s="13" t="s">
        <v>20</v>
      </c>
      <c r="D13" s="13"/>
      <c r="E13" s="13"/>
      <c r="F13" s="8" t="e">
        <f>F11+F12</f>
        <v>#REF!</v>
      </c>
      <c r="G13" s="11"/>
      <c r="H13" s="11"/>
      <c r="I13" s="6"/>
      <c r="J13" s="6"/>
      <c r="K13" s="6"/>
      <c r="L13" s="6"/>
      <c r="M13" s="6"/>
      <c r="N13" s="6"/>
      <c r="O13" s="6"/>
      <c r="P13" s="6"/>
      <c r="Q13" s="27"/>
    </row>
    <row r="14" spans="2:17" x14ac:dyDescent="0.2">
      <c r="B14" s="26"/>
      <c r="C14" s="13" t="s">
        <v>21</v>
      </c>
      <c r="D14" s="13"/>
      <c r="E14" s="13"/>
      <c r="F14" s="7" t="e">
        <f>F11/M8</f>
        <v>#REF!</v>
      </c>
      <c r="G14" s="11"/>
      <c r="H14" s="11"/>
      <c r="I14" s="6"/>
      <c r="J14" s="6"/>
      <c r="K14" s="6"/>
      <c r="L14" s="6"/>
      <c r="M14" s="6"/>
      <c r="N14" s="6"/>
      <c r="O14" s="6"/>
      <c r="P14" s="6"/>
      <c r="Q14" s="27"/>
    </row>
    <row r="15" spans="2:17" x14ac:dyDescent="0.2">
      <c r="B15" s="26"/>
      <c r="C15" s="5" t="s">
        <v>23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27"/>
    </row>
    <row r="16" spans="2:17" x14ac:dyDescent="0.2">
      <c r="B16" s="26"/>
      <c r="C16" s="13" t="s">
        <v>1</v>
      </c>
      <c r="D16" s="13" t="s">
        <v>2</v>
      </c>
      <c r="E16" s="13" t="s">
        <v>3</v>
      </c>
      <c r="F16" s="12" t="s">
        <v>4</v>
      </c>
      <c r="G16" s="12" t="s">
        <v>24</v>
      </c>
      <c r="H16" s="13" t="s">
        <v>6</v>
      </c>
      <c r="I16" s="13" t="s">
        <v>7</v>
      </c>
      <c r="J16" s="13"/>
      <c r="K16" s="13"/>
      <c r="L16" s="13"/>
      <c r="M16" s="12" t="s">
        <v>12</v>
      </c>
      <c r="N16" s="12" t="s">
        <v>13</v>
      </c>
      <c r="O16" s="12" t="s">
        <v>25</v>
      </c>
      <c r="P16" s="12" t="s">
        <v>15</v>
      </c>
      <c r="Q16" s="27"/>
    </row>
    <row r="17" spans="2:17" ht="25.5" x14ac:dyDescent="0.2">
      <c r="B17" s="26"/>
      <c r="C17" s="13"/>
      <c r="D17" s="13"/>
      <c r="E17" s="13"/>
      <c r="F17" s="12"/>
      <c r="G17" s="12"/>
      <c r="H17" s="13"/>
      <c r="I17" s="15" t="s">
        <v>8</v>
      </c>
      <c r="J17" s="15" t="s">
        <v>9</v>
      </c>
      <c r="K17" s="16" t="s">
        <v>10</v>
      </c>
      <c r="L17" s="16" t="s">
        <v>11</v>
      </c>
      <c r="M17" s="12"/>
      <c r="N17" s="12"/>
      <c r="O17" s="12"/>
      <c r="P17" s="12"/>
      <c r="Q17" s="27"/>
    </row>
    <row r="18" spans="2:17" x14ac:dyDescent="0.2">
      <c r="B18" s="26"/>
      <c r="C18" s="5" t="s">
        <v>16</v>
      </c>
      <c r="D18" s="5"/>
      <c r="E18" s="5"/>
      <c r="F18" s="5" t="e">
        <f>CONCATENATE(ROUND(AVERAGE(#REF!),1)," DIAS")</f>
        <v>#REF!</v>
      </c>
      <c r="G18" s="5" t="e">
        <f>SUM(#REF!)</f>
        <v>#REF!</v>
      </c>
      <c r="H18" s="4" t="e">
        <f>SUM(#REF!)</f>
        <v>#REF!</v>
      </c>
      <c r="I18" s="19" t="e">
        <f>SUM(#REF!)</f>
        <v>#REF!</v>
      </c>
      <c r="J18" s="19" t="e">
        <f>SUM(#REF!)</f>
        <v>#REF!</v>
      </c>
      <c r="K18" s="19" t="e">
        <f>SUM(#REF!)</f>
        <v>#REF!</v>
      </c>
      <c r="L18" s="19" t="e">
        <f>SUM(#REF!)</f>
        <v>#REF!</v>
      </c>
      <c r="M18" s="4" t="e">
        <f>SUM(#REF!)</f>
        <v>#REF!</v>
      </c>
      <c r="N18" s="4" t="e">
        <f>SUM(#REF!)</f>
        <v>#REF!</v>
      </c>
      <c r="O18" s="3" t="e">
        <f t="shared" ref="O18" si="1">M18/N18</f>
        <v>#REF!</v>
      </c>
      <c r="P18" s="4" t="e">
        <f>SUM(#REF!)</f>
        <v>#REF!</v>
      </c>
      <c r="Q18" s="27"/>
    </row>
    <row r="19" spans="2:17" x14ac:dyDescent="0.2">
      <c r="B19" s="26"/>
      <c r="C19" s="5"/>
      <c r="D19" s="5"/>
      <c r="E19" s="5"/>
      <c r="F19" s="5"/>
      <c r="G19" s="5"/>
      <c r="H19" s="5"/>
      <c r="I19" s="20" t="e">
        <f>I18/G18</f>
        <v>#REF!</v>
      </c>
      <c r="J19" s="20" t="e">
        <f>J18/G18</f>
        <v>#REF!</v>
      </c>
      <c r="K19" s="20" t="e">
        <f>K18/G18</f>
        <v>#REF!</v>
      </c>
      <c r="L19" s="20" t="e">
        <f>L18/G18</f>
        <v>#REF!</v>
      </c>
      <c r="M19" s="5"/>
      <c r="N19" s="5"/>
      <c r="O19" s="5"/>
      <c r="P19" s="5"/>
      <c r="Q19" s="27"/>
    </row>
    <row r="20" spans="2:17" x14ac:dyDescent="0.2">
      <c r="B20" s="26"/>
      <c r="C20" s="13" t="s">
        <v>26</v>
      </c>
      <c r="D20" s="13"/>
      <c r="E20" s="13"/>
      <c r="F20" s="2">
        <v>0</v>
      </c>
      <c r="G20" s="5"/>
      <c r="H20" s="5"/>
      <c r="I20" s="6" t="s">
        <v>22</v>
      </c>
      <c r="J20" s="6"/>
      <c r="K20" s="6"/>
      <c r="L20" s="6"/>
      <c r="M20" s="6"/>
      <c r="N20" s="6"/>
      <c r="O20" s="6"/>
      <c r="P20" s="6"/>
      <c r="Q20" s="27"/>
    </row>
    <row r="21" spans="2:17" x14ac:dyDescent="0.2">
      <c r="B21" s="26"/>
      <c r="C21" s="13" t="s">
        <v>18</v>
      </c>
      <c r="D21" s="13"/>
      <c r="E21" s="13"/>
      <c r="F21" s="2">
        <v>0</v>
      </c>
      <c r="G21" s="5"/>
      <c r="H21" s="5"/>
      <c r="I21" s="6"/>
      <c r="J21" s="6"/>
      <c r="K21" s="6"/>
      <c r="L21" s="6"/>
      <c r="M21" s="6"/>
      <c r="N21" s="6"/>
      <c r="O21" s="6"/>
      <c r="P21" s="6"/>
      <c r="Q21" s="27"/>
    </row>
    <row r="22" spans="2:17" x14ac:dyDescent="0.2">
      <c r="B22" s="26"/>
      <c r="C22" s="13" t="s">
        <v>19</v>
      </c>
      <c r="D22" s="13"/>
      <c r="E22" s="13"/>
      <c r="F22" s="2" t="e">
        <f>F20*G18</f>
        <v>#REF!</v>
      </c>
      <c r="G22" s="5"/>
      <c r="H22" s="5"/>
      <c r="I22" s="6"/>
      <c r="J22" s="6"/>
      <c r="K22" s="6"/>
      <c r="L22" s="6"/>
      <c r="M22" s="6"/>
      <c r="N22" s="6"/>
      <c r="O22" s="6"/>
      <c r="P22" s="6"/>
      <c r="Q22" s="27"/>
    </row>
    <row r="23" spans="2:17" x14ac:dyDescent="0.2">
      <c r="B23" s="26"/>
      <c r="C23" s="13" t="s">
        <v>20</v>
      </c>
      <c r="D23" s="13"/>
      <c r="E23" s="13"/>
      <c r="F23" s="2" t="e">
        <f>F21+F22</f>
        <v>#REF!</v>
      </c>
      <c r="G23" s="5"/>
      <c r="H23" s="5"/>
      <c r="I23" s="6"/>
      <c r="J23" s="6"/>
      <c r="K23" s="6"/>
      <c r="L23" s="6"/>
      <c r="M23" s="6"/>
      <c r="N23" s="6"/>
      <c r="O23" s="6"/>
      <c r="P23" s="6"/>
      <c r="Q23" s="27"/>
    </row>
    <row r="24" spans="2:17" x14ac:dyDescent="0.2">
      <c r="B24" s="26"/>
      <c r="C24" s="13" t="s">
        <v>21</v>
      </c>
      <c r="D24" s="13"/>
      <c r="E24" s="13"/>
      <c r="F24" s="1" t="e">
        <f>F21/M18</f>
        <v>#REF!</v>
      </c>
      <c r="G24" s="5"/>
      <c r="H24" s="5"/>
      <c r="I24" s="6"/>
      <c r="J24" s="6"/>
      <c r="K24" s="6"/>
      <c r="L24" s="6"/>
      <c r="M24" s="6"/>
      <c r="N24" s="6"/>
      <c r="O24" s="6"/>
      <c r="P24" s="6"/>
      <c r="Q24" s="27"/>
    </row>
    <row r="25" spans="2:17" x14ac:dyDescent="0.2">
      <c r="B25" s="26"/>
      <c r="C25" s="31" t="s">
        <v>27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27"/>
    </row>
    <row r="26" spans="2:17" x14ac:dyDescent="0.2">
      <c r="B26" s="26"/>
      <c r="C26" s="13" t="s">
        <v>28</v>
      </c>
      <c r="D26" s="13"/>
      <c r="E26" s="13" t="s">
        <v>3</v>
      </c>
      <c r="F26" s="13"/>
      <c r="G26" s="13" t="s">
        <v>29</v>
      </c>
      <c r="H26" s="12" t="s">
        <v>30</v>
      </c>
      <c r="I26" s="13" t="s">
        <v>7</v>
      </c>
      <c r="J26" s="13"/>
      <c r="K26" s="13"/>
      <c r="L26" s="13"/>
      <c r="M26" s="6" t="s">
        <v>22</v>
      </c>
      <c r="N26" s="6"/>
      <c r="O26" s="12" t="s">
        <v>1</v>
      </c>
      <c r="P26" s="12" t="s">
        <v>30</v>
      </c>
      <c r="Q26" s="27"/>
    </row>
    <row r="27" spans="2:17" x14ac:dyDescent="0.2">
      <c r="B27" s="26"/>
      <c r="C27" s="13"/>
      <c r="D27" s="13"/>
      <c r="E27" s="13"/>
      <c r="F27" s="13"/>
      <c r="G27" s="13"/>
      <c r="H27" s="12"/>
      <c r="I27" s="32" t="s">
        <v>8</v>
      </c>
      <c r="J27" s="32"/>
      <c r="K27" s="32" t="s">
        <v>31</v>
      </c>
      <c r="L27" s="32"/>
      <c r="M27" s="6"/>
      <c r="N27" s="6"/>
      <c r="O27" s="12"/>
      <c r="P27" s="12"/>
      <c r="Q27" s="27"/>
    </row>
    <row r="28" spans="2:17" x14ac:dyDescent="0.2">
      <c r="B28" s="26"/>
      <c r="C28" s="31" t="s">
        <v>16</v>
      </c>
      <c r="D28" s="31"/>
      <c r="E28" s="31"/>
      <c r="F28" s="31"/>
      <c r="G28" s="31" t="e">
        <f>CONCATENATE(ROUND(AVERAGE(#REF!),1)," DIAS")</f>
        <v>#REF!</v>
      </c>
      <c r="H28" s="31" t="e">
        <f>SUM(#REF!)</f>
        <v>#REF!</v>
      </c>
      <c r="I28" s="31" t="e">
        <f>SUM(#REF!)</f>
        <v>#REF!</v>
      </c>
      <c r="J28" s="31"/>
      <c r="K28" s="31" t="e">
        <f>SUM(#REF!)</f>
        <v>#REF!</v>
      </c>
      <c r="L28" s="31"/>
      <c r="M28" s="6"/>
      <c r="N28" s="6"/>
      <c r="O28" s="21" t="s">
        <v>16</v>
      </c>
      <c r="P28" s="22" t="e">
        <f>SUM(#REF!)</f>
        <v>#REF!</v>
      </c>
      <c r="Q28" s="27"/>
    </row>
    <row r="29" spans="2:17" x14ac:dyDescent="0.2">
      <c r="B29" s="26"/>
      <c r="C29" s="31"/>
      <c r="D29" s="31"/>
      <c r="E29" s="31"/>
      <c r="F29" s="31"/>
      <c r="G29" s="31"/>
      <c r="H29" s="31"/>
      <c r="I29" s="33" t="e">
        <f>I28/H28</f>
        <v>#REF!</v>
      </c>
      <c r="J29" s="31"/>
      <c r="K29" s="33" t="e">
        <f>K28/H28</f>
        <v>#REF!</v>
      </c>
      <c r="L29" s="31"/>
      <c r="M29" s="6"/>
      <c r="N29" s="6"/>
      <c r="Q29" s="27"/>
    </row>
    <row r="30" spans="2:17" x14ac:dyDescent="0.2">
      <c r="B30" s="26"/>
      <c r="C30" s="13" t="s">
        <v>32</v>
      </c>
      <c r="D30" s="13"/>
      <c r="E30" s="13"/>
      <c r="F30" s="13"/>
      <c r="G30" s="34">
        <v>0</v>
      </c>
      <c r="H30" s="31"/>
      <c r="M30" s="6"/>
      <c r="N30" s="6"/>
      <c r="Q30" s="27"/>
    </row>
    <row r="31" spans="2:17" x14ac:dyDescent="0.2">
      <c r="B31" s="26"/>
      <c r="C31" s="13" t="s">
        <v>18</v>
      </c>
      <c r="D31" s="13"/>
      <c r="E31" s="13"/>
      <c r="F31" s="13"/>
      <c r="G31" s="34">
        <v>0</v>
      </c>
      <c r="H31" s="31"/>
      <c r="M31" s="6"/>
      <c r="N31" s="6"/>
      <c r="Q31" s="27"/>
    </row>
    <row r="32" spans="2:17" x14ac:dyDescent="0.2">
      <c r="B32" s="26"/>
      <c r="C32" s="13" t="s">
        <v>19</v>
      </c>
      <c r="D32" s="13"/>
      <c r="E32" s="13"/>
      <c r="F32" s="13"/>
      <c r="G32" s="34" t="e">
        <f>G30*H28</f>
        <v>#REF!</v>
      </c>
      <c r="H32" s="31"/>
      <c r="M32" s="6"/>
      <c r="N32" s="6"/>
      <c r="Q32" s="27"/>
    </row>
    <row r="33" spans="2:17" x14ac:dyDescent="0.2">
      <c r="B33" s="26"/>
      <c r="C33" s="13" t="s">
        <v>20</v>
      </c>
      <c r="D33" s="13"/>
      <c r="E33" s="13"/>
      <c r="F33" s="13"/>
      <c r="G33" s="34" t="e">
        <f>G32+G31</f>
        <v>#REF!</v>
      </c>
      <c r="H33" s="31"/>
      <c r="M33" s="6"/>
      <c r="N33" s="6"/>
      <c r="Q33" s="27"/>
    </row>
    <row r="34" spans="2:17" x14ac:dyDescent="0.2">
      <c r="B34" s="26"/>
      <c r="M34" s="6"/>
      <c r="N34" s="6"/>
      <c r="Q34" s="27"/>
    </row>
    <row r="35" spans="2:17" x14ac:dyDescent="0.2">
      <c r="B35" s="26"/>
      <c r="M35" s="6"/>
      <c r="N35" s="6"/>
      <c r="Q35" s="27"/>
    </row>
    <row r="36" spans="2:17" x14ac:dyDescent="0.2">
      <c r="B36" s="26"/>
      <c r="M36" s="6"/>
      <c r="N36" s="6"/>
      <c r="Q36" s="27"/>
    </row>
    <row r="37" spans="2:17" ht="13.5" thickBot="1" x14ac:dyDescent="0.25">
      <c r="B37" s="28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29"/>
    </row>
    <row r="38" spans="2:17" ht="13.5" thickTop="1" x14ac:dyDescent="0.2"/>
  </sheetData>
  <mergeCells count="89">
    <mergeCell ref="C31:F31"/>
    <mergeCell ref="G31:H31"/>
    <mergeCell ref="C32:F32"/>
    <mergeCell ref="G32:H32"/>
    <mergeCell ref="C33:F33"/>
    <mergeCell ref="G33:H33"/>
    <mergeCell ref="M26:N36"/>
    <mergeCell ref="B2:Q2"/>
    <mergeCell ref="C28:F29"/>
    <mergeCell ref="G28:G29"/>
    <mergeCell ref="H28:H29"/>
    <mergeCell ref="I28:J28"/>
    <mergeCell ref="I29:J29"/>
    <mergeCell ref="K28:L28"/>
    <mergeCell ref="K29:L29"/>
    <mergeCell ref="C30:F30"/>
    <mergeCell ref="G30:H30"/>
    <mergeCell ref="C25:P25"/>
    <mergeCell ref="C26:D27"/>
    <mergeCell ref="E26:F27"/>
    <mergeCell ref="G26:G27"/>
    <mergeCell ref="H26:H27"/>
    <mergeCell ref="I26:L26"/>
    <mergeCell ref="I27:J27"/>
    <mergeCell ref="K27:L27"/>
    <mergeCell ref="O26:O27"/>
    <mergeCell ref="P26:P27"/>
    <mergeCell ref="C21:E21"/>
    <mergeCell ref="F21:H21"/>
    <mergeCell ref="C22:E22"/>
    <mergeCell ref="F22:H22"/>
    <mergeCell ref="C23:E23"/>
    <mergeCell ref="F23:H23"/>
    <mergeCell ref="C24:E24"/>
    <mergeCell ref="F24:H24"/>
    <mergeCell ref="I20:P24"/>
    <mergeCell ref="C18:E19"/>
    <mergeCell ref="F18:F19"/>
    <mergeCell ref="G18:G19"/>
    <mergeCell ref="H18:H19"/>
    <mergeCell ref="M18:M19"/>
    <mergeCell ref="N18:N19"/>
    <mergeCell ref="O18:O19"/>
    <mergeCell ref="P18:P19"/>
    <mergeCell ref="C20:E20"/>
    <mergeCell ref="F20:H20"/>
    <mergeCell ref="C15:P15"/>
    <mergeCell ref="C16:C17"/>
    <mergeCell ref="D16:D17"/>
    <mergeCell ref="E16:E17"/>
    <mergeCell ref="F16:F17"/>
    <mergeCell ref="G16:G17"/>
    <mergeCell ref="H16:H17"/>
    <mergeCell ref="I16:L16"/>
    <mergeCell ref="M16:M17"/>
    <mergeCell ref="N16:N17"/>
    <mergeCell ref="O16:O17"/>
    <mergeCell ref="P16:P17"/>
    <mergeCell ref="C11:E11"/>
    <mergeCell ref="F11:H11"/>
    <mergeCell ref="C12:E12"/>
    <mergeCell ref="F12:H12"/>
    <mergeCell ref="C13:E13"/>
    <mergeCell ref="F13:H13"/>
    <mergeCell ref="C14:E14"/>
    <mergeCell ref="F14:H14"/>
    <mergeCell ref="I10:P14"/>
    <mergeCell ref="C8:E9"/>
    <mergeCell ref="F8:F9"/>
    <mergeCell ref="G8:G9"/>
    <mergeCell ref="H8:H9"/>
    <mergeCell ref="M8:M9"/>
    <mergeCell ref="N8:N9"/>
    <mergeCell ref="O8:O9"/>
    <mergeCell ref="P8:P9"/>
    <mergeCell ref="C10:E10"/>
    <mergeCell ref="F10:H10"/>
    <mergeCell ref="C5:P5"/>
    <mergeCell ref="C6:C7"/>
    <mergeCell ref="D6:D7"/>
    <mergeCell ref="E6:E7"/>
    <mergeCell ref="F6:F7"/>
    <mergeCell ref="G6:G7"/>
    <mergeCell ref="H6:H7"/>
    <mergeCell ref="I6:L6"/>
    <mergeCell ref="M6:M7"/>
    <mergeCell ref="N6:N7"/>
    <mergeCell ref="O6:O7"/>
    <mergeCell ref="P6:P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Esteban Camacho Salgado</cp:lastModifiedBy>
  <dcterms:modified xsi:type="dcterms:W3CDTF">2023-02-13T16:22:04Z</dcterms:modified>
  <cp:category/>
</cp:coreProperties>
</file>