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Z:\Tehnicki Miklečić\STC Poreč II (trgovački centar)\Raspis\"/>
    </mc:Choice>
  </mc:AlternateContent>
  <xr:revisionPtr revIDLastSave="0" documentId="13_ncr:1_{196DE6B7-7CC5-473A-8302-7C120F847CF3}" xr6:coauthVersionLast="47" xr6:coauthVersionMax="47" xr10:uidLastSave="{00000000-0000-0000-0000-000000000000}"/>
  <bookViews>
    <workbookView xWindow="0" yWindow="0" windowWidth="14400" windowHeight="15600" activeTab="3" xr2:uid="{63EE482F-7815-4358-97EE-6BA285B17737}"/>
  </bookViews>
  <sheets>
    <sheet name="NASLOVNICA" sheetId="4" r:id="rId1"/>
    <sheet name="1.0. OTU" sheetId="3" r:id="rId2"/>
    <sheet name="OU Promet" sheetId="2" r:id="rId3"/>
    <sheet name="PROMET" sheetId="1" r:id="rId4"/>
  </sheets>
  <externalReferences>
    <externalReference r:id="rId5"/>
  </externalReferences>
  <definedNames>
    <definedName name="aa">#REF!</definedName>
    <definedName name="aaa">#REF!</definedName>
    <definedName name="_xlnm.Database" hidden="1">#REF!</definedName>
    <definedName name="_xlnm.Print_Area" localSheetId="1">'1.0. OTU'!$A$1:$F$126</definedName>
    <definedName name="_xlnm.Print_Area" localSheetId="0">NASLOVNICA!$A$1:$F$59</definedName>
    <definedName name="VIK">#REF!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 i="1" l="1"/>
  <c r="A5" i="1"/>
  <c r="E10" i="1"/>
  <c r="E11" i="1" s="1"/>
  <c r="G11" i="1" s="1"/>
  <c r="G9" i="1"/>
  <c r="A6" i="1"/>
  <c r="G10" i="1" l="1"/>
</calcChain>
</file>

<file path=xl/sharedStrings.xml><?xml version="1.0" encoding="utf-8"?>
<sst xmlns="http://schemas.openxmlformats.org/spreadsheetml/2006/main" count="266" uniqueCount="259">
  <si>
    <t>2.5</t>
  </si>
  <si>
    <t>TRAVNE REŠETKE - ARMIRANE ZELENE POVRŠINE POŽARNIH PUTEVA</t>
  </si>
  <si>
    <t xml:space="preserve">Dobava, doprema i ugradnja plastičnih  travnih rešetki za  požarne puteve.
Napomena: proizvod mora imati garanciju o dovoljnoj nosivosti za požarne puteve, odnosno nosivost takva da podnese osovinski pritisak od minimalno 100 kN, sve prema Pravilniku o uvjetima za vatrogasne pristupe. Prilikom dostave materijala na gradilište ovi uvjeti se ovjeravaju od strane nadzornog inženjera te se tek potom pristupa ugradnji. Izvođač je dužan dati pismenu garanciju na obavljeni posao u trajaju od minimalno 2 godine. Također izvođač je dužan održavati površine požarnih puteva zasijane travom do razvitka kompaktne tratine te se tek tada posao smatra predanim.
</t>
  </si>
  <si>
    <t>Priprema nosivog sloja za ugradnju zelenih plastičnih travnih rešetki navoženjem i mehaničkim zbijanjem šljunka 0-32 mm koji se izvodi u sloju debljine 40 cm na vatrogasnom putu obuhvaćena drugom stavkom ("TAMPONSKI SLOJ"), koja obuhvaća obaveznu kontrolu zbijenosti sloja sa probnom pločom promjera 30 cm. Traži se koeficjent stišljivosti Me =100 MN/m2, ispitivanje pločom treba obavljati kod optimalne vlažnosti materijala.
Na sloj zbijenog šljunka postavlja se sloj geotekstila 300g/m2. Na geotekstil postaviti sloj za poravnanje od cca 3 cm od mješavine kremenog pijeska granulacije 0-4 mm, perlit G(2/5) i humusnog supstrata ( sterilnog )  potom postaviti posteljice od pijeska u sloju debljine 3 cm (nakon poravnanja).</t>
  </si>
  <si>
    <t>a)</t>
  </si>
  <si>
    <t>travne rešetke za vatrogasni put</t>
  </si>
  <si>
    <t>m2</t>
  </si>
  <si>
    <t>b)</t>
  </si>
  <si>
    <t>geotekstil</t>
  </si>
  <si>
    <t>c)</t>
  </si>
  <si>
    <t>sloj za poravnanje i posteljica od pijeska 6 cm</t>
  </si>
  <si>
    <t>m3</t>
  </si>
  <si>
    <t>St.</t>
  </si>
  <si>
    <t>O     P     I     S</t>
  </si>
  <si>
    <t>Jedinica mjere</t>
  </si>
  <si>
    <t>Količina</t>
  </si>
  <si>
    <t>Jedinična cijena</t>
  </si>
  <si>
    <t>Ukupno</t>
  </si>
  <si>
    <t>P1</t>
  </si>
  <si>
    <t>PROMETNE POVRŠINE</t>
  </si>
  <si>
    <t>UKUPNO GORNJI STROJ</t>
  </si>
  <si>
    <t>2</t>
  </si>
  <si>
    <t>GORNJI STROJ</t>
  </si>
  <si>
    <t>Opći uvjeti i napomene</t>
  </si>
  <si>
    <t>Prije početka izvedbe izvoditelj je dužan dostaviti projektantu na pregled i izbor uzorke materijala i tek po izboru i odobrenju projektanta može početi s radovima. Ukoliko se ugrade materijali koje projektant nije odobrio ili u neodgovarajućoj kvaliteti radovi će se morati ponoviti u traženoj kvaliteti i izboru uz prethodno uklanjanje neispravnih radova. Izrada detalja neće se posebno platiti već predstavlja trošak i obvezu izvoditelja.</t>
  </si>
  <si>
    <t>Cijenom izvedbe radova treba obvezno uključiti sve materijale koji se ugrađuju i koriste (osnovne i pomoćne materijale); sav potreban rad (osnovni i pomoćni) na izvedbi radova do potpune gotovosti i funkcionalnosti istih; sve transporte i prijenose do i na gradilištu sve do mjesta ugradnje; sva potrebna skladištenja i zaštite; sva osiguranja radova i materijala; sva eventualna otežanja rada, kao i sve ostalo posebno specificirano u opisu stavke troškovnika; sve potrebne zaštitne konstrukcije, kao i sve drugo predviđeno mjerama zaštite na radu i pravilima struke.</t>
  </si>
  <si>
    <t>Sve stavke u cijeni uključuju sav materijal i radove. Sve do potpune gotovosti.</t>
  </si>
  <si>
    <t>Ugradnja asfaltne mješavine</t>
  </si>
  <si>
    <t>Asfaltna se mješavina u pravilu ugrađuje strojno, pomoću asfaltnog finišera na način da se osigura kontinuirana ugradba, bez zastoja. Asfaltni finišeri moraju omogućiti postizanje jednolikog stupnja pretkomprimacije, i to najmanje 88% u odnosu na optimalnu prostornu masu asfaltne mješavine.</t>
  </si>
  <si>
    <t>Ako se asfaltna mješavina ugrađuje s pomoću dva ili više finišera, finišeri smiju biti uzdužno razmaknuti najviše do 30 m kako bi se omogućilo vruće spajanje rubova i moraju imati jednake radne karakteristike, tako da se sloj na cijeloj širini može ugraditi jednoliko s obzirom na stupanj zbijenosti i teksturu površine.</t>
  </si>
  <si>
    <r>
      <t>Kada projektom nisu predviđene rubne trake i rigoli, asfaltni slojevi kolnika moraju se polagati tako da je rub svakog sloja u odnosu na prethodni pod kutom od približno 45</t>
    </r>
    <r>
      <rPr>
        <vertAlign val="superscript"/>
        <sz val="10"/>
        <rFont val="Trebuchet MS"/>
        <family val="2"/>
        <charset val="238"/>
      </rPr>
      <t>o</t>
    </r>
    <r>
      <rPr>
        <sz val="10"/>
        <color indexed="8"/>
        <rFont val="Trebuchet MS"/>
        <family val="2"/>
        <charset val="238"/>
      </rPr>
      <t>.</t>
    </r>
  </si>
  <si>
    <t>Ako zbog zastoja u dopremi ili proizvodnji dođe do zastoja u ugradnji asfaltne mješavine, tako da temperatura padne ispod najniže dopuštene, mora se prekinuti s daljnjom ugradnjom. Na tom se mjestu treba izvesti pravilan poprečni radni spoj.</t>
  </si>
  <si>
    <t>Na usponima se asfaltna mješavina razastire tako da je smjer kretanja finišera od niže prema višoj.</t>
  </si>
  <si>
    <t>Na površinama gdje ugrađivanje finišerom nije moguće, asfaltna se mješavina može, uz odobrenje nadzornog inženjera, razastirati ručno, uz uvjet da se postigne propisana kakvoća izvedenog asfaltnog sloja.</t>
  </si>
  <si>
    <t>Osim propisanom tekućom kontrolom, potrebno je i vizualno pratiti kakvoću izvedenog sloja i odmah otklanjati moguće grube neispravnosti (npr. izrazita segregacija, izrazita promjena debljine ili visine sloja i sl.).</t>
  </si>
  <si>
    <t>Razastrta asfaltna mješavina valja se optimalnim brojem valjaka po broju i vrsti. Izvođač radova obvezan je od nadzornog inženjera zatražiti suglasnost o predloženoj garnituri valjaka i režimu valjanja.</t>
  </si>
  <si>
    <t>Valjci s gumenim kotačima moraju imati sve kotače istih dimenzija i promjera. Mora biti omogućeno podešavanje tlaka u gumenim kotačima radi djelotvornije prilagodbe vrsti i debljini asfaltnog sloja.</t>
  </si>
  <si>
    <t xml:space="preserve">Standardni valjci s vibracijskim djelovanjem imaju u odnosu na statičke valjke veliko dubinsko djelovanje. </t>
  </si>
  <si>
    <t>Za ugradnju tankih asfaltnih slojeva koriste se i valjci s horizontalnim oscilacijama. Svi valjci s čeličnim plaštom moraju imati jednostavan funkcionalni uređaj koji omogućuje da plašt kotača bude jednolično obavijen filmom vode. Nije dopuštena upotreba naftnih derivata.</t>
  </si>
  <si>
    <t>Svi valjci, bez obzira na vrstu, moraju biti takvi da rade bez trzanja pri promjeni smjera kretanja, te da se njihovom vožnjom može ispravno upravljati.</t>
  </si>
  <si>
    <t>Uzdužni spoj je paralelan s osi s ceste i u pravilu se izvodi kao vrući spoj.</t>
  </si>
  <si>
    <t>Poprečni radni spoj okomit je na os ceste. U pravilu su to radni spojevi načinjeni na mjestu prekida rada.</t>
  </si>
  <si>
    <t>Broj i duljina poprečnih i uzdužnih spojeva mora se svesti na najmanju mjeru, jer su spojevi potencijalno slaba mjesta u kolničkoj konstrukciji.</t>
  </si>
  <si>
    <t>Uzdužni i poprečni spojevi moraju se propisno izraditi i asfalt na spojevima mora imati približno istu gustoću i svojstva kao i na ostalim dijelovima površine.</t>
  </si>
  <si>
    <t>Rubovi spojeva moraju biti vertikalno odrezani, a ako nisu moraju se zasijecati prije polaganja druge trake ( hladni uzdužni spojevi) ili u nastavku rada (poprečni spojevi) na mjestu pune debljine sloja.</t>
  </si>
  <si>
    <t>Vertikalna površina na hladnim spojevima mora se dobro premazati vezivom kako bi se osigurala što bolja veza između prethodno i novopoloženog asfaltnog sloja.</t>
  </si>
  <si>
    <t>Spojevi se premazuju vrućim bitumenom ili nanošenjem odgovarajućih bitumenskih masa u količini od približno 50 g/m’za jedan centimetar debljine asfaltnog sloja.</t>
  </si>
  <si>
    <t>Kod višeslojnih asfaltnih kolnika spojevi se ne smiju preklapati, nego moraju biti razmaknuti za najmanje 150 mm. Uzdužni spoj završnog sloja mora se poklapati s osi ceste.</t>
  </si>
  <si>
    <t>U voznim se trakama ne smije raditi uzdužni radni spoj.</t>
  </si>
  <si>
    <t>Polaganje asfaltnog sloja na nosivi sloj od nevezanog zrnatog kamenog materijala</t>
  </si>
  <si>
    <t>Asfaltna mješavina može se polagati samo na podlogu koja je ispitana i koju je preuzeo nadzorni inženjer. Vremenski razmak između ispitivanja podloge i ugradnje smije biti najviše 24 sata i za to vrijeme treba zabraniti gradilišni prijevoz po ispitanoj podlozi.</t>
  </si>
  <si>
    <t>Ako je podloga površinski oštećena zbog vremenskih nepogoda, ili iz bilo kojeg drugog razloga, mora se popraviti prije ugradnje asfaltne mješavine.</t>
  </si>
  <si>
    <t>Polaganje asfaltnog sloja na asfaltnu podlogu</t>
  </si>
  <si>
    <t>Polaganje asfaltne mješavine na podlogu od asfaltnog sloja može započeti kada je podloga očišćena, suha i poprskana bitumenskom emulzijom. Prskanje mora započeti najmanje 3 sata prije polaganja asfalta, kako bi voda isparila i bitumenski se dio vezao za podlogu.</t>
  </si>
  <si>
    <t>Vremenski uvjeti</t>
  </si>
  <si>
    <r>
      <t>Asfaltna mješavina ugrađuje se samo u povoljnim vremenskim prilikama. Ugradnja asfaltne mješavine po kiši i na mokru podlogu nije dopuštena. Prilikom izrade habajućeg sloja temperatura podloge i zraka mora biti viša od 10</t>
    </r>
    <r>
      <rPr>
        <vertAlign val="superscript"/>
        <sz val="10"/>
        <rFont val="Trebuchet MS"/>
        <family val="2"/>
        <charset val="238"/>
      </rPr>
      <t>o</t>
    </r>
    <r>
      <rPr>
        <sz val="10"/>
        <color indexed="8"/>
        <rFont val="Trebuchet MS"/>
        <family val="2"/>
        <charset val="238"/>
      </rPr>
      <t>C, a pri ugradnji veznog i nosivog sloja viša od +5</t>
    </r>
    <r>
      <rPr>
        <vertAlign val="superscript"/>
        <sz val="10"/>
        <rFont val="Trebuchet MS"/>
        <family val="2"/>
        <charset val="238"/>
      </rPr>
      <t>o</t>
    </r>
    <r>
      <rPr>
        <sz val="10"/>
        <color indexed="8"/>
        <rFont val="Trebuchet MS"/>
        <family val="2"/>
        <charset val="238"/>
      </rPr>
      <t>C.</t>
    </r>
  </si>
  <si>
    <t>U posebnim vremenskim uvjetima (npr. jak vjetar), nadzorni inženjer može obustaviti izradu asfaltnog sloja i pri temperaturama koje su više od minimalno propisanih, ako postoji opravdana sumnja da se pod takvim uvjetima asfaltna mješavina neće moći valjano ugraditi.</t>
  </si>
  <si>
    <t>Prethodni radni sastav</t>
  </si>
  <si>
    <t>Prethodni radni sastav služi kao dokaz da je moguće postići propisanu kvalitetu prema tehničkim uvjetima.</t>
  </si>
  <si>
    <t xml:space="preserve">Prije početka asfaltnih radova izvođač mora imati prethodni radni sastav za svaki tip asfaltne mješavine propisane u kolničkoj konstrukciji i predložiti ga investitoru ili nadzornom inženjeru na suglasnost. Prethodni radni sastav mora sadržavati : </t>
  </si>
  <si>
    <t>a/ postotak udjela kamenih zrna u odnosu na cjelokupnu masu kamenih zrna i bitumena</t>
  </si>
  <si>
    <t>b/ postotak udjela pijeska u odnosu na cjelokupnu masu</t>
  </si>
  <si>
    <t>c/ postotak udjela kamenog brašna</t>
  </si>
  <si>
    <t>d/ postotak udjela bitumena</t>
  </si>
  <si>
    <t>e/ granulometrijski sastav kamene smjese</t>
  </si>
  <si>
    <t>f/ fizičko mehanička svojstva asfaltne mješavine</t>
  </si>
  <si>
    <t>Osim toga izvođač je dužan uz prethodni radni sastav priložiti i tehničku dokumentaciju atesta o izvoru i kvaliteti upotrijebljenih sastavnih materijala.</t>
  </si>
  <si>
    <t>Dokazni radni sastav</t>
  </si>
  <si>
    <t>Dokazni radni sastav potvrđuje se pokusnim radom na asfaltnom postrojenju i pokusnim ugrađivanjem . On mora sadržavati:</t>
  </si>
  <si>
    <t>a/ osnovne podatke o atestima sastavnih materijala ,predmet atesta ,broj i datum atesta</t>
  </si>
  <si>
    <t xml:space="preserve">   te naziv davaoca atesta.</t>
  </si>
  <si>
    <t>b/ granulometrijski sastav i fizičko mehanička svojstva asfaltne mješavine proizvedene u</t>
  </si>
  <si>
    <t xml:space="preserve">   asfaltnom postrojenju.</t>
  </si>
  <si>
    <t>c/ podatke i tipu i kapacitetu postrojenja.</t>
  </si>
  <si>
    <t>Tekuća ispitivanja asfaltne mješavine</t>
  </si>
  <si>
    <t>Tekuća ispitivanja asfaltne mješavine obuhvaćaju sva potrebna ispitivanja u pripremi asfaltne mješavine i kontrolu kvalitete proizvedene asfaltne mase. Kvaliteta mješavine ispituje se najmanje na svakih 2000 m2 ugrađene površine a obuhvaća provjeravanje sastava i fizičko mehaničkih svojstava asfaltne mješavine i to:</t>
  </si>
  <si>
    <t>- vanjskog izgleda asfaltne mješavine</t>
  </si>
  <si>
    <t>- udjela bitumena</t>
  </si>
  <si>
    <t>- granulometrijskog sastava ekstrahirane kamene smjese</t>
  </si>
  <si>
    <t>- stabiliteta po Marschalu kod 60 o C</t>
  </si>
  <si>
    <t>- deformacije po Marschalu pri 60 o C</t>
  </si>
  <si>
    <t>- modul ukočenosti pri 60 o C</t>
  </si>
  <si>
    <t>- prostorne mase asfaltne mješavine</t>
  </si>
  <si>
    <t xml:space="preserve">- prividne gustoće </t>
  </si>
  <si>
    <t>- udjela šupljina u asfaltnoj mješavini</t>
  </si>
  <si>
    <t>Uzorci asfaltne mješavine uzimaju se na mjestima proizvodnje ili ugradnje. Dobiveni rezultati ispitivanja moraju odgovarati svim zahtjevima propisanim u ovim tehničkim uvjetima.</t>
  </si>
  <si>
    <t>Kontrolna ispitivanja na terenu</t>
  </si>
  <si>
    <t>Obuhvaćaju kontrolu ravnosti i visinskog položaja asfaltnog sloja. Asfaltni slojevi moraju ispunjavati sljedeće uvjete u pogledu ravnosti:</t>
  </si>
  <si>
    <t xml:space="preserve">- kod nosivih slojeva dopušteno je odstupanje od najviše 10 mm mjereno na duljini od 4 m za donji BNS, a najviše 8 mm za gornji BNS </t>
  </si>
  <si>
    <t>- za vezni sloj dopušteno je odstupanje od najviše 6 mm mjereno na duljini od 4 m.</t>
  </si>
  <si>
    <t>- za habajući sloj dopušteno je odstupanje od najviše 4 mm mjereno na duljini od 4m.</t>
  </si>
  <si>
    <t>Odstupanje od projektiranog poprečnog pada može biti max. +- 0.4 %. Visinsku kontrolu radi izvođač putem geodetskog snimanja a u prisutnosti nadzornog inženjera.</t>
  </si>
  <si>
    <t>Koristiti sve tehničke norme OTU knjiga III HC.</t>
  </si>
  <si>
    <t>BETONSKI  I  AB  RADOVI - VANJSKI</t>
  </si>
  <si>
    <t>OPĆI  UVJETI  I  NAPOMENE</t>
  </si>
  <si>
    <t>Betonske i armiranobetonske radove izvesti prema opisu u troškovniku te u skladu sa Tehničkim propisom za betonske konstrukcije i njegovim izmjenama i dopunama, TPBK-NN 101/05, 85/06, 64/07.</t>
  </si>
  <si>
    <t>Betonske i armiranobetonske konstrukcije obuhvaćene ovim troškovnikom moraju zadovoljiti odredbe propisa, u smislu ispunjenja bitnih zahtjeva za građevinu, što uključuje projektiranje, izvođenje radova, uporabljivost, održavanje i druge zahtjeve za betonske konstrukcije, te tehnička svojstva i druge zahtijeve za građevne proizvode namijenjene ugradnji u betonsku konstrukciju.</t>
  </si>
  <si>
    <t>S obzirom na način armiranja, betonske konstrukcije obuhvaćene ovim troškovnikom mogu biti od nearmiranog betona ili armiranog betona.</t>
  </si>
  <si>
    <t>S obzirom na težinu betona, betonske konstrukcije obuhvaćene ovim troškovnikom mogu biti: s laganim betonom; s običnim betonom; ili s teškim betonom.</t>
  </si>
  <si>
    <t>Elementi betonskih konstrukcija uključeni ovim troškovnikom su: cement, agregat, dodaci betonu,voda, beton, čelik za armiranje, armatura, gotovi betonski elementi, proizvodi za zaštitu i popravak betonskih konstrukcija, kao i drugi građevni proizvodi koji se ugrađuju u sklopu betonskih konstrukcija.</t>
  </si>
  <si>
    <t>Prije početka rada treba izraditi projekt betonske konstrukcije. Projekt obuhvaća tehnički opis, proračun nosivosti i uporabljivosti te program kontrole i osiguranja kvalitete.</t>
  </si>
  <si>
    <t>Prilikom izvođenja betonske konstrukcije izvođač je dužan pridržavati se projekta betonske konstrukcije i tehničkih uputa za ugradnju i uporabu građevinskih proizvoda, te opisa iz ovog troškovnika.</t>
  </si>
  <si>
    <t>Propisana svojstva i uporabljivost građevinskog proizvoda izrađenog na gradilištu utvrđuje se na način određena projetkom, tehničkim propisom i ovim troškovnikom.</t>
  </si>
  <si>
    <t>Izvođenje betonske konstrukcije mora biti takvo da navedena konstrukcija ima tehnička svojstva i ispunjava zahtijeve određene projektom, tehničkim propisom i ovim troškovnikom.</t>
  </si>
  <si>
    <t>Uvjeti za izvođenje betonske konstrukcije definirani su programom kontrole osiguranja kvalitete koji je sastavni dio glavnog projekta betonske konstrukcije.</t>
  </si>
  <si>
    <t>Održavanje betonskih konstrukcija mora biti takvo, da se tijekom trajanja građevine očuvaju njena tehnička svojstva i ispunjavaju zahtijevi određeni projetkom građevine i tehničkim propisom.</t>
  </si>
  <si>
    <t>BETON</t>
  </si>
  <si>
    <t>Tehnička svojstva betona moraju ispunjavati opće i posebne zahtijeve bitne za krajnju namjenu betona i moraju biti specificirana po odredbama HRN EN 206-1, normama na koje ta norma upućuje i odredbama priloga tehničkog propisa.</t>
  </si>
  <si>
    <t>Svojstva očvrslog betona moraju biti specificirana projektom betonske konstrukcije ovisno o uvjetima uporabe.</t>
  </si>
  <si>
    <t>Svojstva svježeg betona specificira izvođač betonskih radova.</t>
  </si>
  <si>
    <t>Kod opasnosti od korozije armature u konstrukcijama izloženim agresivnom okolišu, treba paziti da se ne ugrade betoni s neodgovarajućim cementima, što je specificirano normom HRN EN 197-1.</t>
  </si>
  <si>
    <t>Kriterije vodonepropusnosti betona određene su projektom betonske konstrukcije, ovisno o uvjetima njena korištenja, a vodonepropusnost se ispituje prema HRN EN 12390-8.</t>
  </si>
  <si>
    <t>Uzimanje uzoraka, priprema uzoraka i ispitivanje svojstava svježeg betona provodi se prema normama niza HRN EN 12350, a ispitivanje svojstava očvrslog betona prema normana niza HRN EN 12390.</t>
  </si>
  <si>
    <t>Sva ugradba betona u ab konstrukcije je obavezno strojna.</t>
  </si>
  <si>
    <t>* u jediničnoj cijeni izvedbe vidljivih betonskih površina u glatkoj oplati uključeno je kitanje rupa od oplate i kantiranje oštrih bridova ubacivanjem trokutnih letvica u oplatu te kompletna priprema površine za bojanje.</t>
  </si>
  <si>
    <t>Jedinična cijena betonskih i AB radova uključuje slijedeće:</t>
  </si>
  <si>
    <t>̶  dobavna cijena gotovog betona uključujući sve transporte i manipulacije;</t>
  </si>
  <si>
    <t>̶  sav potreban rad na ugradbi betona;</t>
  </si>
  <si>
    <t>̶  sve unutarnje pretovare, transporte i manipulacije;</t>
  </si>
  <si>
    <t>̶  poduzimanje mjera zaštite na radu i drugih mjera;</t>
  </si>
  <si>
    <t>̶  zaštita betonskih i ab konstrukcija od djelovanja atmosferilija i temperaturnih utjecaja;</t>
  </si>
  <si>
    <t>̶  ugradba svih potrebnih posebno nespecificiranih elemenata (sidra, ankeri i sl.);</t>
  </si>
  <si>
    <t>̶  čišćenje nakon završenih radova.</t>
  </si>
  <si>
    <t>ARMATURA</t>
  </si>
  <si>
    <t>Za čelik za armiranje primjenjuju se norme nHRN EN 10080-1 do 6.</t>
  </si>
  <si>
    <t xml:space="preserve">Tehnička svojstva armature moraju ispinjavati opće i posebne zahtijeve bitne za krajnju namjenu i ovisno o vrsti čelika moraju biti specificirane prema normama nizova </t>
  </si>
  <si>
    <t>Jedinična cijena armiračkih radova uključuje slijedeće:</t>
  </si>
  <si>
    <t>̶  dobavna cijena gotove armature uključujući sve transporte i manipulacije;</t>
  </si>
  <si>
    <t>̶  sav potreban rad i alat na ugradbi armature;</t>
  </si>
  <si>
    <t>̶  postavljanje armature i vezanje, sa podmetačima (plastičnim ili betonskim, cca 4 kom/m2 oplate) i privremenim 
  učvršćivanjem za oplatu;</t>
  </si>
  <si>
    <t>̶  čišćenje armature od hrđe, masnoća i ostalih nečistoća;</t>
  </si>
  <si>
    <t>̶  primjena mjera zaštite na radu i drugih važećih propisa.</t>
  </si>
  <si>
    <t>OPLATA</t>
  </si>
  <si>
    <t>Oplate izvesti prema opisu u troškovniku, planu oplate i detaljima, prema te u skladu sa važećim standardima za izvedbu i materijale. Posebnu pažnju posvetiti izvedbi zidova lifta - traži se preciznost unutar 0,5 cm!</t>
  </si>
  <si>
    <t xml:space="preserve">Oplatu treba postaviti tako da se nakon betoniranja ne pojavi ni najmanja deformacija konstrukcije. Skidanje oplate izvesti pažljivo da ne dođe do oštećenja konstrukcije, naročito rubova, zubaca ili utora. </t>
  </si>
  <si>
    <t>Obračun se vrši prema postojećim normama GN-601.</t>
  </si>
  <si>
    <t>Oplatu računati u kompletnoj površini konstrukcije bez odbijanja otvora za vrata, prozore, prolaze i  prodore.</t>
  </si>
  <si>
    <t>Podupiranje za sve oplate je u cijeni, visine kako je stavkom troškovnika određeno.</t>
  </si>
  <si>
    <t>Jedinična cijena oplate sadrži:</t>
  </si>
  <si>
    <t>̶  dobavu svog potrebnog materijala za izvedbu oplate uključujući sve transporte i manipulacije;</t>
  </si>
  <si>
    <t>̶  sav potreban rad na krojenju i ugradbi oplate;</t>
  </si>
  <si>
    <t>̶  označavanje, uzimanje mjera na građevini;</t>
  </si>
  <si>
    <t>̶  močenje ili mazanje oplate (ili limenih kalupa) prije betoniranja;</t>
  </si>
  <si>
    <t>̶  demontaža oplate, čišćenje, vađenje čavala, sortiranje;</t>
  </si>
  <si>
    <t>̶  izradu radne skele;</t>
  </si>
  <si>
    <t>̶  izvedba manjih prodora, utora i udubljenja umetanjem u oplatu blokova od ekspandiranog polistirena ili kutija od drvene 
  oplate, te njihova demontaža;</t>
  </si>
  <si>
    <t>̶  primjena mjera zaštite na radu i drugih važećih propisa;</t>
  </si>
  <si>
    <t>̶  čišćenje nakon završetka radova</t>
  </si>
  <si>
    <t>ZEMLJANI RADOVI  -  VANJSKI</t>
  </si>
  <si>
    <t>Prije početka radova geodetski snimiti teren i u prisutnosti nadzornog inženjera odrediti relativnu visinsku kotu ±0,00, iskolčiti zgradu (objekt, odnosno građevinu) te provjeriti da li trase postojećih instalacijskih vodova na gradilištu i u blizini kolidiraju sa iskopom ili radnim prostorom potrebne mehanizacije.</t>
  </si>
  <si>
    <t>Dužnost je izvođača da utvrdi pravi sastav tla, odnosno njegovu kategoriju i ukoliko odstupa od Geotehničkog elaborata i/ili projekta konstrukcije, obavijesti projektanta i nadzornog inženjera.</t>
  </si>
  <si>
    <t>Pri izvedbi zemljanih radova moraju se u potpunosti primjenjivati postojeći propisi - Pravilnik o zaštiti na radu u građevinarstvu, Građevinske norme i HTZ propisi.</t>
  </si>
  <si>
    <t>Svi iskopi zemlje vrše se strojno, a samo djelomično ručno (planiranja). Iskope izvesti točno po projektu, u skladu sa geomehaničkim izvještajem. Propisane mjere presjeka - profila ne smiju se prekoračiti bez posebnog odobrenja nadzorne službe. Kosine širokog iskopa prilagoditi kategoriji terena.</t>
  </si>
  <si>
    <t>Dno iskopa odnosno temelja mora se nalaziti na nosivom tlu bez obzira na projektiranu dubinu temeljenja.</t>
  </si>
  <si>
    <t>Iskop temeljnih jama obračunavati će se prema etažama tj. po dubinama od 0 - 2 m,  2 - 4 m itd. Iskopani materijal treba odlagati na dovoljnom odstojanju od ruba iskopa, da ne dođe do zarušavanja.</t>
  </si>
  <si>
    <t>Kod eventualne pojave vode (kiše, topljenje snijega ili podzemne vode) izvođač treba izvršiti odvodnjavanje iste sa iskopanih površina (sabirna okna i crpljenje vode), te zaštiti iskopane profile. Podupiranja, razupiranja i zaštita iskopa od oborinskih voda prekrivanjem PVC folijama i izvedbom površinske odvodnje kanalima i muljnim crpkama, obuhvaćena su jediničnim cijenama.</t>
  </si>
  <si>
    <t>Ako se iskopane jame oštete, odrone ili zatrpaju nepažnjom ili uslijed nedovoljnog podupiranja, izvođač ih dovodi u ispravno stanje, bez posebne naknade.</t>
  </si>
  <si>
    <t>Ukoliko je izvođač otkopao ispod projektom predviđene temeljne ravnine obavezan je bez naknade popuniti tako nastale šupljine betonom C 8/10, do projektirane kote. Zabranjeno je popunjavanje prekopa nasipom šljunka.</t>
  </si>
  <si>
    <t>Iskopani materijal upotrijebiti za nasipavanje i zatrpavanje. Isti treba prevesti na gradilišni deponij, uskladištiti te poslije upotrijebiti. Višak iskopanog materijala odvesti na gradski deponij - u cijenu je uključeno plaćanje pristojbe za deponiranje.</t>
  </si>
  <si>
    <t>Nasipavanje unutar i oko objekta izvesti do tražene zbijenosti, odnosno u slojevima od po 20 cm, sa strojnim nabijanjem i vlaženjem vodom.</t>
  </si>
  <si>
    <t>Prije početka ostalih radova (betoniranje, postava oplate) geomehaničar treba pregledati kvalitetu tla i odobriti početak radova.</t>
  </si>
  <si>
    <t>Jediničnom cijenom obuhvaćeno je:</t>
  </si>
  <si>
    <t>_  sav materijal, alat, mehanizaciju,</t>
  </si>
  <si>
    <t>_ troškove rada (ručnog ili strojnog),</t>
  </si>
  <si>
    <t>_ sve unutrašnje i vanjske, vertikalne i horizontalne transporte sa utovarom i istovarom,</t>
  </si>
  <si>
    <t>_ sva potrebna planiranja (do točnosti ± 2 cm), niveliranje i nabijanja površina,</t>
  </si>
  <si>
    <t>_ sva podupiranja i razupiranja ako su potrebna;</t>
  </si>
  <si>
    <t>_ zaštitne mjere kod eventualne pojave vode, crpljenje površinske i/ili oborinske vode,</t>
  </si>
  <si>
    <t>_ održavanje čistoće na vanjskim putevima kroz koje prolazi transport zemlje sa i na gradilište;</t>
  </si>
  <si>
    <t xml:space="preserve">Obračun izvedenih radova vrši se prema količinama zemlje u sraslom / zbijenom stanju, prema postojećim normama GN. a pri davanju ponuda u obzir treba uzeti koeficijent rastresitosti s obzirom na utvrđeni sastav tla, a jedinična mjera je m1 m2 ili m3. </t>
  </si>
  <si>
    <t xml:space="preserve">Nakon iskopa terena za temelje a prije izvedbe temelja obavezno izvršiti pregled iskopa od strane geomehaničara što se posebno ne obračunava a podaci o pregledu unose se u građevinski dnevnik. </t>
  </si>
  <si>
    <t xml:space="preserve">Modul zbijenosti nosive podloge ispod temelja kao i unutar temelja objekta izvesti prema uputi geomehaničara i statičara a pripremljeno tlo prije betoniranja ovjeriti od strane geomehaničara što se ne naplaćuje posebno. </t>
  </si>
  <si>
    <t>Kod zatrpavanja tlo nabijati adekvatnom mehanizacijom kako bi se dobila potrebna zbijenost. Nabijanje izvesti u slojevima do najviše 30 cm.</t>
  </si>
  <si>
    <t xml:space="preserve">Za nasipavanje upotrijebiti adekvatan materijal po preporuci geomehaničara.  </t>
  </si>
  <si>
    <t>Po završetku gradnje ukloniti sve nepotrebno sa gradilišta. Ovo uključiti u faktor u okviru režije gradilišta, te se ne plaća posebno.</t>
  </si>
  <si>
    <t xml:space="preserve">Sav iskopani materijal koji nije adekvatne kvalitete za naknadnu ugradnju utovaruje se u prijevozno sredstvo i odvozi na gradsku planirku. </t>
  </si>
  <si>
    <t xml:space="preserve">Prevezeni materijal računa se u sraslom stanju tj. faktor rastresitosti uključiti u jediničnu cijenu, jer se isti količinski neće naknadno obračunavati. </t>
  </si>
  <si>
    <t>Sva geodetska kontrola, iskolčenje i sl. uključeno je u režiju gradilišta i ne naplaćuje se posebno.</t>
  </si>
  <si>
    <t>Kontrola kvalitete za izradu nasipa, tekuća i kontrolna ispitivanja vrše se prema slijedećim standardima:</t>
  </si>
  <si>
    <t>_ HRN.U.B1.010. Uzimanje uzoraka</t>
  </si>
  <si>
    <t>_ HRN.U.B1.012. Određivanje vlažnosti tla</t>
  </si>
  <si>
    <t>_ HRN.U.B1.014. Određivanje specifične težine tla</t>
  </si>
  <si>
    <t>_ HRN.U.B1.016. Određivanje zapreminske težine tla</t>
  </si>
  <si>
    <t>_ HRN.U.B1.018. Određivanje granulometrijskog sastava</t>
  </si>
  <si>
    <t>_ HRN.U.B1.024. Određivanje sadržaja sagorivih i organskih materija tla</t>
  </si>
  <si>
    <t>_ HRN.U.B1.038. Određivanje optimalnog sadržaja vode</t>
  </si>
  <si>
    <t>_ HRN.U.B1.046. Određivanje modula stišnjivosti metodom kružne ploče</t>
  </si>
  <si>
    <t>_ HRN.B.B3.050. Kamen i kameni materijal</t>
  </si>
  <si>
    <t>Ovi uvjeti se mjenjaju ili nadopunjuju pojedinim stavkama troškovnika.</t>
  </si>
  <si>
    <t>1.0.</t>
  </si>
  <si>
    <t xml:space="preserve">OPĆI  TEHNIČKI  UVJETI  </t>
  </si>
  <si>
    <t xml:space="preserve">OPĆENITO </t>
  </si>
  <si>
    <t>Opći tehnički uvjeti izvođenja izrađeni su u skladu sa Zakonom o gradnji (NN RH br.153/13). Svi sudionici u građenju, a to su Investitor, Projektant, Izvođač i Nadzorni inženjer, dužni su pridržavati se odredbi navedenog zakona.</t>
  </si>
  <si>
    <t>Investitor je dužan :</t>
  </si>
  <si>
    <t>● projektiranje, nadzor i građenje mora povjeriti osobama koje ispunjavaju uvjete za obavljanje tih djelatnosti prema
   posebnom zakonu, ako ovim Zakonom nije drukčije određeno,</t>
  </si>
  <si>
    <t>● osigurati stručni nadzor nad građenjem,</t>
  </si>
  <si>
    <t>● pridržavati se svih ostalih obveza po navedenom zakonu.</t>
  </si>
  <si>
    <t>Izvođač radova je, prema zakonu, dužan :</t>
  </si>
  <si>
    <t>● graditi u skladu s tehničkom dokumentacijom i pravilima (uzancama) struke,</t>
  </si>
  <si>
    <t>● radove izvoditi na način da se zadovolje svojstva u smislu pouzdanosti, mehaničke otpornosti i stabilnosti, 
   sigurnosti  u slučaju požara, zaštite od ugrožavanja zdravlja ljudi, zaštite korisnika od povreda, zaštite od buka i 
   vibracija, toplinske zaštite i uštede energije, zaštite od korozije, te svih ostalih funkcionalnih i zaštitnih svojstava,</t>
  </si>
  <si>
    <t>● ugrađivati materijale, opremu i proizvode predviđene tehničkom dokumentacijom, provjerene u praksi, a čija je 
   kvaliteta dokazana certifikatom proizvođača koji dokazuje da je kvaliteta određenog proizvoda u skladu sa važećim
   propisima i normama,</t>
  </si>
  <si>
    <t xml:space="preserve">● osiguravati dokaze o kvaliteti radova i ugrađenih proizvoda i opreme u skladu sa projektom i zakonom.
 </t>
  </si>
  <si>
    <t xml:space="preserve">Kako bi se osigurao ispravan tok i kvaliteta građenja, Izvođač mora na gradilištu posjedovati odgovarajuću dokumentaciju za građenje i obavljati potrebne radnje prema istoj, kako  slijedi:  </t>
  </si>
  <si>
    <t>● građevinski dnevnik i građevinsku knjigu,
● rješenja o postavljenju odgovornih osoba,
● elaborat organizacije gradilišta sa primijenjenim mjerama zaštite na radu i zaštite od požara,
● elaborat montaže konstruktivnih skela i vođenje knjige montaže,
● dokumentaciju o kvaliteti radova i ugrađenim materijalima i opremi,
● odgovarajuće ateste i uvjerenja za svu ugrađenu opremu,
● jamstvene listove,
● upustva o pogonu i održavanju,
● rezultate ispitivanja kvalitete - odgovarajuće ateste i uvjerenja,
● izvještaje o ostalim eventualnim radovima i opremi (vareni spojevi, izolacije i sl.),
● sva ostala ispitivanja i radnje koja nisu navedena, a koja su potrebna radi osiguranja kvalitete radova i ugrađenog
   materijala i opreme.
● dokumentaciju o izvršenim kontrolnim ispitivanjima materijala koji se ugrađuju u građevinu, a koji su predmet ovog 
   Programa potrebno je za cijelo vrijeme građenja voditi dokumentaciju te sačiniti izvješća o pogodnosti primjene -
   ugradnje ispitivanih materijala na način opisan u ovom Programu ili navedenim Normama.</t>
  </si>
  <si>
    <t xml:space="preserve">Izvješće o pogodnosti materijala mora sadržavati slijedeće dijelove: </t>
  </si>
  <si>
    <t>● naziv materijala, laboratorijsku oznaku uzorka, količinu uzorka, namjenu materijala, mjesto i vrijeme (datum) 
   uzimanja uzoraka te izvršenih ispitivanja, podatake o proizvođaču i investitoru, podatke o građevini za koju se
   uzimaju uzorci odnosno vrši ispitivanje;</t>
  </si>
  <si>
    <t>● prikaz svih rezultata laboratorijskih (terenskih) ispitivanja za koje se izdaje uvjerenje (izviješće) odnosno ocjena 
   kvalitete u skladu sa ovim Programom i u njemu navedenim Normama;</t>
  </si>
  <si>
    <t>● ocjenu kvalitete i mišljenje o pogodnosti (upotrebljivosti) materijala za primjenu na navedenoj građevini te rok do 
   kojega vrijedi izviješće.</t>
  </si>
  <si>
    <t xml:space="preserve">Rezultati svih laboratorijskih ispitivanja moraju se redovito upisivati u laboratorijsku dokumentaciju (dnevnik, knjiga ili sl.).
Uz dokumentaciju koja prati isporuku proizvoda, proizvođač je dužan priložiti rezultate tekućih ispitivanja koji se odnose na isporučene količine.
Za materijale koji podliježu obaveznom atestiranju izdaje se atestna dokumentacija prema propisima.
Izvješća odnosno rezultati ispitivanja izdaju se na formularima koji nose oznaku ovlaštene organizacije uz naznaku mjesta i osoba koje su izvršile ispitivanje.
Izvješća te rezultati ispitivanja moraju se pravovremeno dostavljati Nadzornom inženjeru.
</t>
  </si>
  <si>
    <t>Ovim troškovnikom obuhvaćeni su svi građevinski i obrtnički radovi na uređenju na bazi glavnog i izvedbenog projekta.</t>
  </si>
  <si>
    <t>Stavke  troškovnika  obuhvaćaju konačno dovršenje radova definiranih po količini i kvaliteti. Cijena pojedine stavke je konačna cijena za realizaciju pojedine troškovničke stavke, te obuhvaća i sve radnje koje u stavci nisu posebno navedene, a neophodne su za izvedbu pojedine stavke do potpune funkcionalne i pogonske gotovosti.</t>
  </si>
  <si>
    <t xml:space="preserve"> </t>
  </si>
  <si>
    <r>
      <t>Izvoditelj radova će na gradilištu voditi propisani dnevnik građenja u koji se unose svi podaci i događaji tijekom građenja, upisuju primjedbe projektanta, predstavnika investitora, nadzornog inženjera i pomoćnika nadzornog inženjera, te inspekcije. Uz dnevnik građenja izvoditelj</t>
    </r>
    <r>
      <rPr>
        <b/>
        <sz val="10"/>
        <rFont val="Arial"/>
        <family val="2"/>
        <charset val="238"/>
      </rPr>
      <t xml:space="preserve"> mora voditi građevinsku knjigu u dva primjerka (UKOLIKO NIJE DRUGAČIJE DOGOVORENO),</t>
    </r>
    <r>
      <rPr>
        <sz val="11"/>
        <color theme="1"/>
        <rFont val="Calibri"/>
        <family val="2"/>
        <charset val="238"/>
        <scheme val="minor"/>
      </rPr>
      <t xml:space="preserve"> u koju će se prema ugovorenim stavkama unositi podatci za obračun. Građevinska knjiga dostavlja se kompjuterski obrađena u excel formatu, na papiru i CD-u u formi koja će prethodno biti usuglašena sa Nadzorom. Prilog građevinske knjige su obračunski nacrti u boji. Prihvatiti će se i kontrolirati samo građevinska knjiga koja je dostavljena u traženoj formi, sa svim potrebnim prilozima, te je jednoznačna u pogledu dokaza izvedenih količina. </t>
    </r>
  </si>
  <si>
    <t>Količine radova koje  nakon dovršenja cjelokupnog posla nije moguće provjeriti neposredno izmjerom, treba  po izvršenju pojedinog takovog rada preuzeti od izvođača Nadzorni inženjer, uz dostavu dokaznog materijala i fotodokumentacije. Svi radovi koji bi se izveli protivno opisanom postupku neće biti uzeti u obzir prilikom obračuna   od strane Nadzora i Naručitelja.</t>
  </si>
  <si>
    <t>Ovlašteni predstavnik izvođača radova unosit će u građ. knjigu količine izvedenih radova sa svim potrebnim skicama i izmjerama uz dogovor i kontrolu istih od strane Nadzornog inženjera, te će svojim potpisima jamčiti za njihovu točnost. Samo tako utvrđeni radovi mogu se uzeti u obzir kod izrade privremenog ili konačnog obračuna radova.</t>
  </si>
  <si>
    <t>Ako tijekom gradnje dođe do promjena ili dodatnih radova, treba pravovremeno, a prije početka rada tražiti pismenu suglasnost Nadzora. Također treba dostaviti detaljnu analizu cijena nove stavke, baziranu na temelju cijena i elemenata danih u osnovnoj ponudi i sve to unijeti u građevinski dnevnik uz ovjeru Nadzora. Sve više radnje do kojih dođe uslijed promjene načina ili opsega izvedbe, a nisu na spomenuti način utvrđene, upisane i ovjerene prije izvedbe, neće se od Naručitelja i Nadzora priznati u obračunu radova.</t>
  </si>
  <si>
    <t xml:space="preserve">O ispitivanjima i pregledima vodi se posebna evidencija. </t>
  </si>
  <si>
    <t>Prije početka radova izvoditelj je dužan pažljivo pročitati kompletan tekst općih uvjeta uz troškovnik, općih i    posebnih uvjeta uz svaku grupu radova, tekst samog troškovnika i ostale dijelove tehničke dokumentacije. Ako opis bilo koje stavke u troškovniku dovodi do sumnje o načinu izvedbe ili upotrebu gradiva zahtijevane kvalitete, treba prije predaje ponude zatražiti pojašnjenje od ovlaštene osobe Investitora.</t>
  </si>
  <si>
    <t>Izvoditelj je dužan provesti kontrolu dostavljene mu projektno tehničke dokumentacije u smislu točnosti, tehničke ispravnosti, izvedivosti i međusobne usklađenosti. Izvoditelj radova dužan je prije početka radova prekontrolirati sve kote, te mjere iz nacrta provjeriti u naravi. Svu kontrolu vrši bez posebne naplate. Sve eventualne primjedbe ponuditelj/izvoditelj dužan je pravovremeno uz ponudu, a u svakom slučaju prije izvedbe u pisanom obliku dostaviti Nadzoru i Naručitelju. Naknadno pozivanje na manjkavost projektno-tehničke dokumentacije ili opisa u troškovniku neće se uzeti u obzir, niti smatrati razlogom za produženje roka izvedbe, a niti će se priznati bilo kakva razlika u cijeni s tog naslova.</t>
  </si>
  <si>
    <t xml:space="preserve">Ponuđač je dužan nuditi solidan i ispravan rad, na temelju shema i troškovnika, ako koja stavka nije ponuđaču jasna treba prije davanja ponude od investitora tražiti pojašnjenje, naknadno pozivanje na eventualno nerazumjevanje ili manjkavosti opisa neće se priznavati kao dodatni troškovi.
</t>
  </si>
  <si>
    <t>Ukoliko to ne bude učinjeno u navedenom roku prije predaje ponude, smatrat će se da je sve stavke u potpunosti shvatio i prihvatio zahtjeve iz troškovnika. Ako izvoditelj smatra da pojedinim navedenim zahtjevima dolazi do štetnih posljedica po stabilnost ili trajnost građevine, dužan je pravodobno upozoriti Nadzor i Naručitelja i zatražiti   donošenje odluke u vezi s time. Izvoditelj snosi potpunu odgovornost za kvalitetu, stručnost i izvedbu svojih radova u skladu s pravilima struke, te ako u nekom segmentu projektno tehnička dokumentacija odstupa od uobičajenih tehnički ispravnih rješenja, Izvoditelj je dužan pravodobno upozoriti Nadzor i Naručitelja. U protivnom potpunu odgovornost za tako izvedene radove, neovisno o ispravnosti projektnog rješenja snosi Izvoditelj radova.</t>
  </si>
  <si>
    <t>Jedinične cijene su nepromjenjive i  primijenit će se na izvedene radove bez obzira u kojem postotku dođe do odstupanja od količina u ovom troškovniku. Jedinične cijene obuhvaćaju sav rad, gradivo i organizaciju u cilju izvršenja radova u potpunosti i u skladu s projektom i opisanim stavkama troškovnika, a sve sukladno opisu u    općim uvjetima uz troškovnik. Nadalje, sve jedinične cijene za pojedine vrste radova sadrže i sve one posredne troškove koji nisu iskazani u troškovniku, ali su neminovni za izvršenje radova predviđenih projektom.</t>
  </si>
  <si>
    <t>Eventualne izmjene materijala i način izvedbe tijekom gradnje građevine mogu se izvršiti isključivo pisanim dogovorom Izvoditelja s Projektantom i Investitorom. Svako samovoljno odstupanje od projekta Izvoditelj preuzima na vlastiti rizik i snosi sve rezultirajuće direktne i indirektne troškove koji nastanu kao posljedica njegovih izmjena tijekom gradnje.</t>
  </si>
  <si>
    <t>Nakon dovršetka gradnje Izvoditelj je dužan predati potpuno uređeno gradilište i okoliš ovlaštenom predstavniku Investitora uz prisustvo glavnog projektanta.</t>
  </si>
  <si>
    <t>MATERIJAL</t>
  </si>
  <si>
    <t>Pod tim nazivom se podrazumjeva samo cijena materijala tj. dobavna cijena i to kako glavnog materijala, tako i pomoćnog, veznog i slično. U tu cijenu uključena je i cijena transportnih troškova bez obzira na prijevozno sredstvo sa svim prijenosima, utovarima i istovarima, te uskladištenje i čuvanje na gradilištu od uništenja (prebacivanje, zaštita i slično). Tu je uključeno i davanje potrebnih uzoraka kod izvjesnih vrsta materijala, te svi potrebni certifikati (atesti).</t>
  </si>
  <si>
    <t>U kalkulaciju rada treba uključiti sav rad, kako glavni, tako i pomoćni, te sav unutrašnji transport (kako horizontalni tako i vertikalni). Ujedno treba uključiti i rad oko zaštite gotovih konstrukcija i dijelova objekta od štetnog atmosferskog utjecaja vrućine, hladnoće i sličnog. Sva potrebna čišćenja, kod svih građevinskih i obrtničkih radova, u toku izvođenja, dnevno (nakon završetka rada) uključiti u jedinične cijene stavki, tj, neće se posebno plaćati.</t>
  </si>
  <si>
    <t>SKELE</t>
  </si>
  <si>
    <t xml:space="preserve">Sve lake, pokretne, pomoćne  skele,  bez obzira na visinu, ulaze u jediničnu cijenu dotičnog rada, osim fasadne skele za obradu fasade, koja se obračunava kao posebna stavka. Skela mora biti na vrijeme postavljena kako ne bi nastao zastoj u radu. Pod pojmom skela podrazumijeva se i prilaz istoj, te ograda. Kod zemljanih radova u jediničnu cijenu ulaze razupore, te mostovi za prebacivanje iskopa većih dubina. Ujedno su tu uključeni i prilazi, te mostovi za betoniranje konstrukcije i slično. </t>
  </si>
  <si>
    <t xml:space="preserve">Kod izrade oplate predviđeno je podupiranje, uklještenje, te postava i skidanje iste. U cijenu ulazi kvašenje oplate prije betoniranja, kao i mazanje limenih kalupa. Po završetku betoniranja, sva se oplata nakon određenog vremena mora očistiti i sortirati. </t>
  </si>
  <si>
    <t>IZMJERE</t>
  </si>
  <si>
    <t>Ukoliko nije u pojedinoj stavci dat način obračuna radova, treba se u svemu pridržavati prosječnih normi u građevinarstvu za pojedinu vrstu rada, uputa proizvođača materijala koji se upotrebljava ili ugrađuje, te uputa nadzorne službe naručitelja.</t>
  </si>
  <si>
    <t>ZIMSKI I LJETNI RAD</t>
  </si>
  <si>
    <t xml:space="preserve">Ukoliko je ugovoreni termin izvršenja objekta uključen i zimski odnosno ljetni period, to se neće posebno izvođaču priznavati na ime naknade za rad pri niskoj temperaturi, zaštita konstrukcija od hladnoće i vrućine, te atmosferskih nepogoda, sve mora biti uključeno u jediničnu cijenu. Za vrijeme zime objekat se mora zaštititi. Svi eventualni smrznuti dijelovi moraju se ukloniti i izvesti ponovo bez bilo kakve naplate. Ukoliko je temperatura niža od temperature pri kojoj je dozvoljen dotični rad, a Investitor ipak traži da se radi, Izvođač si ima pravo zaračunati naknadu po normi 6,006 ali u tom slučaju Izvođač snosi punu odgovornost za ispravnost i kvalitetu rada. To isto  vrijedi i za zaštitu radova tokom ljeta od prebrzog sušenja uslijed visoke temperature. </t>
  </si>
  <si>
    <t>CIJENE</t>
  </si>
  <si>
    <t>U jediničnu cijenu rada izvođač treba obuhvatiti i slijedeće radove, koji se neće zasebno platiti kao naknadni rad, i to:</t>
  </si>
  <si>
    <t xml:space="preserve"> - kompletnu režiju gradilišta uključujući dizalice, mostove, mehanizaciju i sl;</t>
  </si>
  <si>
    <t xml:space="preserve"> - organizaciju prostorija i uvjeta zaštite na radu, zaštite od požara, te komfora i higijene zaposlenih;</t>
  </si>
  <si>
    <t xml:space="preserve"> - najamne troškove za posuđenu mehanizaciju, koju izvođač sam ne posjeduje, a potrebna je pri izvođenju radova;</t>
  </si>
  <si>
    <t xml:space="preserve"> - sve troškove utroška vode, električne energije i svih drugih energenata;</t>
  </si>
  <si>
    <t xml:space="preserve"> - nalaganje temelja prije iskopa;</t>
  </si>
  <si>
    <t xml:space="preserve"> - čišćenje ugrađenih elemenata od žbuke i sl;</t>
  </si>
  <si>
    <t xml:space="preserve"> - sva ispitivanja materijala i ishođenje atesta (certifikata);</t>
  </si>
  <si>
    <t xml:space="preserve"> - ispitivanja dimnjaka i ventilacija u svrhu dobivanja potvrde od dimnjačara o ispravnosti istih;</t>
  </si>
  <si>
    <t xml:space="preserve"> - čuvanje radilišta i gradilišta;</t>
  </si>
  <si>
    <t xml:space="preserve"> - uređenje gradilišta po završetku rada, sa otklanjanjem i odvozom otpadaka, šute, ostataka građevinskog 
   materijala, inventara,</t>
  </si>
  <si>
    <t xml:space="preserve"> - pomoćnih objekata i sl, sa planiranjem terena na relativnu točnost od  ± 3 cm;</t>
  </si>
  <si>
    <t xml:space="preserve"> - uskladištenje materijala i elemenata za obrtničke i instalaterske radove do njihove ugradbe;</t>
  </si>
  <si>
    <t>Nikakvi režijski sati niti posebne naplate po navedenim radovima neće se posebno priznati, jer sve ovo ima biti uključeno u jediničnu cijenu. Prema ovom uvodu, opisu stavaka i grupi radova treba sastaviti jediničnu cijenu za svaku stavku troškovnika.</t>
  </si>
  <si>
    <t>PONUDE</t>
  </si>
  <si>
    <t>Ponuđač jediničnu cijenu stavke nudi za dobavu i ugradbu.</t>
  </si>
  <si>
    <r>
      <t>Pod</t>
    </r>
    <r>
      <rPr>
        <b/>
        <sz val="10"/>
        <rFont val="Arial"/>
        <family val="2"/>
        <charset val="238"/>
      </rPr>
      <t xml:space="preserve"> dobavom </t>
    </r>
    <r>
      <rPr>
        <sz val="11"/>
        <color theme="1"/>
        <rFont val="Calibri"/>
        <family val="2"/>
        <charset val="238"/>
        <scheme val="minor"/>
      </rPr>
      <t>se podrazumijeva dobava sveg glavnog (osnovnog) materijala, sa svim transportima (fco gradilište, bez obzira na prijevozno sredstvo, svi utovari i istovari i sl.) i zavisnim troškovima.</t>
    </r>
  </si>
  <si>
    <r>
      <t xml:space="preserve">Pod </t>
    </r>
    <r>
      <rPr>
        <b/>
        <sz val="10"/>
        <rFont val="Arial"/>
        <family val="2"/>
        <charset val="238"/>
      </rPr>
      <t>ugradbom</t>
    </r>
    <r>
      <rPr>
        <sz val="11"/>
        <color theme="1"/>
        <rFont val="Calibri"/>
        <family val="2"/>
        <charset val="238"/>
        <scheme val="minor"/>
      </rPr>
      <t xml:space="preserve"> se podrazumijeva sav rad potreban za ugradbu, sa svim pomoćnim i veznim materijalima (ljepila, mortovi, vijci, kitovi i sl.), sav unutrašnji transport, te ostalo navedeno pod odrednicom RAD.</t>
    </r>
  </si>
  <si>
    <t>OSTALO</t>
  </si>
  <si>
    <r>
      <t xml:space="preserve">U jedinične cijene stavki imaju biti uračunati svi radovi i potrebni materijali </t>
    </r>
    <r>
      <rPr>
        <b/>
        <sz val="10"/>
        <rFont val="Arial"/>
        <family val="2"/>
        <charset val="238"/>
      </rPr>
      <t>(eventualno ne specificirani posebno u samom troškovniku)</t>
    </r>
    <r>
      <rPr>
        <sz val="11"/>
        <color theme="1"/>
        <rFont val="Calibri"/>
        <family val="2"/>
        <charset val="238"/>
        <scheme val="minor"/>
      </rPr>
      <t>, a koji su (prema uzancama struke i pravilima dobrog zanata) potrebni za potpuno dovršenje građevine, tj. dovođenje u stanje "potpuno spremno za uporabu". Svi takovi radovi imaju biti uračunati u jedinične cijene, tj. neće se posebno plaćati.</t>
    </r>
  </si>
  <si>
    <t>Ovi OTU "Općenito" i svi “Opći uvjeti” i "Posebni uvjeti" uz pojedine radove sastavni su dio troškovnika i moraju biti priloženi i ovjereni prilikom davanja ponude.</t>
  </si>
  <si>
    <t xml:space="preserve">                           </t>
  </si>
  <si>
    <t>TROŠKOVNIK STC POREČ 2</t>
  </si>
  <si>
    <t>GRAĐEVINSKO - OBRTNIČKI  RADOVI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</si>
</sst>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0" x14ac:knownFonts="1">
    <font>
      <sz val="11"/>
      <color theme="1"/>
      <name val="Calibri"/>
      <family val="2"/>
      <charset val="238"/>
      <scheme val="minor"/>
    </font>
    <font>
      <sz val="11"/>
      <color theme="1"/>
      <name val="Calibri"/>
      <family val="2"/>
      <charset val="238"/>
      <scheme val="minor"/>
    </font>
    <font>
      <sz val="10"/>
      <color theme="1"/>
      <name val="Trebuchet MS"/>
      <family val="2"/>
      <charset val="238"/>
    </font>
    <font>
      <b/>
      <sz val="10"/>
      <color theme="1"/>
      <name val="Trebuchet MS"/>
      <family val="2"/>
      <charset val="238"/>
    </font>
    <font>
      <sz val="10"/>
      <name val="Arial"/>
      <family val="2"/>
      <charset val="238"/>
    </font>
    <font>
      <sz val="10"/>
      <name val="Trebuchet MS"/>
      <family val="2"/>
      <charset val="238"/>
    </font>
    <font>
      <b/>
      <sz val="9"/>
      <color theme="1"/>
      <name val="Trebuchet MS"/>
      <family val="2"/>
      <charset val="238"/>
    </font>
    <font>
      <sz val="11"/>
      <color theme="1"/>
      <name val="Trebuchet MS"/>
      <family val="2"/>
      <charset val="238"/>
    </font>
    <font>
      <b/>
      <sz val="10"/>
      <name val="Trebuchet MS"/>
      <family val="2"/>
      <charset val="238"/>
    </font>
    <font>
      <vertAlign val="superscript"/>
      <sz val="10"/>
      <name val="Trebuchet MS"/>
      <family val="2"/>
      <charset val="238"/>
    </font>
    <font>
      <sz val="10"/>
      <color indexed="8"/>
      <name val="Trebuchet MS"/>
      <family val="2"/>
      <charset val="238"/>
    </font>
    <font>
      <b/>
      <sz val="12"/>
      <name val="Arial"/>
      <family val="2"/>
      <charset val="238"/>
    </font>
    <font>
      <b/>
      <sz val="10"/>
      <name val="Arial"/>
      <family val="2"/>
      <charset val="238"/>
    </font>
    <font>
      <sz val="11"/>
      <color theme="1"/>
      <name val="Calibri"/>
      <family val="2"/>
      <charset val="238"/>
    </font>
    <font>
      <b/>
      <sz val="16"/>
      <name val="Arial"/>
      <family val="2"/>
      <charset val="238"/>
    </font>
    <font>
      <b/>
      <sz val="22"/>
      <name val="Arial"/>
      <family val="2"/>
      <charset val="238"/>
    </font>
    <font>
      <b/>
      <sz val="20"/>
      <name val="Arial"/>
      <family val="2"/>
      <charset val="238"/>
    </font>
    <font>
      <b/>
      <sz val="14"/>
      <name val="Arial"/>
      <family val="2"/>
      <charset val="238"/>
    </font>
    <font>
      <sz val="11"/>
      <name val="Arial CE"/>
      <family val="2"/>
      <charset val="238"/>
    </font>
    <font>
      <sz val="10"/>
      <name val="Arial CE"/>
      <family val="2"/>
      <charset val="238"/>
    </font>
  </fonts>
  <fills count="5">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
      <patternFill patternType="solid">
        <fgColor indexed="13"/>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1" fillId="0" borderId="0" applyFont="0" applyFill="0" applyBorder="0" applyAlignment="0" applyProtection="0"/>
    <xf numFmtId="0" fontId="4" fillId="0" borderId="0"/>
    <xf numFmtId="0" fontId="4" fillId="0" borderId="0"/>
    <xf numFmtId="0" fontId="4" fillId="0" borderId="0"/>
    <xf numFmtId="0" fontId="13" fillId="0" borderId="0"/>
  </cellStyleXfs>
  <cellXfs count="90">
    <xf numFmtId="0" fontId="0" fillId="0" borderId="0" xfId="0"/>
    <xf numFmtId="0" fontId="2" fillId="0" borderId="1" xfId="0" applyFont="1" applyBorder="1" applyAlignment="1">
      <alignment horizontal="right" vertical="top"/>
    </xf>
    <xf numFmtId="49" fontId="2" fillId="0" borderId="2" xfId="0" applyNumberFormat="1" applyFont="1" applyBorder="1" applyAlignment="1">
      <alignment horizontal="left" vertical="top"/>
    </xf>
    <xf numFmtId="0" fontId="3" fillId="0" borderId="3" xfId="0" applyFont="1" applyBorder="1" applyAlignment="1">
      <alignment wrapText="1"/>
    </xf>
    <xf numFmtId="0" fontId="2" fillId="0" borderId="4" xfId="0" applyFont="1" applyBorder="1"/>
    <xf numFmtId="0" fontId="2" fillId="0" borderId="5" xfId="0" applyFont="1" applyBorder="1"/>
    <xf numFmtId="0" fontId="2" fillId="0" borderId="6" xfId="0" applyFont="1" applyBorder="1"/>
    <xf numFmtId="0" fontId="2" fillId="0" borderId="0" xfId="0" applyFont="1"/>
    <xf numFmtId="0" fontId="2" fillId="0" borderId="0" xfId="0" applyFont="1" applyAlignment="1">
      <alignment horizontal="right"/>
    </xf>
    <xf numFmtId="49" fontId="2" fillId="0" borderId="0" xfId="0" applyNumberFormat="1" applyFont="1" applyAlignment="1">
      <alignment horizontal="left"/>
    </xf>
    <xf numFmtId="0" fontId="5" fillId="0" borderId="7" xfId="2" applyFont="1" applyBorder="1" applyAlignment="1">
      <alignment horizontal="left" vertical="top" wrapText="1"/>
    </xf>
    <xf numFmtId="0" fontId="2" fillId="0" borderId="8" xfId="0" applyFont="1" applyBorder="1"/>
    <xf numFmtId="0" fontId="2" fillId="0" borderId="9" xfId="0" applyFont="1" applyBorder="1"/>
    <xf numFmtId="0" fontId="2" fillId="0" borderId="10" xfId="0" applyFont="1" applyBorder="1"/>
    <xf numFmtId="49" fontId="2" fillId="0" borderId="0" xfId="0" applyNumberFormat="1" applyFont="1" applyAlignment="1">
      <alignment horizontal="left" vertical="top"/>
    </xf>
    <xf numFmtId="0" fontId="2" fillId="0" borderId="11" xfId="0" applyFont="1" applyBorder="1" applyAlignment="1">
      <alignment wrapText="1"/>
    </xf>
    <xf numFmtId="0" fontId="2" fillId="0" borderId="11" xfId="0" applyFont="1" applyBorder="1"/>
    <xf numFmtId="43" fontId="2" fillId="0" borderId="11" xfId="1" applyFont="1" applyBorder="1"/>
    <xf numFmtId="2" fontId="2" fillId="2" borderId="11" xfId="0" applyNumberFormat="1" applyFont="1" applyFill="1" applyBorder="1"/>
    <xf numFmtId="2" fontId="2" fillId="0" borderId="11" xfId="0" applyNumberFormat="1" applyFont="1" applyBorder="1"/>
    <xf numFmtId="49" fontId="6" fillId="0" borderId="1" xfId="0" applyNumberFormat="1" applyFont="1" applyBorder="1" applyAlignment="1">
      <alignment horizontal="center" vertical="center" wrapText="1"/>
    </xf>
    <xf numFmtId="49" fontId="6" fillId="0" borderId="3"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0" xfId="0" applyFont="1" applyAlignment="1">
      <alignment wrapText="1"/>
    </xf>
    <xf numFmtId="0" fontId="7" fillId="0" borderId="0" xfId="0" applyFont="1" applyAlignment="1">
      <alignment horizontal="right"/>
    </xf>
    <xf numFmtId="49" fontId="7" fillId="0" borderId="0" xfId="0" applyNumberFormat="1" applyFont="1" applyAlignment="1">
      <alignment horizontal="left"/>
    </xf>
    <xf numFmtId="0" fontId="7" fillId="0" borderId="0" xfId="0" applyFont="1"/>
    <xf numFmtId="0" fontId="3" fillId="3" borderId="1" xfId="0" applyFont="1" applyFill="1" applyBorder="1" applyAlignment="1">
      <alignment horizontal="right"/>
    </xf>
    <xf numFmtId="49" fontId="3" fillId="3" borderId="3" xfId="0" applyNumberFormat="1" applyFont="1" applyFill="1" applyBorder="1" applyAlignment="1">
      <alignment horizontal="left"/>
    </xf>
    <xf numFmtId="0" fontId="3" fillId="3" borderId="3" xfId="0" applyFont="1" applyFill="1" applyBorder="1"/>
    <xf numFmtId="2" fontId="2" fillId="3" borderId="11" xfId="0" applyNumberFormat="1" applyFont="1" applyFill="1" applyBorder="1"/>
    <xf numFmtId="49" fontId="2" fillId="0" borderId="0" xfId="2" applyNumberFormat="1" applyFont="1"/>
    <xf numFmtId="0" fontId="2" fillId="0" borderId="0" xfId="2" applyFont="1"/>
    <xf numFmtId="0" fontId="8" fillId="0" borderId="0" xfId="3" applyFont="1" applyAlignment="1">
      <alignment horizontal="justify" vertical="top"/>
    </xf>
    <xf numFmtId="0" fontId="2" fillId="0" borderId="0" xfId="2" applyFont="1" applyAlignment="1">
      <alignment wrapText="1"/>
    </xf>
    <xf numFmtId="0" fontId="8" fillId="0" borderId="0" xfId="2" applyFont="1" applyAlignment="1">
      <alignment horizontal="left"/>
    </xf>
    <xf numFmtId="0" fontId="8" fillId="0" borderId="0" xfId="2" applyFont="1"/>
    <xf numFmtId="0" fontId="2" fillId="0" borderId="0" xfId="2" applyFont="1" applyAlignment="1">
      <alignment horizontal="justify" vertical="center"/>
    </xf>
    <xf numFmtId="0" fontId="8" fillId="0" borderId="0" xfId="2" applyFont="1" applyAlignment="1">
      <alignment horizontal="justify" vertical="center"/>
    </xf>
    <xf numFmtId="0" fontId="8" fillId="0" borderId="0" xfId="2" applyFont="1" applyAlignment="1">
      <alignment horizontal="justify" vertical="top"/>
    </xf>
    <xf numFmtId="0" fontId="2" fillId="0" borderId="0" xfId="2" applyFont="1" applyAlignment="1">
      <alignment vertical="top"/>
    </xf>
    <xf numFmtId="0" fontId="2" fillId="0" borderId="0" xfId="3" applyFont="1"/>
    <xf numFmtId="0" fontId="2" fillId="0" borderId="0" xfId="2" applyFont="1" applyAlignment="1">
      <alignment vertical="top" wrapText="1"/>
    </xf>
    <xf numFmtId="49" fontId="2" fillId="0" borderId="0" xfId="2" applyNumberFormat="1" applyFont="1" applyAlignment="1">
      <alignment horizontal="justify" vertical="top" wrapText="1"/>
    </xf>
    <xf numFmtId="0" fontId="2" fillId="0" borderId="0" xfId="2" applyFont="1" applyAlignment="1">
      <alignment horizontal="justify" vertical="top" wrapText="1"/>
    </xf>
    <xf numFmtId="49" fontId="8" fillId="0" borderId="0" xfId="2" applyNumberFormat="1" applyFont="1" applyAlignment="1">
      <alignment horizontal="justify" vertical="top" wrapText="1"/>
    </xf>
    <xf numFmtId="49" fontId="2" fillId="0" borderId="0" xfId="2" applyNumberFormat="1" applyFont="1" applyAlignment="1">
      <alignment vertical="top" wrapText="1"/>
    </xf>
    <xf numFmtId="0" fontId="5" fillId="0" borderId="0" xfId="2" applyFont="1" applyAlignment="1">
      <alignment horizontal="justify" vertical="top" wrapText="1"/>
    </xf>
    <xf numFmtId="0" fontId="5" fillId="0" borderId="0" xfId="2" applyFont="1" applyAlignment="1">
      <alignment horizontal="left" vertical="top"/>
    </xf>
    <xf numFmtId="49" fontId="5" fillId="0" borderId="0" xfId="2" applyNumberFormat="1" applyFont="1" applyAlignment="1">
      <alignment horizontal="justify" vertical="top" wrapText="1"/>
    </xf>
    <xf numFmtId="0" fontId="8" fillId="0" borderId="0" xfId="2" applyFont="1" applyAlignment="1">
      <alignment horizontal="justify" vertical="top" wrapText="1"/>
    </xf>
    <xf numFmtId="0" fontId="5" fillId="0" borderId="0" xfId="2" applyFont="1" applyAlignment="1">
      <alignment vertical="top" wrapText="1"/>
    </xf>
    <xf numFmtId="0" fontId="5" fillId="0" borderId="0" xfId="2" applyFont="1" applyAlignment="1">
      <alignment vertical="top"/>
    </xf>
    <xf numFmtId="49" fontId="8" fillId="0" borderId="0" xfId="2" applyNumberFormat="1" applyFont="1" applyAlignment="1">
      <alignment horizontal="justify" vertical="top"/>
    </xf>
    <xf numFmtId="0" fontId="5" fillId="0" borderId="0" xfId="2" applyFont="1" applyAlignment="1">
      <alignment horizontal="justify" vertical="top"/>
    </xf>
    <xf numFmtId="0" fontId="2" fillId="0" borderId="0" xfId="2" applyFont="1" applyAlignment="1">
      <alignment horizontal="left" vertical="top"/>
    </xf>
    <xf numFmtId="0" fontId="2" fillId="0" borderId="0" xfId="2" applyFont="1" applyAlignment="1">
      <alignment horizontal="right" vertical="top" wrapText="1"/>
    </xf>
    <xf numFmtId="0" fontId="8" fillId="0" borderId="0" xfId="2" applyFont="1" applyAlignment="1">
      <alignment vertical="top" wrapText="1"/>
    </xf>
    <xf numFmtId="0" fontId="2" fillId="0" borderId="0" xfId="2" applyFont="1" applyAlignment="1">
      <alignment horizontal="left" vertical="top" wrapText="1"/>
    </xf>
    <xf numFmtId="0" fontId="2" fillId="0" borderId="0" xfId="4" applyFont="1" applyAlignment="1">
      <alignment vertical="top" wrapText="1"/>
    </xf>
    <xf numFmtId="0" fontId="11" fillId="0" borderId="0" xfId="3" applyFont="1" applyAlignment="1">
      <alignment horizontal="justify" vertical="top" wrapText="1"/>
    </xf>
    <xf numFmtId="0" fontId="0" fillId="0" borderId="0" xfId="3" applyFont="1"/>
    <xf numFmtId="0" fontId="4" fillId="0" borderId="0" xfId="3"/>
    <xf numFmtId="0" fontId="12" fillId="0" borderId="0" xfId="3" applyFont="1" applyAlignment="1">
      <alignment horizontal="left" vertical="top" wrapText="1"/>
    </xf>
    <xf numFmtId="0" fontId="12" fillId="0" borderId="0" xfId="3" applyFont="1"/>
    <xf numFmtId="0" fontId="0" fillId="0" borderId="0" xfId="3" applyFont="1" applyAlignment="1">
      <alignment horizontal="justify" vertical="top" wrapText="1"/>
    </xf>
    <xf numFmtId="0" fontId="0" fillId="0" borderId="0" xfId="3" applyFont="1" applyAlignment="1">
      <alignment horizontal="left" vertical="top" wrapText="1"/>
    </xf>
    <xf numFmtId="0" fontId="0" fillId="0" borderId="0" xfId="3" applyFont="1" applyAlignment="1">
      <alignment horizontal="left" vertical="top" wrapText="1" readingOrder="1"/>
    </xf>
    <xf numFmtId="0" fontId="12" fillId="0" borderId="0" xfId="3" applyFont="1" applyAlignment="1">
      <alignment horizontal="justify" vertical="top" wrapText="1" readingOrder="1"/>
    </xf>
    <xf numFmtId="0" fontId="12" fillId="0" borderId="0" xfId="3" applyFont="1" applyAlignment="1">
      <alignment horizontal="justify" vertical="top" wrapText="1"/>
    </xf>
    <xf numFmtId="0" fontId="0" fillId="0" borderId="0" xfId="3" applyFont="1" applyAlignment="1">
      <alignment horizontal="justify" wrapText="1"/>
    </xf>
    <xf numFmtId="0" fontId="0" fillId="0" borderId="0" xfId="3" applyFont="1" applyAlignment="1">
      <alignment horizontal="justify"/>
    </xf>
    <xf numFmtId="0" fontId="4" fillId="4" borderId="0" xfId="3" applyFill="1" applyAlignment="1">
      <alignment horizontal="justify" vertical="top" wrapText="1"/>
    </xf>
    <xf numFmtId="0" fontId="4" fillId="0" borderId="0" xfId="5" applyFont="1" applyAlignment="1">
      <alignment horizontal="left" vertical="top" wrapText="1"/>
    </xf>
    <xf numFmtId="0" fontId="4" fillId="0" borderId="0" xfId="3" applyAlignment="1">
      <alignment horizontal="left" vertical="top" wrapText="1"/>
    </xf>
    <xf numFmtId="49" fontId="4" fillId="0" borderId="0" xfId="2" applyNumberFormat="1" applyAlignment="1">
      <alignment wrapText="1"/>
    </xf>
    <xf numFmtId="0" fontId="4" fillId="0" borderId="0" xfId="2" applyAlignment="1">
      <alignment horizontal="justify" vertical="top" wrapText="1"/>
    </xf>
    <xf numFmtId="0" fontId="4" fillId="0" borderId="0" xfId="2"/>
    <xf numFmtId="0" fontId="4" fillId="0" borderId="0" xfId="2" applyAlignment="1">
      <alignment horizontal="right"/>
    </xf>
    <xf numFmtId="0" fontId="4" fillId="0" borderId="0" xfId="2" applyAlignment="1" applyProtection="1">
      <alignment horizontal="justify" vertical="top" wrapText="1"/>
      <protection hidden="1"/>
    </xf>
    <xf numFmtId="0" fontId="14" fillId="0" borderId="0" xfId="2" applyFont="1" applyAlignment="1">
      <alignment horizontal="center" vertical="top" wrapText="1"/>
    </xf>
    <xf numFmtId="0" fontId="15" fillId="0" borderId="0" xfId="2" applyFont="1" applyAlignment="1">
      <alignment horizontal="center" vertical="top" wrapText="1"/>
    </xf>
    <xf numFmtId="0" fontId="16" fillId="0" borderId="0" xfId="2" applyFont="1" applyAlignment="1">
      <alignment horizontal="center" vertical="top" wrapText="1"/>
    </xf>
    <xf numFmtId="0" fontId="17" fillId="0" borderId="0" xfId="2" applyFont="1" applyAlignment="1">
      <alignment horizontal="center" vertical="top" wrapText="1"/>
    </xf>
    <xf numFmtId="0" fontId="4" fillId="0" borderId="0" xfId="2" applyAlignment="1">
      <alignment horizontal="center" vertical="top" wrapText="1"/>
    </xf>
    <xf numFmtId="0" fontId="18" fillId="0" borderId="0" xfId="2" applyFont="1" applyAlignment="1">
      <alignment horizontal="left" vertical="top" wrapText="1"/>
    </xf>
    <xf numFmtId="0" fontId="4" fillId="0" borderId="0" xfId="2" applyAlignment="1">
      <alignment horizontal="left" vertical="top" wrapText="1"/>
    </xf>
    <xf numFmtId="0" fontId="19" fillId="0" borderId="0" xfId="2" applyFont="1" applyAlignment="1">
      <alignment horizontal="right"/>
    </xf>
    <xf numFmtId="0" fontId="19" fillId="0" borderId="0" xfId="2" applyFont="1" applyAlignment="1">
      <alignment horizontal="justify" vertical="top" wrapText="1"/>
    </xf>
    <xf numFmtId="0" fontId="4" fillId="0" borderId="0" xfId="2" applyAlignment="1">
      <alignment horizontal="right" vertical="top" wrapText="1"/>
    </xf>
  </cellXfs>
  <cellStyles count="6">
    <cellStyle name="Normal 2" xfId="3" xr:uid="{C95DF355-AC96-4FAF-A430-A3C164E167BF}"/>
    <cellStyle name="Normal_Sheet10" xfId="4" xr:uid="{0ACE484C-3594-4545-9B0F-9D4B97F3ED62}"/>
    <cellStyle name="Normalno" xfId="0" builtinId="0"/>
    <cellStyle name="Normalno 15" xfId="2" xr:uid="{CB4CE5C4-A81F-473B-A5B3-362F76D74918}"/>
    <cellStyle name="Normalno 3" xfId="5" xr:uid="{F4960812-B723-4D03-B8F3-F958325C9D0C}"/>
    <cellStyle name="Zarez"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Z:\Tehnicki%20Mikle&#269;i&#263;\STC%20Pore&#269;%20II%20(trgova&#269;ki%20centar)\Raspis\Tro&#353;kovnik%20STC%20Pore&#269;%202%20-%20REVIZIJA%202%20-%2009.12.2024.%20-%20zaklju&#269;ani.xlsx" TargetMode="External"/><Relationship Id="rId1" Type="http://schemas.openxmlformats.org/officeDocument/2006/relationships/externalLinkPath" Target="Tro&#353;kovnik%20STC%20Pore&#269;%202%20-%20REVIZIJA%202%20-%2009.12.2024.%20-%20zaklju&#269;an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ASLOVNICA"/>
      <sheetName val="1. GRAĐEVINSKI RADOVI "/>
      <sheetName val="1.0. OTU"/>
      <sheetName val="1.0.1. POSEBNI UVJETI"/>
      <sheetName val="1.1. OU-Pripremni radovi-ZGRADA"/>
      <sheetName val="1.1. PRIPREMNI RADOVI-ZGRADA"/>
      <sheetName val="1.2. OU-Zemljani radovi-ZGRADA"/>
      <sheetName val="1.2. ZEMLJANI RADOVI-ZGRADA"/>
      <sheetName val="1.3. OU-Bet. i AB radovi-ZGRADA"/>
      <sheetName val="1.3. BETONSKI I AB RAD.-ZGRADA"/>
      <sheetName val="oblik stupovi"/>
      <sheetName val="1.4. BETONIRANJE PILOTA"/>
      <sheetName val="1.5.ZIDARSKI RADOVI"/>
      <sheetName val="1.5. ZIDARSKI RADOVI"/>
      <sheetName val="1.6. OU-Izolaterski radovi"/>
      <sheetName val="1.6. IZOLATERSKI I LIMARSKI RAD"/>
      <sheetName val="1.7. OU-Čelična konstrukcija"/>
      <sheetName val="1.7. ČELIČNA KONSTRUKCIJA "/>
      <sheetName val="REKAPITULACIJA-GRAĐ. RADOVI"/>
      <sheetName val="2. OBRTNIČKI RADOVI"/>
      <sheetName val="2. OTU"/>
      <sheetName val="2.1. OU-Limarski radovi"/>
      <sheetName val="2.1. LIMARSKI RADOVI "/>
      <sheetName val="2.2. OU-Stolarski radovi"/>
      <sheetName val="2.2. STOLARSKI RADOVI "/>
      <sheetName val="2.3. OU-Alu bravarski radovi"/>
      <sheetName val="2.3. ALU BRAVARSKI RADOVI"/>
      <sheetName val="sheme alu bravarije"/>
      <sheetName val="2.4. OU-Bravarski radovi (crna)"/>
      <sheetName val="2.4. BRAVARSKI RADOVI (Crna)"/>
      <sheetName val="prilog vanjsko stepenište"/>
      <sheetName val="2.5. OU-Fasaderski radovi"/>
      <sheetName val="2.5. FASADERSKI RADOVI "/>
      <sheetName val="2.6. OU-Suhomontažni radovi"/>
      <sheetName val="2.6. SUHOMONTAŽNI RADOVI "/>
      <sheetName val="2.7. OU-Keramičarski radovi"/>
      <sheetName val="2.7. KERAMIČARSKI RADOVI "/>
      <sheetName val="2.8. OU-Soboslikarski-lič. rad."/>
      <sheetName val="2.8. SOBOSLIKARSKI-LIČ. RADOVI "/>
      <sheetName val="2.9. OU-Razni radovi-ugradnje"/>
      <sheetName val="2.9. RAZNI RADOVI I UGRADNJE "/>
      <sheetName val="2.10. ČIŠĆENJE-ZGRADA"/>
      <sheetName val="REKAPITULACIJA-OBRTNIČKI RADOVI"/>
      <sheetName val="OU VK"/>
      <sheetName val="VK vanjski"/>
      <sheetName val="VK unutarnji"/>
      <sheetName val="Zemljani VK"/>
      <sheetName val="Rekapitulacija VK"/>
      <sheetName val="OU Promet"/>
      <sheetName val="Promet"/>
      <sheetName val="konst. vanjski prostor"/>
      <sheetName val="Rekapitulacija Promet"/>
      <sheetName val="OU EL."/>
      <sheetName val="Elektro"/>
      <sheetName val="EL.Trafo.PP1"/>
      <sheetName val="EL.trafoHEP"/>
      <sheetName val="VDT"/>
      <sheetName val="Rekapitulacija Elektro"/>
      <sheetName val="Strojarstvo"/>
      <sheetName val="Sprinkler"/>
      <sheetName val="Ver.transport"/>
      <sheetName val="REKAPITULACIJA S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Set>
  </externalBook>
</externalLink>
</file>

<file path=xl/theme/theme1.xml><?xml version="1.0" encoding="utf-8"?>
<a:theme xmlns:a="http://schemas.openxmlformats.org/drawingml/2006/main" name="Tema sustav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95A2E-9E80-4C03-9531-4D062B43AE62}">
  <sheetPr>
    <tabColor rgb="FF0000FF"/>
  </sheetPr>
  <dimension ref="A1:G68"/>
  <sheetViews>
    <sheetView zoomScaleNormal="100" zoomScaleSheetLayoutView="100" workbookViewId="0"/>
  </sheetViews>
  <sheetFormatPr defaultColWidth="8.5703125" defaultRowHeight="12.75" x14ac:dyDescent="0.2"/>
  <cols>
    <col min="1" max="1" width="7.7109375" style="77" customWidth="1"/>
    <col min="2" max="2" width="45.7109375" style="77" customWidth="1"/>
    <col min="3" max="3" width="8.42578125" style="77" customWidth="1"/>
    <col min="4" max="4" width="10.7109375" style="77" customWidth="1"/>
    <col min="5" max="5" width="11.28515625" style="77" customWidth="1"/>
    <col min="6" max="6" width="12.5703125" style="77" customWidth="1"/>
    <col min="7" max="16384" width="8.5703125" style="77"/>
  </cols>
  <sheetData>
    <row r="1" spans="1:7" x14ac:dyDescent="0.2">
      <c r="A1" s="75"/>
      <c r="B1" s="76"/>
      <c r="C1" s="76"/>
      <c r="D1" s="76"/>
      <c r="E1" s="76"/>
      <c r="F1" s="76"/>
      <c r="G1" s="76"/>
    </row>
    <row r="2" spans="1:7" x14ac:dyDescent="0.2">
      <c r="A2" s="75"/>
      <c r="B2" s="76"/>
      <c r="C2" s="76"/>
      <c r="D2" s="76"/>
      <c r="E2" s="76"/>
      <c r="F2" s="76"/>
      <c r="G2" s="76"/>
    </row>
    <row r="3" spans="1:7" x14ac:dyDescent="0.2">
      <c r="A3" s="75"/>
      <c r="B3" s="76"/>
      <c r="C3" s="76"/>
      <c r="D3" s="76"/>
      <c r="E3" s="76"/>
      <c r="F3" s="76"/>
      <c r="G3" s="76"/>
    </row>
    <row r="4" spans="1:7" x14ac:dyDescent="0.2">
      <c r="A4" s="75"/>
      <c r="B4" s="76"/>
      <c r="C4" s="76"/>
      <c r="D4" s="76"/>
      <c r="E4" s="76"/>
      <c r="F4" s="76"/>
      <c r="G4" s="76"/>
    </row>
    <row r="5" spans="1:7" x14ac:dyDescent="0.2">
      <c r="A5" s="75"/>
      <c r="B5" s="76"/>
      <c r="C5" s="76"/>
      <c r="D5" s="76"/>
      <c r="E5" s="76"/>
      <c r="F5" s="76"/>
      <c r="G5" s="76"/>
    </row>
    <row r="6" spans="1:7" x14ac:dyDescent="0.2">
      <c r="A6" s="75"/>
      <c r="B6" s="76"/>
      <c r="C6" s="76"/>
      <c r="D6" s="76"/>
      <c r="E6" s="76"/>
      <c r="F6" s="76"/>
      <c r="G6" s="76"/>
    </row>
    <row r="7" spans="1:7" x14ac:dyDescent="0.2">
      <c r="A7" s="75"/>
      <c r="B7" s="76"/>
      <c r="C7" s="76"/>
      <c r="D7" s="76"/>
      <c r="E7" s="76"/>
      <c r="F7" s="76"/>
      <c r="G7" s="76"/>
    </row>
    <row r="8" spans="1:7" x14ac:dyDescent="0.2">
      <c r="A8" s="75"/>
      <c r="B8" s="76"/>
      <c r="C8" s="76"/>
      <c r="D8" s="76"/>
      <c r="E8" s="76"/>
      <c r="F8" s="76"/>
      <c r="G8" s="76"/>
    </row>
    <row r="9" spans="1:7" ht="12.75" customHeight="1" x14ac:dyDescent="0.2">
      <c r="A9" s="75"/>
      <c r="B9" s="76"/>
      <c r="C9" s="76"/>
      <c r="D9" s="76"/>
      <c r="E9" s="76"/>
      <c r="F9" s="76"/>
      <c r="G9" s="76"/>
    </row>
    <row r="10" spans="1:7" x14ac:dyDescent="0.2">
      <c r="A10" s="75"/>
      <c r="B10" s="78"/>
      <c r="C10" s="76"/>
      <c r="D10" s="79"/>
      <c r="E10" s="76"/>
      <c r="F10" s="79"/>
      <c r="G10" s="76"/>
    </row>
    <row r="11" spans="1:7" ht="19.5" customHeight="1" x14ac:dyDescent="0.2">
      <c r="A11" s="75"/>
      <c r="B11" s="80"/>
      <c r="C11" s="80"/>
      <c r="D11" s="80"/>
      <c r="E11" s="80"/>
      <c r="F11" s="80"/>
      <c r="G11" s="76"/>
    </row>
    <row r="12" spans="1:7" ht="12.75" customHeight="1" x14ac:dyDescent="0.2">
      <c r="A12" s="75"/>
      <c r="C12" s="76"/>
      <c r="D12" s="79"/>
      <c r="E12" s="76"/>
      <c r="F12" s="79"/>
      <c r="G12" s="76"/>
    </row>
    <row r="13" spans="1:7" x14ac:dyDescent="0.2">
      <c r="A13" s="75"/>
      <c r="B13" s="78" t="s">
        <v>256</v>
      </c>
      <c r="C13" s="76"/>
      <c r="D13" s="79"/>
      <c r="E13" s="76"/>
      <c r="F13" s="79"/>
      <c r="G13" s="76"/>
    </row>
    <row r="14" spans="1:7" x14ac:dyDescent="0.2">
      <c r="A14" s="75"/>
      <c r="B14" s="78"/>
      <c r="C14" s="76"/>
      <c r="D14" s="79"/>
      <c r="E14" s="79"/>
      <c r="F14" s="79"/>
      <c r="G14" s="76"/>
    </row>
    <row r="15" spans="1:7" x14ac:dyDescent="0.2">
      <c r="A15" s="75"/>
      <c r="B15" s="78"/>
      <c r="C15" s="76"/>
      <c r="D15" s="79"/>
      <c r="E15" s="79"/>
      <c r="F15" s="79"/>
      <c r="G15" s="76"/>
    </row>
    <row r="16" spans="1:7" x14ac:dyDescent="0.2">
      <c r="A16" s="75"/>
      <c r="B16" s="78"/>
      <c r="C16" s="76"/>
      <c r="D16" s="79"/>
      <c r="E16" s="79"/>
      <c r="F16" s="79"/>
      <c r="G16" s="76"/>
    </row>
    <row r="17" spans="1:7" x14ac:dyDescent="0.2">
      <c r="A17" s="75"/>
      <c r="B17" s="78"/>
      <c r="C17" s="76"/>
      <c r="D17" s="79"/>
      <c r="E17" s="79"/>
      <c r="F17" s="79"/>
      <c r="G17" s="76"/>
    </row>
    <row r="18" spans="1:7" x14ac:dyDescent="0.2">
      <c r="A18" s="75"/>
      <c r="B18" s="78"/>
      <c r="C18" s="76"/>
      <c r="D18" s="79"/>
      <c r="E18" s="79"/>
      <c r="F18" s="79"/>
      <c r="G18" s="76"/>
    </row>
    <row r="19" spans="1:7" x14ac:dyDescent="0.2">
      <c r="A19" s="75"/>
      <c r="B19" s="78"/>
      <c r="C19" s="76"/>
      <c r="D19" s="79"/>
      <c r="E19" s="79"/>
      <c r="F19" s="79"/>
      <c r="G19" s="76"/>
    </row>
    <row r="20" spans="1:7" x14ac:dyDescent="0.2">
      <c r="A20" s="75"/>
      <c r="B20" s="78"/>
      <c r="C20" s="76"/>
      <c r="D20" s="79"/>
      <c r="E20" s="79"/>
      <c r="F20" s="79"/>
      <c r="G20" s="76"/>
    </row>
    <row r="21" spans="1:7" x14ac:dyDescent="0.2">
      <c r="A21" s="75"/>
      <c r="B21" s="78"/>
      <c r="C21" s="76"/>
      <c r="D21" s="79"/>
      <c r="E21" s="79"/>
      <c r="F21" s="79"/>
      <c r="G21" s="76"/>
    </row>
    <row r="22" spans="1:7" ht="12.75" customHeight="1" x14ac:dyDescent="0.2">
      <c r="A22" s="75"/>
      <c r="B22" s="78"/>
      <c r="C22" s="76"/>
      <c r="D22" s="79"/>
      <c r="E22" s="79"/>
      <c r="F22" s="79"/>
      <c r="G22" s="76"/>
    </row>
    <row r="23" spans="1:7" ht="55.5" x14ac:dyDescent="0.2">
      <c r="A23" s="75"/>
      <c r="B23" s="81" t="s">
        <v>257</v>
      </c>
      <c r="C23" s="81"/>
      <c r="D23" s="81"/>
      <c r="E23" s="81"/>
      <c r="F23" s="79"/>
      <c r="G23" s="76"/>
    </row>
    <row r="24" spans="1:7" ht="12.75" customHeight="1" x14ac:dyDescent="0.2">
      <c r="A24" s="75"/>
      <c r="B24" s="82"/>
      <c r="C24" s="82"/>
      <c r="D24" s="82"/>
      <c r="E24" s="82"/>
      <c r="F24" s="79"/>
      <c r="G24" s="76"/>
    </row>
    <row r="25" spans="1:7" ht="36" x14ac:dyDescent="0.2">
      <c r="A25" s="75"/>
      <c r="B25" s="83" t="s">
        <v>258</v>
      </c>
      <c r="C25" s="83"/>
      <c r="D25" s="83"/>
      <c r="E25" s="83"/>
      <c r="F25" s="84"/>
      <c r="G25" s="76"/>
    </row>
    <row r="26" spans="1:7" ht="12.75" customHeight="1" x14ac:dyDescent="0.2">
      <c r="A26" s="75"/>
      <c r="B26" s="78"/>
      <c r="C26" s="76"/>
      <c r="D26" s="76"/>
      <c r="E26" s="76"/>
      <c r="F26" s="76"/>
      <c r="G26" s="76"/>
    </row>
    <row r="27" spans="1:7" x14ac:dyDescent="0.2">
      <c r="A27" s="75"/>
      <c r="B27" s="78"/>
      <c r="C27" s="76"/>
      <c r="D27" s="76"/>
      <c r="E27" s="76"/>
      <c r="F27" s="76"/>
      <c r="G27" s="76"/>
    </row>
    <row r="28" spans="1:7" ht="12.75" customHeight="1" x14ac:dyDescent="0.2">
      <c r="A28" s="75"/>
      <c r="B28" s="78"/>
      <c r="C28" s="76"/>
      <c r="D28" s="76"/>
      <c r="E28" s="76"/>
      <c r="F28" s="76"/>
      <c r="G28" s="76"/>
    </row>
    <row r="29" spans="1:7" x14ac:dyDescent="0.2">
      <c r="A29" s="75"/>
      <c r="B29" s="78"/>
      <c r="C29" s="76"/>
      <c r="D29" s="76"/>
      <c r="E29" s="76"/>
      <c r="F29" s="76"/>
      <c r="G29" s="76"/>
    </row>
    <row r="30" spans="1:7" ht="12.75" customHeight="1" x14ac:dyDescent="0.2">
      <c r="A30" s="75"/>
      <c r="B30" s="78"/>
      <c r="C30" s="76"/>
      <c r="D30" s="76"/>
      <c r="E30" s="76"/>
      <c r="F30" s="76"/>
      <c r="G30" s="76"/>
    </row>
    <row r="31" spans="1:7" x14ac:dyDescent="0.2">
      <c r="A31" s="75"/>
      <c r="B31" s="78"/>
      <c r="C31" s="76"/>
      <c r="D31" s="76"/>
      <c r="E31" s="76"/>
      <c r="F31" s="76"/>
      <c r="G31" s="76"/>
    </row>
    <row r="32" spans="1:7" ht="12.75" customHeight="1" x14ac:dyDescent="0.2">
      <c r="A32" s="75"/>
      <c r="B32" s="78"/>
      <c r="C32" s="76"/>
      <c r="D32" s="76"/>
      <c r="E32" s="76"/>
      <c r="F32" s="76"/>
      <c r="G32" s="76"/>
    </row>
    <row r="33" spans="1:7" ht="22.5" customHeight="1" x14ac:dyDescent="0.2">
      <c r="A33" s="75"/>
      <c r="B33" s="78"/>
      <c r="C33" s="76"/>
      <c r="D33" s="76"/>
      <c r="E33" s="76"/>
      <c r="F33" s="76"/>
      <c r="G33" s="76"/>
    </row>
    <row r="34" spans="1:7" ht="12.75" customHeight="1" x14ac:dyDescent="0.2">
      <c r="A34" s="75"/>
      <c r="B34" s="78"/>
      <c r="C34" s="76"/>
      <c r="D34" s="76"/>
      <c r="E34" s="76"/>
      <c r="F34" s="76"/>
      <c r="G34" s="76"/>
    </row>
    <row r="35" spans="1:7" ht="14.25" customHeight="1" x14ac:dyDescent="0.2">
      <c r="A35" s="75"/>
      <c r="B35" s="78"/>
      <c r="C35" s="85"/>
      <c r="D35" s="86"/>
      <c r="E35" s="86"/>
      <c r="F35" s="86"/>
      <c r="G35" s="85"/>
    </row>
    <row r="36" spans="1:7" x14ac:dyDescent="0.2">
      <c r="A36" s="75"/>
      <c r="B36" s="78"/>
      <c r="C36" s="76"/>
      <c r="D36" s="76"/>
      <c r="E36" s="76"/>
      <c r="F36" s="76"/>
      <c r="G36" s="76"/>
    </row>
    <row r="37" spans="1:7" ht="14.25" x14ac:dyDescent="0.2">
      <c r="A37" s="75"/>
      <c r="B37" s="78"/>
      <c r="C37" s="85"/>
      <c r="D37" s="86"/>
      <c r="E37" s="86"/>
      <c r="F37" s="86"/>
      <c r="G37" s="76"/>
    </row>
    <row r="38" spans="1:7" x14ac:dyDescent="0.2">
      <c r="A38" s="75"/>
      <c r="B38" s="78"/>
      <c r="C38" s="76"/>
      <c r="D38" s="76"/>
      <c r="E38" s="76"/>
      <c r="F38" s="76"/>
      <c r="G38" s="76"/>
    </row>
    <row r="39" spans="1:7" x14ac:dyDescent="0.2">
      <c r="A39" s="75"/>
      <c r="B39" s="78"/>
      <c r="C39" s="76"/>
      <c r="D39" s="76"/>
      <c r="E39" s="76"/>
      <c r="F39" s="76"/>
      <c r="G39" s="76"/>
    </row>
    <row r="40" spans="1:7" x14ac:dyDescent="0.2">
      <c r="A40" s="75"/>
      <c r="B40" s="78"/>
      <c r="C40" s="76"/>
      <c r="D40" s="76"/>
      <c r="E40" s="76"/>
      <c r="F40" s="76"/>
      <c r="G40" s="76"/>
    </row>
    <row r="41" spans="1:7" x14ac:dyDescent="0.2">
      <c r="A41" s="75"/>
      <c r="B41" s="78"/>
      <c r="C41" s="76"/>
      <c r="D41" s="76"/>
      <c r="E41" s="76"/>
      <c r="F41" s="76"/>
      <c r="G41" s="76"/>
    </row>
    <row r="42" spans="1:7" ht="12.75" customHeight="1" x14ac:dyDescent="0.2">
      <c r="A42" s="75"/>
      <c r="B42" s="78"/>
      <c r="C42" s="76"/>
      <c r="D42" s="76"/>
      <c r="E42" s="76"/>
      <c r="F42" s="76"/>
      <c r="G42" s="76"/>
    </row>
    <row r="43" spans="1:7" x14ac:dyDescent="0.2">
      <c r="A43" s="75"/>
      <c r="B43" s="78"/>
      <c r="C43" s="76"/>
      <c r="D43" s="76"/>
      <c r="E43" s="76"/>
      <c r="F43" s="76"/>
      <c r="G43" s="76"/>
    </row>
    <row r="44" spans="1:7" x14ac:dyDescent="0.2">
      <c r="A44" s="75"/>
      <c r="B44" s="78"/>
      <c r="C44" s="76"/>
      <c r="D44" s="76"/>
      <c r="E44" s="76"/>
      <c r="F44" s="76"/>
      <c r="G44" s="76"/>
    </row>
    <row r="45" spans="1:7" x14ac:dyDescent="0.2">
      <c r="A45" s="75"/>
      <c r="B45" s="78"/>
      <c r="C45" s="76"/>
      <c r="D45" s="76"/>
      <c r="E45" s="76"/>
      <c r="F45" s="76"/>
      <c r="G45" s="76"/>
    </row>
    <row r="46" spans="1:7" ht="12.75" customHeight="1" x14ac:dyDescent="0.2">
      <c r="A46" s="75"/>
      <c r="B46" s="78"/>
      <c r="C46" s="76"/>
      <c r="D46" s="76"/>
      <c r="E46" s="76"/>
      <c r="F46" s="76"/>
      <c r="G46" s="76"/>
    </row>
    <row r="47" spans="1:7" x14ac:dyDescent="0.2">
      <c r="A47" s="75"/>
      <c r="B47" s="78"/>
      <c r="C47" s="76"/>
      <c r="D47" s="76"/>
      <c r="E47" s="76"/>
      <c r="F47" s="76"/>
      <c r="G47" s="76"/>
    </row>
    <row r="48" spans="1:7" ht="12.75" customHeight="1" x14ac:dyDescent="0.2">
      <c r="A48" s="75"/>
      <c r="B48" s="78"/>
      <c r="C48" s="76"/>
      <c r="D48" s="76"/>
      <c r="E48" s="76"/>
      <c r="F48" s="76"/>
      <c r="G48" s="76"/>
    </row>
    <row r="49" spans="1:7" ht="12.75" customHeight="1" x14ac:dyDescent="0.2">
      <c r="A49" s="75"/>
      <c r="B49" s="78"/>
      <c r="C49" s="76"/>
      <c r="D49" s="76"/>
      <c r="E49" s="76"/>
      <c r="F49" s="76"/>
      <c r="G49" s="76"/>
    </row>
    <row r="50" spans="1:7" ht="12.75" customHeight="1" x14ac:dyDescent="0.2">
      <c r="A50" s="75"/>
      <c r="B50" s="78"/>
      <c r="C50" s="76"/>
      <c r="D50" s="76"/>
      <c r="E50" s="76"/>
      <c r="F50" s="76"/>
      <c r="G50" s="76"/>
    </row>
    <row r="51" spans="1:7" ht="12.75" customHeight="1" x14ac:dyDescent="0.2">
      <c r="A51" s="75"/>
      <c r="B51" s="78"/>
      <c r="C51" s="76"/>
      <c r="D51" s="76"/>
      <c r="E51" s="76"/>
      <c r="F51" s="76"/>
      <c r="G51" s="76"/>
    </row>
    <row r="52" spans="1:7" ht="12.75" customHeight="1" x14ac:dyDescent="0.2">
      <c r="A52" s="75"/>
      <c r="B52" s="78"/>
      <c r="C52" s="76"/>
      <c r="D52" s="76"/>
      <c r="E52" s="76"/>
      <c r="F52" s="76"/>
      <c r="G52" s="76"/>
    </row>
    <row r="53" spans="1:7" ht="12.75" customHeight="1" x14ac:dyDescent="0.2">
      <c r="A53" s="75"/>
      <c r="B53" s="87"/>
      <c r="C53" s="76"/>
      <c r="D53" s="76"/>
      <c r="E53" s="76"/>
      <c r="F53" s="76"/>
      <c r="G53" s="76"/>
    </row>
    <row r="54" spans="1:7" ht="12.75" customHeight="1" x14ac:dyDescent="0.2">
      <c r="A54" s="75"/>
      <c r="B54" s="87"/>
      <c r="C54" s="88"/>
      <c r="D54" s="88"/>
      <c r="E54" s="88"/>
      <c r="F54" s="88"/>
      <c r="G54" s="76"/>
    </row>
    <row r="55" spans="1:7" x14ac:dyDescent="0.2">
      <c r="A55" s="75"/>
      <c r="B55" s="78"/>
      <c r="C55" s="76"/>
      <c r="D55" s="76"/>
      <c r="E55" s="76"/>
      <c r="F55" s="76"/>
      <c r="G55" s="76"/>
    </row>
    <row r="56" spans="1:7" x14ac:dyDescent="0.2">
      <c r="A56" s="75"/>
      <c r="B56" s="87"/>
      <c r="C56" s="88"/>
      <c r="D56" s="88"/>
      <c r="E56" s="88"/>
      <c r="F56" s="88"/>
      <c r="G56" s="76"/>
    </row>
    <row r="57" spans="1:7" x14ac:dyDescent="0.2">
      <c r="A57" s="75"/>
      <c r="B57" s="87"/>
      <c r="C57" s="76"/>
      <c r="D57" s="76"/>
      <c r="E57" s="76"/>
      <c r="F57" s="76"/>
      <c r="G57" s="76"/>
    </row>
    <row r="58" spans="1:7" x14ac:dyDescent="0.2">
      <c r="A58" s="75"/>
      <c r="B58" s="78"/>
      <c r="C58" s="76"/>
      <c r="D58" s="76"/>
      <c r="E58" s="76"/>
      <c r="F58" s="76"/>
      <c r="G58" s="76"/>
    </row>
    <row r="59" spans="1:7" x14ac:dyDescent="0.2">
      <c r="A59" s="75"/>
      <c r="B59" s="78"/>
      <c r="C59" s="76"/>
      <c r="D59" s="76"/>
      <c r="E59" s="76"/>
      <c r="F59" s="76"/>
      <c r="G59" s="76"/>
    </row>
    <row r="60" spans="1:7" x14ac:dyDescent="0.2">
      <c r="A60" s="75"/>
      <c r="B60" s="78"/>
      <c r="C60" s="76"/>
      <c r="D60" s="76"/>
      <c r="E60" s="76"/>
      <c r="F60" s="76"/>
      <c r="G60" s="76"/>
    </row>
    <row r="61" spans="1:7" x14ac:dyDescent="0.2">
      <c r="A61" s="75"/>
      <c r="B61" s="78"/>
      <c r="C61" s="76"/>
      <c r="D61" s="76"/>
      <c r="E61" s="76"/>
      <c r="F61" s="76"/>
      <c r="G61" s="76"/>
    </row>
    <row r="62" spans="1:7" x14ac:dyDescent="0.2">
      <c r="A62" s="75"/>
      <c r="B62" s="78"/>
      <c r="C62" s="76"/>
      <c r="D62" s="76"/>
      <c r="E62" s="76"/>
      <c r="F62" s="76"/>
      <c r="G62" s="76"/>
    </row>
    <row r="63" spans="1:7" x14ac:dyDescent="0.2">
      <c r="A63" s="75"/>
      <c r="B63" s="78"/>
      <c r="C63" s="76"/>
      <c r="D63" s="76"/>
      <c r="E63" s="76"/>
      <c r="F63" s="76"/>
      <c r="G63" s="76"/>
    </row>
    <row r="64" spans="1:7" x14ac:dyDescent="0.2">
      <c r="A64" s="75"/>
      <c r="B64" s="78"/>
      <c r="C64" s="76"/>
      <c r="D64" s="76"/>
      <c r="E64" s="76"/>
      <c r="F64" s="76"/>
      <c r="G64" s="76"/>
    </row>
    <row r="65" spans="1:7" ht="12.75" customHeight="1" x14ac:dyDescent="0.2">
      <c r="A65" s="75"/>
      <c r="B65" s="89"/>
      <c r="C65" s="76"/>
      <c r="D65" s="76"/>
      <c r="E65" s="76"/>
      <c r="F65" s="76"/>
      <c r="G65" s="76"/>
    </row>
    <row r="66" spans="1:7" x14ac:dyDescent="0.2">
      <c r="A66" s="75"/>
      <c r="B66" s="78"/>
      <c r="C66" s="76"/>
      <c r="D66" s="76"/>
      <c r="E66" s="76"/>
      <c r="F66" s="76"/>
      <c r="G66" s="76"/>
    </row>
    <row r="67" spans="1:7" x14ac:dyDescent="0.2">
      <c r="A67" s="75"/>
      <c r="B67" s="78"/>
      <c r="C67" s="76"/>
      <c r="D67" s="76"/>
      <c r="E67" s="76"/>
      <c r="F67" s="76"/>
      <c r="G67" s="76"/>
    </row>
    <row r="68" spans="1:7" x14ac:dyDescent="0.2">
      <c r="A68" s="75"/>
      <c r="B68" s="78"/>
      <c r="C68" s="76"/>
      <c r="D68" s="76"/>
      <c r="E68" s="76"/>
      <c r="F68" s="76"/>
      <c r="G68" s="76"/>
    </row>
  </sheetData>
  <pageMargins left="0.74803149606299213" right="0.74803149606299213" top="0.98425196850393715" bottom="0.98425196850393715" header="0.51181102362204722" footer="0.51181102362204722"/>
  <pageSetup paperSize="9" scale="89" orientation="portrait" r:id="rId1"/>
  <headerFooter alignWithMargins="0">
    <oddHeader>&amp;R&amp;8&amp;P od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31E00-06CC-4340-A916-34E6D5311CA8}">
  <sheetPr>
    <tabColor theme="9" tint="-0.249977111117893"/>
  </sheetPr>
  <dimension ref="A2:F119"/>
  <sheetViews>
    <sheetView zoomScaleNormal="100" zoomScaleSheetLayoutView="100" workbookViewId="0">
      <selection activeCell="L47" sqref="L47"/>
    </sheetView>
  </sheetViews>
  <sheetFormatPr defaultColWidth="9.28515625" defaultRowHeight="15" x14ac:dyDescent="0.25"/>
  <cols>
    <col min="1" max="1" width="7.7109375" style="61" customWidth="1"/>
    <col min="2" max="2" width="45.7109375" style="61" customWidth="1"/>
    <col min="3" max="3" width="8.42578125" style="61" customWidth="1"/>
    <col min="4" max="4" width="10.7109375" style="61" customWidth="1"/>
    <col min="5" max="5" width="11.28515625" style="61" customWidth="1"/>
    <col min="6" max="6" width="12.5703125" style="61" customWidth="1"/>
    <col min="7" max="16384" width="9.28515625" style="62"/>
  </cols>
  <sheetData>
    <row r="2" spans="1:6" ht="15.75" x14ac:dyDescent="0.25">
      <c r="A2" s="60" t="s">
        <v>189</v>
      </c>
      <c r="B2" s="60" t="s">
        <v>190</v>
      </c>
    </row>
    <row r="5" spans="1:6" x14ac:dyDescent="0.25">
      <c r="A5" s="63"/>
      <c r="B5" s="63" t="s">
        <v>191</v>
      </c>
    </row>
    <row r="6" spans="1:6" x14ac:dyDescent="0.25">
      <c r="A6" s="64"/>
    </row>
    <row r="7" spans="1:6" ht="38.25" customHeight="1" x14ac:dyDescent="0.2">
      <c r="A7" s="65" t="s">
        <v>192</v>
      </c>
      <c r="B7" s="65"/>
      <c r="C7" s="65"/>
      <c r="D7" s="65"/>
      <c r="E7" s="65"/>
      <c r="F7" s="65"/>
    </row>
    <row r="8" spans="1:6" ht="38.25" x14ac:dyDescent="0.25">
      <c r="A8" s="63" t="s">
        <v>193</v>
      </c>
      <c r="B8" s="66"/>
    </row>
    <row r="9" spans="1:6" ht="5.25" customHeight="1" x14ac:dyDescent="0.25">
      <c r="A9" s="63"/>
      <c r="B9" s="66"/>
    </row>
    <row r="10" spans="1:6" ht="25.5" customHeight="1" x14ac:dyDescent="0.2">
      <c r="A10" s="66" t="s">
        <v>194</v>
      </c>
      <c r="B10" s="66"/>
      <c r="C10" s="66"/>
      <c r="D10" s="66"/>
      <c r="E10" s="66"/>
      <c r="F10" s="66"/>
    </row>
    <row r="11" spans="1:6" ht="120" x14ac:dyDescent="0.2">
      <c r="A11" s="66" t="s">
        <v>195</v>
      </c>
      <c r="B11" s="66"/>
      <c r="C11" s="66"/>
      <c r="D11" s="66"/>
      <c r="E11" s="66"/>
      <c r="F11" s="66"/>
    </row>
    <row r="12" spans="1:6" ht="165" x14ac:dyDescent="0.2">
      <c r="A12" s="66" t="s">
        <v>196</v>
      </c>
      <c r="B12" s="66"/>
      <c r="C12" s="66"/>
      <c r="D12" s="66"/>
      <c r="E12" s="66"/>
      <c r="F12" s="66"/>
    </row>
    <row r="13" spans="1:6" ht="7.5" customHeight="1" x14ac:dyDescent="0.25">
      <c r="A13" s="64"/>
    </row>
    <row r="14" spans="1:6" ht="102" x14ac:dyDescent="0.25">
      <c r="A14" s="63" t="s">
        <v>197</v>
      </c>
      <c r="B14" s="66"/>
    </row>
    <row r="15" spans="1:6" x14ac:dyDescent="0.25">
      <c r="A15" s="64"/>
    </row>
    <row r="16" spans="1:6" ht="225" x14ac:dyDescent="0.2">
      <c r="A16" s="66" t="s">
        <v>198</v>
      </c>
      <c r="B16" s="66"/>
      <c r="C16" s="66"/>
      <c r="D16" s="66"/>
      <c r="E16" s="66"/>
      <c r="F16" s="66"/>
    </row>
    <row r="17" spans="1:6" ht="41.25" customHeight="1" x14ac:dyDescent="0.2">
      <c r="A17" s="65" t="s">
        <v>199</v>
      </c>
      <c r="B17" s="65"/>
      <c r="C17" s="65"/>
      <c r="D17" s="65"/>
      <c r="E17" s="65"/>
      <c r="F17" s="65"/>
    </row>
    <row r="18" spans="1:6" ht="40.5" customHeight="1" x14ac:dyDescent="0.2">
      <c r="A18" s="65" t="s">
        <v>200</v>
      </c>
      <c r="B18" s="65"/>
      <c r="C18" s="65"/>
      <c r="D18" s="65"/>
      <c r="E18" s="65"/>
      <c r="F18" s="65"/>
    </row>
    <row r="19" spans="1:6" ht="12.75" customHeight="1" x14ac:dyDescent="0.2">
      <c r="A19" s="67" t="s">
        <v>201</v>
      </c>
      <c r="B19" s="67"/>
      <c r="C19" s="67"/>
      <c r="D19" s="67"/>
      <c r="E19" s="67"/>
      <c r="F19" s="67"/>
    </row>
    <row r="20" spans="1:6" ht="12.75" customHeight="1" x14ac:dyDescent="0.2">
      <c r="A20" s="67"/>
      <c r="B20" s="67"/>
      <c r="C20" s="67"/>
      <c r="D20" s="67"/>
      <c r="E20" s="67"/>
      <c r="F20" s="67"/>
    </row>
    <row r="21" spans="1:6" ht="25.5" customHeight="1" x14ac:dyDescent="0.2">
      <c r="A21" s="68" t="s">
        <v>202</v>
      </c>
      <c r="B21" s="68"/>
      <c r="C21" s="68"/>
      <c r="D21" s="68"/>
      <c r="E21" s="68"/>
      <c r="F21" s="68"/>
    </row>
    <row r="22" spans="1:6" ht="5.25" customHeight="1" x14ac:dyDescent="0.2">
      <c r="A22" s="67"/>
      <c r="B22" s="67"/>
      <c r="C22" s="67"/>
      <c r="D22" s="67"/>
      <c r="E22" s="67"/>
      <c r="F22" s="67"/>
    </row>
    <row r="23" spans="1:6" ht="192.75" customHeight="1" x14ac:dyDescent="0.2">
      <c r="A23" s="65" t="s">
        <v>203</v>
      </c>
      <c r="B23" s="65"/>
      <c r="C23" s="65"/>
      <c r="D23" s="65"/>
      <c r="E23" s="65"/>
      <c r="F23" s="65"/>
    </row>
    <row r="24" spans="1:6" x14ac:dyDescent="0.25">
      <c r="A24" s="64"/>
    </row>
    <row r="25" spans="1:6" ht="165.75" x14ac:dyDescent="0.2">
      <c r="A25" s="69" t="s">
        <v>204</v>
      </c>
      <c r="B25" s="65"/>
      <c r="C25" s="65"/>
      <c r="D25" s="65"/>
      <c r="E25" s="65"/>
      <c r="F25" s="65"/>
    </row>
    <row r="26" spans="1:6" ht="6" customHeight="1" x14ac:dyDescent="0.25">
      <c r="A26" s="64"/>
    </row>
    <row r="27" spans="1:6" ht="38.25" customHeight="1" x14ac:dyDescent="0.25">
      <c r="A27" s="70" t="s">
        <v>205</v>
      </c>
      <c r="B27" s="70"/>
      <c r="C27" s="70"/>
      <c r="D27" s="70"/>
      <c r="E27" s="70"/>
      <c r="F27" s="70"/>
    </row>
    <row r="28" spans="1:6" ht="25.5" customHeight="1" x14ac:dyDescent="0.2">
      <c r="A28" s="65" t="s">
        <v>206</v>
      </c>
      <c r="B28" s="65"/>
      <c r="C28" s="65"/>
      <c r="D28" s="65"/>
      <c r="E28" s="65"/>
      <c r="F28" s="65"/>
    </row>
    <row r="29" spans="1:6" ht="26.25" customHeight="1" x14ac:dyDescent="0.2">
      <c r="A29" s="65" t="s">
        <v>207</v>
      </c>
      <c r="B29" s="65"/>
      <c r="C29" s="65"/>
      <c r="D29" s="65"/>
      <c r="E29" s="65"/>
      <c r="F29" s="65"/>
    </row>
    <row r="30" spans="1:6" ht="105.75" customHeight="1" x14ac:dyDescent="0.2">
      <c r="A30" s="66" t="s">
        <v>208</v>
      </c>
      <c r="B30" s="66"/>
      <c r="C30" s="66"/>
      <c r="D30" s="66"/>
      <c r="E30" s="66"/>
      <c r="F30" s="66"/>
    </row>
    <row r="31" spans="1:6" x14ac:dyDescent="0.25">
      <c r="A31" s="64"/>
    </row>
    <row r="32" spans="1:6" x14ac:dyDescent="0.25">
      <c r="A32" s="64"/>
    </row>
    <row r="33" spans="1:6" x14ac:dyDescent="0.25">
      <c r="A33" s="64"/>
    </row>
    <row r="34" spans="1:6" ht="27.75" customHeight="1" x14ac:dyDescent="0.2">
      <c r="A34" s="69" t="s">
        <v>209</v>
      </c>
      <c r="B34" s="69"/>
      <c r="C34" s="69"/>
      <c r="D34" s="69"/>
      <c r="E34" s="69"/>
      <c r="F34" s="69"/>
    </row>
    <row r="35" spans="1:6" ht="52.5" customHeight="1" x14ac:dyDescent="0.2">
      <c r="A35" s="69" t="s">
        <v>210</v>
      </c>
      <c r="B35" s="69"/>
      <c r="C35" s="69"/>
      <c r="D35" s="69"/>
      <c r="E35" s="69"/>
      <c r="F35" s="69"/>
    </row>
    <row r="36" spans="1:6" x14ac:dyDescent="0.25">
      <c r="A36" s="71" t="s">
        <v>211</v>
      </c>
    </row>
    <row r="37" spans="1:6" ht="102.75" customHeight="1" x14ac:dyDescent="0.2">
      <c r="A37" s="65" t="s">
        <v>212</v>
      </c>
      <c r="B37" s="65"/>
      <c r="C37" s="65"/>
      <c r="D37" s="65"/>
      <c r="E37" s="65"/>
      <c r="F37" s="65"/>
    </row>
    <row r="38" spans="1:6" ht="52.5" customHeight="1" x14ac:dyDescent="0.2">
      <c r="A38" s="65" t="s">
        <v>213</v>
      </c>
      <c r="B38" s="65"/>
      <c r="C38" s="65"/>
      <c r="D38" s="65"/>
      <c r="E38" s="65"/>
      <c r="F38" s="65"/>
    </row>
    <row r="39" spans="1:6" ht="51" customHeight="1" x14ac:dyDescent="0.2">
      <c r="A39" s="65" t="s">
        <v>214</v>
      </c>
      <c r="B39" s="65"/>
      <c r="C39" s="65"/>
      <c r="D39" s="65"/>
      <c r="E39" s="65"/>
      <c r="F39" s="65"/>
    </row>
    <row r="40" spans="1:6" x14ac:dyDescent="0.25">
      <c r="A40" s="71"/>
    </row>
    <row r="41" spans="1:6" ht="63.75" customHeight="1" x14ac:dyDescent="0.2">
      <c r="A41" s="72" t="s">
        <v>215</v>
      </c>
      <c r="B41" s="72"/>
      <c r="C41" s="72"/>
      <c r="D41" s="72"/>
      <c r="E41" s="72"/>
      <c r="F41" s="72"/>
    </row>
    <row r="42" spans="1:6" ht="13.5" customHeight="1" x14ac:dyDescent="0.25">
      <c r="A42" s="71" t="s">
        <v>216</v>
      </c>
    </row>
    <row r="43" spans="1:6" x14ac:dyDescent="0.25">
      <c r="A43" s="71"/>
    </row>
    <row r="44" spans="1:6" ht="51" customHeight="1" x14ac:dyDescent="0.2">
      <c r="A44" s="65" t="s">
        <v>217</v>
      </c>
      <c r="B44" s="65"/>
      <c r="C44" s="65"/>
      <c r="D44" s="65"/>
      <c r="E44" s="65"/>
      <c r="F44" s="65"/>
    </row>
    <row r="45" spans="1:6" x14ac:dyDescent="0.25">
      <c r="A45" s="71"/>
    </row>
    <row r="46" spans="1:6" ht="93" customHeight="1" x14ac:dyDescent="0.2">
      <c r="A46" s="65" t="s">
        <v>218</v>
      </c>
      <c r="B46" s="65"/>
      <c r="C46" s="65"/>
      <c r="D46" s="65"/>
      <c r="E46" s="65"/>
      <c r="F46" s="65"/>
    </row>
    <row r="47" spans="1:6" ht="44.25" customHeight="1" x14ac:dyDescent="0.2">
      <c r="A47" s="73" t="s">
        <v>219</v>
      </c>
      <c r="B47" s="73"/>
      <c r="C47" s="73"/>
      <c r="D47" s="73"/>
      <c r="E47" s="73"/>
      <c r="F47" s="73"/>
    </row>
    <row r="48" spans="1:6" ht="105" customHeight="1" x14ac:dyDescent="0.2">
      <c r="A48" s="65" t="s">
        <v>220</v>
      </c>
      <c r="B48" s="65"/>
      <c r="C48" s="65"/>
      <c r="D48" s="65"/>
      <c r="E48" s="65"/>
      <c r="F48" s="65"/>
    </row>
    <row r="49" spans="1:6" x14ac:dyDescent="0.25">
      <c r="A49" s="71"/>
    </row>
    <row r="50" spans="1:6" ht="66" customHeight="1" x14ac:dyDescent="0.2">
      <c r="A50" s="65" t="s">
        <v>221</v>
      </c>
      <c r="B50" s="65"/>
      <c r="C50" s="65"/>
      <c r="D50" s="65"/>
      <c r="E50" s="65"/>
      <c r="F50" s="65"/>
    </row>
    <row r="51" spans="1:6" x14ac:dyDescent="0.25">
      <c r="A51" s="71"/>
    </row>
    <row r="52" spans="1:6" x14ac:dyDescent="0.25">
      <c r="A52" s="71"/>
    </row>
    <row r="53" spans="1:6" x14ac:dyDescent="0.25">
      <c r="A53" s="71"/>
    </row>
    <row r="54" spans="1:6" x14ac:dyDescent="0.25">
      <c r="A54" s="71"/>
    </row>
    <row r="55" spans="1:6" ht="54" customHeight="1" x14ac:dyDescent="0.2">
      <c r="A55" s="65" t="s">
        <v>222</v>
      </c>
      <c r="B55" s="65"/>
      <c r="C55" s="65"/>
      <c r="D55" s="65"/>
      <c r="E55" s="65"/>
      <c r="F55" s="65"/>
    </row>
    <row r="56" spans="1:6" ht="27" customHeight="1" x14ac:dyDescent="0.2">
      <c r="A56" s="65" t="s">
        <v>223</v>
      </c>
      <c r="B56" s="65"/>
      <c r="C56" s="65"/>
      <c r="D56" s="65"/>
      <c r="E56" s="65"/>
      <c r="F56" s="65"/>
    </row>
    <row r="59" spans="1:6" ht="30" x14ac:dyDescent="0.25">
      <c r="A59" s="71" t="s">
        <v>224</v>
      </c>
    </row>
    <row r="60" spans="1:6" x14ac:dyDescent="0.25">
      <c r="A60" s="71"/>
    </row>
    <row r="61" spans="1:6" ht="66.75" customHeight="1" x14ac:dyDescent="0.2">
      <c r="A61" s="65" t="s">
        <v>225</v>
      </c>
      <c r="B61" s="65"/>
      <c r="C61" s="65"/>
      <c r="D61" s="65"/>
      <c r="E61" s="65"/>
      <c r="F61" s="65"/>
    </row>
    <row r="62" spans="1:6" ht="54" customHeight="1" x14ac:dyDescent="0.2">
      <c r="A62" s="65" t="s">
        <v>226</v>
      </c>
      <c r="B62" s="65"/>
      <c r="C62" s="65"/>
      <c r="D62" s="65"/>
      <c r="E62" s="65"/>
      <c r="F62" s="65"/>
    </row>
    <row r="65" spans="1:6" x14ac:dyDescent="0.25">
      <c r="A65" s="71" t="s">
        <v>227</v>
      </c>
    </row>
    <row r="66" spans="1:6" x14ac:dyDescent="0.25">
      <c r="A66" s="71"/>
    </row>
    <row r="67" spans="1:6" ht="66.75" customHeight="1" x14ac:dyDescent="0.2">
      <c r="A67" s="65" t="s">
        <v>228</v>
      </c>
      <c r="B67" s="65"/>
      <c r="C67" s="65"/>
      <c r="D67" s="65"/>
      <c r="E67" s="65"/>
      <c r="F67" s="65"/>
    </row>
    <row r="70" spans="1:6" ht="30" x14ac:dyDescent="0.25">
      <c r="A70" s="66" t="s">
        <v>132</v>
      </c>
      <c r="B70" s="66"/>
    </row>
    <row r="72" spans="1:6" ht="40.5" customHeight="1" x14ac:dyDescent="0.2">
      <c r="A72" s="65" t="s">
        <v>229</v>
      </c>
      <c r="B72" s="65"/>
      <c r="C72" s="65"/>
      <c r="D72" s="65"/>
      <c r="E72" s="65"/>
      <c r="F72" s="65"/>
    </row>
    <row r="75" spans="1:6" ht="30" x14ac:dyDescent="0.25">
      <c r="A75" s="66" t="s">
        <v>230</v>
      </c>
      <c r="B75" s="66"/>
    </row>
    <row r="77" spans="1:6" ht="39" customHeight="1" x14ac:dyDescent="0.2">
      <c r="A77" s="65" t="s">
        <v>231</v>
      </c>
      <c r="B77" s="65"/>
      <c r="C77" s="65"/>
      <c r="D77" s="65"/>
      <c r="E77" s="65"/>
      <c r="F77" s="65"/>
    </row>
    <row r="80" spans="1:6" ht="60" x14ac:dyDescent="0.25">
      <c r="A80" s="71" t="s">
        <v>232</v>
      </c>
    </row>
    <row r="81" spans="1:6" x14ac:dyDescent="0.25">
      <c r="A81" s="71"/>
    </row>
    <row r="82" spans="1:6" ht="91.5" customHeight="1" x14ac:dyDescent="0.2">
      <c r="A82" s="65" t="s">
        <v>233</v>
      </c>
      <c r="B82" s="65"/>
      <c r="C82" s="65"/>
      <c r="D82" s="65"/>
      <c r="E82" s="65"/>
      <c r="F82" s="65"/>
    </row>
    <row r="87" spans="1:6" x14ac:dyDescent="0.25">
      <c r="A87" s="66" t="s">
        <v>234</v>
      </c>
      <c r="B87" s="74"/>
    </row>
    <row r="89" spans="1:6" ht="315" x14ac:dyDescent="0.2">
      <c r="A89" s="66" t="s">
        <v>235</v>
      </c>
      <c r="B89" s="66"/>
      <c r="C89" s="66"/>
      <c r="D89" s="66"/>
      <c r="E89" s="66"/>
      <c r="F89" s="66"/>
    </row>
    <row r="90" spans="1:6" ht="225" x14ac:dyDescent="0.2">
      <c r="A90" s="66" t="s">
        <v>236</v>
      </c>
      <c r="B90" s="66"/>
      <c r="C90" s="66"/>
      <c r="D90" s="66"/>
      <c r="E90" s="66"/>
      <c r="F90" s="66"/>
    </row>
    <row r="91" spans="1:6" ht="285" x14ac:dyDescent="0.2">
      <c r="A91" s="66" t="s">
        <v>237</v>
      </c>
      <c r="B91" s="66"/>
      <c r="C91" s="66"/>
      <c r="D91" s="66"/>
      <c r="E91" s="66"/>
      <c r="F91" s="66"/>
    </row>
    <row r="92" spans="1:6" ht="315" x14ac:dyDescent="0.2">
      <c r="A92" s="66" t="s">
        <v>238</v>
      </c>
      <c r="B92" s="74"/>
      <c r="C92" s="74"/>
      <c r="D92" s="74"/>
      <c r="E92" s="74"/>
      <c r="F92" s="74"/>
    </row>
    <row r="93" spans="1:6" ht="180" x14ac:dyDescent="0.2">
      <c r="A93" s="66" t="s">
        <v>239</v>
      </c>
      <c r="B93" s="74"/>
      <c r="C93" s="74"/>
      <c r="D93" s="74"/>
      <c r="E93" s="74"/>
      <c r="F93" s="74"/>
    </row>
    <row r="94" spans="1:6" ht="90" x14ac:dyDescent="0.2">
      <c r="A94" s="66" t="s">
        <v>240</v>
      </c>
      <c r="B94" s="74"/>
      <c r="C94" s="74"/>
      <c r="D94" s="74"/>
      <c r="E94" s="74"/>
      <c r="F94" s="74"/>
    </row>
    <row r="95" spans="1:6" ht="150" x14ac:dyDescent="0.2">
      <c r="A95" s="66" t="s">
        <v>241</v>
      </c>
      <c r="B95" s="74"/>
      <c r="C95" s="74"/>
      <c r="D95" s="74"/>
      <c r="E95" s="74"/>
      <c r="F95" s="74"/>
    </row>
    <row r="96" spans="1:6" ht="150" x14ac:dyDescent="0.2">
      <c r="A96" s="66" t="s">
        <v>242</v>
      </c>
      <c r="B96" s="74"/>
      <c r="C96" s="74"/>
      <c r="D96" s="74"/>
      <c r="E96" s="74"/>
      <c r="F96" s="74"/>
    </row>
    <row r="97" spans="1:6" ht="255" x14ac:dyDescent="0.2">
      <c r="A97" s="66" t="s">
        <v>243</v>
      </c>
      <c r="B97" s="74"/>
      <c r="C97" s="74"/>
      <c r="D97" s="74"/>
      <c r="E97" s="74"/>
      <c r="F97" s="74"/>
    </row>
    <row r="98" spans="1:6" ht="105" x14ac:dyDescent="0.2">
      <c r="A98" s="66" t="s">
        <v>244</v>
      </c>
      <c r="B98" s="74"/>
      <c r="C98" s="74"/>
      <c r="D98" s="74"/>
      <c r="E98" s="74"/>
      <c r="F98" s="74"/>
    </row>
    <row r="99" spans="1:6" ht="27" customHeight="1" x14ac:dyDescent="0.2">
      <c r="A99" s="66" t="s">
        <v>245</v>
      </c>
      <c r="B99" s="74"/>
      <c r="C99" s="74"/>
      <c r="D99" s="74"/>
      <c r="E99" s="74"/>
      <c r="F99" s="74"/>
    </row>
    <row r="100" spans="1:6" ht="225" x14ac:dyDescent="0.2">
      <c r="A100" s="66" t="s">
        <v>246</v>
      </c>
      <c r="B100" s="74"/>
      <c r="C100" s="74"/>
      <c r="D100" s="74"/>
      <c r="E100" s="74"/>
      <c r="F100" s="74"/>
    </row>
    <row r="101" spans="1:6" ht="255" x14ac:dyDescent="0.2">
      <c r="A101" s="66" t="s">
        <v>247</v>
      </c>
      <c r="B101" s="74"/>
      <c r="C101" s="74"/>
      <c r="D101" s="74"/>
      <c r="E101" s="74"/>
      <c r="F101" s="74"/>
    </row>
    <row r="102" spans="1:6" x14ac:dyDescent="0.2">
      <c r="A102" s="66"/>
      <c r="B102" s="74"/>
      <c r="C102" s="74"/>
      <c r="D102" s="74"/>
      <c r="E102" s="74"/>
      <c r="F102" s="74"/>
    </row>
    <row r="103" spans="1:6" x14ac:dyDescent="0.2">
      <c r="A103" s="66"/>
      <c r="B103" s="74"/>
      <c r="C103" s="74"/>
      <c r="D103" s="74"/>
      <c r="E103" s="74"/>
      <c r="F103" s="74"/>
    </row>
    <row r="104" spans="1:6" ht="39.75" customHeight="1" x14ac:dyDescent="0.2">
      <c r="A104" s="66" t="s">
        <v>248</v>
      </c>
      <c r="B104" s="74"/>
      <c r="C104" s="74"/>
      <c r="D104" s="74"/>
      <c r="E104" s="74"/>
      <c r="F104" s="74"/>
    </row>
    <row r="108" spans="1:6" ht="30" x14ac:dyDescent="0.25">
      <c r="A108" s="66" t="s">
        <v>249</v>
      </c>
      <c r="B108" s="74"/>
    </row>
    <row r="110" spans="1:6" ht="165" x14ac:dyDescent="0.2">
      <c r="A110" s="66" t="s">
        <v>250</v>
      </c>
      <c r="B110" s="74"/>
      <c r="C110" s="74"/>
      <c r="D110" s="74"/>
      <c r="E110" s="74"/>
      <c r="F110" s="74"/>
    </row>
    <row r="111" spans="1:6" ht="27" customHeight="1" x14ac:dyDescent="0.2">
      <c r="A111" s="66" t="s">
        <v>251</v>
      </c>
      <c r="B111" s="74"/>
      <c r="C111" s="74"/>
      <c r="D111" s="74"/>
      <c r="E111" s="74"/>
      <c r="F111" s="74"/>
    </row>
    <row r="112" spans="1:6" ht="26.25" customHeight="1" x14ac:dyDescent="0.2">
      <c r="A112" s="66" t="s">
        <v>252</v>
      </c>
      <c r="B112" s="74"/>
      <c r="C112" s="74"/>
      <c r="D112" s="74"/>
      <c r="E112" s="74"/>
      <c r="F112" s="74"/>
    </row>
    <row r="115" spans="1:6" ht="30" x14ac:dyDescent="0.25">
      <c r="A115" s="66" t="s">
        <v>253</v>
      </c>
      <c r="B115" s="74"/>
    </row>
    <row r="117" spans="1:6" ht="53.25" customHeight="1" x14ac:dyDescent="0.2">
      <c r="A117" s="66" t="s">
        <v>254</v>
      </c>
      <c r="B117" s="74"/>
      <c r="C117" s="74"/>
      <c r="D117" s="74"/>
      <c r="E117" s="74"/>
      <c r="F117" s="74"/>
    </row>
    <row r="119" spans="1:6" ht="26.25" customHeight="1" x14ac:dyDescent="0.2">
      <c r="A119" s="63" t="s">
        <v>255</v>
      </c>
      <c r="B119" s="63"/>
      <c r="C119" s="63"/>
      <c r="D119" s="63"/>
      <c r="E119" s="63"/>
      <c r="F119" s="63"/>
    </row>
  </sheetData>
  <pageMargins left="0.74803149606299213" right="0.74803149606299213" top="0.98425196850393715" bottom="0.98425196850393715" header="0.51181102362204722" footer="0.51181102362204722"/>
  <pageSetup paperSize="9" scale="89" orientation="portrait" r:id="rId1"/>
  <headerFooter alignWithMargins="0">
    <oddHeader>&amp;R&amp;8&amp;P od &amp;N</oddHeader>
  </headerFooter>
  <rowBreaks count="3" manualBreakCount="3">
    <brk id="31" max="16383" man="1"/>
    <brk id="52" max="16383" man="1"/>
    <brk id="84"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D0B17-11AD-4903-BFC5-73DF67B17EDB}">
  <sheetPr>
    <tabColor theme="2" tint="-0.249977111117893"/>
  </sheetPr>
  <dimension ref="A1:F192"/>
  <sheetViews>
    <sheetView workbookViewId="0">
      <selection activeCell="B3" sqref="B3"/>
    </sheetView>
  </sheetViews>
  <sheetFormatPr defaultRowHeight="15" x14ac:dyDescent="0.3"/>
  <cols>
    <col min="1" max="1" width="91.28515625" style="32" customWidth="1"/>
    <col min="2" max="16384" width="9.140625" style="32"/>
  </cols>
  <sheetData>
    <row r="1" spans="1:6" x14ac:dyDescent="0.3">
      <c r="A1" s="31"/>
    </row>
    <row r="2" spans="1:6" x14ac:dyDescent="0.3">
      <c r="A2" s="33" t="s">
        <v>23</v>
      </c>
    </row>
    <row r="3" spans="1:6" ht="75" x14ac:dyDescent="0.3">
      <c r="A3" s="34" t="s">
        <v>24</v>
      </c>
    </row>
    <row r="4" spans="1:6" ht="90" x14ac:dyDescent="0.3">
      <c r="A4" s="34" t="s">
        <v>25</v>
      </c>
    </row>
    <row r="5" spans="1:6" x14ac:dyDescent="0.3">
      <c r="A5" s="34" t="s">
        <v>26</v>
      </c>
      <c r="B5" s="34"/>
      <c r="C5" s="34"/>
      <c r="D5" s="34"/>
      <c r="E5" s="34"/>
      <c r="F5" s="34"/>
    </row>
    <row r="6" spans="1:6" x14ac:dyDescent="0.3">
      <c r="A6" s="35"/>
    </row>
    <row r="7" spans="1:6" x14ac:dyDescent="0.3">
      <c r="A7" s="36" t="s">
        <v>27</v>
      </c>
    </row>
    <row r="8" spans="1:6" ht="45" x14ac:dyDescent="0.3">
      <c r="A8" s="37" t="s">
        <v>28</v>
      </c>
    </row>
    <row r="9" spans="1:6" ht="60" x14ac:dyDescent="0.3">
      <c r="A9" s="37" t="s">
        <v>29</v>
      </c>
    </row>
    <row r="10" spans="1:6" ht="32.25" x14ac:dyDescent="0.3">
      <c r="A10" s="37" t="s">
        <v>30</v>
      </c>
    </row>
    <row r="11" spans="1:6" ht="45" x14ac:dyDescent="0.3">
      <c r="A11" s="37" t="s">
        <v>31</v>
      </c>
    </row>
    <row r="12" spans="1:6" x14ac:dyDescent="0.3">
      <c r="A12" s="37" t="s">
        <v>32</v>
      </c>
    </row>
    <row r="13" spans="1:6" ht="45" x14ac:dyDescent="0.3">
      <c r="A13" s="37" t="s">
        <v>33</v>
      </c>
    </row>
    <row r="14" spans="1:6" ht="45" x14ac:dyDescent="0.3">
      <c r="A14" s="37" t="s">
        <v>34</v>
      </c>
    </row>
    <row r="15" spans="1:6" ht="45" x14ac:dyDescent="0.3">
      <c r="A15" s="37" t="s">
        <v>35</v>
      </c>
    </row>
    <row r="16" spans="1:6" ht="30" x14ac:dyDescent="0.3">
      <c r="A16" s="37" t="s">
        <v>36</v>
      </c>
    </row>
    <row r="17" spans="1:1" ht="30" x14ac:dyDescent="0.3">
      <c r="A17" s="37" t="s">
        <v>37</v>
      </c>
    </row>
    <row r="18" spans="1:1" ht="45" x14ac:dyDescent="0.3">
      <c r="A18" s="37" t="s">
        <v>38</v>
      </c>
    </row>
    <row r="19" spans="1:1" ht="30" x14ac:dyDescent="0.3">
      <c r="A19" s="37" t="s">
        <v>39</v>
      </c>
    </row>
    <row r="20" spans="1:1" x14ac:dyDescent="0.3">
      <c r="A20" s="37" t="s">
        <v>40</v>
      </c>
    </row>
    <row r="21" spans="1:1" ht="30" x14ac:dyDescent="0.3">
      <c r="A21" s="37" t="s">
        <v>41</v>
      </c>
    </row>
    <row r="22" spans="1:1" ht="30" x14ac:dyDescent="0.3">
      <c r="A22" s="37" t="s">
        <v>42</v>
      </c>
    </row>
    <row r="23" spans="1:1" ht="30" x14ac:dyDescent="0.3">
      <c r="A23" s="37" t="s">
        <v>43</v>
      </c>
    </row>
    <row r="24" spans="1:1" ht="30" x14ac:dyDescent="0.3">
      <c r="A24" s="37" t="s">
        <v>44</v>
      </c>
    </row>
    <row r="25" spans="1:1" ht="30" x14ac:dyDescent="0.3">
      <c r="A25" s="37" t="s">
        <v>45</v>
      </c>
    </row>
    <row r="26" spans="1:1" ht="30" x14ac:dyDescent="0.3">
      <c r="A26" s="37" t="s">
        <v>46</v>
      </c>
    </row>
    <row r="27" spans="1:1" ht="30" x14ac:dyDescent="0.3">
      <c r="A27" s="37" t="s">
        <v>47</v>
      </c>
    </row>
    <row r="28" spans="1:1" x14ac:dyDescent="0.3">
      <c r="A28" s="37" t="s">
        <v>48</v>
      </c>
    </row>
    <row r="29" spans="1:1" x14ac:dyDescent="0.3">
      <c r="A29" s="37"/>
    </row>
    <row r="30" spans="1:1" x14ac:dyDescent="0.3">
      <c r="A30" s="38" t="s">
        <v>49</v>
      </c>
    </row>
    <row r="31" spans="1:1" ht="45" x14ac:dyDescent="0.3">
      <c r="A31" s="37" t="s">
        <v>50</v>
      </c>
    </row>
    <row r="32" spans="1:1" ht="30" x14ac:dyDescent="0.3">
      <c r="A32" s="37" t="s">
        <v>51</v>
      </c>
    </row>
    <row r="34" spans="1:1" x14ac:dyDescent="0.3">
      <c r="A34" s="38" t="s">
        <v>52</v>
      </c>
    </row>
    <row r="35" spans="1:1" ht="45" x14ac:dyDescent="0.3">
      <c r="A35" s="37" t="s">
        <v>53</v>
      </c>
    </row>
    <row r="37" spans="1:1" x14ac:dyDescent="0.3">
      <c r="A37" s="38" t="s">
        <v>54</v>
      </c>
    </row>
    <row r="38" spans="1:1" ht="47.25" x14ac:dyDescent="0.3">
      <c r="A38" s="37" t="s">
        <v>55</v>
      </c>
    </row>
    <row r="39" spans="1:1" ht="45" x14ac:dyDescent="0.3">
      <c r="A39" s="37" t="s">
        <v>56</v>
      </c>
    </row>
    <row r="41" spans="1:1" x14ac:dyDescent="0.3">
      <c r="A41" s="38" t="s">
        <v>57</v>
      </c>
    </row>
    <row r="42" spans="1:1" ht="30" x14ac:dyDescent="0.3">
      <c r="A42" s="37" t="s">
        <v>58</v>
      </c>
    </row>
    <row r="43" spans="1:1" ht="45" x14ac:dyDescent="0.3">
      <c r="A43" s="37" t="s">
        <v>59</v>
      </c>
    </row>
    <row r="44" spans="1:1" x14ac:dyDescent="0.3">
      <c r="A44" s="37" t="s">
        <v>60</v>
      </c>
    </row>
    <row r="45" spans="1:1" x14ac:dyDescent="0.3">
      <c r="A45" s="37" t="s">
        <v>61</v>
      </c>
    </row>
    <row r="46" spans="1:1" x14ac:dyDescent="0.3">
      <c r="A46" s="37" t="s">
        <v>62</v>
      </c>
    </row>
    <row r="47" spans="1:1" x14ac:dyDescent="0.3">
      <c r="A47" s="37" t="s">
        <v>63</v>
      </c>
    </row>
    <row r="48" spans="1:1" x14ac:dyDescent="0.3">
      <c r="A48" s="37" t="s">
        <v>64</v>
      </c>
    </row>
    <row r="49" spans="1:1" x14ac:dyDescent="0.3">
      <c r="A49" s="37" t="s">
        <v>65</v>
      </c>
    </row>
    <row r="50" spans="1:1" ht="30" x14ac:dyDescent="0.3">
      <c r="A50" s="37" t="s">
        <v>66</v>
      </c>
    </row>
    <row r="52" spans="1:1" x14ac:dyDescent="0.3">
      <c r="A52" s="38" t="s">
        <v>67</v>
      </c>
    </row>
    <row r="53" spans="1:1" ht="30" x14ac:dyDescent="0.3">
      <c r="A53" s="37" t="s">
        <v>68</v>
      </c>
    </row>
    <row r="54" spans="1:1" x14ac:dyDescent="0.3">
      <c r="A54" s="37" t="s">
        <v>69</v>
      </c>
    </row>
    <row r="55" spans="1:1" x14ac:dyDescent="0.3">
      <c r="A55" s="37" t="s">
        <v>70</v>
      </c>
    </row>
    <row r="56" spans="1:1" x14ac:dyDescent="0.3">
      <c r="A56" s="37" t="s">
        <v>71</v>
      </c>
    </row>
    <row r="57" spans="1:1" x14ac:dyDescent="0.3">
      <c r="A57" s="37" t="s">
        <v>72</v>
      </c>
    </row>
    <row r="58" spans="1:1" x14ac:dyDescent="0.3">
      <c r="A58" s="37" t="s">
        <v>73</v>
      </c>
    </row>
    <row r="60" spans="1:1" x14ac:dyDescent="0.3">
      <c r="A60" s="38" t="s">
        <v>74</v>
      </c>
    </row>
    <row r="61" spans="1:1" ht="60" x14ac:dyDescent="0.3">
      <c r="A61" s="37" t="s">
        <v>75</v>
      </c>
    </row>
    <row r="62" spans="1:1" x14ac:dyDescent="0.3">
      <c r="A62" s="37" t="s">
        <v>76</v>
      </c>
    </row>
    <row r="63" spans="1:1" x14ac:dyDescent="0.3">
      <c r="A63" s="37" t="s">
        <v>77</v>
      </c>
    </row>
    <row r="64" spans="1:1" x14ac:dyDescent="0.3">
      <c r="A64" s="37" t="s">
        <v>78</v>
      </c>
    </row>
    <row r="65" spans="1:1" x14ac:dyDescent="0.3">
      <c r="A65" s="37" t="s">
        <v>79</v>
      </c>
    </row>
    <row r="66" spans="1:1" x14ac:dyDescent="0.3">
      <c r="A66" s="37" t="s">
        <v>80</v>
      </c>
    </row>
    <row r="67" spans="1:1" x14ac:dyDescent="0.3">
      <c r="A67" s="37" t="s">
        <v>81</v>
      </c>
    </row>
    <row r="68" spans="1:1" x14ac:dyDescent="0.3">
      <c r="A68" s="37" t="s">
        <v>82</v>
      </c>
    </row>
    <row r="69" spans="1:1" x14ac:dyDescent="0.3">
      <c r="A69" s="37" t="s">
        <v>83</v>
      </c>
    </row>
    <row r="70" spans="1:1" x14ac:dyDescent="0.3">
      <c r="A70" s="37" t="s">
        <v>84</v>
      </c>
    </row>
    <row r="71" spans="1:1" ht="30" x14ac:dyDescent="0.3">
      <c r="A71" s="37" t="s">
        <v>85</v>
      </c>
    </row>
    <row r="73" spans="1:1" x14ac:dyDescent="0.3">
      <c r="A73" s="38" t="s">
        <v>86</v>
      </c>
    </row>
    <row r="74" spans="1:1" ht="30" x14ac:dyDescent="0.3">
      <c r="A74" s="37" t="s">
        <v>87</v>
      </c>
    </row>
    <row r="75" spans="1:1" ht="30" x14ac:dyDescent="0.3">
      <c r="A75" s="37" t="s">
        <v>88</v>
      </c>
    </row>
    <row r="76" spans="1:1" x14ac:dyDescent="0.3">
      <c r="A76" s="37" t="s">
        <v>89</v>
      </c>
    </row>
    <row r="77" spans="1:1" x14ac:dyDescent="0.3">
      <c r="A77" s="37" t="s">
        <v>90</v>
      </c>
    </row>
    <row r="78" spans="1:1" ht="30" x14ac:dyDescent="0.3">
      <c r="A78" s="37" t="s">
        <v>91</v>
      </c>
    </row>
    <row r="79" spans="1:1" x14ac:dyDescent="0.3">
      <c r="A79" s="37" t="s">
        <v>92</v>
      </c>
    </row>
    <row r="82" spans="1:6" x14ac:dyDescent="0.3">
      <c r="A82" s="39" t="s">
        <v>93</v>
      </c>
      <c r="B82" s="40"/>
      <c r="C82" s="40"/>
    </row>
    <row r="84" spans="1:6" x14ac:dyDescent="0.3">
      <c r="A84" s="33" t="s">
        <v>94</v>
      </c>
      <c r="B84" s="41"/>
      <c r="C84" s="41"/>
    </row>
    <row r="85" spans="1:6" ht="30" x14ac:dyDescent="0.3">
      <c r="A85" s="42" t="s">
        <v>95</v>
      </c>
      <c r="B85" s="42"/>
      <c r="C85" s="42"/>
      <c r="D85" s="42"/>
      <c r="E85" s="42"/>
      <c r="F85" s="42"/>
    </row>
    <row r="86" spans="1:6" ht="60" x14ac:dyDescent="0.3">
      <c r="A86" s="42" t="s">
        <v>96</v>
      </c>
      <c r="B86" s="42"/>
      <c r="C86" s="42"/>
      <c r="D86" s="42"/>
      <c r="E86" s="42"/>
      <c r="F86" s="42"/>
    </row>
    <row r="87" spans="1:6" ht="30" x14ac:dyDescent="0.3">
      <c r="A87" s="42" t="s">
        <v>97</v>
      </c>
      <c r="B87" s="42"/>
      <c r="C87" s="42"/>
      <c r="D87" s="42"/>
      <c r="E87" s="42"/>
      <c r="F87" s="42"/>
    </row>
    <row r="88" spans="1:6" ht="30" x14ac:dyDescent="0.3">
      <c r="A88" s="42" t="s">
        <v>98</v>
      </c>
      <c r="B88" s="42"/>
      <c r="C88" s="42"/>
      <c r="D88" s="42"/>
      <c r="E88" s="42"/>
      <c r="F88" s="42"/>
    </row>
    <row r="89" spans="1:6" ht="60" x14ac:dyDescent="0.3">
      <c r="A89" s="42" t="s">
        <v>99</v>
      </c>
      <c r="B89" s="42"/>
      <c r="C89" s="42"/>
      <c r="D89" s="42"/>
      <c r="E89" s="42"/>
      <c r="F89" s="42"/>
    </row>
    <row r="90" spans="1:6" ht="30" x14ac:dyDescent="0.3">
      <c r="A90" s="42" t="s">
        <v>100</v>
      </c>
      <c r="B90" s="42"/>
      <c r="C90" s="42"/>
      <c r="D90" s="42"/>
      <c r="E90" s="42"/>
      <c r="F90" s="42"/>
    </row>
    <row r="91" spans="1:6" ht="45" x14ac:dyDescent="0.3">
      <c r="A91" s="42" t="s">
        <v>101</v>
      </c>
      <c r="B91" s="42"/>
      <c r="C91" s="42"/>
      <c r="D91" s="42"/>
      <c r="E91" s="42"/>
      <c r="F91" s="42"/>
    </row>
    <row r="92" spans="1:6" ht="30" x14ac:dyDescent="0.3">
      <c r="A92" s="42" t="s">
        <v>102</v>
      </c>
      <c r="B92" s="42"/>
      <c r="C92" s="42"/>
      <c r="D92" s="42"/>
      <c r="E92" s="42"/>
      <c r="F92" s="42"/>
    </row>
    <row r="93" spans="1:6" ht="30" x14ac:dyDescent="0.3">
      <c r="A93" s="42" t="s">
        <v>103</v>
      </c>
      <c r="B93" s="42"/>
      <c r="C93" s="42"/>
      <c r="D93" s="42"/>
      <c r="E93" s="42"/>
      <c r="F93" s="42"/>
    </row>
    <row r="94" spans="1:6" ht="30" x14ac:dyDescent="0.3">
      <c r="A94" s="42" t="s">
        <v>104</v>
      </c>
      <c r="B94" s="42"/>
      <c r="C94" s="42"/>
      <c r="D94" s="42"/>
      <c r="E94" s="42"/>
      <c r="F94" s="42"/>
    </row>
    <row r="95" spans="1:6" ht="30" x14ac:dyDescent="0.3">
      <c r="A95" s="42" t="s">
        <v>105</v>
      </c>
      <c r="B95" s="42"/>
      <c r="C95" s="42"/>
      <c r="D95" s="42"/>
      <c r="E95" s="42"/>
      <c r="F95" s="42"/>
    </row>
    <row r="96" spans="1:6" x14ac:dyDescent="0.3">
      <c r="A96" s="43"/>
      <c r="B96" s="44"/>
      <c r="C96" s="44"/>
      <c r="D96" s="44"/>
      <c r="E96" s="44"/>
      <c r="F96" s="44"/>
    </row>
    <row r="97" spans="1:6" x14ac:dyDescent="0.3">
      <c r="A97" s="45" t="s">
        <v>106</v>
      </c>
      <c r="B97" s="44"/>
      <c r="C97" s="44"/>
      <c r="D97" s="44"/>
      <c r="E97" s="44"/>
      <c r="F97" s="44"/>
    </row>
    <row r="98" spans="1:6" ht="45" x14ac:dyDescent="0.3">
      <c r="A98" s="42" t="s">
        <v>107</v>
      </c>
      <c r="B98" s="42"/>
      <c r="C98" s="42"/>
      <c r="D98" s="42"/>
      <c r="E98" s="42"/>
      <c r="F98" s="42"/>
    </row>
    <row r="99" spans="1:6" ht="30" x14ac:dyDescent="0.3">
      <c r="A99" s="42" t="s">
        <v>108</v>
      </c>
      <c r="B99" s="42"/>
      <c r="C99" s="42"/>
      <c r="D99" s="42"/>
      <c r="E99" s="42"/>
      <c r="F99" s="42"/>
    </row>
    <row r="100" spans="1:6" x14ac:dyDescent="0.3">
      <c r="A100" s="42" t="s">
        <v>109</v>
      </c>
      <c r="B100" s="42"/>
      <c r="C100" s="42"/>
      <c r="D100" s="42"/>
      <c r="E100" s="42"/>
      <c r="F100" s="42"/>
    </row>
    <row r="101" spans="1:6" ht="30" x14ac:dyDescent="0.3">
      <c r="A101" s="42" t="s">
        <v>110</v>
      </c>
      <c r="B101" s="42"/>
      <c r="C101" s="42"/>
      <c r="D101" s="42"/>
      <c r="E101" s="42"/>
      <c r="F101" s="42"/>
    </row>
    <row r="102" spans="1:6" ht="30" x14ac:dyDescent="0.3">
      <c r="A102" s="42" t="s">
        <v>111</v>
      </c>
      <c r="B102" s="42"/>
      <c r="C102" s="42"/>
      <c r="D102" s="42"/>
      <c r="E102" s="42"/>
      <c r="F102" s="42"/>
    </row>
    <row r="103" spans="1:6" ht="45" x14ac:dyDescent="0.3">
      <c r="A103" s="42" t="s">
        <v>112</v>
      </c>
      <c r="B103" s="42"/>
      <c r="C103" s="42"/>
      <c r="D103" s="42"/>
      <c r="E103" s="42"/>
      <c r="F103" s="42"/>
    </row>
    <row r="104" spans="1:6" x14ac:dyDescent="0.3">
      <c r="A104" s="42" t="s">
        <v>113</v>
      </c>
      <c r="B104" s="42"/>
      <c r="C104" s="42"/>
      <c r="D104" s="42"/>
      <c r="E104" s="42"/>
      <c r="F104" s="42"/>
    </row>
    <row r="105" spans="1:6" ht="45" x14ac:dyDescent="0.3">
      <c r="A105" s="46" t="s">
        <v>114</v>
      </c>
      <c r="B105" s="42"/>
      <c r="C105" s="42"/>
      <c r="D105" s="42"/>
      <c r="E105" s="42"/>
      <c r="F105" s="42"/>
    </row>
    <row r="106" spans="1:6" x14ac:dyDescent="0.3">
      <c r="A106" s="47" t="s">
        <v>115</v>
      </c>
      <c r="B106" s="44"/>
      <c r="C106" s="44"/>
      <c r="D106" s="44"/>
      <c r="E106" s="44"/>
      <c r="F106" s="44"/>
    </row>
    <row r="107" spans="1:6" x14ac:dyDescent="0.3">
      <c r="A107" s="48" t="s">
        <v>116</v>
      </c>
      <c r="B107" s="48"/>
      <c r="C107" s="48"/>
      <c r="D107" s="48"/>
      <c r="E107" s="48"/>
      <c r="F107" s="48"/>
    </row>
    <row r="108" spans="1:6" x14ac:dyDescent="0.3">
      <c r="A108" s="48" t="s">
        <v>117</v>
      </c>
      <c r="B108" s="48"/>
      <c r="C108" s="48"/>
      <c r="D108" s="48"/>
      <c r="E108" s="48"/>
      <c r="F108" s="48"/>
    </row>
    <row r="109" spans="1:6" x14ac:dyDescent="0.3">
      <c r="A109" s="48" t="s">
        <v>118</v>
      </c>
      <c r="B109" s="48"/>
      <c r="C109" s="48"/>
      <c r="D109" s="48"/>
      <c r="E109" s="48"/>
      <c r="F109" s="48"/>
    </row>
    <row r="110" spans="1:6" x14ac:dyDescent="0.3">
      <c r="A110" s="48" t="s">
        <v>119</v>
      </c>
      <c r="B110" s="48"/>
      <c r="C110" s="48"/>
      <c r="D110" s="48"/>
      <c r="E110" s="48"/>
      <c r="F110" s="48"/>
    </row>
    <row r="111" spans="1:6" x14ac:dyDescent="0.3">
      <c r="A111" s="48" t="s">
        <v>120</v>
      </c>
      <c r="B111" s="48"/>
      <c r="C111" s="48"/>
      <c r="D111" s="48"/>
      <c r="E111" s="48"/>
      <c r="F111" s="48"/>
    </row>
    <row r="112" spans="1:6" x14ac:dyDescent="0.3">
      <c r="A112" s="48" t="s">
        <v>121</v>
      </c>
      <c r="B112" s="48"/>
      <c r="C112" s="48"/>
      <c r="D112" s="48"/>
      <c r="E112" s="48"/>
      <c r="F112" s="48"/>
    </row>
    <row r="113" spans="1:6" x14ac:dyDescent="0.3">
      <c r="A113" s="48" t="s">
        <v>122</v>
      </c>
      <c r="B113" s="48"/>
      <c r="C113" s="48"/>
      <c r="D113" s="48"/>
      <c r="E113" s="48"/>
      <c r="F113" s="48"/>
    </row>
    <row r="114" spans="1:6" x14ac:dyDescent="0.3">
      <c r="A114" s="49"/>
      <c r="B114" s="47"/>
      <c r="C114" s="47"/>
      <c r="D114" s="47"/>
      <c r="E114" s="47"/>
      <c r="F114" s="47"/>
    </row>
    <row r="115" spans="1:6" x14ac:dyDescent="0.3">
      <c r="A115" s="50" t="s">
        <v>123</v>
      </c>
      <c r="B115" s="50"/>
      <c r="C115" s="47"/>
      <c r="D115" s="47"/>
      <c r="E115" s="47"/>
      <c r="F115" s="47"/>
    </row>
    <row r="116" spans="1:6" x14ac:dyDescent="0.3">
      <c r="A116" s="51" t="s">
        <v>124</v>
      </c>
      <c r="B116" s="51"/>
      <c r="C116" s="51"/>
      <c r="D116" s="51"/>
      <c r="E116" s="51"/>
      <c r="F116" s="51"/>
    </row>
    <row r="117" spans="1:6" ht="30" x14ac:dyDescent="0.3">
      <c r="A117" s="51" t="s">
        <v>125</v>
      </c>
      <c r="B117" s="51"/>
      <c r="C117" s="51"/>
      <c r="D117" s="51"/>
      <c r="E117" s="51"/>
      <c r="F117" s="51"/>
    </row>
    <row r="118" spans="1:6" x14ac:dyDescent="0.3">
      <c r="A118" s="51" t="s">
        <v>126</v>
      </c>
      <c r="B118" s="42"/>
      <c r="C118" s="42"/>
      <c r="D118" s="42"/>
      <c r="E118" s="42"/>
      <c r="F118" s="42"/>
    </row>
    <row r="119" spans="1:6" x14ac:dyDescent="0.3">
      <c r="A119" s="51" t="s">
        <v>127</v>
      </c>
      <c r="B119" s="42"/>
      <c r="C119" s="42"/>
      <c r="D119" s="42"/>
      <c r="E119" s="42"/>
      <c r="F119" s="42"/>
    </row>
    <row r="120" spans="1:6" x14ac:dyDescent="0.3">
      <c r="A120" s="51" t="s">
        <v>128</v>
      </c>
      <c r="B120" s="42"/>
      <c r="C120" s="42"/>
      <c r="D120" s="42"/>
      <c r="E120" s="42"/>
      <c r="F120" s="42"/>
    </row>
    <row r="121" spans="1:6" ht="45" x14ac:dyDescent="0.3">
      <c r="A121" s="51" t="s">
        <v>129</v>
      </c>
      <c r="B121" s="51"/>
      <c r="C121" s="51"/>
      <c r="D121" s="51"/>
      <c r="E121" s="51"/>
      <c r="F121" s="51"/>
    </row>
    <row r="122" spans="1:6" x14ac:dyDescent="0.3">
      <c r="A122" s="52" t="s">
        <v>118</v>
      </c>
      <c r="B122" s="52"/>
      <c r="C122" s="52"/>
      <c r="D122" s="52"/>
      <c r="E122" s="52"/>
      <c r="F122" s="52"/>
    </row>
    <row r="123" spans="1:6" x14ac:dyDescent="0.3">
      <c r="A123" s="52" t="s">
        <v>130</v>
      </c>
      <c r="B123" s="52"/>
      <c r="C123" s="52"/>
      <c r="D123" s="52"/>
      <c r="E123" s="52"/>
      <c r="F123" s="52"/>
    </row>
    <row r="124" spans="1:6" x14ac:dyDescent="0.3">
      <c r="A124" s="52" t="s">
        <v>131</v>
      </c>
      <c r="B124" s="52"/>
      <c r="C124" s="52"/>
      <c r="D124" s="52"/>
      <c r="E124" s="52"/>
      <c r="F124" s="52"/>
    </row>
    <row r="125" spans="1:6" x14ac:dyDescent="0.3">
      <c r="A125" s="48"/>
      <c r="B125" s="48"/>
      <c r="C125" s="48"/>
      <c r="D125" s="48"/>
      <c r="E125" s="48"/>
      <c r="F125" s="48"/>
    </row>
    <row r="126" spans="1:6" x14ac:dyDescent="0.3">
      <c r="A126" s="53" t="s">
        <v>132</v>
      </c>
      <c r="B126" s="54"/>
      <c r="C126" s="54"/>
      <c r="D126" s="54"/>
      <c r="E126" s="54"/>
      <c r="F126" s="54"/>
    </row>
    <row r="127" spans="1:6" ht="45" x14ac:dyDescent="0.3">
      <c r="A127" s="51" t="s">
        <v>133</v>
      </c>
      <c r="B127" s="51"/>
      <c r="C127" s="51"/>
      <c r="D127" s="51"/>
      <c r="E127" s="51"/>
      <c r="F127" s="51"/>
    </row>
    <row r="128" spans="1:6" ht="30" x14ac:dyDescent="0.3">
      <c r="A128" s="51" t="s">
        <v>134</v>
      </c>
      <c r="B128" s="51"/>
      <c r="C128" s="51"/>
      <c r="D128" s="51"/>
      <c r="E128" s="51"/>
      <c r="F128" s="51"/>
    </row>
    <row r="129" spans="1:6" x14ac:dyDescent="0.3">
      <c r="A129" s="51" t="s">
        <v>135</v>
      </c>
      <c r="B129" s="42"/>
      <c r="C129" s="42"/>
      <c r="D129" s="42"/>
      <c r="E129" s="42"/>
      <c r="F129" s="42"/>
    </row>
    <row r="130" spans="1:6" ht="30" x14ac:dyDescent="0.3">
      <c r="A130" s="51" t="s">
        <v>136</v>
      </c>
      <c r="B130" s="51"/>
      <c r="C130" s="51"/>
      <c r="D130" s="51"/>
      <c r="E130" s="51"/>
      <c r="F130" s="51"/>
    </row>
    <row r="131" spans="1:6" x14ac:dyDescent="0.3">
      <c r="A131" s="51" t="s">
        <v>137</v>
      </c>
      <c r="B131" s="51"/>
      <c r="C131" s="51"/>
      <c r="D131" s="51"/>
      <c r="E131" s="51"/>
      <c r="F131" s="51"/>
    </row>
    <row r="132" spans="1:6" x14ac:dyDescent="0.3">
      <c r="A132" s="51" t="s">
        <v>138</v>
      </c>
      <c r="B132" s="51"/>
      <c r="C132" s="51"/>
      <c r="D132" s="51"/>
      <c r="E132" s="51"/>
      <c r="F132" s="51"/>
    </row>
    <row r="133" spans="1:6" x14ac:dyDescent="0.3">
      <c r="A133" s="52" t="s">
        <v>139</v>
      </c>
      <c r="B133" s="52"/>
      <c r="C133" s="52"/>
      <c r="D133" s="52"/>
      <c r="E133" s="52"/>
      <c r="F133" s="52"/>
    </row>
    <row r="134" spans="1:6" x14ac:dyDescent="0.3">
      <c r="A134" s="52" t="s">
        <v>140</v>
      </c>
      <c r="B134" s="52"/>
      <c r="C134" s="52"/>
      <c r="D134" s="52"/>
      <c r="E134" s="52"/>
      <c r="F134" s="52"/>
    </row>
    <row r="135" spans="1:6" x14ac:dyDescent="0.3">
      <c r="A135" s="52" t="s">
        <v>141</v>
      </c>
      <c r="B135" s="52"/>
      <c r="C135" s="52"/>
      <c r="D135" s="52"/>
      <c r="E135" s="52"/>
      <c r="F135" s="52"/>
    </row>
    <row r="136" spans="1:6" x14ac:dyDescent="0.3">
      <c r="A136" s="52" t="s">
        <v>142</v>
      </c>
      <c r="B136" s="52"/>
      <c r="C136" s="52"/>
      <c r="D136" s="52"/>
      <c r="E136" s="52"/>
      <c r="F136" s="52"/>
    </row>
    <row r="137" spans="1:6" x14ac:dyDescent="0.3">
      <c r="A137" s="52" t="s">
        <v>143</v>
      </c>
      <c r="B137" s="52"/>
      <c r="C137" s="52"/>
      <c r="D137" s="52"/>
      <c r="E137" s="52"/>
      <c r="F137" s="52"/>
    </row>
    <row r="138" spans="1:6" x14ac:dyDescent="0.3">
      <c r="A138" s="52" t="s">
        <v>118</v>
      </c>
      <c r="B138" s="52"/>
      <c r="C138" s="52"/>
      <c r="D138" s="52"/>
      <c r="E138" s="52"/>
      <c r="F138" s="52"/>
    </row>
    <row r="139" spans="1:6" x14ac:dyDescent="0.3">
      <c r="A139" s="52" t="s">
        <v>144</v>
      </c>
      <c r="B139" s="52"/>
      <c r="C139" s="52"/>
      <c r="D139" s="52"/>
      <c r="E139" s="52"/>
      <c r="F139" s="52"/>
    </row>
    <row r="140" spans="1:6" ht="45" x14ac:dyDescent="0.3">
      <c r="A140" s="51" t="s">
        <v>145</v>
      </c>
      <c r="B140" s="51"/>
      <c r="C140" s="51"/>
      <c r="D140" s="51"/>
      <c r="E140" s="51"/>
      <c r="F140" s="51"/>
    </row>
    <row r="141" spans="1:6" x14ac:dyDescent="0.3">
      <c r="A141" s="52" t="s">
        <v>146</v>
      </c>
      <c r="B141" s="52"/>
      <c r="C141" s="52"/>
      <c r="D141" s="52"/>
      <c r="E141" s="52"/>
      <c r="F141" s="52"/>
    </row>
    <row r="142" spans="1:6" x14ac:dyDescent="0.3">
      <c r="A142" s="52" t="s">
        <v>147</v>
      </c>
      <c r="B142" s="52"/>
      <c r="C142" s="52"/>
      <c r="D142" s="52"/>
      <c r="E142" s="52"/>
      <c r="F142" s="52"/>
    </row>
    <row r="146" spans="1:6" x14ac:dyDescent="0.3">
      <c r="A146" s="39" t="s">
        <v>148</v>
      </c>
      <c r="B146" s="40"/>
    </row>
    <row r="148" spans="1:6" x14ac:dyDescent="0.3">
      <c r="A148" s="39" t="s">
        <v>94</v>
      </c>
    </row>
    <row r="149" spans="1:6" ht="60" x14ac:dyDescent="0.3">
      <c r="A149" s="42" t="s">
        <v>149</v>
      </c>
      <c r="B149" s="42"/>
      <c r="C149" s="42"/>
      <c r="D149" s="42"/>
      <c r="E149" s="42"/>
      <c r="F149" s="42"/>
    </row>
    <row r="150" spans="1:6" ht="30" x14ac:dyDescent="0.3">
      <c r="A150" s="42" t="s">
        <v>150</v>
      </c>
      <c r="B150" s="42"/>
      <c r="C150" s="42"/>
      <c r="D150" s="42"/>
      <c r="E150" s="42"/>
      <c r="F150" s="42"/>
    </row>
    <row r="151" spans="1:6" ht="30" x14ac:dyDescent="0.3">
      <c r="A151" s="42" t="s">
        <v>151</v>
      </c>
      <c r="B151" s="42"/>
      <c r="C151" s="42"/>
      <c r="D151" s="42"/>
      <c r="E151" s="42"/>
      <c r="F151" s="42"/>
    </row>
    <row r="152" spans="1:6" ht="60" x14ac:dyDescent="0.3">
      <c r="A152" s="42" t="s">
        <v>152</v>
      </c>
      <c r="B152" s="42"/>
      <c r="C152" s="42"/>
      <c r="D152" s="42"/>
      <c r="E152" s="42"/>
      <c r="F152" s="42"/>
    </row>
    <row r="153" spans="1:6" ht="30" x14ac:dyDescent="0.3">
      <c r="A153" s="42" t="s">
        <v>153</v>
      </c>
      <c r="B153" s="42"/>
      <c r="C153" s="42"/>
      <c r="D153" s="42"/>
      <c r="E153" s="42"/>
      <c r="F153" s="42"/>
    </row>
    <row r="154" spans="1:6" ht="30" x14ac:dyDescent="0.3">
      <c r="A154" s="42" t="s">
        <v>154</v>
      </c>
      <c r="B154" s="42"/>
      <c r="C154" s="42"/>
      <c r="D154" s="42"/>
      <c r="E154" s="42"/>
      <c r="F154" s="42"/>
    </row>
    <row r="155" spans="1:6" ht="60" x14ac:dyDescent="0.3">
      <c r="A155" s="42" t="s">
        <v>155</v>
      </c>
      <c r="B155" s="42"/>
      <c r="C155" s="42"/>
      <c r="D155" s="42"/>
      <c r="E155" s="42"/>
      <c r="F155" s="42"/>
    </row>
    <row r="156" spans="1:6" ht="30" x14ac:dyDescent="0.3">
      <c r="A156" s="42" t="s">
        <v>156</v>
      </c>
      <c r="B156" s="42"/>
      <c r="C156" s="42"/>
      <c r="D156" s="42"/>
      <c r="E156" s="42"/>
      <c r="F156" s="42"/>
    </row>
    <row r="157" spans="1:6" ht="45" x14ac:dyDescent="0.3">
      <c r="A157" s="42" t="s">
        <v>157</v>
      </c>
      <c r="B157" s="42"/>
      <c r="C157" s="42"/>
      <c r="D157" s="42"/>
      <c r="E157" s="42"/>
      <c r="F157" s="42"/>
    </row>
    <row r="158" spans="1:6" ht="45" x14ac:dyDescent="0.3">
      <c r="A158" s="42" t="s">
        <v>158</v>
      </c>
      <c r="B158" s="42"/>
      <c r="C158" s="42"/>
      <c r="D158" s="42"/>
      <c r="E158" s="42"/>
      <c r="F158" s="42"/>
    </row>
    <row r="159" spans="1:6" ht="30" x14ac:dyDescent="0.3">
      <c r="A159" s="42" t="s">
        <v>159</v>
      </c>
      <c r="B159" s="42"/>
      <c r="C159" s="42"/>
      <c r="D159" s="42"/>
      <c r="E159" s="42"/>
      <c r="F159" s="42"/>
    </row>
    <row r="160" spans="1:6" ht="30" x14ac:dyDescent="0.3">
      <c r="A160" s="42" t="s">
        <v>160</v>
      </c>
      <c r="B160" s="42"/>
      <c r="C160" s="42"/>
      <c r="D160" s="42"/>
      <c r="E160" s="42"/>
      <c r="F160" s="42"/>
    </row>
    <row r="161" spans="1:6" x14ac:dyDescent="0.3">
      <c r="A161" s="44"/>
      <c r="B161" s="44"/>
      <c r="C161" s="55"/>
      <c r="D161" s="56"/>
      <c r="E161" s="44"/>
      <c r="F161" s="44"/>
    </row>
    <row r="162" spans="1:6" x14ac:dyDescent="0.3">
      <c r="A162" s="57" t="s">
        <v>161</v>
      </c>
      <c r="B162" s="57"/>
      <c r="C162" s="57"/>
      <c r="D162" s="57"/>
      <c r="E162" s="57"/>
      <c r="F162" s="57"/>
    </row>
    <row r="163" spans="1:6" x14ac:dyDescent="0.3">
      <c r="A163" s="40" t="s">
        <v>162</v>
      </c>
      <c r="B163" s="40"/>
      <c r="C163" s="40"/>
      <c r="D163" s="40"/>
      <c r="E163" s="40"/>
      <c r="F163" s="40"/>
    </row>
    <row r="164" spans="1:6" x14ac:dyDescent="0.3">
      <c r="A164" s="42" t="s">
        <v>163</v>
      </c>
      <c r="B164" s="42"/>
      <c r="C164" s="42"/>
      <c r="D164" s="42"/>
      <c r="E164" s="42"/>
      <c r="F164" s="42"/>
    </row>
    <row r="165" spans="1:6" x14ac:dyDescent="0.3">
      <c r="A165" s="40" t="s">
        <v>164</v>
      </c>
      <c r="B165" s="40"/>
      <c r="C165" s="40"/>
      <c r="D165" s="40"/>
      <c r="E165" s="40"/>
      <c r="F165" s="40"/>
    </row>
    <row r="166" spans="1:6" x14ac:dyDescent="0.3">
      <c r="A166" s="40" t="s">
        <v>165</v>
      </c>
      <c r="B166" s="40"/>
      <c r="C166" s="40"/>
      <c r="D166" s="40"/>
      <c r="E166" s="40"/>
      <c r="F166" s="40"/>
    </row>
    <row r="167" spans="1:6" x14ac:dyDescent="0.3">
      <c r="A167" s="40" t="s">
        <v>166</v>
      </c>
      <c r="B167" s="40"/>
      <c r="C167" s="40"/>
      <c r="D167" s="40"/>
      <c r="E167" s="40"/>
      <c r="F167" s="40"/>
    </row>
    <row r="168" spans="1:6" x14ac:dyDescent="0.3">
      <c r="A168" s="40" t="s">
        <v>167</v>
      </c>
      <c r="B168" s="40"/>
      <c r="C168" s="40"/>
      <c r="D168" s="40"/>
      <c r="E168" s="40"/>
      <c r="F168" s="40"/>
    </row>
    <row r="169" spans="1:6" x14ac:dyDescent="0.3">
      <c r="A169" s="40" t="s">
        <v>168</v>
      </c>
      <c r="B169" s="40"/>
      <c r="C169" s="40"/>
      <c r="D169" s="40"/>
      <c r="E169" s="40"/>
      <c r="F169" s="40"/>
    </row>
    <row r="170" spans="1:6" x14ac:dyDescent="0.3">
      <c r="A170" s="44"/>
      <c r="B170" s="44"/>
      <c r="C170" s="58"/>
      <c r="D170" s="56"/>
      <c r="E170" s="44"/>
      <c r="F170" s="44"/>
    </row>
    <row r="171" spans="1:6" ht="45" x14ac:dyDescent="0.3">
      <c r="A171" s="42" t="s">
        <v>169</v>
      </c>
      <c r="B171" s="42"/>
      <c r="C171" s="42"/>
      <c r="D171" s="42"/>
      <c r="E171" s="42"/>
      <c r="F171" s="42"/>
    </row>
    <row r="172" spans="1:6" x14ac:dyDescent="0.3">
      <c r="A172" s="42"/>
      <c r="B172" s="42"/>
      <c r="C172" s="42"/>
      <c r="D172" s="42"/>
      <c r="E172" s="42"/>
      <c r="F172" s="42"/>
    </row>
    <row r="173" spans="1:6" ht="30" x14ac:dyDescent="0.3">
      <c r="A173" s="42" t="s">
        <v>170</v>
      </c>
      <c r="B173" s="42"/>
      <c r="C173" s="42"/>
      <c r="D173" s="42"/>
      <c r="E173" s="42"/>
      <c r="F173" s="42"/>
    </row>
    <row r="174" spans="1:6" ht="45" x14ac:dyDescent="0.3">
      <c r="A174" s="42" t="s">
        <v>171</v>
      </c>
      <c r="B174" s="42"/>
      <c r="C174" s="42"/>
      <c r="D174" s="42"/>
      <c r="E174" s="42"/>
      <c r="F174" s="42"/>
    </row>
    <row r="175" spans="1:6" ht="30" x14ac:dyDescent="0.3">
      <c r="A175" s="42" t="s">
        <v>172</v>
      </c>
      <c r="B175" s="42"/>
      <c r="C175" s="42"/>
      <c r="D175" s="42"/>
      <c r="E175" s="42"/>
      <c r="F175" s="42"/>
    </row>
    <row r="176" spans="1:6" x14ac:dyDescent="0.3">
      <c r="A176" s="42" t="s">
        <v>173</v>
      </c>
      <c r="B176" s="42"/>
      <c r="C176" s="42"/>
      <c r="D176" s="42"/>
      <c r="E176" s="42"/>
      <c r="F176" s="42"/>
    </row>
    <row r="177" spans="1:6" ht="30" x14ac:dyDescent="0.3">
      <c r="A177" s="42" t="s">
        <v>174</v>
      </c>
      <c r="B177" s="42"/>
      <c r="C177" s="42"/>
      <c r="D177" s="42"/>
      <c r="E177" s="42"/>
      <c r="F177" s="42"/>
    </row>
    <row r="178" spans="1:6" ht="30" x14ac:dyDescent="0.3">
      <c r="A178" s="42" t="s">
        <v>175</v>
      </c>
      <c r="B178" s="42"/>
      <c r="C178" s="42"/>
      <c r="D178" s="42"/>
      <c r="E178" s="42"/>
      <c r="F178" s="42"/>
    </row>
    <row r="179" spans="1:6" ht="30" x14ac:dyDescent="0.3">
      <c r="A179" s="42" t="s">
        <v>176</v>
      </c>
      <c r="B179" s="42"/>
      <c r="C179" s="42"/>
      <c r="D179" s="42"/>
      <c r="E179" s="42"/>
      <c r="F179" s="42"/>
    </row>
    <row r="180" spans="1:6" x14ac:dyDescent="0.3">
      <c r="A180" s="42" t="s">
        <v>177</v>
      </c>
      <c r="B180" s="42"/>
      <c r="C180" s="42"/>
      <c r="D180" s="42"/>
      <c r="E180" s="42"/>
      <c r="F180" s="42"/>
    </row>
    <row r="181" spans="1:6" ht="30" x14ac:dyDescent="0.3">
      <c r="A181" s="42" t="s">
        <v>178</v>
      </c>
      <c r="B181" s="42"/>
      <c r="C181" s="42"/>
      <c r="D181" s="42"/>
      <c r="E181" s="42"/>
      <c r="F181" s="42"/>
    </row>
    <row r="182" spans="1:6" x14ac:dyDescent="0.3">
      <c r="A182" s="42" t="s">
        <v>179</v>
      </c>
      <c r="B182" s="42"/>
    </row>
    <row r="183" spans="1:6" x14ac:dyDescent="0.3">
      <c r="A183" s="42" t="s">
        <v>180</v>
      </c>
      <c r="B183" s="42"/>
    </row>
    <row r="184" spans="1:6" x14ac:dyDescent="0.3">
      <c r="A184" s="42" t="s">
        <v>181</v>
      </c>
      <c r="B184" s="42"/>
    </row>
    <row r="185" spans="1:6" x14ac:dyDescent="0.3">
      <c r="A185" s="42" t="s">
        <v>182</v>
      </c>
      <c r="B185" s="42"/>
    </row>
    <row r="186" spans="1:6" x14ac:dyDescent="0.3">
      <c r="A186" s="42" t="s">
        <v>183</v>
      </c>
      <c r="B186" s="42"/>
    </row>
    <row r="187" spans="1:6" x14ac:dyDescent="0.3">
      <c r="A187" s="42" t="s">
        <v>184</v>
      </c>
      <c r="B187" s="42"/>
      <c r="C187" s="42"/>
    </row>
    <row r="188" spans="1:6" x14ac:dyDescent="0.3">
      <c r="A188" s="42" t="s">
        <v>185</v>
      </c>
      <c r="B188" s="42"/>
    </row>
    <row r="189" spans="1:6" x14ac:dyDescent="0.3">
      <c r="A189" s="42" t="s">
        <v>186</v>
      </c>
      <c r="B189" s="42"/>
      <c r="C189" s="42"/>
    </row>
    <row r="190" spans="1:6" x14ac:dyDescent="0.3">
      <c r="A190" s="42" t="s">
        <v>187</v>
      </c>
      <c r="B190" s="42"/>
    </row>
    <row r="192" spans="1:6" x14ac:dyDescent="0.3">
      <c r="A192" s="59" t="s">
        <v>188</v>
      </c>
      <c r="B192" s="4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1D1EE-3534-4F7E-A949-A82C1DE48002}">
  <dimension ref="A1:G13"/>
  <sheetViews>
    <sheetView tabSelected="1" workbookViewId="0">
      <selection activeCell="E7" sqref="E7"/>
    </sheetView>
  </sheetViews>
  <sheetFormatPr defaultRowHeight="15" x14ac:dyDescent="0.25"/>
  <cols>
    <col min="1" max="2" width="5.5703125" customWidth="1"/>
    <col min="3" max="3" width="45.5703125" customWidth="1"/>
    <col min="4" max="4" width="7.5703125" customWidth="1"/>
    <col min="5" max="5" width="12.7109375" customWidth="1"/>
    <col min="6" max="7" width="10.5703125" customWidth="1"/>
    <col min="10" max="10" width="74.5703125" customWidth="1"/>
  </cols>
  <sheetData>
    <row r="1" spans="1:7" s="23" customFormat="1" ht="30" x14ac:dyDescent="0.35">
      <c r="A1" s="20" t="s">
        <v>12</v>
      </c>
      <c r="B1" s="21"/>
      <c r="C1" s="22" t="s">
        <v>13</v>
      </c>
      <c r="D1" s="22" t="s">
        <v>14</v>
      </c>
      <c r="E1" s="22" t="s">
        <v>15</v>
      </c>
      <c r="F1" s="22" t="s">
        <v>16</v>
      </c>
      <c r="G1" s="22" t="s">
        <v>17</v>
      </c>
    </row>
    <row r="2" spans="1:7" s="26" customFormat="1" ht="16.5" x14ac:dyDescent="0.3">
      <c r="A2" s="24"/>
      <c r="B2" s="25"/>
    </row>
    <row r="3" spans="1:7" s="7" customFormat="1" x14ac:dyDescent="0.3">
      <c r="A3" s="27" t="s">
        <v>18</v>
      </c>
      <c r="B3" s="28"/>
      <c r="C3" s="29" t="s">
        <v>19</v>
      </c>
    </row>
    <row r="4" spans="1:7" s="7" customFormat="1" x14ac:dyDescent="0.3">
      <c r="A4" s="8"/>
      <c r="B4" s="9"/>
    </row>
    <row r="5" spans="1:7" s="7" customFormat="1" x14ac:dyDescent="0.3">
      <c r="A5" s="27" t="str">
        <f>+A3</f>
        <v>P1</v>
      </c>
      <c r="B5" s="28" t="s">
        <v>21</v>
      </c>
      <c r="C5" s="29" t="s">
        <v>22</v>
      </c>
    </row>
    <row r="6" spans="1:7" s="7" customFormat="1" ht="30" x14ac:dyDescent="0.3">
      <c r="A6" s="1">
        <f>+A4</f>
        <v>0</v>
      </c>
      <c r="B6" s="2" t="s">
        <v>0</v>
      </c>
      <c r="C6" s="3" t="s">
        <v>1</v>
      </c>
      <c r="D6" s="4"/>
      <c r="E6" s="5"/>
      <c r="F6" s="5"/>
      <c r="G6" s="6"/>
    </row>
    <row r="7" spans="1:7" s="7" customFormat="1" ht="208.5" customHeight="1" x14ac:dyDescent="0.3">
      <c r="A7" s="8"/>
      <c r="B7" s="9"/>
      <c r="C7" s="10" t="s">
        <v>2</v>
      </c>
      <c r="D7" s="11"/>
      <c r="E7" s="12"/>
      <c r="F7" s="12"/>
      <c r="G7" s="13"/>
    </row>
    <row r="8" spans="1:7" s="7" customFormat="1" ht="214.15" customHeight="1" x14ac:dyDescent="0.3">
      <c r="A8" s="8"/>
      <c r="B8" s="9"/>
      <c r="C8" s="10" t="s">
        <v>3</v>
      </c>
      <c r="D8" s="11"/>
      <c r="E8" s="12"/>
      <c r="F8" s="12"/>
      <c r="G8" s="13"/>
    </row>
    <row r="9" spans="1:7" s="7" customFormat="1" x14ac:dyDescent="0.3">
      <c r="A9" s="8"/>
      <c r="B9" s="14" t="s">
        <v>4</v>
      </c>
      <c r="C9" s="15" t="s">
        <v>5</v>
      </c>
      <c r="D9" s="16" t="s">
        <v>6</v>
      </c>
      <c r="E9" s="17">
        <v>900</v>
      </c>
      <c r="F9" s="18">
        <v>0</v>
      </c>
      <c r="G9" s="19">
        <f>+F9*E9</f>
        <v>0</v>
      </c>
    </row>
    <row r="10" spans="1:7" s="7" customFormat="1" x14ac:dyDescent="0.3">
      <c r="A10" s="8"/>
      <c r="B10" s="9" t="s">
        <v>7</v>
      </c>
      <c r="C10" s="16" t="s">
        <v>8</v>
      </c>
      <c r="D10" s="16" t="s">
        <v>6</v>
      </c>
      <c r="E10" s="17">
        <f>+E9</f>
        <v>900</v>
      </c>
      <c r="F10" s="18">
        <v>0</v>
      </c>
      <c r="G10" s="19">
        <f>+F10*E10</f>
        <v>0</v>
      </c>
    </row>
    <row r="11" spans="1:7" s="7" customFormat="1" x14ac:dyDescent="0.3">
      <c r="A11" s="8"/>
      <c r="B11" s="9" t="s">
        <v>9</v>
      </c>
      <c r="C11" s="16" t="s">
        <v>10</v>
      </c>
      <c r="D11" s="16" t="s">
        <v>11</v>
      </c>
      <c r="E11" s="17">
        <f>+E10*0.06</f>
        <v>54</v>
      </c>
      <c r="F11" s="18">
        <v>0</v>
      </c>
      <c r="G11" s="19">
        <f>+F11*E11</f>
        <v>0</v>
      </c>
    </row>
    <row r="13" spans="1:7" s="7" customFormat="1" x14ac:dyDescent="0.3">
      <c r="A13" s="27" t="s">
        <v>18</v>
      </c>
      <c r="B13" s="28" t="s">
        <v>21</v>
      </c>
      <c r="C13" s="29" t="s">
        <v>20</v>
      </c>
      <c r="G13" s="30">
        <f>SUM(G9:G11)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Radni listovi</vt:lpstr>
      </vt:variant>
      <vt:variant>
        <vt:i4>4</vt:i4>
      </vt:variant>
      <vt:variant>
        <vt:lpstr>Imenovani rasponi</vt:lpstr>
      </vt:variant>
      <vt:variant>
        <vt:i4>2</vt:i4>
      </vt:variant>
    </vt:vector>
  </HeadingPairs>
  <TitlesOfParts>
    <vt:vector size="6" baseType="lpstr">
      <vt:lpstr>NASLOVNICA</vt:lpstr>
      <vt:lpstr>1.0. OTU</vt:lpstr>
      <vt:lpstr>OU Promet</vt:lpstr>
      <vt:lpstr>PROMET</vt:lpstr>
      <vt:lpstr>'1.0. OTU'!Podrucje_ispisa</vt:lpstr>
      <vt:lpstr>NASLOVNICA!Podrucje_ispisa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Ivona Martinčević</dc:creator>
  <cp:lastModifiedBy>Ivona Martinčević</cp:lastModifiedBy>
  <dcterms:created xsi:type="dcterms:W3CDTF">2024-12-17T06:57:19Z</dcterms:created>
  <dcterms:modified xsi:type="dcterms:W3CDTF">2024-12-17T07:09:29Z</dcterms:modified>
</cp:coreProperties>
</file>