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25725"/>
</workbook>
</file>

<file path=xl/calcChain.xml><?xml version="1.0" encoding="utf-8"?>
<calcChain xmlns="http://schemas.openxmlformats.org/spreadsheetml/2006/main">
  <c r="E3" i="6" a="1"/>
  <c r="F5" s="1"/>
  <c r="E3" i="5"/>
  <c r="A8" i="4" a="1"/>
  <c r="B10" s="1"/>
  <c r="A10" i="3" a="1"/>
  <c r="B11" s="1"/>
  <c r="G5" i="6" l="1"/>
  <c r="E3"/>
  <c r="F3"/>
  <c r="G3"/>
  <c r="E4"/>
  <c r="F4"/>
  <c r="G4"/>
  <c r="E5"/>
  <c r="A11" i="4"/>
  <c r="B11"/>
  <c r="A8"/>
  <c r="B8"/>
  <c r="A9"/>
  <c r="B9"/>
  <c r="A10"/>
  <c r="C11" i="3"/>
  <c r="D11"/>
  <c r="A12"/>
  <c r="B12"/>
  <c r="C12"/>
  <c r="D12"/>
  <c r="A13"/>
  <c r="A10"/>
  <c r="B13"/>
  <c r="B10"/>
  <c r="C13"/>
  <c r="C10"/>
  <c r="D13"/>
  <c r="D10"/>
  <c r="A11"/>
  <c r="K10" i="1" l="1"/>
  <c r="L10"/>
  <c r="M10"/>
  <c r="N10"/>
  <c r="K11"/>
  <c r="L11"/>
  <c r="M11"/>
  <c r="N11"/>
  <c r="L9"/>
  <c r="M9"/>
  <c r="N9"/>
  <c r="K9"/>
  <c r="F10"/>
  <c r="G10"/>
  <c r="H10"/>
  <c r="I10"/>
  <c r="F11"/>
  <c r="G11"/>
  <c r="H11"/>
  <c r="I11"/>
  <c r="G9"/>
  <c r="H9"/>
  <c r="I9"/>
  <c r="F9"/>
  <c r="A10"/>
  <c r="B10"/>
  <c r="C10"/>
  <c r="D10"/>
  <c r="A11"/>
  <c r="B11"/>
  <c r="C11"/>
  <c r="D11"/>
  <c r="B9"/>
  <c r="C9"/>
  <c r="D9"/>
  <c r="A9"/>
</calcChain>
</file>

<file path=xl/sharedStrings.xml><?xml version="1.0" encoding="utf-8"?>
<sst xmlns="http://schemas.openxmlformats.org/spreadsheetml/2006/main" count="17" uniqueCount="12">
  <si>
    <t>Матрица A</t>
  </si>
  <si>
    <t>Матрица B</t>
  </si>
  <si>
    <t>Матрица C = A + B</t>
  </si>
  <si>
    <t>Матрица D = A - B</t>
  </si>
  <si>
    <t xml:space="preserve"> </t>
  </si>
  <si>
    <t>Матрица F = k * A</t>
  </si>
  <si>
    <t>k</t>
  </si>
  <si>
    <t>Матрица C = A * B</t>
  </si>
  <si>
    <r>
      <rPr>
        <b/>
        <sz val="12"/>
        <color theme="1"/>
        <rFont val="Calibri"/>
        <family val="2"/>
        <charset val="204"/>
        <scheme val="minor"/>
      </rPr>
      <t>Матрица C=A</t>
    </r>
    <r>
      <rPr>
        <b/>
        <vertAlign val="superscript"/>
        <sz val="10"/>
        <color theme="1"/>
        <rFont val="Calibri"/>
        <family val="2"/>
        <charset val="204"/>
        <scheme val="minor"/>
      </rPr>
      <t>T</t>
    </r>
  </si>
  <si>
    <t>Определитель</t>
  </si>
  <si>
    <t>Обратная матрица</t>
  </si>
  <si>
    <t>См. файл с заданием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</si>
</sst>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zoomScaleNormal="100" workbookViewId="0">
      <selection activeCell="K7" sqref="K7:M7"/>
    </sheetView>
  </sheetViews>
  <sheetFormatPr defaultRowHeight="15.6"/>
  <cols>
    <col min="1" max="16384" width="8.88671875" style="1"/>
  </cols>
  <sheetData>
    <row r="1" spans="1:15">
      <c r="A1" s="3" t="s">
        <v>0</v>
      </c>
      <c r="B1" s="4"/>
      <c r="F1" s="3" t="s">
        <v>1</v>
      </c>
      <c r="G1" s="4"/>
    </row>
    <row r="3" spans="1:15">
      <c r="A3" s="2">
        <v>5</v>
      </c>
      <c r="B3" s="2">
        <v>6</v>
      </c>
      <c r="C3" s="2">
        <v>7</v>
      </c>
      <c r="D3" s="2">
        <v>2</v>
      </c>
      <c r="F3" s="2">
        <v>1</v>
      </c>
      <c r="G3" s="2">
        <v>3</v>
      </c>
      <c r="H3" s="2">
        <v>1</v>
      </c>
      <c r="I3" s="2">
        <v>1</v>
      </c>
    </row>
    <row r="4" spans="1:15">
      <c r="A4" s="2">
        <v>2</v>
      </c>
      <c r="B4" s="2">
        <v>1</v>
      </c>
      <c r="C4" s="2">
        <v>4</v>
      </c>
      <c r="D4" s="2">
        <v>3</v>
      </c>
      <c r="F4" s="2">
        <v>5</v>
      </c>
      <c r="G4" s="2">
        <v>3</v>
      </c>
      <c r="H4" s="2">
        <v>5</v>
      </c>
      <c r="I4" s="2">
        <v>8</v>
      </c>
    </row>
    <row r="5" spans="1:15">
      <c r="A5" s="2">
        <v>0</v>
      </c>
      <c r="B5" s="2">
        <v>9</v>
      </c>
      <c r="C5" s="2">
        <v>1</v>
      </c>
      <c r="D5" s="2">
        <v>3</v>
      </c>
      <c r="F5" s="2">
        <v>2</v>
      </c>
      <c r="G5" s="2">
        <v>3</v>
      </c>
      <c r="H5" s="2">
        <v>5</v>
      </c>
      <c r="I5" s="2">
        <v>5</v>
      </c>
    </row>
    <row r="7" spans="1:15">
      <c r="A7" s="3" t="s">
        <v>2</v>
      </c>
      <c r="B7" s="4"/>
      <c r="C7" s="4"/>
      <c r="F7" s="3" t="s">
        <v>3</v>
      </c>
      <c r="G7" s="4"/>
      <c r="H7" s="4"/>
      <c r="J7" s="1" t="s">
        <v>4</v>
      </c>
      <c r="K7" s="3" t="s">
        <v>5</v>
      </c>
      <c r="L7" s="4"/>
      <c r="M7" s="4"/>
      <c r="N7" s="2" t="s">
        <v>6</v>
      </c>
      <c r="O7" s="2">
        <v>2</v>
      </c>
    </row>
    <row r="9" spans="1:15">
      <c r="A9" s="2">
        <f>A3+F3</f>
        <v>6</v>
      </c>
      <c r="B9" s="2">
        <f t="shared" ref="B9:D9" si="0">B3+G3</f>
        <v>9</v>
      </c>
      <c r="C9" s="2">
        <f t="shared" si="0"/>
        <v>8</v>
      </c>
      <c r="D9" s="2">
        <f t="shared" si="0"/>
        <v>3</v>
      </c>
      <c r="F9" s="2">
        <f>A3-F3</f>
        <v>4</v>
      </c>
      <c r="G9" s="2">
        <f t="shared" ref="G9:I9" si="1">B3-G3</f>
        <v>3</v>
      </c>
      <c r="H9" s="2">
        <f t="shared" si="1"/>
        <v>6</v>
      </c>
      <c r="I9" s="2">
        <f t="shared" si="1"/>
        <v>1</v>
      </c>
      <c r="K9" s="2">
        <f>$O$7*A3</f>
        <v>10</v>
      </c>
      <c r="L9" s="2">
        <f t="shared" ref="L9:N9" si="2">$O$7*B3</f>
        <v>12</v>
      </c>
      <c r="M9" s="2">
        <f t="shared" si="2"/>
        <v>14</v>
      </c>
      <c r="N9" s="2">
        <f t="shared" si="2"/>
        <v>4</v>
      </c>
    </row>
    <row r="10" spans="1:15">
      <c r="A10" s="2">
        <f t="shared" ref="A10:A11" si="3">A4+F4</f>
        <v>7</v>
      </c>
      <c r="B10" s="2">
        <f t="shared" ref="B10:B11" si="4">B4+G4</f>
        <v>4</v>
      </c>
      <c r="C10" s="2">
        <f t="shared" ref="C10:C11" si="5">C4+H4</f>
        <v>9</v>
      </c>
      <c r="D10" s="2">
        <f t="shared" ref="D10:D11" si="6">D4+I4</f>
        <v>11</v>
      </c>
      <c r="F10" s="2">
        <f t="shared" ref="F10:F11" si="7">A4-F4</f>
        <v>-3</v>
      </c>
      <c r="G10" s="2">
        <f t="shared" ref="G10:G11" si="8">B4-G4</f>
        <v>-2</v>
      </c>
      <c r="H10" s="2">
        <f t="shared" ref="H10:H11" si="9">C4-H4</f>
        <v>-1</v>
      </c>
      <c r="I10" s="2">
        <f t="shared" ref="I10:I11" si="10">D4-I4</f>
        <v>-5</v>
      </c>
      <c r="K10" s="2">
        <f t="shared" ref="K10:K11" si="11">$O$7*A4</f>
        <v>4</v>
      </c>
      <c r="L10" s="2">
        <f t="shared" ref="L10:L11" si="12">$O$7*B4</f>
        <v>2</v>
      </c>
      <c r="M10" s="2">
        <f t="shared" ref="M10:M11" si="13">$O$7*C4</f>
        <v>8</v>
      </c>
      <c r="N10" s="2">
        <f t="shared" ref="N10:N11" si="14">$O$7*D4</f>
        <v>6</v>
      </c>
    </row>
    <row r="11" spans="1:15">
      <c r="A11" s="2">
        <f t="shared" si="3"/>
        <v>2</v>
      </c>
      <c r="B11" s="2">
        <f t="shared" si="4"/>
        <v>12</v>
      </c>
      <c r="C11" s="2">
        <f t="shared" si="5"/>
        <v>6</v>
      </c>
      <c r="D11" s="2">
        <f t="shared" si="6"/>
        <v>8</v>
      </c>
      <c r="F11" s="2">
        <f t="shared" si="7"/>
        <v>-2</v>
      </c>
      <c r="G11" s="2">
        <f t="shared" si="8"/>
        <v>6</v>
      </c>
      <c r="H11" s="2">
        <f t="shared" si="9"/>
        <v>-4</v>
      </c>
      <c r="I11" s="2">
        <f t="shared" si="10"/>
        <v>-2</v>
      </c>
      <c r="K11" s="2">
        <f t="shared" si="11"/>
        <v>0</v>
      </c>
      <c r="L11" s="2">
        <f t="shared" si="12"/>
        <v>18</v>
      </c>
      <c r="M11" s="2">
        <f t="shared" si="13"/>
        <v>2</v>
      </c>
      <c r="N11" s="2">
        <f t="shared" si="14"/>
        <v>6</v>
      </c>
    </row>
  </sheetData>
  <mergeCells count="5">
    <mergeCell ref="A1:B1"/>
    <mergeCell ref="F1:G1"/>
    <mergeCell ref="A7:C7"/>
    <mergeCell ref="F7:H7"/>
    <mergeCell ref="K7:M7"/>
  </mergeCells>
  <pageMargins left="0.7" right="0.7" top="0.75" bottom="0.75" header="0.3" footer="0.3"/>
  <pageSetup paperSize="9" orientation="portrait" r:id="rId1"/>
  <headerFooter>
    <oddHeader xml:space="preserve">&amp;CСтецук Максим Николаевич 2гр. 1п.гр.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100" workbookViewId="0">
      <selection activeCell="D1" sqref="D1"/>
    </sheetView>
  </sheetViews>
  <sheetFormatPr defaultRowHeight="15.6"/>
  <cols>
    <col min="1" max="16384" width="8.88671875" style="1"/>
  </cols>
  <sheetData>
    <row r="1" spans="1:4">
      <c r="A1" s="5" t="s">
        <v>11</v>
      </c>
      <c r="B1" s="5"/>
      <c r="C1" s="5"/>
      <c r="D1"/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</sheetData>
  <mergeCells count="1">
    <mergeCell ref="A1:C1"/>
  </mergeCells>
  <pageMargins left="0.7" right="0.7" top="0.75" bottom="0.75" header="0.3" footer="0.3"/>
  <pageSetup paperSize="9" orientation="portrait" r:id="rId1"/>
  <headerFooter>
    <oddHeader xml:space="preserve">&amp;CСтецук Максим Николаевич 2гр. 1п.гр.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zoomScaleNormal="100" workbookViewId="0">
      <selection activeCell="A10" sqref="A10:D13"/>
    </sheetView>
  </sheetViews>
  <sheetFormatPr defaultRowHeight="15.6"/>
  <cols>
    <col min="1" max="16384" width="8.88671875" style="1"/>
  </cols>
  <sheetData>
    <row r="1" spans="1:8">
      <c r="A1" s="3" t="s">
        <v>0</v>
      </c>
      <c r="B1" s="4"/>
      <c r="E1" s="3" t="s">
        <v>1</v>
      </c>
      <c r="F1" s="4"/>
    </row>
    <row r="3" spans="1:8">
      <c r="A3" s="2">
        <v>5</v>
      </c>
      <c r="B3" s="2">
        <v>6</v>
      </c>
      <c r="C3" s="2">
        <v>7</v>
      </c>
      <c r="E3" s="2">
        <v>1</v>
      </c>
      <c r="F3" s="2">
        <v>3</v>
      </c>
      <c r="G3" s="2">
        <v>1</v>
      </c>
      <c r="H3" s="2">
        <v>1</v>
      </c>
    </row>
    <row r="4" spans="1:8">
      <c r="A4" s="2">
        <v>2</v>
      </c>
      <c r="B4" s="2">
        <v>1</v>
      </c>
      <c r="C4" s="2">
        <v>4</v>
      </c>
      <c r="E4" s="2">
        <v>5</v>
      </c>
      <c r="F4" s="2">
        <v>3</v>
      </c>
      <c r="G4" s="2">
        <v>5</v>
      </c>
      <c r="H4" s="2">
        <v>8</v>
      </c>
    </row>
    <row r="5" spans="1:8">
      <c r="A5" s="2">
        <v>0</v>
      </c>
      <c r="B5" s="2">
        <v>9</v>
      </c>
      <c r="C5" s="2">
        <v>1</v>
      </c>
      <c r="E5" s="2">
        <v>2</v>
      </c>
      <c r="F5" s="2">
        <v>3</v>
      </c>
      <c r="G5" s="2">
        <v>5</v>
      </c>
      <c r="H5" s="2">
        <v>5</v>
      </c>
    </row>
    <row r="6" spans="1:8">
      <c r="A6" s="2">
        <v>5</v>
      </c>
      <c r="B6" s="2">
        <v>4</v>
      </c>
      <c r="C6" s="2">
        <v>1</v>
      </c>
    </row>
    <row r="8" spans="1:8">
      <c r="A8" s="3" t="s">
        <v>7</v>
      </c>
      <c r="B8" s="4"/>
      <c r="C8" s="4"/>
    </row>
    <row r="10" spans="1:8">
      <c r="A10" s="2">
        <f t="array" ref="A10:D13">MMULT(A3:C6,E3:H5)</f>
        <v>49</v>
      </c>
      <c r="B10" s="2">
        <v>54</v>
      </c>
      <c r="C10" s="2">
        <v>70</v>
      </c>
      <c r="D10" s="2">
        <v>88</v>
      </c>
    </row>
    <row r="11" spans="1:8">
      <c r="A11" s="2">
        <v>15</v>
      </c>
      <c r="B11" s="2">
        <v>21</v>
      </c>
      <c r="C11" s="2">
        <v>27</v>
      </c>
      <c r="D11" s="2">
        <v>30</v>
      </c>
    </row>
    <row r="12" spans="1:8">
      <c r="A12" s="2">
        <v>47</v>
      </c>
      <c r="B12" s="2">
        <v>30</v>
      </c>
      <c r="C12" s="2">
        <v>50</v>
      </c>
      <c r="D12" s="2">
        <v>77</v>
      </c>
    </row>
    <row r="13" spans="1:8">
      <c r="A13" s="2">
        <v>27</v>
      </c>
      <c r="B13" s="2">
        <v>30</v>
      </c>
      <c r="C13" s="2">
        <v>30</v>
      </c>
      <c r="D13" s="2">
        <v>42</v>
      </c>
    </row>
  </sheetData>
  <mergeCells count="3">
    <mergeCell ref="A1:B1"/>
    <mergeCell ref="E1:F1"/>
    <mergeCell ref="A8:C8"/>
  </mergeCells>
  <pageMargins left="0.7" right="0.7" top="0.75" bottom="0.75" header="0.3" footer="0.3"/>
  <pageSetup paperSize="9" orientation="portrait" r:id="rId1"/>
  <headerFooter>
    <oddHeader xml:space="preserve">&amp;CСтецук Максим Николаевич 2гр. 1п.гр.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zoomScaleNormal="100" workbookViewId="0">
      <selection activeCell="A8" sqref="A8:B11"/>
    </sheetView>
  </sheetViews>
  <sheetFormatPr defaultRowHeight="15.6"/>
  <cols>
    <col min="1" max="16384" width="8.88671875" style="1"/>
  </cols>
  <sheetData>
    <row r="1" spans="1:4">
      <c r="A1" s="3" t="s">
        <v>0</v>
      </c>
      <c r="B1" s="4"/>
    </row>
    <row r="3" spans="1:4">
      <c r="A3" s="2">
        <v>5</v>
      </c>
      <c r="B3" s="2">
        <v>6</v>
      </c>
      <c r="C3" s="2">
        <v>7</v>
      </c>
      <c r="D3" s="2">
        <v>3</v>
      </c>
    </row>
    <row r="4" spans="1:4">
      <c r="A4" s="2">
        <v>2</v>
      </c>
      <c r="B4" s="2">
        <v>1</v>
      </c>
      <c r="C4" s="2">
        <v>4</v>
      </c>
      <c r="D4" s="2">
        <v>2</v>
      </c>
    </row>
    <row r="6" spans="1:4">
      <c r="A6" s="3" t="s">
        <v>8</v>
      </c>
      <c r="B6" s="4"/>
      <c r="C6" s="4"/>
    </row>
    <row r="8" spans="1:4">
      <c r="A8" s="2">
        <f t="array" ref="A8:B11">TRANSPOSE(A3:D4)</f>
        <v>5</v>
      </c>
      <c r="B8" s="2">
        <v>2</v>
      </c>
    </row>
    <row r="9" spans="1:4">
      <c r="A9" s="2">
        <v>6</v>
      </c>
      <c r="B9" s="2">
        <v>1</v>
      </c>
    </row>
    <row r="10" spans="1:4">
      <c r="A10" s="2">
        <v>7</v>
      </c>
      <c r="B10" s="2">
        <v>4</v>
      </c>
    </row>
    <row r="11" spans="1:4">
      <c r="A11" s="2">
        <v>3</v>
      </c>
      <c r="B11" s="2">
        <v>2</v>
      </c>
    </row>
  </sheetData>
  <mergeCells count="2">
    <mergeCell ref="A1:B1"/>
    <mergeCell ref="A6:C6"/>
  </mergeCells>
  <pageMargins left="0.7" right="0.7" top="0.75" bottom="0.75" header="0.3" footer="0.3"/>
  <pageSetup paperSize="9" orientation="portrait" r:id="rId1"/>
  <headerFooter>
    <oddHeader xml:space="preserve">&amp;CСтецук Максим Николаевич 2гр. 1п.гр.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zoomScaleNormal="100" workbookViewId="0">
      <selection activeCell="E3" sqref="E3"/>
    </sheetView>
  </sheetViews>
  <sheetFormatPr defaultRowHeight="15.6"/>
  <cols>
    <col min="1" max="16384" width="8.88671875" style="1"/>
  </cols>
  <sheetData>
    <row r="1" spans="1:7">
      <c r="A1" s="3" t="s">
        <v>0</v>
      </c>
      <c r="B1" s="4"/>
      <c r="E1" s="3" t="s">
        <v>9</v>
      </c>
      <c r="F1" s="4"/>
      <c r="G1" s="4"/>
    </row>
    <row r="3" spans="1:7">
      <c r="A3" s="2">
        <v>5</v>
      </c>
      <c r="B3" s="2">
        <v>6</v>
      </c>
      <c r="C3" s="2">
        <v>7</v>
      </c>
      <c r="E3" s="2">
        <f>MDETERM(A3:C5)</f>
        <v>-60.999999999999993</v>
      </c>
    </row>
    <row r="4" spans="1:7">
      <c r="A4" s="2">
        <v>2</v>
      </c>
      <c r="B4" s="2">
        <v>1</v>
      </c>
      <c r="C4" s="2">
        <v>4</v>
      </c>
    </row>
    <row r="5" spans="1:7">
      <c r="A5" s="2">
        <v>0</v>
      </c>
      <c r="B5" s="2">
        <v>9</v>
      </c>
      <c r="C5" s="2">
        <v>1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r:id="rId1"/>
  <headerFooter>
    <oddHeader xml:space="preserve">&amp;CСтецук Максим Николаевич 2гр. 1п.гр.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zoomScaleNormal="100" workbookViewId="0">
      <selection activeCell="E3" sqref="E3:G5"/>
    </sheetView>
  </sheetViews>
  <sheetFormatPr defaultRowHeight="15.6"/>
  <cols>
    <col min="1" max="16384" width="8.88671875" style="1"/>
  </cols>
  <sheetData>
    <row r="1" spans="1:7">
      <c r="A1" s="3" t="s">
        <v>0</v>
      </c>
      <c r="B1" s="4"/>
      <c r="E1" s="3" t="s">
        <v>10</v>
      </c>
      <c r="F1" s="4"/>
      <c r="G1" s="4"/>
    </row>
    <row r="3" spans="1:7">
      <c r="A3" s="2">
        <v>4</v>
      </c>
      <c r="B3" s="2">
        <v>6</v>
      </c>
      <c r="C3" s="2">
        <v>7</v>
      </c>
      <c r="E3" s="2">
        <f t="array" ref="E3:G5">MINVERSE(A3:C5)</f>
        <v>-0.55000000000000004</v>
      </c>
      <c r="F3" s="2">
        <v>0.75</v>
      </c>
      <c r="G3" s="2">
        <v>0.85000000000000009</v>
      </c>
    </row>
    <row r="4" spans="1:7">
      <c r="A4" s="2">
        <v>2</v>
      </c>
      <c r="B4" s="2">
        <v>1</v>
      </c>
      <c r="C4" s="2">
        <v>4</v>
      </c>
      <c r="E4" s="2">
        <v>0.3</v>
      </c>
      <c r="F4" s="2">
        <v>-0.5</v>
      </c>
      <c r="G4" s="2">
        <v>-0.1</v>
      </c>
    </row>
    <row r="5" spans="1:7">
      <c r="A5" s="2">
        <v>2</v>
      </c>
      <c r="B5" s="2">
        <v>3</v>
      </c>
      <c r="C5" s="2">
        <v>1</v>
      </c>
      <c r="E5" s="2">
        <v>0.2</v>
      </c>
      <c r="F5" s="2">
        <v>0</v>
      </c>
      <c r="G5" s="2">
        <v>-0.4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2021-10-01T16:54:38Z</dcterms:created>
  <dcterms:modified xsi:type="dcterms:W3CDTF">2021-10-01T19:32:39Z</dcterms:modified>
</cp:coreProperties>
</file>