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u/Desktop/UB-COURSE/machine_learning/Assignment2/"/>
    </mc:Choice>
  </mc:AlternateContent>
  <bookViews>
    <workbookView xWindow="27960" yWindow="-1600" windowWidth="24780" windowHeight="15540" tabRatio="500" activeTab="1"/>
  </bookViews>
  <sheets>
    <sheet name="Sheet2" sheetId="3" r:id="rId1"/>
    <sheet name="Sheet3" sheetId="4" r:id="rId2"/>
    <sheet name="results" sheetId="1" r:id="rId3"/>
  </sheets>
  <calcPr calcId="15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2" i="4" l="1"/>
  <c r="M90" i="4"/>
  <c r="S55" i="4"/>
  <c r="M43" i="4"/>
  <c r="K43" i="4"/>
  <c r="K166" i="4"/>
  <c r="K165" i="4"/>
  <c r="K164" i="4"/>
  <c r="K163" i="4"/>
  <c r="K162" i="4"/>
  <c r="M629" i="1"/>
  <c r="O600" i="1"/>
  <c r="M618" i="1"/>
  <c r="O599" i="1"/>
  <c r="M607" i="1"/>
  <c r="O598" i="1"/>
  <c r="M596" i="1"/>
  <c r="O597" i="1"/>
  <c r="M585" i="1"/>
  <c r="O596" i="1"/>
  <c r="M574" i="1"/>
  <c r="O545" i="1"/>
  <c r="M563" i="1"/>
  <c r="O544" i="1"/>
  <c r="M552" i="1"/>
  <c r="O543" i="1"/>
  <c r="M541" i="1"/>
  <c r="O542" i="1"/>
  <c r="M530" i="1"/>
  <c r="O541" i="1"/>
  <c r="M508" i="1"/>
  <c r="Q468" i="1"/>
  <c r="M497" i="1"/>
  <c r="Q467" i="1"/>
  <c r="M486" i="1"/>
  <c r="Q466" i="1"/>
  <c r="M475" i="1"/>
  <c r="Q465" i="1"/>
  <c r="M464" i="1"/>
  <c r="Q464" i="1"/>
  <c r="M453" i="1"/>
  <c r="Q413" i="1"/>
  <c r="M442" i="1"/>
  <c r="Q412" i="1"/>
  <c r="M431" i="1"/>
  <c r="Q411" i="1"/>
  <c r="M409" i="1"/>
  <c r="Q409" i="1"/>
  <c r="M376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M519" i="1"/>
  <c r="M2" i="1"/>
  <c r="M13" i="1"/>
  <c r="M24" i="1"/>
  <c r="M35" i="1"/>
  <c r="M46" i="1"/>
  <c r="M57" i="1"/>
  <c r="M68" i="1"/>
  <c r="M79" i="1"/>
  <c r="M90" i="1"/>
  <c r="M112" i="1"/>
  <c r="M123" i="1"/>
  <c r="M134" i="1"/>
  <c r="M145" i="1"/>
  <c r="M156" i="1"/>
  <c r="M167" i="1"/>
  <c r="M178" i="1"/>
  <c r="M189" i="1"/>
  <c r="M200" i="1"/>
  <c r="M211" i="1"/>
  <c r="M222" i="1"/>
  <c r="M233" i="1"/>
  <c r="M244" i="1"/>
  <c r="M255" i="1"/>
  <c r="M266" i="1"/>
  <c r="M277" i="1"/>
  <c r="M288" i="1"/>
  <c r="M299" i="1"/>
  <c r="M310" i="1"/>
  <c r="M321" i="1"/>
  <c r="M332" i="1"/>
  <c r="M343" i="1"/>
  <c r="M354" i="1"/>
  <c r="M365" i="1"/>
  <c r="M387" i="1"/>
  <c r="M398" i="1"/>
  <c r="M420" i="1"/>
  <c r="M101" i="1"/>
</calcChain>
</file>

<file path=xl/sharedStrings.xml><?xml version="1.0" encoding="utf-8"?>
<sst xmlns="http://schemas.openxmlformats.org/spreadsheetml/2006/main" count="749" uniqueCount="63">
  <si>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</si>
  <si>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</si>
  <si>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</si>
  <si>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</si>
  <si>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</si>
  <si>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</si>
  <si>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</si>
  <si>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</si>
  <si>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</si>
  <si>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</si>
  <si>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</si>
  <si>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E1_gbn_w10 1</t>
  </si>
  <si>
    <t>E1_abt 1</t>
  </si>
  <si>
    <t>E1_SR_W10 1</t>
  </si>
  <si>
    <t>E1_gbn_w50 1</t>
  </si>
  <si>
    <t>E1_SR_W50 1</t>
  </si>
  <si>
    <t>E2_abt 1</t>
  </si>
  <si>
    <t>E2_gbn_L0.2 1</t>
  </si>
  <si>
    <t>E2_SR_L_0.2 1</t>
  </si>
  <si>
    <t xml:space="preserve"> E2_abt_L0.5 1</t>
  </si>
  <si>
    <t>E2_gbn_L0.5 1</t>
  </si>
  <si>
    <t>E2_SR_L0.5 1</t>
  </si>
  <si>
    <t xml:space="preserve"> E2_ABT_L0.8 1</t>
  </si>
  <si>
    <t>E2_GBN_L0.8 1</t>
  </si>
  <si>
    <t>E2_SR_0.8 1</t>
  </si>
  <si>
    <t>Row Labels</t>
  </si>
  <si>
    <t>Sum of Throughput</t>
  </si>
  <si>
    <t>window size 10</t>
  </si>
  <si>
    <t>SR</t>
  </si>
  <si>
    <t>GBN</t>
  </si>
  <si>
    <t>ABT</t>
  </si>
  <si>
    <t>protocol</t>
  </si>
  <si>
    <t>window size50</t>
  </si>
  <si>
    <t>EXPERIMENT</t>
  </si>
  <si>
    <t>Loss 0.2</t>
  </si>
  <si>
    <t>window size</t>
  </si>
  <si>
    <t>throughtput</t>
  </si>
  <si>
    <t xml:space="preserve">GBN </t>
  </si>
  <si>
    <t>Loss 0.5</t>
  </si>
  <si>
    <t>LOSS 0.5</t>
  </si>
  <si>
    <t>Loss 0.8</t>
  </si>
  <si>
    <t>hidden layer:5</t>
  </si>
  <si>
    <t>lambdaval</t>
  </si>
  <si>
    <t>hidden layer:15</t>
  </si>
  <si>
    <t>hidden layer:25</t>
  </si>
  <si>
    <t>hidden layer:35</t>
  </si>
  <si>
    <t>hidden layer:45</t>
  </si>
  <si>
    <t>training time</t>
  </si>
  <si>
    <t>Training Set Accuracy</t>
  </si>
  <si>
    <t>Validation Set Accuracy</t>
  </si>
  <si>
    <t>Test Set Accuracy</t>
  </si>
  <si>
    <t>hidden layer: 55</t>
  </si>
  <si>
    <t>lambda</t>
  </si>
  <si>
    <t>lambda: 0, iteration:50</t>
  </si>
  <si>
    <t>hidden layer</t>
  </si>
  <si>
    <t>Training time</t>
  </si>
  <si>
    <t>Test Accuracy</t>
  </si>
  <si>
    <t>facenn</t>
  </si>
  <si>
    <t>time(second)</t>
  </si>
  <si>
    <t>Training set Accuracy</t>
  </si>
  <si>
    <t>time</t>
  </si>
  <si>
    <t>Accuracy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</si>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</sst>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0.0303528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Sheet2!$A$5:$A$8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Sheet2!$B$5:$B$8</c:f>
              <c:numCache>
                <c:formatCode>General</c:formatCode>
                <c:ptCount val="4"/>
                <c:pt idx="0">
                  <c:v>0.0246105</c:v>
                </c:pt>
                <c:pt idx="1">
                  <c:v>0.0126138</c:v>
                </c:pt>
                <c:pt idx="2">
                  <c:v>0.0058479</c:v>
                </c:pt>
                <c:pt idx="3">
                  <c:v>0.0021324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20816"/>
        <c:axId val="-2090683408"/>
      </c:lineChart>
      <c:catAx>
        <c:axId val="-20897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83408"/>
        <c:crosses val="autoZero"/>
        <c:auto val="1"/>
        <c:lblAlgn val="ctr"/>
        <c:lblOffset val="100"/>
        <c:noMultiLvlLbl val="0"/>
      </c:catAx>
      <c:valAx>
        <c:axId val="-20906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iteration vs accuracy</a:t>
            </a:r>
          </a:p>
          <a:p>
            <a:pPr>
              <a:defRPr/>
            </a:pPr>
            <a:r>
              <a:rPr lang="en-US" baseline="0"/>
              <a:t>CNN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Sheet3!$J$193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Sheet3!$I$194:$I$198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Sheet3!$J$194:$J$198</c:f>
              <c:numCache>
                <c:formatCode>General</c:formatCode>
                <c:ptCount val="5"/>
                <c:pt idx="0">
                  <c:v>9.3</c:v>
                </c:pt>
                <c:pt idx="1">
                  <c:v>9.6</c:v>
                </c:pt>
                <c:pt idx="2">
                  <c:v>70.0</c:v>
                </c:pt>
                <c:pt idx="3">
                  <c:v>93.0</c:v>
                </c:pt>
                <c:pt idx="4">
                  <c:v>98.7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70272"/>
        <c:axId val="-2116147584"/>
      </c:scatterChart>
      <c:valAx>
        <c:axId val="-20896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47584"/>
        <c:crosses val="autoZero"/>
        <c:crossBetween val="midCat"/>
      </c:valAx>
      <c:valAx>
        <c:axId val="-21161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Accuracy(100%)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iteration vs Time</a:t>
            </a:r>
          </a:p>
          <a:p>
            <a:pPr>
              <a:defRPr/>
            </a:pPr>
            <a:r>
              <a:rPr lang="en-US" baseline="0"/>
              <a:t>CNN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Sheet3!$K$193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Sheet3!$I$194:$I$198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Sheet3!$K$194:$K$198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56.0</c:v>
                </c:pt>
                <c:pt idx="4">
                  <c:v>523.0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67104"/>
        <c:axId val="-2116558592"/>
      </c:scatterChart>
      <c:valAx>
        <c:axId val="-21203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58592"/>
        <c:crosses val="autoZero"/>
        <c:crossBetween val="midCat"/>
      </c:valAx>
      <c:valAx>
        <c:axId val="-21165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36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size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results!$Q$4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results!$P$5:$P$9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results!$Q$5:$Q$9</c:f>
              <c:numCache>
                <c:formatCode>0.00000%</c:formatCode>
                <c:ptCount val="5"/>
                <c:pt idx="0">
                  <c:v>0.0105853</c:v>
                </c:pt>
                <c:pt idx="1">
                  <c:v>0.0074688</c:v>
                </c:pt>
                <c:pt idx="2">
                  <c:v>0.0034321</c:v>
                </c:pt>
                <c:pt idx="3">
                  <c:v>0.0013597</c:v>
                </c:pt>
                <c:pt idx="4">
                  <c:v>0.0003364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485840"/>
        <c:axId val="-2120432096"/>
      </c:lineChart>
      <c:catAx>
        <c:axId val="-21164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32096"/>
        <c:crosses val="autoZero"/>
        <c:auto val="1"/>
        <c:lblAlgn val="ctr"/>
        <c:lblOffset val="100"/>
        <c:noMultiLvlLbl val="0"/>
      </c:catAx>
      <c:valAx>
        <c:axId val="-212043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vs Test Accuracy</a:t>
            </a:r>
            <a:endParaRPr lang="en-US"/>
          </a:p>
          <a:p>
            <a:pPr>
              <a:defRPr/>
            </a:pPr>
            <a:r>
              <a:rPr lang="en-US"/>
              <a:t>Hidden layer:</a:t>
            </a:r>
            <a:r>
              <a:rPr lang="en-US" baseline="0"/>
              <a:t> 1</a:t>
            </a:r>
            <a:endParaRPr lang="en-US"/>
          </a:p>
          <a:p>
            <a:pPr>
              <a:defRPr/>
            </a:pPr>
            <a:r>
              <a:rPr lang="en-US"/>
              <a:t>Hidden</a:t>
            </a:r>
            <a:r>
              <a:rPr lang="en-US" baseline="0"/>
              <a:t> units: 55</a:t>
            </a:r>
            <a:br>
              <a:rPr lang="en-US" baseline="0"/>
            </a:br>
            <a:r>
              <a:rPr lang="en-US" baseline="0"/>
              <a:t>Iteration: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Sheet3!$M$107</c:f>
              <c:strCache>
                <c:ptCount val="1"/>
                <c:pt idx="0">
                  <c:v>Test 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Sheet3!$I$108:$I$121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Sheet3!$M$108:$M$121</c:f>
              <c:numCache>
                <c:formatCode>General</c:formatCode>
                <c:ptCount val="14"/>
                <c:pt idx="0">
                  <c:v>94.42</c:v>
                </c:pt>
                <c:pt idx="1">
                  <c:v>93.78</c:v>
                </c:pt>
                <c:pt idx="2">
                  <c:v>93.82</c:v>
                </c:pt>
                <c:pt idx="3">
                  <c:v>93.95</c:v>
                </c:pt>
                <c:pt idx="4">
                  <c:v>93.69</c:v>
                </c:pt>
                <c:pt idx="5">
                  <c:v>93.96</c:v>
                </c:pt>
                <c:pt idx="6">
                  <c:v>94.51</c:v>
                </c:pt>
                <c:pt idx="7">
                  <c:v>93.99</c:v>
                </c:pt>
                <c:pt idx="8">
                  <c:v>93.92</c:v>
                </c:pt>
                <c:pt idx="9">
                  <c:v>94.33</c:v>
                </c:pt>
                <c:pt idx="10">
                  <c:v>93.4</c:v>
                </c:pt>
                <c:pt idx="11">
                  <c:v>93.55</c:v>
                </c:pt>
                <c:pt idx="12">
                  <c:v>92.73</c:v>
                </c:pt>
                <c:pt idx="13">
                  <c:v>92.43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Sheet3!$K$107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Sheet3!$I$108:$I$121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Sheet3!$K$108:$K$121</c:f>
              <c:numCache>
                <c:formatCode>General</c:formatCode>
                <c:ptCount val="14"/>
                <c:pt idx="0">
                  <c:v>94.938</c:v>
                </c:pt>
                <c:pt idx="1">
                  <c:v>94.28</c:v>
                </c:pt>
                <c:pt idx="2">
                  <c:v>94.088</c:v>
                </c:pt>
                <c:pt idx="3">
                  <c:v>94.382</c:v>
                </c:pt>
                <c:pt idx="4">
                  <c:v>94.006</c:v>
                </c:pt>
                <c:pt idx="5">
                  <c:v>94.214</c:v>
                </c:pt>
                <c:pt idx="6">
                  <c:v>94.72</c:v>
                </c:pt>
                <c:pt idx="7">
                  <c:v>94.256</c:v>
                </c:pt>
                <c:pt idx="8">
                  <c:v>93.99</c:v>
                </c:pt>
                <c:pt idx="9">
                  <c:v>94.618</c:v>
                </c:pt>
                <c:pt idx="10">
                  <c:v>93.296</c:v>
                </c:pt>
                <c:pt idx="11">
                  <c:v>93.486</c:v>
                </c:pt>
                <c:pt idx="12">
                  <c:v>92.63</c:v>
                </c:pt>
                <c:pt idx="13">
                  <c:v>92.194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Sheet3!$L$107</c:f>
              <c:strCache>
                <c:ptCount val="1"/>
                <c:pt idx="0">
                  <c:v>Validation Set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Sheet3!$I$108:$I$121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Sheet3!$L$108:$L$121</c:f>
              <c:numCache>
                <c:formatCode>General</c:formatCode>
                <c:ptCount val="14"/>
                <c:pt idx="0">
                  <c:v>94.22</c:v>
                </c:pt>
                <c:pt idx="1">
                  <c:v>93.6</c:v>
                </c:pt>
                <c:pt idx="2">
                  <c:v>93.3</c:v>
                </c:pt>
                <c:pt idx="3">
                  <c:v>93.59</c:v>
                </c:pt>
                <c:pt idx="4">
                  <c:v>93.2</c:v>
                </c:pt>
                <c:pt idx="5">
                  <c:v>93.44</c:v>
                </c:pt>
                <c:pt idx="6">
                  <c:v>94.0</c:v>
                </c:pt>
                <c:pt idx="7">
                  <c:v>93.62</c:v>
                </c:pt>
                <c:pt idx="8">
                  <c:v>93.62</c:v>
                </c:pt>
                <c:pt idx="9">
                  <c:v>93.98</c:v>
                </c:pt>
                <c:pt idx="10">
                  <c:v>92.86</c:v>
                </c:pt>
                <c:pt idx="11">
                  <c:v>93.32</c:v>
                </c:pt>
                <c:pt idx="12">
                  <c:v>92.73</c:v>
                </c:pt>
                <c:pt idx="13">
                  <c:v>92.21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09984"/>
        <c:axId val="-2116183280"/>
      </c:scatterChart>
      <c:valAx>
        <c:axId val="-20904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83280"/>
        <c:crosses val="autoZero"/>
        <c:crossBetween val="midCat"/>
      </c:valAx>
      <c:valAx>
        <c:axId val="-2116183280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</a:t>
            </a:r>
            <a:r>
              <a:rPr lang="en-US"/>
              <a:t>units </a:t>
            </a:r>
            <a:r>
              <a:rPr lang="en-US" baseline="0"/>
              <a:t>vs Accuracy</a:t>
            </a:r>
            <a:endParaRPr lang="en-US"/>
          </a:p>
          <a:p>
            <a:pPr>
              <a:defRPr/>
            </a:pPr>
            <a:r>
              <a:rPr lang="en-US" baseline="0"/>
              <a:t>Hidden layer: 1</a:t>
            </a:r>
          </a:p>
          <a:p>
            <a:pPr>
              <a:defRPr/>
            </a:pPr>
            <a:r>
              <a:rPr lang="en-US" baseline="0"/>
              <a:t>Lambda : 0</a:t>
            </a:r>
            <a:br>
              <a:rPr lang="en-US" baseline="0"/>
            </a:br>
            <a:r>
              <a:rPr lang="en-US" baseline="0"/>
              <a:t>Iteration: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Sheet3!$M$124</c:f>
              <c:strCache>
                <c:ptCount val="1"/>
                <c:pt idx="0">
                  <c:v>Test 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Sheet3!$I$125:$I$134</c:f>
              <c:numCache>
                <c:formatCode>General</c:formatCode>
                <c:ptCount val="10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35.0</c:v>
                </c:pt>
                <c:pt idx="4">
                  <c:v>45.0</c:v>
                </c:pt>
                <c:pt idx="5">
                  <c:v>55.0</c:v>
                </c:pt>
                <c:pt idx="6">
                  <c:v>100.0</c:v>
                </c:pt>
                <c:pt idx="7">
                  <c:v>140.0</c:v>
                </c:pt>
                <c:pt idx="8">
                  <c:v>180.0</c:v>
                </c:pt>
                <c:pt idx="9">
                  <c:v>240.0</c:v>
                </c:pt>
              </c:numCache>
            </c:numRef>
          </c:xVal>
          <c:yVal>
            <c:numRef>
              <c:f>Sheet3!$M$125:$M$134</c:f>
              <c:numCache>
                <c:formatCode>General</c:formatCode>
                <c:ptCount val="10"/>
                <c:pt idx="0">
                  <c:v>74.83</c:v>
                </c:pt>
                <c:pt idx="1">
                  <c:v>90.69</c:v>
                </c:pt>
                <c:pt idx="2">
                  <c:v>93.64</c:v>
                </c:pt>
                <c:pt idx="3">
                  <c:v>94.03</c:v>
                </c:pt>
                <c:pt idx="4">
                  <c:v>94.21</c:v>
                </c:pt>
                <c:pt idx="5">
                  <c:v>94.42</c:v>
                </c:pt>
                <c:pt idx="6">
                  <c:v>95.32</c:v>
                </c:pt>
                <c:pt idx="7">
                  <c:v>95.2</c:v>
                </c:pt>
                <c:pt idx="8">
                  <c:v>92.85</c:v>
                </c:pt>
                <c:pt idx="9">
                  <c:v>95.01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Sheet3!$K$124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Sheet3!$I$125:$I$134</c:f>
              <c:numCache>
                <c:formatCode>General</c:formatCode>
                <c:ptCount val="10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35.0</c:v>
                </c:pt>
                <c:pt idx="4">
                  <c:v>45.0</c:v>
                </c:pt>
                <c:pt idx="5">
                  <c:v>55.0</c:v>
                </c:pt>
                <c:pt idx="6">
                  <c:v>100.0</c:v>
                </c:pt>
                <c:pt idx="7">
                  <c:v>140.0</c:v>
                </c:pt>
                <c:pt idx="8">
                  <c:v>180.0</c:v>
                </c:pt>
                <c:pt idx="9">
                  <c:v>240.0</c:v>
                </c:pt>
              </c:numCache>
            </c:numRef>
          </c:xVal>
          <c:yVal>
            <c:numRef>
              <c:f>Sheet3!$K$125:$K$134</c:f>
              <c:numCache>
                <c:formatCode>General</c:formatCode>
                <c:ptCount val="10"/>
                <c:pt idx="0">
                  <c:v>74.934</c:v>
                </c:pt>
                <c:pt idx="1">
                  <c:v>90.892</c:v>
                </c:pt>
                <c:pt idx="2">
                  <c:v>94.018</c:v>
                </c:pt>
                <c:pt idx="3">
                  <c:v>94.44</c:v>
                </c:pt>
                <c:pt idx="4">
                  <c:v>94.742</c:v>
                </c:pt>
                <c:pt idx="5">
                  <c:v>94.938</c:v>
                </c:pt>
                <c:pt idx="6">
                  <c:v>95.7</c:v>
                </c:pt>
                <c:pt idx="7">
                  <c:v>95.642</c:v>
                </c:pt>
                <c:pt idx="8">
                  <c:v>92.73</c:v>
                </c:pt>
                <c:pt idx="9">
                  <c:v>95.3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Sheet3!$L$124</c:f>
              <c:strCache>
                <c:ptCount val="1"/>
                <c:pt idx="0">
                  <c:v>Validation Set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Sheet3!$I$125:$I$134</c:f>
              <c:numCache>
                <c:formatCode>General</c:formatCode>
                <c:ptCount val="10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35.0</c:v>
                </c:pt>
                <c:pt idx="4">
                  <c:v>45.0</c:v>
                </c:pt>
                <c:pt idx="5">
                  <c:v>55.0</c:v>
                </c:pt>
                <c:pt idx="6">
                  <c:v>100.0</c:v>
                </c:pt>
                <c:pt idx="7">
                  <c:v>140.0</c:v>
                </c:pt>
                <c:pt idx="8">
                  <c:v>180.0</c:v>
                </c:pt>
                <c:pt idx="9">
                  <c:v>240.0</c:v>
                </c:pt>
              </c:numCache>
            </c:numRef>
          </c:xVal>
          <c:yVal>
            <c:numRef>
              <c:f>Sheet3!$L$125:$L$134</c:f>
              <c:numCache>
                <c:formatCode>General</c:formatCode>
                <c:ptCount val="10"/>
                <c:pt idx="0">
                  <c:v>74.62</c:v>
                </c:pt>
                <c:pt idx="1">
                  <c:v>90.43</c:v>
                </c:pt>
                <c:pt idx="2">
                  <c:v>93.31</c:v>
                </c:pt>
                <c:pt idx="3">
                  <c:v>93.74</c:v>
                </c:pt>
                <c:pt idx="4">
                  <c:v>93.97</c:v>
                </c:pt>
                <c:pt idx="5">
                  <c:v>94.22</c:v>
                </c:pt>
                <c:pt idx="6">
                  <c:v>94.76</c:v>
                </c:pt>
                <c:pt idx="7">
                  <c:v>94.88</c:v>
                </c:pt>
                <c:pt idx="8">
                  <c:v>92.54</c:v>
                </c:pt>
                <c:pt idx="9">
                  <c:v>94.46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82192"/>
        <c:axId val="-2119344224"/>
      </c:scatterChart>
      <c:valAx>
        <c:axId val="-21174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Hidden</a:t>
                </a:r>
                <a:r>
                  <a:rPr lang="en-US" baseline="0"/>
                  <a:t>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44224"/>
        <c:crosses val="autoZero"/>
        <c:crossBetween val="midCat"/>
      </c:valAx>
      <c:valAx>
        <c:axId val="-2119344224"/>
        <c:scaling>
          <c:orientation val="minMax"/>
          <c:max val="10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8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units</a:t>
            </a:r>
            <a:r>
              <a:rPr lang="en-US" baseline="0"/>
              <a:t> vs Time</a:t>
            </a:r>
            <a:endParaRPr lang="en-US"/>
          </a:p>
          <a:p>
            <a:pPr>
              <a:defRPr/>
            </a:pPr>
            <a:r>
              <a:rPr lang="en-US" baseline="0"/>
              <a:t>Hidden layer: 1</a:t>
            </a:r>
          </a:p>
          <a:p>
            <a:pPr>
              <a:defRPr/>
            </a:pPr>
            <a:r>
              <a:rPr lang="en-US" baseline="0"/>
              <a:t>Lambda : 0</a:t>
            </a:r>
            <a:br>
              <a:rPr lang="en-US" baseline="0"/>
            </a:br>
            <a:r>
              <a:rPr lang="en-US" baseline="0"/>
              <a:t>Iteration: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Sheet3!$J$124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Sheet3!$I$125:$I$134</c:f>
              <c:numCache>
                <c:formatCode>General</c:formatCode>
                <c:ptCount val="10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35.0</c:v>
                </c:pt>
                <c:pt idx="4">
                  <c:v>45.0</c:v>
                </c:pt>
                <c:pt idx="5">
                  <c:v>55.0</c:v>
                </c:pt>
                <c:pt idx="6">
                  <c:v>100.0</c:v>
                </c:pt>
                <c:pt idx="7">
                  <c:v>140.0</c:v>
                </c:pt>
                <c:pt idx="8">
                  <c:v>180.0</c:v>
                </c:pt>
                <c:pt idx="9">
                  <c:v>240.0</c:v>
                </c:pt>
              </c:numCache>
            </c:numRef>
          </c:xVal>
          <c:yVal>
            <c:numRef>
              <c:f>Sheet3!$J$125:$J$134</c:f>
              <c:numCache>
                <c:formatCode>General</c:formatCode>
                <c:ptCount val="10"/>
                <c:pt idx="0">
                  <c:v>37.9148578643798</c:v>
                </c:pt>
                <c:pt idx="1">
                  <c:v>45.2372913360595</c:v>
                </c:pt>
                <c:pt idx="2">
                  <c:v>54.7301981449127</c:v>
                </c:pt>
                <c:pt idx="3">
                  <c:v>64.33833026885981</c:v>
                </c:pt>
                <c:pt idx="4">
                  <c:v>75.3074605464935</c:v>
                </c:pt>
                <c:pt idx="5">
                  <c:v>78.659389257431</c:v>
                </c:pt>
                <c:pt idx="6">
                  <c:v>116.297431468963</c:v>
                </c:pt>
                <c:pt idx="7">
                  <c:v>147.608360767364</c:v>
                </c:pt>
                <c:pt idx="8">
                  <c:v>151.716860771179</c:v>
                </c:pt>
                <c:pt idx="9">
                  <c:v>162.146741628646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51888"/>
        <c:axId val="-2117633232"/>
      </c:scatterChart>
      <c:valAx>
        <c:axId val="-2117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33232"/>
        <c:crosses val="autoZero"/>
        <c:crossBetween val="midCat"/>
      </c:valAx>
      <c:valAx>
        <c:axId val="-21176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vs Accuracy</a:t>
            </a:r>
          </a:p>
          <a:p>
            <a:pPr>
              <a:defRPr/>
            </a:pPr>
            <a:r>
              <a:rPr lang="en-US" baseline="0"/>
              <a:t>Hidden layer: 1</a:t>
            </a:r>
            <a:endParaRPr lang="en-US"/>
          </a:p>
          <a:p>
            <a:pPr>
              <a:defRPr/>
            </a:pPr>
            <a:r>
              <a:rPr lang="en-US"/>
              <a:t>Hidden</a:t>
            </a:r>
            <a:r>
              <a:rPr lang="en-US" baseline="0"/>
              <a:t> units: 35</a:t>
            </a:r>
            <a:br>
              <a:rPr lang="en-US" baseline="0"/>
            </a:br>
            <a:r>
              <a:rPr lang="en-US" baseline="0"/>
              <a:t>Iteration: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Sheet3!$M$75</c:f>
              <c:strCache>
                <c:ptCount val="1"/>
                <c:pt idx="0">
                  <c:v>Test 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Sheet3!$I$76:$I$89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Sheet3!$M$76:$M$89</c:f>
              <c:numCache>
                <c:formatCode>General</c:formatCode>
                <c:ptCount val="14"/>
                <c:pt idx="0">
                  <c:v>94.03</c:v>
                </c:pt>
                <c:pt idx="1">
                  <c:v>93.65000000000001</c:v>
                </c:pt>
                <c:pt idx="2">
                  <c:v>93.97</c:v>
                </c:pt>
                <c:pt idx="3">
                  <c:v>93.63</c:v>
                </c:pt>
                <c:pt idx="4">
                  <c:v>93.71</c:v>
                </c:pt>
                <c:pt idx="5">
                  <c:v>94.04</c:v>
                </c:pt>
                <c:pt idx="6">
                  <c:v>94.3</c:v>
                </c:pt>
                <c:pt idx="7">
                  <c:v>94.04</c:v>
                </c:pt>
                <c:pt idx="8">
                  <c:v>93.6</c:v>
                </c:pt>
                <c:pt idx="9">
                  <c:v>93.41</c:v>
                </c:pt>
                <c:pt idx="10">
                  <c:v>93.22</c:v>
                </c:pt>
                <c:pt idx="11">
                  <c:v>93.29</c:v>
                </c:pt>
                <c:pt idx="12">
                  <c:v>93.21</c:v>
                </c:pt>
                <c:pt idx="13">
                  <c:v>92.57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Sheet3!$K$75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Sheet3!$I$76:$I$89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Sheet3!$K$76:$K$89</c:f>
              <c:numCache>
                <c:formatCode>General</c:formatCode>
                <c:ptCount val="14"/>
                <c:pt idx="0">
                  <c:v>94.44</c:v>
                </c:pt>
                <c:pt idx="1">
                  <c:v>94.328</c:v>
                </c:pt>
                <c:pt idx="2">
                  <c:v>94.236</c:v>
                </c:pt>
                <c:pt idx="3">
                  <c:v>93.922</c:v>
                </c:pt>
                <c:pt idx="4">
                  <c:v>94.014</c:v>
                </c:pt>
                <c:pt idx="5">
                  <c:v>94.398</c:v>
                </c:pt>
                <c:pt idx="6">
                  <c:v>94.406</c:v>
                </c:pt>
                <c:pt idx="7">
                  <c:v>94.05</c:v>
                </c:pt>
                <c:pt idx="8">
                  <c:v>93.77</c:v>
                </c:pt>
                <c:pt idx="9">
                  <c:v>93.702</c:v>
                </c:pt>
                <c:pt idx="10">
                  <c:v>93.472</c:v>
                </c:pt>
                <c:pt idx="11">
                  <c:v>93.26</c:v>
                </c:pt>
                <c:pt idx="12">
                  <c:v>92.944</c:v>
                </c:pt>
                <c:pt idx="13">
                  <c:v>92.342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Sheet3!$L$75</c:f>
              <c:strCache>
                <c:ptCount val="1"/>
                <c:pt idx="0">
                  <c:v>Validation Set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Sheet3!$I$76:$I$89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Sheet3!$L$76:$L$89</c:f>
              <c:numCache>
                <c:formatCode>General</c:formatCode>
                <c:ptCount val="14"/>
                <c:pt idx="0">
                  <c:v>93.74</c:v>
                </c:pt>
                <c:pt idx="1">
                  <c:v>93.63</c:v>
                </c:pt>
                <c:pt idx="2">
                  <c:v>93.28</c:v>
                </c:pt>
                <c:pt idx="3">
                  <c:v>92.89</c:v>
                </c:pt>
                <c:pt idx="4">
                  <c:v>93.27</c:v>
                </c:pt>
                <c:pt idx="5">
                  <c:v>93.43</c:v>
                </c:pt>
                <c:pt idx="6">
                  <c:v>93.75</c:v>
                </c:pt>
                <c:pt idx="7">
                  <c:v>93.44</c:v>
                </c:pt>
                <c:pt idx="8">
                  <c:v>93.24</c:v>
                </c:pt>
                <c:pt idx="9">
                  <c:v>93.0</c:v>
                </c:pt>
                <c:pt idx="10">
                  <c:v>92.83</c:v>
                </c:pt>
                <c:pt idx="11">
                  <c:v>92.97</c:v>
                </c:pt>
                <c:pt idx="12">
                  <c:v>92.92</c:v>
                </c:pt>
                <c:pt idx="13">
                  <c:v>92.05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97840"/>
        <c:axId val="-2090491920"/>
      </c:scatterChart>
      <c:valAx>
        <c:axId val="-20904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91920"/>
        <c:crosses val="autoZero"/>
        <c:crossBetween val="midCat"/>
      </c:valAx>
      <c:valAx>
        <c:axId val="-2090491920"/>
        <c:scaling>
          <c:orientation val="minMax"/>
          <c:max val="95.0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vs Accuracy</a:t>
            </a:r>
          </a:p>
          <a:p>
            <a:pPr>
              <a:defRPr/>
            </a:pPr>
            <a:r>
              <a:rPr lang="en-US" baseline="0"/>
              <a:t>Hidden layer: 1</a:t>
            </a:r>
            <a:endParaRPr lang="en-US"/>
          </a:p>
          <a:p>
            <a:pPr>
              <a:defRPr/>
            </a:pPr>
            <a:r>
              <a:rPr lang="en-US"/>
              <a:t>Hidden</a:t>
            </a:r>
            <a:r>
              <a:rPr lang="en-US" baseline="0"/>
              <a:t> units: 15</a:t>
            </a:r>
            <a:br>
              <a:rPr lang="en-US" baseline="0"/>
            </a:br>
            <a:r>
              <a:rPr lang="en-US" baseline="0"/>
              <a:t>Iteration: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Sheet3!$S$40</c:f>
              <c:strCache>
                <c:ptCount val="1"/>
                <c:pt idx="0">
                  <c:v>Test 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Sheet3!$O$41:$O$54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Sheet3!$S$41:$S$54</c:f>
              <c:numCache>
                <c:formatCode>General</c:formatCode>
                <c:ptCount val="14"/>
                <c:pt idx="0">
                  <c:v>90.69</c:v>
                </c:pt>
                <c:pt idx="1">
                  <c:v>91.84</c:v>
                </c:pt>
                <c:pt idx="2">
                  <c:v>92.89</c:v>
                </c:pt>
                <c:pt idx="3">
                  <c:v>92.81</c:v>
                </c:pt>
                <c:pt idx="4">
                  <c:v>92.16</c:v>
                </c:pt>
                <c:pt idx="5">
                  <c:v>92.57</c:v>
                </c:pt>
                <c:pt idx="6">
                  <c:v>92.57</c:v>
                </c:pt>
                <c:pt idx="7">
                  <c:v>92.16</c:v>
                </c:pt>
                <c:pt idx="8">
                  <c:v>92.33</c:v>
                </c:pt>
                <c:pt idx="9">
                  <c:v>92.49</c:v>
                </c:pt>
                <c:pt idx="10">
                  <c:v>92.44</c:v>
                </c:pt>
                <c:pt idx="11">
                  <c:v>91.58</c:v>
                </c:pt>
                <c:pt idx="12">
                  <c:v>91.52</c:v>
                </c:pt>
                <c:pt idx="13">
                  <c:v>91.62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Sheet3!$Q$40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Sheet3!$O$41:$O$54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Sheet3!$Q$41:$Q$54</c:f>
              <c:numCache>
                <c:formatCode>General</c:formatCode>
                <c:ptCount val="14"/>
                <c:pt idx="0">
                  <c:v>90.892</c:v>
                </c:pt>
                <c:pt idx="1">
                  <c:v>92.11</c:v>
                </c:pt>
                <c:pt idx="2">
                  <c:v>92.986</c:v>
                </c:pt>
                <c:pt idx="3">
                  <c:v>92.758</c:v>
                </c:pt>
                <c:pt idx="4">
                  <c:v>92.698</c:v>
                </c:pt>
                <c:pt idx="5">
                  <c:v>92.894</c:v>
                </c:pt>
                <c:pt idx="6">
                  <c:v>92.766</c:v>
                </c:pt>
                <c:pt idx="7">
                  <c:v>92.462</c:v>
                </c:pt>
                <c:pt idx="8">
                  <c:v>92.338</c:v>
                </c:pt>
                <c:pt idx="9">
                  <c:v>92.16800000000001</c:v>
                </c:pt>
                <c:pt idx="10">
                  <c:v>92.396</c:v>
                </c:pt>
                <c:pt idx="11">
                  <c:v>91.66800000000001</c:v>
                </c:pt>
                <c:pt idx="12">
                  <c:v>91.556</c:v>
                </c:pt>
                <c:pt idx="13">
                  <c:v>91.24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Sheet3!$R$40</c:f>
              <c:strCache>
                <c:ptCount val="1"/>
                <c:pt idx="0">
                  <c:v>Validation Set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Sheet3!$O$41:$O$54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Sheet3!$R$41:$R$54</c:f>
              <c:numCache>
                <c:formatCode>General</c:formatCode>
                <c:ptCount val="14"/>
                <c:pt idx="0">
                  <c:v>90.43</c:v>
                </c:pt>
                <c:pt idx="1">
                  <c:v>91.84</c:v>
                </c:pt>
                <c:pt idx="2">
                  <c:v>92.07</c:v>
                </c:pt>
                <c:pt idx="3">
                  <c:v>92.03</c:v>
                </c:pt>
                <c:pt idx="4">
                  <c:v>92.02</c:v>
                </c:pt>
                <c:pt idx="5">
                  <c:v>92.18000000000001</c:v>
                </c:pt>
                <c:pt idx="6">
                  <c:v>92.08</c:v>
                </c:pt>
                <c:pt idx="7">
                  <c:v>91.81</c:v>
                </c:pt>
                <c:pt idx="8">
                  <c:v>91.63</c:v>
                </c:pt>
                <c:pt idx="9">
                  <c:v>91.64</c:v>
                </c:pt>
                <c:pt idx="10">
                  <c:v>91.85</c:v>
                </c:pt>
                <c:pt idx="11">
                  <c:v>91.46</c:v>
                </c:pt>
                <c:pt idx="12">
                  <c:v>91.41</c:v>
                </c:pt>
                <c:pt idx="13">
                  <c:v>90.99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81472"/>
        <c:axId val="-2090475552"/>
      </c:scatterChart>
      <c:valAx>
        <c:axId val="-20904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75552"/>
        <c:crosses val="autoZero"/>
        <c:crossBetween val="midCat"/>
      </c:valAx>
      <c:valAx>
        <c:axId val="-2090475552"/>
        <c:scaling>
          <c:orientation val="minMax"/>
          <c:max val="95.0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vs Accuracy</a:t>
            </a:r>
            <a:endParaRPr lang="en-US"/>
          </a:p>
          <a:p>
            <a:pPr>
              <a:defRPr/>
            </a:pPr>
            <a:r>
              <a:rPr lang="en-US"/>
              <a:t>Hidden</a:t>
            </a:r>
            <a:r>
              <a:rPr lang="en-US" baseline="0"/>
              <a:t> layer: 1</a:t>
            </a:r>
          </a:p>
          <a:p>
            <a:pPr>
              <a:defRPr/>
            </a:pPr>
            <a:r>
              <a:rPr lang="en-US" baseline="0"/>
              <a:t>hidden units: 5</a:t>
            </a:r>
            <a:br>
              <a:rPr lang="en-US" baseline="0"/>
            </a:br>
            <a:r>
              <a:rPr lang="en-US" baseline="0"/>
              <a:t>Iteration: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Sheet3!$M$27</c:f>
              <c:strCache>
                <c:ptCount val="1"/>
                <c:pt idx="0">
                  <c:v>Test 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Sheet3!$I$28:$I$41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Sheet3!$M$28:$M$41</c:f>
              <c:numCache>
                <c:formatCode>General</c:formatCode>
                <c:ptCount val="14"/>
                <c:pt idx="0">
                  <c:v>74.83</c:v>
                </c:pt>
                <c:pt idx="1">
                  <c:v>79.06</c:v>
                </c:pt>
                <c:pt idx="2">
                  <c:v>80.72</c:v>
                </c:pt>
                <c:pt idx="3">
                  <c:v>72.38</c:v>
                </c:pt>
                <c:pt idx="4">
                  <c:v>64.08</c:v>
                </c:pt>
                <c:pt idx="5">
                  <c:v>51.17</c:v>
                </c:pt>
                <c:pt idx="6">
                  <c:v>64.99</c:v>
                </c:pt>
                <c:pt idx="7">
                  <c:v>68.83</c:v>
                </c:pt>
                <c:pt idx="8">
                  <c:v>74.16</c:v>
                </c:pt>
                <c:pt idx="9">
                  <c:v>80.15000000000001</c:v>
                </c:pt>
                <c:pt idx="10">
                  <c:v>69.44</c:v>
                </c:pt>
                <c:pt idx="11">
                  <c:v>41.78</c:v>
                </c:pt>
                <c:pt idx="12">
                  <c:v>68.35</c:v>
                </c:pt>
                <c:pt idx="13">
                  <c:v>73.46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Sheet3!$K$27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Sheet3!$I$28:$I$41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Sheet3!$K$28:$K$41</c:f>
              <c:numCache>
                <c:formatCode>General</c:formatCode>
                <c:ptCount val="14"/>
                <c:pt idx="0">
                  <c:v>74.934</c:v>
                </c:pt>
                <c:pt idx="1">
                  <c:v>78.60599999999999</c:v>
                </c:pt>
                <c:pt idx="2">
                  <c:v>80.702</c:v>
                </c:pt>
                <c:pt idx="3">
                  <c:v>73.51</c:v>
                </c:pt>
                <c:pt idx="4">
                  <c:v>63.544</c:v>
                </c:pt>
                <c:pt idx="5">
                  <c:v>51.478</c:v>
                </c:pt>
                <c:pt idx="6">
                  <c:v>63.55</c:v>
                </c:pt>
                <c:pt idx="7">
                  <c:v>68.988</c:v>
                </c:pt>
                <c:pt idx="8">
                  <c:v>73.864</c:v>
                </c:pt>
                <c:pt idx="9">
                  <c:v>78.8</c:v>
                </c:pt>
                <c:pt idx="10">
                  <c:v>69.66200000000001</c:v>
                </c:pt>
                <c:pt idx="11">
                  <c:v>41.678</c:v>
                </c:pt>
                <c:pt idx="12">
                  <c:v>68.378</c:v>
                </c:pt>
                <c:pt idx="13">
                  <c:v>73.6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Sheet3!$L$27</c:f>
              <c:strCache>
                <c:ptCount val="1"/>
                <c:pt idx="0">
                  <c:v>Validation Set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Sheet3!$I$28:$I$41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</c:numCache>
            </c:numRef>
          </c:xVal>
          <c:yVal>
            <c:numRef>
              <c:f>Sheet3!$L$28:$L$41</c:f>
              <c:numCache>
                <c:formatCode>General</c:formatCode>
                <c:ptCount val="14"/>
                <c:pt idx="0">
                  <c:v>74.62</c:v>
                </c:pt>
                <c:pt idx="1">
                  <c:v>77.22</c:v>
                </c:pt>
                <c:pt idx="2">
                  <c:v>79.37</c:v>
                </c:pt>
                <c:pt idx="3">
                  <c:v>72.57</c:v>
                </c:pt>
                <c:pt idx="4">
                  <c:v>62.9</c:v>
                </c:pt>
                <c:pt idx="5">
                  <c:v>49.96</c:v>
                </c:pt>
                <c:pt idx="6">
                  <c:v>63.55</c:v>
                </c:pt>
                <c:pt idx="7">
                  <c:v>68.25</c:v>
                </c:pt>
                <c:pt idx="8">
                  <c:v>72.95</c:v>
                </c:pt>
                <c:pt idx="9">
                  <c:v>78.8</c:v>
                </c:pt>
                <c:pt idx="10">
                  <c:v>68.46</c:v>
                </c:pt>
                <c:pt idx="11">
                  <c:v>40.2</c:v>
                </c:pt>
                <c:pt idx="12">
                  <c:v>67.4</c:v>
                </c:pt>
                <c:pt idx="13">
                  <c:v>71.66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677312"/>
        <c:axId val="-2090726752"/>
      </c:scatterChart>
      <c:valAx>
        <c:axId val="-20906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26752"/>
        <c:crosses val="autoZero"/>
        <c:crossBetween val="midCat"/>
      </c:valAx>
      <c:valAx>
        <c:axId val="-2090726752"/>
        <c:scaling>
          <c:orientation val="minMax"/>
          <c:max val="85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CeleA - Training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facenn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Sheet3!$I$162:$I$166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Sheet3!$J$161</c:f>
              <c:numCache>
                <c:formatCode>General</c:formatCode>
                <c:ptCount val="1"/>
                <c:pt idx="0">
                  <c:v>138.755061149597</c:v>
                </c:pt>
              </c:numCache>
            </c:numRef>
          </c:val>
        </c:ser>
        <c:ser>
          <c:idx val="0"/>
          <c:order val="1"/>
          <c:tx>
            <c:v>deepnn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Sheet3!$I$162:$I$166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Sheet3!$J$162:$J$166</c:f>
              <c:numCache>
                <c:formatCode>General</c:formatCode>
                <c:ptCount val="5"/>
                <c:pt idx="0">
                  <c:v>158.996750116348</c:v>
                </c:pt>
                <c:pt idx="1">
                  <c:v>199.150854110717</c:v>
                </c:pt>
                <c:pt idx="2">
                  <c:v>222.709459781646</c:v>
                </c:pt>
                <c:pt idx="3">
                  <c:v>273.983094930648</c:v>
                </c:pt>
                <c:pt idx="4">
                  <c:v>404.39205622673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0599648"/>
        <c:axId val="-2118376608"/>
      </c:barChart>
      <c:catAx>
        <c:axId val="-209059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</a:t>
                </a:r>
                <a:r>
                  <a:rPr lang="en-US" baseline="0"/>
                  <a:t> layer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76608"/>
        <c:crosses val="autoZero"/>
        <c:auto val="1"/>
        <c:lblAlgn val="ctr"/>
        <c:lblOffset val="100"/>
        <c:noMultiLvlLbl val="0"/>
      </c:catAx>
      <c:valAx>
        <c:axId val="-21183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CeleA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facenn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Sheet3!$I$162:$I$166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Sheet3!$K$161</c:f>
              <c:numCache>
                <c:formatCode>General</c:formatCode>
                <c:ptCount val="1"/>
                <c:pt idx="0">
                  <c:v>83.95155185465551</c:v>
                </c:pt>
              </c:numCache>
            </c:numRef>
          </c:val>
        </c:ser>
        <c:ser>
          <c:idx val="0"/>
          <c:order val="1"/>
          <c:tx>
            <c:v>deepnn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Sheet3!$I$162:$I$166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Sheet3!$K$162:$K$166</c:f>
              <c:numCache>
                <c:formatCode>General</c:formatCode>
                <c:ptCount val="5"/>
                <c:pt idx="0">
                  <c:v>83.5352</c:v>
                </c:pt>
                <c:pt idx="1">
                  <c:v>78.99319</c:v>
                </c:pt>
                <c:pt idx="2">
                  <c:v>76.87358</c:v>
                </c:pt>
                <c:pt idx="3">
                  <c:v>73.80772</c:v>
                </c:pt>
                <c:pt idx="4">
                  <c:v>76.53293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498992"/>
        <c:axId val="-2070496752"/>
      </c:barChart>
      <c:catAx>
        <c:axId val="-20704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</a:t>
                </a:r>
                <a:r>
                  <a:rPr lang="en-US" baseline="0"/>
                  <a:t> layer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96752"/>
        <c:crosses val="autoZero"/>
        <c:auto val="1"/>
        <c:lblAlgn val="ctr"/>
        <c:lblOffset val="100"/>
        <c:noMultiLvlLbl val="0"/>
      </c:catAx>
      <c:valAx>
        <c:axId val="-20704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Accuracy(100%)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2</xdr:row>
      <xdr:rowOff>0</xdr:rowOff>
    </xdr:from>
    <xdr:to>
      <xdr:col>8</xdr:col>
      <xdr:colOff>425450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100</xdr:row>
      <xdr:rowOff>40012</xdr:rowOff>
    </xdr:from>
    <xdr:to>
      <xdr:col>7</xdr:col>
      <xdr:colOff>571500</xdr:colOff>
      <xdr:row>118</xdr:row>
      <xdr:rowOff>128912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119</xdr:row>
      <xdr:rowOff>38100</xdr:rowOff>
    </xdr:from>
    <xdr:to>
      <xdr:col>7</xdr:col>
      <xdr:colOff>304800</xdr:colOff>
      <xdr:row>137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138</xdr:row>
      <xdr:rowOff>165100</xdr:rowOff>
    </xdr:from>
    <xdr:to>
      <xdr:col>7</xdr:col>
      <xdr:colOff>304800</xdr:colOff>
      <xdr:row>157</xdr:row>
      <xdr:rowOff>50800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622300</xdr:colOff>
      <xdr:row>70</xdr:row>
      <xdr:rowOff>177800</xdr:rowOff>
    </xdr:from>
    <xdr:to>
      <xdr:col>7</xdr:col>
      <xdr:colOff>723900</xdr:colOff>
      <xdr:row>89</xdr:row>
      <xdr:rowOff>63500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376493</xdr:colOff>
      <xdr:row>37</xdr:row>
      <xdr:rowOff>51755</xdr:rowOff>
    </xdr:from>
    <xdr:to>
      <xdr:col>7</xdr:col>
      <xdr:colOff>478093</xdr:colOff>
      <xdr:row>55</xdr:row>
      <xdr:rowOff>140655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505269</xdr:colOff>
      <xdr:row>16</xdr:row>
      <xdr:rowOff>95591</xdr:rowOff>
    </xdr:from>
    <xdr:to>
      <xdr:col>7</xdr:col>
      <xdr:colOff>606869</xdr:colOff>
      <xdr:row>34</xdr:row>
      <xdr:rowOff>184491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800235</xdr:colOff>
      <xdr:row>159</xdr:row>
      <xdr:rowOff>198830</xdr:rowOff>
    </xdr:from>
    <xdr:to>
      <xdr:col>6</xdr:col>
      <xdr:colOff>456106</xdr:colOff>
      <xdr:row>173</xdr:row>
      <xdr:rowOff>74288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286775</xdr:colOff>
      <xdr:row>172</xdr:row>
      <xdr:rowOff>177527</xdr:rowOff>
    </xdr:from>
    <xdr:to>
      <xdr:col>11</xdr:col>
      <xdr:colOff>912216</xdr:colOff>
      <xdr:row>186</xdr:row>
      <xdr:rowOff>52985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186</xdr:row>
      <xdr:rowOff>68279</xdr:rowOff>
    </xdr:from>
    <xdr:to>
      <xdr:col>7</xdr:col>
      <xdr:colOff>101600</xdr:colOff>
      <xdr:row>204</xdr:row>
      <xdr:rowOff>158819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273119</xdr:colOff>
      <xdr:row>200</xdr:row>
      <xdr:rowOff>150215</xdr:rowOff>
    </xdr:from>
    <xdr:to>
      <xdr:col>11</xdr:col>
      <xdr:colOff>1344289</xdr:colOff>
      <xdr:row>219</xdr:row>
      <xdr:rowOff>35915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</xdr:row>
      <xdr:rowOff>63500</xdr:rowOff>
    </xdr:from>
    <xdr:to>
      <xdr:col>29</xdr:col>
      <xdr:colOff>215900</xdr:colOff>
      <xdr:row>24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42.002214004628" createdVersion="4" refreshedVersion="4" minRefreshableVersion="3" recordCount="10">
  <cacheSource type="worksheet">
    <worksheetSource ref="P4:Q14" sheet="results"/>
  </cacheSource>
  <cacheFields count="2">
    <cacheField name="Loss" numFmtId="0">
      <sharedItems containsSemiMixedTypes="0" containsString="0" containsNumber="1" minValue="0.1" maxValue="0.8" count="5">
        <n v="0.1"/>
        <n v="0.2"/>
        <n v="0.4"/>
        <n v="0.6"/>
        <n v="0.8"/>
      </sharedItems>
    </cacheField>
    <cacheField name="Throughput" numFmtId="0">
      <sharedItems containsSemiMixedTypes="0" containsString="0" containsNumber="1" minValue="3.3640000000000005E-4" maxValue="1.97675E-2" count="10">
        <n v="1.0585300000000002E-2"/>
        <n v="7.4687999999999994E-3"/>
        <n v="3.4320999999999996E-3"/>
        <n v="1.3596999999999997E-3"/>
        <n v="3.3640000000000005E-4"/>
        <n v="1.97675E-2"/>
        <n v="1.7141700000000003E-2"/>
        <n v="9.1816999999999975E-3"/>
        <n v="4.4882000000000003E-3"/>
        <n v="1.7960000000000001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</r>
  <r>
    <x v="1"/>
    <x v="1"/>
  </r>
  <r>
    <x v="2"/>
    <x v="2"/>
  </r>
  <r>
    <x v="3"/>
    <x v="3"/>
  </r>
  <r>
    <x v="4"/>
    <x v="4"/>
  </r>
  <r>
    <x v="0"/>
    <x v="5"/>
  </r>
  <r>
    <x v="1"/>
    <x v="6"/>
  </r>
  <r>
    <x v="2"/>
    <x v="7"/>
  </r>
  <r>
    <x v="3"/>
    <x v="8"/>
  </r>
  <r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B8" firstHeaderRow="1" firstDataRow="1" firstDataCol="1"/>
  <pivotFields count="2">
    <pivotField axis="axisRow" showAll="0" defaultSubtotal="0">
      <items count="5">
        <item sd="0" x="0"/>
        <item sd="0" x="1"/>
        <item sd="0" x="2"/>
        <item sd="0" x="3"/>
        <item sd="0" x="4"/>
      </items>
    </pivotField>
    <pivotField axis="axisRow" dataField="1" showAll="0" defaultSubtotal="0">
      <items count="10">
        <item x="4"/>
        <item x="3"/>
        <item x="9"/>
        <item x="2"/>
        <item x="8"/>
        <item x="1"/>
        <item x="7"/>
        <item x="0"/>
        <item x="6"/>
        <item x="5"/>
      </items>
    </pivotField>
  </pivotFields>
  <rowFields count="2">
    <field x="0"/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hroughput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showRuler="0" workbookViewId="0">
      <selection activeCell="B3" sqref="B3"/>
    </sheetView>
  </sheetViews>
  <sheetFormatPr baseColWidth="10" defaultRowHeight="16" x14ac:dyDescent="0.2"/>
  <cols>
    <col min="1" max="1" width="12.83203125" customWidth="1"/>
    <col min="2" max="2" width="16.83203125" bestFit="1" customWidth="1"/>
  </cols>
  <sheetData>
    <row r="3" spans="1:2" x14ac:dyDescent="0.2">
      <c r="A3" s="11" t="s">
        <v>25</v>
      </c>
      <c r="B3" t="s">
        <v>26</v>
      </c>
    </row>
    <row r="4" spans="1:2" x14ac:dyDescent="0.2">
      <c r="A4" s="12">
        <v>0.1</v>
      </c>
      <c r="B4" s="10">
        <v>3.0352800000000003E-2</v>
      </c>
    </row>
    <row r="5" spans="1:2" x14ac:dyDescent="0.2">
      <c r="A5" s="12">
        <v>0.2</v>
      </c>
      <c r="B5" s="10">
        <v>2.46105E-2</v>
      </c>
    </row>
    <row r="6" spans="1:2" x14ac:dyDescent="0.2">
      <c r="A6" s="12">
        <v>0.4</v>
      </c>
      <c r="B6" s="10">
        <v>1.2613799999999998E-2</v>
      </c>
    </row>
    <row r="7" spans="1:2" x14ac:dyDescent="0.2">
      <c r="A7" s="12">
        <v>0.6</v>
      </c>
      <c r="B7" s="10">
        <v>5.8478999999999996E-3</v>
      </c>
    </row>
    <row r="8" spans="1:2" x14ac:dyDescent="0.2">
      <c r="A8" s="12">
        <v>0.8</v>
      </c>
      <c r="B8" s="10">
        <v>2.1324E-3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98"/>
  <sheetViews>
    <sheetView tabSelected="1" showRuler="0" zoomScale="93" workbookViewId="0">
      <selection activeCell="J6" sqref="J6"/>
    </sheetView>
  </sheetViews>
  <sheetFormatPr baseColWidth="10" defaultRowHeight="16" x14ac:dyDescent="0.2"/>
  <cols>
    <col min="10" max="10" width="17.5" customWidth="1"/>
    <col min="11" max="11" width="23.5" customWidth="1"/>
    <col min="12" max="12" width="26.1640625" customWidth="1"/>
    <col min="13" max="13" width="22" customWidth="1"/>
    <col min="15" max="15" width="12.33203125" customWidth="1"/>
    <col min="17" max="17" width="13.33203125" customWidth="1"/>
    <col min="18" max="18" width="21" customWidth="1"/>
    <col min="19" max="19" width="21.6640625" customWidth="1"/>
    <col min="20" max="20" width="17.33203125" customWidth="1"/>
    <col min="28" max="28" width="11.1640625" bestFit="1" customWidth="1"/>
  </cols>
  <sheetData>
    <row r="1" spans="28:30" x14ac:dyDescent="0.2">
      <c r="AB1" t="s">
        <v>27</v>
      </c>
    </row>
    <row r="2" spans="28:30" x14ac:dyDescent="0.2">
      <c r="AD2" s="9"/>
    </row>
    <row r="3" spans="28:30" x14ac:dyDescent="0.2">
      <c r="AD3" s="9"/>
    </row>
    <row r="4" spans="28:30" x14ac:dyDescent="0.2">
      <c r="AD4" s="9"/>
    </row>
    <row r="5" spans="28:30" x14ac:dyDescent="0.2">
      <c r="AD5" s="9"/>
    </row>
    <row r="6" spans="28:30" x14ac:dyDescent="0.2">
      <c r="AD6" s="9"/>
    </row>
    <row r="26" spans="9:13" x14ac:dyDescent="0.2">
      <c r="I26" s="14" t="s">
        <v>41</v>
      </c>
      <c r="J26" s="14"/>
    </row>
    <row r="27" spans="9:13" x14ac:dyDescent="0.2">
      <c r="I27" t="s">
        <v>42</v>
      </c>
      <c r="J27" t="s">
        <v>47</v>
      </c>
      <c r="K27" t="s">
        <v>48</v>
      </c>
      <c r="L27" t="s">
        <v>49</v>
      </c>
      <c r="M27" t="s">
        <v>50</v>
      </c>
    </row>
    <row r="28" spans="9:13" x14ac:dyDescent="0.2">
      <c r="I28">
        <v>0</v>
      </c>
      <c r="J28">
        <v>37.914857864379798</v>
      </c>
      <c r="K28">
        <v>74.933999999999997</v>
      </c>
      <c r="L28">
        <v>74.62</v>
      </c>
      <c r="M28">
        <v>74.83</v>
      </c>
    </row>
    <row r="29" spans="9:13" x14ac:dyDescent="0.2">
      <c r="I29">
        <v>5</v>
      </c>
      <c r="J29">
        <v>35.338434934615996</v>
      </c>
      <c r="K29">
        <v>78.605999999999995</v>
      </c>
      <c r="L29">
        <v>77.22</v>
      </c>
      <c r="M29">
        <v>79.06</v>
      </c>
    </row>
    <row r="30" spans="9:13" x14ac:dyDescent="0.2">
      <c r="I30">
        <v>10</v>
      </c>
      <c r="J30">
        <v>35.023282527923499</v>
      </c>
      <c r="K30">
        <v>80.701999999999998</v>
      </c>
      <c r="L30">
        <v>79.37</v>
      </c>
      <c r="M30">
        <v>80.72</v>
      </c>
    </row>
    <row r="31" spans="9:13" x14ac:dyDescent="0.2">
      <c r="I31">
        <v>15</v>
      </c>
      <c r="J31">
        <v>33.629322290420497</v>
      </c>
      <c r="K31">
        <v>73.510000000000005</v>
      </c>
      <c r="L31">
        <v>72.569999999999993</v>
      </c>
      <c r="M31">
        <v>72.38</v>
      </c>
    </row>
    <row r="32" spans="9:13" x14ac:dyDescent="0.2">
      <c r="I32">
        <v>20</v>
      </c>
      <c r="J32">
        <v>36.807136297225902</v>
      </c>
      <c r="K32">
        <v>63.543999999999997</v>
      </c>
      <c r="L32">
        <v>62.9</v>
      </c>
      <c r="M32">
        <v>64.08</v>
      </c>
    </row>
    <row r="33" spans="9:19" x14ac:dyDescent="0.2">
      <c r="I33">
        <v>25</v>
      </c>
      <c r="J33">
        <v>37.074075460433903</v>
      </c>
      <c r="K33">
        <v>51.478000000000002</v>
      </c>
      <c r="L33">
        <v>49.96</v>
      </c>
      <c r="M33">
        <v>51.17</v>
      </c>
    </row>
    <row r="34" spans="9:19" x14ac:dyDescent="0.2">
      <c r="I34">
        <v>30</v>
      </c>
      <c r="J34">
        <v>34.6772074699401</v>
      </c>
      <c r="K34">
        <v>63.55</v>
      </c>
      <c r="L34">
        <v>63.55</v>
      </c>
      <c r="M34">
        <v>64.989999999999995</v>
      </c>
    </row>
    <row r="35" spans="9:19" x14ac:dyDescent="0.2">
      <c r="I35">
        <v>35</v>
      </c>
      <c r="J35">
        <v>32.859626293182302</v>
      </c>
      <c r="K35">
        <v>68.988</v>
      </c>
      <c r="L35">
        <v>68.25</v>
      </c>
      <c r="M35">
        <v>68.83</v>
      </c>
    </row>
    <row r="36" spans="9:19" x14ac:dyDescent="0.2">
      <c r="I36">
        <v>40</v>
      </c>
      <c r="J36">
        <v>35.395953655242899</v>
      </c>
      <c r="K36">
        <v>73.864000000000004</v>
      </c>
      <c r="L36">
        <v>72.95</v>
      </c>
      <c r="M36">
        <v>74.16</v>
      </c>
    </row>
    <row r="37" spans="9:19" x14ac:dyDescent="0.2">
      <c r="I37">
        <v>45</v>
      </c>
      <c r="J37">
        <v>37.138375759124699</v>
      </c>
      <c r="K37">
        <v>78.8</v>
      </c>
      <c r="L37">
        <v>78.8</v>
      </c>
      <c r="M37">
        <v>80.150000000000006</v>
      </c>
    </row>
    <row r="38" spans="9:19" x14ac:dyDescent="0.2">
      <c r="I38">
        <v>50</v>
      </c>
      <c r="J38">
        <v>31.508196592330901</v>
      </c>
      <c r="K38">
        <v>69.662000000000006</v>
      </c>
      <c r="L38">
        <v>68.459999999999994</v>
      </c>
      <c r="M38">
        <v>69.44</v>
      </c>
    </row>
    <row r="39" spans="9:19" x14ac:dyDescent="0.2">
      <c r="I39">
        <v>60</v>
      </c>
      <c r="J39">
        <v>36.557358503341597</v>
      </c>
      <c r="K39">
        <v>41.677999999999997</v>
      </c>
      <c r="L39">
        <v>40.200000000000003</v>
      </c>
      <c r="M39">
        <v>41.78</v>
      </c>
      <c r="O39" s="14" t="s">
        <v>43</v>
      </c>
      <c r="P39" s="14"/>
    </row>
    <row r="40" spans="9:19" x14ac:dyDescent="0.2">
      <c r="I40">
        <v>80</v>
      </c>
      <c r="J40">
        <v>29.1058797836303</v>
      </c>
      <c r="K40">
        <v>68.378</v>
      </c>
      <c r="L40">
        <v>67.400000000000006</v>
      </c>
      <c r="M40">
        <v>68.349999999999994</v>
      </c>
      <c r="O40" t="s">
        <v>42</v>
      </c>
      <c r="P40" t="s">
        <v>47</v>
      </c>
      <c r="Q40" t="s">
        <v>48</v>
      </c>
      <c r="R40" t="s">
        <v>49</v>
      </c>
      <c r="S40" t="s">
        <v>50</v>
      </c>
    </row>
    <row r="41" spans="9:19" x14ac:dyDescent="0.2">
      <c r="I41">
        <v>100</v>
      </c>
      <c r="J41">
        <v>34.582546949386597</v>
      </c>
      <c r="K41">
        <v>73.599999999999994</v>
      </c>
      <c r="L41">
        <v>71.66</v>
      </c>
      <c r="M41">
        <v>73.459999999999994</v>
      </c>
      <c r="O41">
        <v>0</v>
      </c>
      <c r="P41">
        <v>45.237291336059499</v>
      </c>
      <c r="Q41">
        <v>90.891999999999996</v>
      </c>
      <c r="R41">
        <v>90.43</v>
      </c>
      <c r="S41">
        <v>90.69</v>
      </c>
    </row>
    <row r="42" spans="9:19" x14ac:dyDescent="0.2">
      <c r="O42">
        <v>5</v>
      </c>
      <c r="P42">
        <v>45.7091674804687</v>
      </c>
      <c r="Q42">
        <v>92.11</v>
      </c>
      <c r="R42">
        <v>91.84</v>
      </c>
      <c r="S42">
        <v>91.84</v>
      </c>
    </row>
    <row r="43" spans="9:19" x14ac:dyDescent="0.2">
      <c r="K43">
        <f>MAX(K28:K41)</f>
        <v>80.701999999999998</v>
      </c>
      <c r="M43">
        <f>MAX(M28:M41)</f>
        <v>80.72</v>
      </c>
      <c r="O43">
        <v>10</v>
      </c>
      <c r="P43">
        <v>44.902957916259702</v>
      </c>
      <c r="Q43">
        <v>92.986000000000004</v>
      </c>
      <c r="R43">
        <v>92.07</v>
      </c>
      <c r="S43">
        <v>92.89</v>
      </c>
    </row>
    <row r="44" spans="9:19" x14ac:dyDescent="0.2">
      <c r="O44">
        <v>15</v>
      </c>
      <c r="P44">
        <v>45.500552654266301</v>
      </c>
      <c r="Q44">
        <v>92.757999999999996</v>
      </c>
      <c r="R44">
        <v>92.03</v>
      </c>
      <c r="S44">
        <v>92.81</v>
      </c>
    </row>
    <row r="45" spans="9:19" x14ac:dyDescent="0.2">
      <c r="O45">
        <v>20</v>
      </c>
      <c r="P45">
        <v>45.649656534194897</v>
      </c>
      <c r="Q45">
        <v>92.697999999999993</v>
      </c>
      <c r="R45">
        <v>92.02</v>
      </c>
      <c r="S45">
        <v>92.16</v>
      </c>
    </row>
    <row r="46" spans="9:19" x14ac:dyDescent="0.2">
      <c r="O46">
        <v>25</v>
      </c>
      <c r="P46">
        <v>45.269367694854701</v>
      </c>
      <c r="Q46">
        <v>92.894000000000005</v>
      </c>
      <c r="R46">
        <v>92.18</v>
      </c>
      <c r="S46">
        <v>92.57</v>
      </c>
    </row>
    <row r="47" spans="9:19" x14ac:dyDescent="0.2">
      <c r="O47">
        <v>30</v>
      </c>
      <c r="P47">
        <v>44.290347576141301</v>
      </c>
      <c r="Q47">
        <v>92.766000000000005</v>
      </c>
      <c r="R47">
        <v>92.08</v>
      </c>
      <c r="S47">
        <v>92.57</v>
      </c>
    </row>
    <row r="48" spans="9:19" x14ac:dyDescent="0.2">
      <c r="O48">
        <v>35</v>
      </c>
      <c r="P48">
        <v>43.9098091125488</v>
      </c>
      <c r="Q48">
        <v>92.462000000000003</v>
      </c>
      <c r="R48">
        <v>91.81</v>
      </c>
      <c r="S48">
        <v>92.16</v>
      </c>
    </row>
    <row r="49" spans="9:19" x14ac:dyDescent="0.2">
      <c r="O49">
        <v>40</v>
      </c>
      <c r="P49">
        <v>43.858663558959897</v>
      </c>
      <c r="Q49">
        <v>92.337999999999994</v>
      </c>
      <c r="R49">
        <v>91.63</v>
      </c>
      <c r="S49">
        <v>92.33</v>
      </c>
    </row>
    <row r="50" spans="9:19" x14ac:dyDescent="0.2">
      <c r="O50">
        <v>45</v>
      </c>
      <c r="P50">
        <v>44.840655326843198</v>
      </c>
      <c r="Q50">
        <v>92.168000000000006</v>
      </c>
      <c r="R50">
        <v>91.64</v>
      </c>
      <c r="S50">
        <v>92.49</v>
      </c>
    </row>
    <row r="51" spans="9:19" x14ac:dyDescent="0.2">
      <c r="O51">
        <v>50</v>
      </c>
      <c r="P51">
        <v>45.774855852126997</v>
      </c>
      <c r="Q51">
        <v>92.396000000000001</v>
      </c>
      <c r="R51">
        <v>91.85</v>
      </c>
      <c r="S51">
        <v>92.44</v>
      </c>
    </row>
    <row r="52" spans="9:19" x14ac:dyDescent="0.2">
      <c r="O52">
        <v>60</v>
      </c>
      <c r="P52">
        <v>43.1755499839782</v>
      </c>
      <c r="Q52">
        <v>91.668000000000006</v>
      </c>
      <c r="R52">
        <v>91.46</v>
      </c>
      <c r="S52">
        <v>91.58</v>
      </c>
    </row>
    <row r="53" spans="9:19" x14ac:dyDescent="0.2">
      <c r="O53">
        <v>80</v>
      </c>
      <c r="P53">
        <v>42.537731409072798</v>
      </c>
      <c r="Q53">
        <v>91.555999999999997</v>
      </c>
      <c r="R53">
        <v>91.41</v>
      </c>
      <c r="S53">
        <v>91.52</v>
      </c>
    </row>
    <row r="54" spans="9:19" x14ac:dyDescent="0.2">
      <c r="O54">
        <v>100</v>
      </c>
      <c r="P54">
        <v>40.890587568283003</v>
      </c>
      <c r="Q54">
        <v>91.24</v>
      </c>
      <c r="R54">
        <v>90.99</v>
      </c>
      <c r="S54">
        <v>91.62</v>
      </c>
    </row>
    <row r="55" spans="9:19" x14ac:dyDescent="0.2">
      <c r="S55">
        <f>MAX(S41:S54)</f>
        <v>92.89</v>
      </c>
    </row>
    <row r="58" spans="9:19" x14ac:dyDescent="0.2">
      <c r="I58" s="14" t="s">
        <v>44</v>
      </c>
      <c r="J58" s="14"/>
    </row>
    <row r="59" spans="9:19" x14ac:dyDescent="0.2">
      <c r="I59" t="s">
        <v>42</v>
      </c>
      <c r="J59" t="s">
        <v>47</v>
      </c>
      <c r="K59" t="s">
        <v>48</v>
      </c>
      <c r="L59" t="s">
        <v>49</v>
      </c>
      <c r="M59" t="s">
        <v>50</v>
      </c>
    </row>
    <row r="60" spans="9:19" x14ac:dyDescent="0.2">
      <c r="I60">
        <v>0</v>
      </c>
      <c r="J60">
        <v>54.730198144912698</v>
      </c>
      <c r="K60">
        <v>94.018000000000001</v>
      </c>
      <c r="L60">
        <v>93.31</v>
      </c>
      <c r="M60">
        <v>93.64</v>
      </c>
    </row>
    <row r="61" spans="9:19" x14ac:dyDescent="0.2">
      <c r="I61">
        <v>5</v>
      </c>
      <c r="J61">
        <v>54.192516326904297</v>
      </c>
      <c r="K61">
        <v>93.83</v>
      </c>
      <c r="L61">
        <v>92.71</v>
      </c>
      <c r="M61">
        <v>93.18</v>
      </c>
    </row>
    <row r="62" spans="9:19" x14ac:dyDescent="0.2">
      <c r="I62">
        <v>10</v>
      </c>
      <c r="J62">
        <v>51.163470268249498</v>
      </c>
      <c r="K62">
        <v>93.992000000000004</v>
      </c>
      <c r="L62">
        <v>93.13</v>
      </c>
      <c r="M62">
        <v>93.63</v>
      </c>
    </row>
    <row r="63" spans="9:19" x14ac:dyDescent="0.2">
      <c r="I63">
        <v>15</v>
      </c>
      <c r="J63">
        <v>51.643870592117302</v>
      </c>
      <c r="K63">
        <v>93.763999999999996</v>
      </c>
      <c r="L63">
        <v>93.19</v>
      </c>
      <c r="M63">
        <v>93.23</v>
      </c>
    </row>
    <row r="64" spans="9:19" x14ac:dyDescent="0.2">
      <c r="I64">
        <v>20</v>
      </c>
      <c r="J64">
        <v>53.154550075530999</v>
      </c>
      <c r="K64">
        <v>93.697999999999993</v>
      </c>
      <c r="L64">
        <v>92.88</v>
      </c>
      <c r="M64">
        <v>93.41</v>
      </c>
    </row>
    <row r="65" spans="9:13" x14ac:dyDescent="0.2">
      <c r="I65">
        <v>25</v>
      </c>
      <c r="J65">
        <v>51.143447875976499</v>
      </c>
      <c r="K65">
        <v>93.962000000000003</v>
      </c>
      <c r="L65">
        <v>93.44</v>
      </c>
      <c r="M65">
        <v>93.67</v>
      </c>
    </row>
    <row r="66" spans="9:13" x14ac:dyDescent="0.2">
      <c r="I66">
        <v>30</v>
      </c>
      <c r="J66">
        <v>52.179820299148503</v>
      </c>
      <c r="K66">
        <v>93.44</v>
      </c>
      <c r="L66">
        <v>92.74</v>
      </c>
      <c r="M66">
        <v>93.32</v>
      </c>
    </row>
    <row r="67" spans="9:13" x14ac:dyDescent="0.2">
      <c r="I67">
        <v>35</v>
      </c>
      <c r="J67">
        <v>51.684584379196103</v>
      </c>
      <c r="K67">
        <v>93.238</v>
      </c>
      <c r="L67">
        <v>92.61</v>
      </c>
      <c r="M67">
        <v>93.19</v>
      </c>
    </row>
    <row r="68" spans="9:13" x14ac:dyDescent="0.2">
      <c r="I68">
        <v>40</v>
      </c>
      <c r="J68">
        <v>51.139894008636396</v>
      </c>
      <c r="K68">
        <v>93.605999999999995</v>
      </c>
      <c r="L68">
        <v>93</v>
      </c>
      <c r="M68">
        <v>93.52</v>
      </c>
    </row>
    <row r="69" spans="9:13" x14ac:dyDescent="0.2">
      <c r="I69">
        <v>45</v>
      </c>
      <c r="J69">
        <v>53.786672830581601</v>
      </c>
      <c r="K69">
        <v>93.018000000000001</v>
      </c>
      <c r="L69">
        <v>92.45</v>
      </c>
      <c r="M69">
        <v>93.01</v>
      </c>
    </row>
    <row r="70" spans="9:13" x14ac:dyDescent="0.2">
      <c r="I70">
        <v>50</v>
      </c>
      <c r="J70">
        <v>50.162225484848001</v>
      </c>
      <c r="K70">
        <v>93.412000000000006</v>
      </c>
      <c r="L70">
        <v>92.73</v>
      </c>
      <c r="M70">
        <v>93.11</v>
      </c>
    </row>
    <row r="74" spans="9:13" x14ac:dyDescent="0.2">
      <c r="I74" s="14" t="s">
        <v>45</v>
      </c>
      <c r="J74" s="14"/>
    </row>
    <row r="75" spans="9:13" x14ac:dyDescent="0.2">
      <c r="I75" t="s">
        <v>42</v>
      </c>
      <c r="J75" t="s">
        <v>47</v>
      </c>
      <c r="K75" t="s">
        <v>48</v>
      </c>
      <c r="L75" t="s">
        <v>49</v>
      </c>
      <c r="M75" t="s">
        <v>50</v>
      </c>
    </row>
    <row r="76" spans="9:13" x14ac:dyDescent="0.2">
      <c r="I76">
        <v>0</v>
      </c>
      <c r="J76">
        <v>64.338330268859806</v>
      </c>
      <c r="K76">
        <v>94.44</v>
      </c>
      <c r="L76">
        <v>93.74</v>
      </c>
      <c r="M76">
        <v>94.03</v>
      </c>
    </row>
    <row r="77" spans="9:13" x14ac:dyDescent="0.2">
      <c r="I77">
        <v>5</v>
      </c>
      <c r="J77">
        <v>64.294585466384802</v>
      </c>
      <c r="K77">
        <v>94.328000000000003</v>
      </c>
      <c r="L77">
        <v>93.63</v>
      </c>
      <c r="M77">
        <v>93.65</v>
      </c>
    </row>
    <row r="78" spans="9:13" x14ac:dyDescent="0.2">
      <c r="I78">
        <v>10</v>
      </c>
      <c r="J78">
        <v>61.303179502487097</v>
      </c>
      <c r="K78">
        <v>94.236000000000004</v>
      </c>
      <c r="L78">
        <v>93.28</v>
      </c>
      <c r="M78">
        <v>93.97</v>
      </c>
    </row>
    <row r="79" spans="9:13" x14ac:dyDescent="0.2">
      <c r="I79">
        <v>15</v>
      </c>
      <c r="J79">
        <v>62.495886087417603</v>
      </c>
      <c r="K79">
        <v>93.921999999999997</v>
      </c>
      <c r="L79">
        <v>92.89</v>
      </c>
      <c r="M79">
        <v>93.63</v>
      </c>
    </row>
    <row r="80" spans="9:13" x14ac:dyDescent="0.2">
      <c r="I80">
        <v>20</v>
      </c>
      <c r="J80">
        <v>58.922248363494802</v>
      </c>
      <c r="K80">
        <v>94.013999999999996</v>
      </c>
      <c r="L80">
        <v>93.27</v>
      </c>
      <c r="M80">
        <v>93.71</v>
      </c>
    </row>
    <row r="81" spans="9:13" x14ac:dyDescent="0.2">
      <c r="I81">
        <v>25</v>
      </c>
      <c r="J81">
        <v>59.068595170974703</v>
      </c>
      <c r="K81">
        <v>94.397999999999996</v>
      </c>
      <c r="L81">
        <v>93.43</v>
      </c>
      <c r="M81">
        <v>94.04</v>
      </c>
    </row>
    <row r="82" spans="9:13" x14ac:dyDescent="0.2">
      <c r="I82">
        <v>30</v>
      </c>
      <c r="J82">
        <v>59.927520275115903</v>
      </c>
      <c r="K82">
        <v>94.406000000000006</v>
      </c>
      <c r="L82">
        <v>93.75</v>
      </c>
      <c r="M82">
        <v>94.3</v>
      </c>
    </row>
    <row r="83" spans="9:13" x14ac:dyDescent="0.2">
      <c r="I83">
        <v>35</v>
      </c>
      <c r="J83">
        <v>61.241606950759802</v>
      </c>
      <c r="K83">
        <v>94.05</v>
      </c>
      <c r="L83">
        <v>93.44</v>
      </c>
      <c r="M83">
        <v>94.04</v>
      </c>
    </row>
    <row r="84" spans="9:13" x14ac:dyDescent="0.2">
      <c r="I84">
        <v>40</v>
      </c>
      <c r="J84">
        <v>60.151506662368703</v>
      </c>
      <c r="K84">
        <v>93.77</v>
      </c>
      <c r="L84">
        <v>93.24</v>
      </c>
      <c r="M84">
        <v>93.6</v>
      </c>
    </row>
    <row r="85" spans="9:13" x14ac:dyDescent="0.2">
      <c r="I85">
        <v>45</v>
      </c>
      <c r="J85">
        <v>58.8872969150543</v>
      </c>
      <c r="K85">
        <v>93.701999999999998</v>
      </c>
      <c r="L85">
        <v>93</v>
      </c>
      <c r="M85">
        <v>93.41</v>
      </c>
    </row>
    <row r="86" spans="9:13" x14ac:dyDescent="0.2">
      <c r="I86">
        <v>50</v>
      </c>
      <c r="J86">
        <v>59.470544815063398</v>
      </c>
      <c r="K86">
        <v>93.471999999999994</v>
      </c>
      <c r="L86">
        <v>92.83</v>
      </c>
      <c r="M86">
        <v>93.22</v>
      </c>
    </row>
    <row r="87" spans="9:13" x14ac:dyDescent="0.2">
      <c r="I87">
        <v>60</v>
      </c>
      <c r="J87">
        <v>58.462549448013299</v>
      </c>
      <c r="K87">
        <v>93.26</v>
      </c>
      <c r="L87">
        <v>92.97</v>
      </c>
      <c r="M87">
        <v>93.29</v>
      </c>
    </row>
    <row r="88" spans="9:13" x14ac:dyDescent="0.2">
      <c r="I88">
        <v>80</v>
      </c>
      <c r="J88">
        <v>58.0804281234741</v>
      </c>
      <c r="K88">
        <v>92.944000000000003</v>
      </c>
      <c r="L88">
        <v>92.92</v>
      </c>
      <c r="M88">
        <v>93.21</v>
      </c>
    </row>
    <row r="89" spans="9:13" x14ac:dyDescent="0.2">
      <c r="I89">
        <v>100</v>
      </c>
      <c r="J89">
        <v>59.8638176918029</v>
      </c>
      <c r="K89">
        <v>92.341999999999999</v>
      </c>
      <c r="L89">
        <v>92.05</v>
      </c>
      <c r="M89">
        <v>92.57</v>
      </c>
    </row>
    <row r="90" spans="9:13" x14ac:dyDescent="0.2">
      <c r="I90" s="14" t="s">
        <v>46</v>
      </c>
      <c r="J90" s="14"/>
      <c r="M90">
        <f>MAX(M76:M89)</f>
        <v>94.3</v>
      </c>
    </row>
    <row r="91" spans="9:13" x14ac:dyDescent="0.2">
      <c r="I91" t="s">
        <v>42</v>
      </c>
      <c r="J91" t="s">
        <v>47</v>
      </c>
      <c r="K91" t="s">
        <v>48</v>
      </c>
      <c r="L91" t="s">
        <v>49</v>
      </c>
      <c r="M91" t="s">
        <v>50</v>
      </c>
    </row>
    <row r="92" spans="9:13" x14ac:dyDescent="0.2">
      <c r="I92">
        <v>0</v>
      </c>
      <c r="J92">
        <v>75.307460546493502</v>
      </c>
      <c r="K92">
        <v>94.742000000000004</v>
      </c>
      <c r="L92">
        <v>93.97</v>
      </c>
      <c r="M92">
        <v>94.21</v>
      </c>
    </row>
    <row r="93" spans="9:13" x14ac:dyDescent="0.2">
      <c r="I93">
        <v>5</v>
      </c>
      <c r="J93">
        <v>73.2660586833953</v>
      </c>
      <c r="K93">
        <v>95.415999999999997</v>
      </c>
      <c r="L93">
        <v>94.45</v>
      </c>
      <c r="M93">
        <v>95.06</v>
      </c>
    </row>
    <row r="94" spans="9:13" x14ac:dyDescent="0.2">
      <c r="I94">
        <v>10</v>
      </c>
      <c r="J94">
        <v>67.114856243133502</v>
      </c>
      <c r="K94">
        <v>94.87</v>
      </c>
      <c r="L94">
        <v>94.13</v>
      </c>
      <c r="M94">
        <v>94.41</v>
      </c>
    </row>
    <row r="95" spans="9:13" x14ac:dyDescent="0.2">
      <c r="I95">
        <v>15</v>
      </c>
      <c r="J95">
        <v>67.342404603958101</v>
      </c>
      <c r="K95">
        <v>94.536000000000001</v>
      </c>
      <c r="L95">
        <v>93.78</v>
      </c>
      <c r="M95">
        <v>94.2</v>
      </c>
    </row>
    <row r="96" spans="9:13" x14ac:dyDescent="0.2">
      <c r="I96">
        <v>20</v>
      </c>
      <c r="J96">
        <v>67.915920495986896</v>
      </c>
      <c r="K96">
        <v>94.781999999999996</v>
      </c>
      <c r="L96">
        <v>93.95</v>
      </c>
      <c r="M96">
        <v>94.5</v>
      </c>
    </row>
    <row r="97" spans="9:20" x14ac:dyDescent="0.2">
      <c r="I97">
        <v>25</v>
      </c>
      <c r="J97">
        <v>66.309568405151296</v>
      </c>
      <c r="K97">
        <v>94.45</v>
      </c>
      <c r="L97">
        <v>93.88</v>
      </c>
      <c r="M97">
        <v>94.24</v>
      </c>
    </row>
    <row r="98" spans="9:20" x14ac:dyDescent="0.2">
      <c r="I98">
        <v>30</v>
      </c>
      <c r="J98">
        <v>65.118654489517198</v>
      </c>
      <c r="K98">
        <v>94.441999999999993</v>
      </c>
      <c r="L98">
        <v>93.82</v>
      </c>
      <c r="M98">
        <v>94.07</v>
      </c>
    </row>
    <row r="99" spans="9:20" x14ac:dyDescent="0.2">
      <c r="I99">
        <v>35</v>
      </c>
      <c r="J99">
        <v>64.528970479965196</v>
      </c>
      <c r="K99">
        <v>94.317999999999998</v>
      </c>
      <c r="L99">
        <v>93.6</v>
      </c>
      <c r="M99">
        <v>93.99</v>
      </c>
    </row>
    <row r="100" spans="9:20" x14ac:dyDescent="0.2">
      <c r="I100">
        <v>40</v>
      </c>
      <c r="J100">
        <v>65.182171821594196</v>
      </c>
      <c r="K100">
        <v>94.034000000000006</v>
      </c>
      <c r="L100">
        <v>93.34</v>
      </c>
      <c r="M100">
        <v>93.93</v>
      </c>
    </row>
    <row r="101" spans="9:20" x14ac:dyDescent="0.2">
      <c r="I101">
        <v>45</v>
      </c>
      <c r="J101">
        <v>66.642790555953894</v>
      </c>
      <c r="K101">
        <v>93.52</v>
      </c>
      <c r="L101">
        <v>92.82</v>
      </c>
      <c r="M101">
        <v>93.37</v>
      </c>
    </row>
    <row r="102" spans="9:20" x14ac:dyDescent="0.2">
      <c r="I102">
        <v>50</v>
      </c>
      <c r="J102">
        <v>67.719642877578707</v>
      </c>
      <c r="K102">
        <v>93.831999999999994</v>
      </c>
      <c r="L102">
        <v>93.32</v>
      </c>
      <c r="M102">
        <v>93.86</v>
      </c>
    </row>
    <row r="106" spans="9:20" x14ac:dyDescent="0.2">
      <c r="I106" s="14" t="s">
        <v>51</v>
      </c>
      <c r="J106" s="14"/>
    </row>
    <row r="107" spans="9:20" x14ac:dyDescent="0.2">
      <c r="I107" t="s">
        <v>42</v>
      </c>
      <c r="J107" t="s">
        <v>47</v>
      </c>
      <c r="K107" t="s">
        <v>48</v>
      </c>
      <c r="L107" t="s">
        <v>49</v>
      </c>
      <c r="M107" t="s">
        <v>50</v>
      </c>
    </row>
    <row r="108" spans="9:20" x14ac:dyDescent="0.2">
      <c r="I108">
        <v>0</v>
      </c>
      <c r="J108">
        <v>78.659389257431002</v>
      </c>
      <c r="K108">
        <v>94.938000000000002</v>
      </c>
      <c r="L108">
        <v>94.22</v>
      </c>
      <c r="M108">
        <v>94.42</v>
      </c>
    </row>
    <row r="109" spans="9:20" x14ac:dyDescent="0.2">
      <c r="I109">
        <v>5</v>
      </c>
      <c r="J109">
        <v>80.1787974834442</v>
      </c>
      <c r="K109">
        <v>94.28</v>
      </c>
      <c r="L109">
        <v>93.6</v>
      </c>
      <c r="M109">
        <v>93.78</v>
      </c>
    </row>
    <row r="110" spans="9:20" x14ac:dyDescent="0.2">
      <c r="I110">
        <v>10</v>
      </c>
      <c r="J110">
        <v>77.9254341125488</v>
      </c>
      <c r="K110">
        <v>94.087999999999994</v>
      </c>
      <c r="L110">
        <v>93.3</v>
      </c>
      <c r="M110">
        <v>93.82</v>
      </c>
      <c r="O110" t="s">
        <v>54</v>
      </c>
      <c r="P110" t="s">
        <v>52</v>
      </c>
      <c r="Q110" t="s">
        <v>58</v>
      </c>
      <c r="R110" t="s">
        <v>59</v>
      </c>
      <c r="S110" t="s">
        <v>49</v>
      </c>
      <c r="T110" t="s">
        <v>50</v>
      </c>
    </row>
    <row r="111" spans="9:20" x14ac:dyDescent="0.2">
      <c r="I111">
        <v>15</v>
      </c>
      <c r="J111">
        <v>76.392136335372896</v>
      </c>
      <c r="K111">
        <v>94.382000000000005</v>
      </c>
      <c r="L111">
        <v>93.59</v>
      </c>
      <c r="M111">
        <v>93.95</v>
      </c>
      <c r="O111">
        <v>5</v>
      </c>
      <c r="P111">
        <v>10</v>
      </c>
      <c r="Q111">
        <v>35.023282527923499</v>
      </c>
      <c r="R111">
        <v>80.701999999999998</v>
      </c>
      <c r="S111">
        <v>79.37</v>
      </c>
      <c r="T111">
        <v>80.72</v>
      </c>
    </row>
    <row r="112" spans="9:20" x14ac:dyDescent="0.2">
      <c r="I112">
        <v>20</v>
      </c>
      <c r="J112">
        <v>81.722985982894897</v>
      </c>
      <c r="K112">
        <v>94.006</v>
      </c>
      <c r="L112">
        <v>93.2</v>
      </c>
      <c r="M112">
        <v>93.69</v>
      </c>
      <c r="O112">
        <v>15</v>
      </c>
      <c r="P112">
        <v>10</v>
      </c>
      <c r="Q112">
        <v>44.902957916259702</v>
      </c>
      <c r="R112">
        <v>92.986000000000004</v>
      </c>
      <c r="S112">
        <v>92.07</v>
      </c>
      <c r="T112">
        <v>92.89</v>
      </c>
    </row>
    <row r="113" spans="9:20" x14ac:dyDescent="0.2">
      <c r="I113">
        <v>25</v>
      </c>
      <c r="J113">
        <v>77.151089429855304</v>
      </c>
      <c r="K113">
        <v>94.213999999999999</v>
      </c>
      <c r="L113">
        <v>93.44</v>
      </c>
      <c r="M113">
        <v>93.96</v>
      </c>
      <c r="O113">
        <v>35</v>
      </c>
      <c r="P113">
        <v>30</v>
      </c>
      <c r="Q113">
        <v>59.927520275115903</v>
      </c>
      <c r="R113">
        <v>94.406000000000006</v>
      </c>
      <c r="S113">
        <v>93.75</v>
      </c>
      <c r="T113">
        <v>94.3</v>
      </c>
    </row>
    <row r="114" spans="9:20" x14ac:dyDescent="0.2">
      <c r="I114">
        <v>30</v>
      </c>
      <c r="J114">
        <v>74.842818498611393</v>
      </c>
      <c r="K114">
        <v>94.72</v>
      </c>
      <c r="L114">
        <v>94</v>
      </c>
      <c r="M114">
        <v>94.51</v>
      </c>
      <c r="O114">
        <v>55</v>
      </c>
      <c r="P114">
        <v>30</v>
      </c>
      <c r="Q114">
        <v>74.842818498611393</v>
      </c>
      <c r="R114">
        <v>94.72</v>
      </c>
      <c r="S114">
        <v>94</v>
      </c>
      <c r="T114">
        <v>94.51</v>
      </c>
    </row>
    <row r="115" spans="9:20" x14ac:dyDescent="0.2">
      <c r="I115">
        <v>35</v>
      </c>
      <c r="J115">
        <v>81.072137832641602</v>
      </c>
      <c r="K115">
        <v>94.256</v>
      </c>
      <c r="L115">
        <v>93.62</v>
      </c>
      <c r="M115">
        <v>93.99</v>
      </c>
    </row>
    <row r="116" spans="9:20" x14ac:dyDescent="0.2">
      <c r="I116">
        <v>40</v>
      </c>
      <c r="J116">
        <v>76.462375402450505</v>
      </c>
      <c r="K116">
        <v>93.99</v>
      </c>
      <c r="L116">
        <v>93.62</v>
      </c>
      <c r="M116">
        <v>93.92</v>
      </c>
    </row>
    <row r="117" spans="9:20" x14ac:dyDescent="0.2">
      <c r="I117">
        <v>45</v>
      </c>
      <c r="J117">
        <v>78.001591205596895</v>
      </c>
      <c r="K117">
        <v>94.617999999999995</v>
      </c>
      <c r="L117">
        <v>93.98</v>
      </c>
      <c r="M117">
        <v>94.33</v>
      </c>
    </row>
    <row r="118" spans="9:20" x14ac:dyDescent="0.2">
      <c r="I118">
        <v>50</v>
      </c>
      <c r="J118">
        <v>77.250843524932804</v>
      </c>
      <c r="K118">
        <v>93.296000000000006</v>
      </c>
      <c r="L118">
        <v>92.86</v>
      </c>
      <c r="M118">
        <v>93.4</v>
      </c>
    </row>
    <row r="119" spans="9:20" x14ac:dyDescent="0.2">
      <c r="I119">
        <v>60</v>
      </c>
      <c r="J119">
        <v>77.666713953018103</v>
      </c>
      <c r="K119">
        <v>93.486000000000004</v>
      </c>
      <c r="L119">
        <v>93.32</v>
      </c>
      <c r="M119">
        <v>93.55</v>
      </c>
    </row>
    <row r="120" spans="9:20" x14ac:dyDescent="0.2">
      <c r="I120">
        <v>80</v>
      </c>
      <c r="J120">
        <v>77.3459601402282</v>
      </c>
      <c r="K120">
        <v>92.63</v>
      </c>
      <c r="L120">
        <v>92.73</v>
      </c>
      <c r="M120">
        <v>92.73</v>
      </c>
    </row>
    <row r="121" spans="9:20" x14ac:dyDescent="0.2">
      <c r="I121">
        <v>100</v>
      </c>
      <c r="J121">
        <v>76.515800476074205</v>
      </c>
      <c r="K121">
        <v>92.194000000000003</v>
      </c>
      <c r="L121">
        <v>92.21</v>
      </c>
      <c r="M121">
        <v>92.43</v>
      </c>
    </row>
    <row r="122" spans="9:20" x14ac:dyDescent="0.2">
      <c r="M122">
        <f>MAX(M108:M121)</f>
        <v>94.51</v>
      </c>
    </row>
    <row r="123" spans="9:20" x14ac:dyDescent="0.2">
      <c r="I123" s="14" t="s">
        <v>53</v>
      </c>
      <c r="J123" s="14"/>
    </row>
    <row r="124" spans="9:20" x14ac:dyDescent="0.2">
      <c r="I124" t="s">
        <v>54</v>
      </c>
      <c r="J124" t="s">
        <v>47</v>
      </c>
      <c r="K124" t="s">
        <v>48</v>
      </c>
      <c r="L124" t="s">
        <v>49</v>
      </c>
      <c r="M124" t="s">
        <v>50</v>
      </c>
    </row>
    <row r="125" spans="9:20" x14ac:dyDescent="0.2">
      <c r="I125">
        <v>5</v>
      </c>
      <c r="J125">
        <v>37.914857864379798</v>
      </c>
      <c r="K125">
        <v>74.933999999999997</v>
      </c>
      <c r="L125">
        <v>74.62</v>
      </c>
      <c r="M125">
        <v>74.83</v>
      </c>
    </row>
    <row r="126" spans="9:20" x14ac:dyDescent="0.2">
      <c r="I126">
        <v>15</v>
      </c>
      <c r="J126">
        <v>45.237291336059499</v>
      </c>
      <c r="K126">
        <v>90.891999999999996</v>
      </c>
      <c r="L126">
        <v>90.43</v>
      </c>
      <c r="M126">
        <v>90.69</v>
      </c>
    </row>
    <row r="127" spans="9:20" x14ac:dyDescent="0.2">
      <c r="I127">
        <v>25</v>
      </c>
      <c r="J127">
        <v>54.730198144912698</v>
      </c>
      <c r="K127">
        <v>94.018000000000001</v>
      </c>
      <c r="L127">
        <v>93.31</v>
      </c>
      <c r="M127">
        <v>93.64</v>
      </c>
    </row>
    <row r="128" spans="9:20" x14ac:dyDescent="0.2">
      <c r="I128">
        <v>35</v>
      </c>
      <c r="J128">
        <v>64.338330268859806</v>
      </c>
      <c r="K128">
        <v>94.44</v>
      </c>
      <c r="L128">
        <v>93.74</v>
      </c>
      <c r="M128">
        <v>94.03</v>
      </c>
    </row>
    <row r="129" spans="9:13" x14ac:dyDescent="0.2">
      <c r="I129">
        <v>45</v>
      </c>
      <c r="J129">
        <v>75.307460546493502</v>
      </c>
      <c r="K129">
        <v>94.742000000000004</v>
      </c>
      <c r="L129">
        <v>93.97</v>
      </c>
      <c r="M129">
        <v>94.21</v>
      </c>
    </row>
    <row r="130" spans="9:13" x14ac:dyDescent="0.2">
      <c r="I130">
        <v>55</v>
      </c>
      <c r="J130">
        <v>78.659389257431002</v>
      </c>
      <c r="K130">
        <v>94.938000000000002</v>
      </c>
      <c r="L130">
        <v>94.22</v>
      </c>
      <c r="M130">
        <v>94.42</v>
      </c>
    </row>
    <row r="131" spans="9:13" x14ac:dyDescent="0.2">
      <c r="I131">
        <v>100</v>
      </c>
      <c r="J131">
        <v>116.297431468963</v>
      </c>
      <c r="K131">
        <v>95.7</v>
      </c>
      <c r="L131">
        <v>94.76</v>
      </c>
      <c r="M131">
        <v>95.32</v>
      </c>
    </row>
    <row r="132" spans="9:13" x14ac:dyDescent="0.2">
      <c r="I132">
        <v>140</v>
      </c>
      <c r="J132">
        <v>147.60836076736399</v>
      </c>
      <c r="K132">
        <v>95.641999999999996</v>
      </c>
      <c r="L132">
        <v>94.88</v>
      </c>
      <c r="M132">
        <v>95.2</v>
      </c>
    </row>
    <row r="133" spans="9:13" x14ac:dyDescent="0.2">
      <c r="I133">
        <v>180</v>
      </c>
      <c r="J133">
        <v>151.716860771179</v>
      </c>
      <c r="K133">
        <v>92.73</v>
      </c>
      <c r="L133">
        <v>92.54</v>
      </c>
      <c r="M133">
        <v>92.85</v>
      </c>
    </row>
    <row r="134" spans="9:13" x14ac:dyDescent="0.2">
      <c r="I134">
        <v>240</v>
      </c>
      <c r="J134">
        <v>162.146741628646</v>
      </c>
      <c r="K134">
        <v>95.3</v>
      </c>
      <c r="L134">
        <v>94.46</v>
      </c>
      <c r="M134">
        <v>95.01</v>
      </c>
    </row>
    <row r="158" spans="9:11" x14ac:dyDescent="0.2">
      <c r="I158" t="s">
        <v>54</v>
      </c>
      <c r="J158" t="s">
        <v>55</v>
      </c>
      <c r="K158" t="s">
        <v>56</v>
      </c>
    </row>
    <row r="159" spans="9:11" x14ac:dyDescent="0.2">
      <c r="I159" t="s">
        <v>57</v>
      </c>
    </row>
    <row r="161" spans="9:11" x14ac:dyDescent="0.2">
      <c r="I161" t="s">
        <v>57</v>
      </c>
      <c r="J161">
        <v>138.755061149597</v>
      </c>
      <c r="K161">
        <v>83.951551854655506</v>
      </c>
    </row>
    <row r="162" spans="9:11" x14ac:dyDescent="0.2">
      <c r="I162">
        <v>1</v>
      </c>
      <c r="J162">
        <v>158.99675011634801</v>
      </c>
      <c r="K162">
        <f>0.835352*100</f>
        <v>83.535200000000003</v>
      </c>
    </row>
    <row r="163" spans="9:11" x14ac:dyDescent="0.2">
      <c r="I163">
        <v>2</v>
      </c>
      <c r="J163">
        <v>199.15085411071701</v>
      </c>
      <c r="K163">
        <f>0.7899319*100</f>
        <v>78.993189999999998</v>
      </c>
    </row>
    <row r="164" spans="9:11" x14ac:dyDescent="0.2">
      <c r="I164">
        <v>4</v>
      </c>
      <c r="J164">
        <v>222.70945978164599</v>
      </c>
      <c r="K164">
        <f>0.7687358*100</f>
        <v>76.873580000000004</v>
      </c>
    </row>
    <row r="165" spans="9:11" x14ac:dyDescent="0.2">
      <c r="I165">
        <v>8</v>
      </c>
      <c r="J165">
        <v>273.98309493064801</v>
      </c>
      <c r="K165">
        <f>0.7380772*100</f>
        <v>73.807720000000003</v>
      </c>
    </row>
    <row r="166" spans="9:11" x14ac:dyDescent="0.2">
      <c r="I166">
        <v>16</v>
      </c>
      <c r="J166">
        <v>404.39205622673001</v>
      </c>
      <c r="K166">
        <f>0.7653293*100</f>
        <v>76.532929999999993</v>
      </c>
    </row>
    <row r="180" spans="2:2" x14ac:dyDescent="0.2">
      <c r="B180" t="s">
        <v>60</v>
      </c>
    </row>
    <row r="193" spans="9:11" x14ac:dyDescent="0.2">
      <c r="I193" t="s">
        <v>62</v>
      </c>
      <c r="J193" t="s">
        <v>61</v>
      </c>
      <c r="K193" t="s">
        <v>60</v>
      </c>
    </row>
    <row r="194" spans="9:11" x14ac:dyDescent="0.2">
      <c r="I194">
        <v>0</v>
      </c>
      <c r="J194">
        <v>9.3000000000000007</v>
      </c>
      <c r="K194">
        <v>0</v>
      </c>
    </row>
    <row r="195" spans="9:11" x14ac:dyDescent="0.2">
      <c r="I195">
        <v>1</v>
      </c>
      <c r="J195">
        <v>9.6</v>
      </c>
      <c r="K195">
        <v>0</v>
      </c>
    </row>
    <row r="196" spans="9:11" x14ac:dyDescent="0.2">
      <c r="I196">
        <v>100</v>
      </c>
      <c r="J196">
        <v>70</v>
      </c>
      <c r="K196">
        <v>6</v>
      </c>
    </row>
    <row r="197" spans="9:11" x14ac:dyDescent="0.2">
      <c r="I197">
        <v>1000</v>
      </c>
      <c r="J197">
        <v>93</v>
      </c>
      <c r="K197">
        <v>56</v>
      </c>
    </row>
    <row r="198" spans="9:11" x14ac:dyDescent="0.2">
      <c r="I198">
        <v>10000</v>
      </c>
      <c r="J198">
        <v>98.7</v>
      </c>
      <c r="K198">
        <v>523</v>
      </c>
    </row>
  </sheetData>
  <mergeCells count="7">
    <mergeCell ref="I123:J123"/>
    <mergeCell ref="I26:J26"/>
    <mergeCell ref="O39:P39"/>
    <mergeCell ref="I58:J58"/>
    <mergeCell ref="I74:J74"/>
    <mergeCell ref="I90:J90"/>
    <mergeCell ref="I106:J106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8"/>
  <sheetViews>
    <sheetView showRuler="0" topLeftCell="A285" workbookViewId="0">
      <selection activeCell="K1" sqref="K1"/>
    </sheetView>
  </sheetViews>
  <sheetFormatPr baseColWidth="10" defaultRowHeight="16" x14ac:dyDescent="0.2"/>
  <cols>
    <col min="1" max="1" width="15.33203125" customWidth="1"/>
    <col min="3" max="3" width="6" customWidth="1"/>
    <col min="4" max="4" width="11.5" customWidth="1"/>
    <col min="5" max="5" width="19.33203125" customWidth="1"/>
    <col min="6" max="6" width="14.5" customWidth="1"/>
    <col min="7" max="7" width="13.6640625" customWidth="1"/>
    <col min="8" max="8" width="16.5" customWidth="1"/>
    <col min="9" max="9" width="27.33203125" customWidth="1"/>
    <col min="17" max="17" width="12.1640625" bestFit="1" customWidth="1"/>
  </cols>
  <sheetData>
    <row r="1" spans="1:17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">
      <c r="A2" s="1" t="s">
        <v>12</v>
      </c>
      <c r="B2">
        <v>1000</v>
      </c>
      <c r="C2">
        <v>0.1</v>
      </c>
      <c r="D2">
        <v>0.2</v>
      </c>
      <c r="E2">
        <v>50</v>
      </c>
      <c r="F2">
        <v>1000</v>
      </c>
      <c r="G2">
        <v>991</v>
      </c>
      <c r="H2">
        <v>897</v>
      </c>
      <c r="I2">
        <v>549</v>
      </c>
      <c r="J2">
        <v>50671.871094000002</v>
      </c>
      <c r="K2">
        <v>1.0834E-2</v>
      </c>
      <c r="L2">
        <f>C2</f>
        <v>0.1</v>
      </c>
      <c r="M2">
        <f>AVERAGE(K2:K11)</f>
        <v>1.0585300000000002E-2</v>
      </c>
    </row>
    <row r="3" spans="1:17" x14ac:dyDescent="0.2">
      <c r="A3">
        <v>2</v>
      </c>
      <c r="B3">
        <v>1000</v>
      </c>
      <c r="C3">
        <v>0.1</v>
      </c>
      <c r="D3">
        <v>0.2</v>
      </c>
      <c r="E3">
        <v>50</v>
      </c>
      <c r="F3">
        <v>1000</v>
      </c>
      <c r="G3">
        <v>979</v>
      </c>
      <c r="H3">
        <v>891</v>
      </c>
      <c r="I3">
        <v>532</v>
      </c>
      <c r="J3">
        <v>50667.785155999998</v>
      </c>
      <c r="K3">
        <v>1.0500000000000001E-2</v>
      </c>
      <c r="L3">
        <f t="shared" ref="L3:L66" si="0">C3</f>
        <v>0.1</v>
      </c>
      <c r="N3" s="13" t="s">
        <v>33</v>
      </c>
      <c r="P3" t="s">
        <v>27</v>
      </c>
    </row>
    <row r="4" spans="1:17" x14ac:dyDescent="0.2">
      <c r="A4">
        <v>3</v>
      </c>
      <c r="B4">
        <v>1000</v>
      </c>
      <c r="C4">
        <v>0.1</v>
      </c>
      <c r="D4">
        <v>0.2</v>
      </c>
      <c r="E4">
        <v>50</v>
      </c>
      <c r="F4">
        <v>1000</v>
      </c>
      <c r="G4">
        <v>947</v>
      </c>
      <c r="H4">
        <v>856</v>
      </c>
      <c r="I4">
        <v>504</v>
      </c>
      <c r="J4">
        <v>50181.882812000003</v>
      </c>
      <c r="K4">
        <v>1.0043E-2</v>
      </c>
      <c r="L4">
        <f t="shared" si="0"/>
        <v>0.1</v>
      </c>
      <c r="N4" s="13">
        <v>1</v>
      </c>
      <c r="O4" t="s">
        <v>31</v>
      </c>
      <c r="P4" t="s">
        <v>2</v>
      </c>
      <c r="Q4" t="s">
        <v>10</v>
      </c>
    </row>
    <row r="5" spans="1:17" x14ac:dyDescent="0.2">
      <c r="A5">
        <v>4</v>
      </c>
      <c r="B5">
        <v>1000</v>
      </c>
      <c r="C5">
        <v>0.1</v>
      </c>
      <c r="D5">
        <v>0.2</v>
      </c>
      <c r="E5">
        <v>50</v>
      </c>
      <c r="F5">
        <v>1000</v>
      </c>
      <c r="G5">
        <v>975</v>
      </c>
      <c r="H5">
        <v>867</v>
      </c>
      <c r="I5">
        <v>534</v>
      </c>
      <c r="J5">
        <v>50275.878905999998</v>
      </c>
      <c r="K5">
        <v>1.0621E-2</v>
      </c>
      <c r="L5">
        <f t="shared" si="0"/>
        <v>0.1</v>
      </c>
      <c r="N5" s="1"/>
      <c r="O5" t="s">
        <v>30</v>
      </c>
      <c r="P5">
        <v>0.1</v>
      </c>
      <c r="Q5" s="9">
        <v>1.0585300000000002E-2</v>
      </c>
    </row>
    <row r="6" spans="1:17" x14ac:dyDescent="0.2">
      <c r="A6">
        <v>5</v>
      </c>
      <c r="B6">
        <v>1000</v>
      </c>
      <c r="C6">
        <v>0.1</v>
      </c>
      <c r="D6">
        <v>0.2</v>
      </c>
      <c r="E6">
        <v>50</v>
      </c>
      <c r="F6">
        <v>1000</v>
      </c>
      <c r="G6">
        <v>949</v>
      </c>
      <c r="H6">
        <v>859</v>
      </c>
      <c r="I6">
        <v>520</v>
      </c>
      <c r="J6">
        <v>48937.691405999998</v>
      </c>
      <c r="K6">
        <v>1.0626E-2</v>
      </c>
      <c r="L6">
        <f t="shared" si="0"/>
        <v>0.1</v>
      </c>
      <c r="N6" s="1"/>
      <c r="P6">
        <v>0.2</v>
      </c>
      <c r="Q6" s="9">
        <v>7.4687999999999994E-3</v>
      </c>
    </row>
    <row r="7" spans="1:17" x14ac:dyDescent="0.2">
      <c r="A7">
        <v>6</v>
      </c>
      <c r="B7">
        <v>1000</v>
      </c>
      <c r="C7">
        <v>0.1</v>
      </c>
      <c r="D7">
        <v>0.2</v>
      </c>
      <c r="E7">
        <v>50</v>
      </c>
      <c r="F7">
        <v>1000</v>
      </c>
      <c r="G7">
        <v>982</v>
      </c>
      <c r="H7">
        <v>895</v>
      </c>
      <c r="I7">
        <v>542</v>
      </c>
      <c r="J7">
        <v>50329.824219000002</v>
      </c>
      <c r="K7">
        <v>1.0769000000000001E-2</v>
      </c>
      <c r="L7">
        <f t="shared" si="0"/>
        <v>0.1</v>
      </c>
      <c r="N7" s="1"/>
      <c r="P7">
        <v>0.4</v>
      </c>
      <c r="Q7" s="9">
        <v>3.4320999999999996E-3</v>
      </c>
    </row>
    <row r="8" spans="1:17" x14ac:dyDescent="0.2">
      <c r="A8">
        <v>7</v>
      </c>
      <c r="B8">
        <v>1000</v>
      </c>
      <c r="C8">
        <v>0.1</v>
      </c>
      <c r="D8">
        <v>0.2</v>
      </c>
      <c r="E8">
        <v>50</v>
      </c>
      <c r="F8">
        <v>1000</v>
      </c>
      <c r="G8">
        <v>951</v>
      </c>
      <c r="H8">
        <v>851</v>
      </c>
      <c r="I8">
        <v>504</v>
      </c>
      <c r="J8">
        <v>50351.882812000003</v>
      </c>
      <c r="K8">
        <v>1.001E-2</v>
      </c>
      <c r="L8">
        <f t="shared" si="0"/>
        <v>0.1</v>
      </c>
      <c r="N8" s="1"/>
      <c r="P8">
        <v>0.6</v>
      </c>
      <c r="Q8" s="9">
        <v>1.3596999999999997E-3</v>
      </c>
    </row>
    <row r="9" spans="1:17" x14ac:dyDescent="0.2">
      <c r="A9">
        <v>8</v>
      </c>
      <c r="B9">
        <v>1000</v>
      </c>
      <c r="C9">
        <v>0.1</v>
      </c>
      <c r="D9">
        <v>0.2</v>
      </c>
      <c r="E9">
        <v>50</v>
      </c>
      <c r="F9">
        <v>1000</v>
      </c>
      <c r="G9">
        <v>979</v>
      </c>
      <c r="H9">
        <v>888</v>
      </c>
      <c r="I9">
        <v>540</v>
      </c>
      <c r="J9">
        <v>50061.050780999998</v>
      </c>
      <c r="K9">
        <v>1.0787E-2</v>
      </c>
      <c r="L9">
        <f t="shared" si="0"/>
        <v>0.1</v>
      </c>
      <c r="N9" s="1"/>
      <c r="P9">
        <v>0.8</v>
      </c>
      <c r="Q9" s="9">
        <v>3.3640000000000005E-4</v>
      </c>
    </row>
    <row r="10" spans="1:17" x14ac:dyDescent="0.2">
      <c r="A10">
        <v>9</v>
      </c>
      <c r="B10">
        <v>1000</v>
      </c>
      <c r="C10">
        <v>0.1</v>
      </c>
      <c r="D10">
        <v>0.2</v>
      </c>
      <c r="E10">
        <v>50</v>
      </c>
      <c r="F10">
        <v>1000</v>
      </c>
      <c r="G10">
        <v>946</v>
      </c>
      <c r="H10">
        <v>841</v>
      </c>
      <c r="I10">
        <v>519</v>
      </c>
      <c r="J10">
        <v>48525.410155999998</v>
      </c>
      <c r="K10">
        <v>1.0695E-2</v>
      </c>
      <c r="L10">
        <f t="shared" si="0"/>
        <v>0.1</v>
      </c>
      <c r="N10" s="1"/>
      <c r="O10" t="s">
        <v>29</v>
      </c>
      <c r="P10">
        <v>0.1</v>
      </c>
      <c r="Q10" s="9">
        <v>1.97675E-2</v>
      </c>
    </row>
    <row r="11" spans="1:17" x14ac:dyDescent="0.2">
      <c r="A11">
        <v>10</v>
      </c>
      <c r="B11">
        <v>1000</v>
      </c>
      <c r="C11">
        <v>0.1</v>
      </c>
      <c r="D11">
        <v>0.2</v>
      </c>
      <c r="E11">
        <v>50</v>
      </c>
      <c r="F11">
        <v>1000</v>
      </c>
      <c r="G11">
        <v>965</v>
      </c>
      <c r="H11">
        <v>863</v>
      </c>
      <c r="I11">
        <v>537</v>
      </c>
      <c r="J11">
        <v>48959.371094000002</v>
      </c>
      <c r="K11">
        <v>1.0968E-2</v>
      </c>
      <c r="L11">
        <f t="shared" si="0"/>
        <v>0.1</v>
      </c>
      <c r="N11" s="1"/>
      <c r="P11">
        <v>0.2</v>
      </c>
      <c r="Q11" s="9">
        <v>1.7141700000000003E-2</v>
      </c>
    </row>
    <row r="12" spans="1:17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tr">
        <f t="shared" si="0"/>
        <v>Loss</v>
      </c>
      <c r="N12" s="1"/>
      <c r="P12">
        <v>0.4</v>
      </c>
      <c r="Q12" s="9">
        <v>9.1816999999999975E-3</v>
      </c>
    </row>
    <row r="13" spans="1:17" x14ac:dyDescent="0.2">
      <c r="A13">
        <v>1</v>
      </c>
      <c r="B13">
        <v>1000</v>
      </c>
      <c r="C13">
        <v>0.2</v>
      </c>
      <c r="D13">
        <v>0.2</v>
      </c>
      <c r="E13">
        <v>50</v>
      </c>
      <c r="F13">
        <v>1000</v>
      </c>
      <c r="G13">
        <v>874</v>
      </c>
      <c r="H13">
        <v>693</v>
      </c>
      <c r="I13">
        <v>408</v>
      </c>
      <c r="J13">
        <v>51300.292969000002</v>
      </c>
      <c r="K13">
        <v>7.953E-3</v>
      </c>
      <c r="L13">
        <f t="shared" si="0"/>
        <v>0.2</v>
      </c>
      <c r="M13">
        <f>AVERAGE(K13:K22)</f>
        <v>7.4687999999999994E-3</v>
      </c>
      <c r="N13" s="1"/>
      <c r="P13">
        <v>0.6</v>
      </c>
      <c r="Q13" s="9">
        <v>4.4882000000000003E-3</v>
      </c>
    </row>
    <row r="14" spans="1:17" x14ac:dyDescent="0.2">
      <c r="A14">
        <v>2</v>
      </c>
      <c r="B14">
        <v>1000</v>
      </c>
      <c r="C14">
        <v>0.2</v>
      </c>
      <c r="D14">
        <v>0.2</v>
      </c>
      <c r="E14">
        <v>50</v>
      </c>
      <c r="F14">
        <v>1000</v>
      </c>
      <c r="G14">
        <v>832</v>
      </c>
      <c r="H14">
        <v>666</v>
      </c>
      <c r="I14">
        <v>372</v>
      </c>
      <c r="J14">
        <v>50230.34375</v>
      </c>
      <c r="K14">
        <v>7.4060000000000003E-3</v>
      </c>
      <c r="L14">
        <f t="shared" si="0"/>
        <v>0.2</v>
      </c>
      <c r="N14" s="1"/>
      <c r="P14">
        <v>0.8</v>
      </c>
      <c r="Q14" s="9">
        <v>1.7960000000000001E-3</v>
      </c>
    </row>
    <row r="15" spans="1:17" x14ac:dyDescent="0.2">
      <c r="A15">
        <v>3</v>
      </c>
      <c r="B15">
        <v>1000</v>
      </c>
      <c r="C15">
        <v>0.2</v>
      </c>
      <c r="D15">
        <v>0.2</v>
      </c>
      <c r="E15">
        <v>50</v>
      </c>
      <c r="F15">
        <v>1000</v>
      </c>
      <c r="G15">
        <v>844</v>
      </c>
      <c r="H15">
        <v>671</v>
      </c>
      <c r="I15">
        <v>369</v>
      </c>
      <c r="J15">
        <v>51795.058594000002</v>
      </c>
      <c r="K15">
        <v>7.1240000000000001E-3</v>
      </c>
      <c r="L15">
        <f t="shared" si="0"/>
        <v>0.2</v>
      </c>
      <c r="N15" s="1"/>
      <c r="O15" t="s">
        <v>28</v>
      </c>
      <c r="P15">
        <v>0.1</v>
      </c>
      <c r="Q15" s="9">
        <v>1.9982200000000002E-2</v>
      </c>
    </row>
    <row r="16" spans="1:17" x14ac:dyDescent="0.2">
      <c r="A16">
        <v>4</v>
      </c>
      <c r="B16">
        <v>1000</v>
      </c>
      <c r="C16">
        <v>0.2</v>
      </c>
      <c r="D16">
        <v>0.2</v>
      </c>
      <c r="E16">
        <v>50</v>
      </c>
      <c r="F16">
        <v>1000</v>
      </c>
      <c r="G16">
        <v>823</v>
      </c>
      <c r="H16">
        <v>652</v>
      </c>
      <c r="I16">
        <v>366</v>
      </c>
      <c r="J16">
        <v>49891.832030999998</v>
      </c>
      <c r="K16">
        <v>7.3359999999999996E-3</v>
      </c>
      <c r="L16">
        <f t="shared" si="0"/>
        <v>0.2</v>
      </c>
      <c r="N16" s="1"/>
      <c r="P16">
        <v>0.2</v>
      </c>
      <c r="Q16" s="9">
        <v>1.9815900000000001E-2</v>
      </c>
    </row>
    <row r="17" spans="1:17" x14ac:dyDescent="0.2">
      <c r="A17">
        <v>5</v>
      </c>
      <c r="B17">
        <v>1000</v>
      </c>
      <c r="C17">
        <v>0.2</v>
      </c>
      <c r="D17">
        <v>0.2</v>
      </c>
      <c r="E17">
        <v>50</v>
      </c>
      <c r="F17">
        <v>1000</v>
      </c>
      <c r="G17">
        <v>828</v>
      </c>
      <c r="H17">
        <v>670</v>
      </c>
      <c r="I17">
        <v>381</v>
      </c>
      <c r="J17">
        <v>49042.078125</v>
      </c>
      <c r="K17">
        <v>7.7689999999999999E-3</v>
      </c>
      <c r="L17">
        <f t="shared" si="0"/>
        <v>0.2</v>
      </c>
      <c r="N17" s="1"/>
      <c r="P17">
        <v>0.4</v>
      </c>
      <c r="Q17" s="9">
        <v>1.1310200000000001E-2</v>
      </c>
    </row>
    <row r="18" spans="1:17" x14ac:dyDescent="0.2">
      <c r="A18">
        <v>6</v>
      </c>
      <c r="B18">
        <v>1000</v>
      </c>
      <c r="C18">
        <v>0.2</v>
      </c>
      <c r="D18">
        <v>0.2</v>
      </c>
      <c r="E18">
        <v>50</v>
      </c>
      <c r="F18">
        <v>1000</v>
      </c>
      <c r="G18">
        <v>848</v>
      </c>
      <c r="H18">
        <v>671</v>
      </c>
      <c r="I18">
        <v>382</v>
      </c>
      <c r="J18">
        <v>50804.675780999998</v>
      </c>
      <c r="K18">
        <v>7.5189999999999996E-3</v>
      </c>
      <c r="L18">
        <f t="shared" si="0"/>
        <v>0.2</v>
      </c>
      <c r="N18" s="1"/>
      <c r="P18">
        <v>0.6</v>
      </c>
      <c r="Q18" s="9">
        <v>4.9475000000000005E-3</v>
      </c>
    </row>
    <row r="19" spans="1:17" x14ac:dyDescent="0.2">
      <c r="A19">
        <v>7</v>
      </c>
      <c r="B19">
        <v>1000</v>
      </c>
      <c r="C19">
        <v>0.2</v>
      </c>
      <c r="D19">
        <v>0.2</v>
      </c>
      <c r="E19">
        <v>50</v>
      </c>
      <c r="F19">
        <v>1000</v>
      </c>
      <c r="G19">
        <v>829</v>
      </c>
      <c r="H19">
        <v>663</v>
      </c>
      <c r="I19">
        <v>370</v>
      </c>
      <c r="J19">
        <v>50122.417969000002</v>
      </c>
      <c r="K19">
        <v>7.3819999999999997E-3</v>
      </c>
      <c r="L19">
        <f t="shared" si="0"/>
        <v>0.2</v>
      </c>
      <c r="N19" s="1"/>
      <c r="P19">
        <v>0.8</v>
      </c>
      <c r="Q19" s="9">
        <v>1.3454000000000001E-3</v>
      </c>
    </row>
    <row r="20" spans="1:17" x14ac:dyDescent="0.2">
      <c r="A20">
        <v>8</v>
      </c>
      <c r="B20">
        <v>1000</v>
      </c>
      <c r="C20">
        <v>0.2</v>
      </c>
      <c r="D20">
        <v>0.2</v>
      </c>
      <c r="E20">
        <v>50</v>
      </c>
      <c r="F20">
        <v>1000</v>
      </c>
      <c r="G20">
        <v>840</v>
      </c>
      <c r="H20">
        <v>687</v>
      </c>
      <c r="I20">
        <v>393</v>
      </c>
      <c r="J20">
        <v>49312.433594000002</v>
      </c>
      <c r="K20">
        <v>7.9699999999999997E-3</v>
      </c>
      <c r="L20">
        <f t="shared" si="0"/>
        <v>0.2</v>
      </c>
      <c r="N20" s="1"/>
    </row>
    <row r="21" spans="1:17" x14ac:dyDescent="0.2">
      <c r="A21">
        <v>9</v>
      </c>
      <c r="B21">
        <v>1000</v>
      </c>
      <c r="C21">
        <v>0.2</v>
      </c>
      <c r="D21">
        <v>0.2</v>
      </c>
      <c r="E21">
        <v>50</v>
      </c>
      <c r="F21">
        <v>1000</v>
      </c>
      <c r="G21">
        <v>771</v>
      </c>
      <c r="H21">
        <v>603</v>
      </c>
      <c r="I21">
        <v>325</v>
      </c>
      <c r="J21">
        <v>48341.59375</v>
      </c>
      <c r="K21">
        <v>6.7229999999999998E-3</v>
      </c>
      <c r="L21">
        <f t="shared" si="0"/>
        <v>0.2</v>
      </c>
      <c r="N21" s="1"/>
    </row>
    <row r="22" spans="1:17" x14ac:dyDescent="0.2">
      <c r="A22">
        <v>10</v>
      </c>
      <c r="B22">
        <v>1000</v>
      </c>
      <c r="C22">
        <v>0.2</v>
      </c>
      <c r="D22">
        <v>0.2</v>
      </c>
      <c r="E22">
        <v>50</v>
      </c>
      <c r="F22">
        <v>1000</v>
      </c>
      <c r="G22">
        <v>830</v>
      </c>
      <c r="H22">
        <v>663</v>
      </c>
      <c r="I22">
        <v>374</v>
      </c>
      <c r="J22">
        <v>49825.707030999998</v>
      </c>
      <c r="K22">
        <v>7.5059999999999997E-3</v>
      </c>
      <c r="L22">
        <f t="shared" si="0"/>
        <v>0.2</v>
      </c>
      <c r="N22" s="1"/>
      <c r="P22" t="s">
        <v>32</v>
      </c>
    </row>
    <row r="23" spans="1:17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tr">
        <f t="shared" si="0"/>
        <v>Loss</v>
      </c>
      <c r="N23" s="1"/>
      <c r="O23" t="s">
        <v>30</v>
      </c>
      <c r="P23">
        <v>0.1</v>
      </c>
      <c r="Q23" s="9">
        <v>1.0585300000000002E-2</v>
      </c>
    </row>
    <row r="24" spans="1:17" x14ac:dyDescent="0.2">
      <c r="A24">
        <v>1</v>
      </c>
      <c r="B24">
        <v>1000</v>
      </c>
      <c r="C24">
        <v>0.4</v>
      </c>
      <c r="D24">
        <v>0.2</v>
      </c>
      <c r="E24">
        <v>50</v>
      </c>
      <c r="F24">
        <v>1000</v>
      </c>
      <c r="G24">
        <v>668</v>
      </c>
      <c r="H24">
        <v>386</v>
      </c>
      <c r="I24">
        <v>177</v>
      </c>
      <c r="J24">
        <v>51265.195312000003</v>
      </c>
      <c r="K24">
        <v>3.4529999999999999E-3</v>
      </c>
      <c r="L24">
        <f t="shared" si="0"/>
        <v>0.4</v>
      </c>
      <c r="M24">
        <f>AVERAGE(K24:K33)</f>
        <v>3.4320999999999996E-3</v>
      </c>
      <c r="N24" s="1"/>
      <c r="P24">
        <v>0.2</v>
      </c>
      <c r="Q24" s="9">
        <v>7.4687999999999994E-3</v>
      </c>
    </row>
    <row r="25" spans="1:17" x14ac:dyDescent="0.2">
      <c r="A25">
        <v>2</v>
      </c>
      <c r="B25">
        <v>1000</v>
      </c>
      <c r="C25">
        <v>0.4</v>
      </c>
      <c r="D25">
        <v>0.2</v>
      </c>
      <c r="E25">
        <v>50</v>
      </c>
      <c r="F25">
        <v>1000</v>
      </c>
      <c r="G25">
        <v>660</v>
      </c>
      <c r="H25">
        <v>395</v>
      </c>
      <c r="I25">
        <v>171</v>
      </c>
      <c r="J25">
        <v>50839.003905999998</v>
      </c>
      <c r="K25">
        <v>3.3639999999999998E-3</v>
      </c>
      <c r="L25">
        <f t="shared" si="0"/>
        <v>0.4</v>
      </c>
      <c r="N25" s="1"/>
      <c r="P25">
        <v>0.4</v>
      </c>
      <c r="Q25" s="9">
        <v>3.4320999999999996E-3</v>
      </c>
    </row>
    <row r="26" spans="1:17" x14ac:dyDescent="0.2">
      <c r="A26">
        <v>3</v>
      </c>
      <c r="B26">
        <v>1000</v>
      </c>
      <c r="C26">
        <v>0.4</v>
      </c>
      <c r="D26">
        <v>0.2</v>
      </c>
      <c r="E26">
        <v>50</v>
      </c>
      <c r="F26">
        <v>1000</v>
      </c>
      <c r="G26">
        <v>646</v>
      </c>
      <c r="H26">
        <v>405</v>
      </c>
      <c r="I26">
        <v>167</v>
      </c>
      <c r="J26">
        <v>49804.386719000002</v>
      </c>
      <c r="K26">
        <v>3.3530000000000001E-3</v>
      </c>
      <c r="L26">
        <f t="shared" si="0"/>
        <v>0.4</v>
      </c>
      <c r="N26" s="1"/>
      <c r="P26">
        <v>0.6</v>
      </c>
      <c r="Q26" s="9">
        <v>1.3596999999999997E-3</v>
      </c>
    </row>
    <row r="27" spans="1:17" x14ac:dyDescent="0.2">
      <c r="A27">
        <v>4</v>
      </c>
      <c r="B27">
        <v>1000</v>
      </c>
      <c r="C27">
        <v>0.4</v>
      </c>
      <c r="D27">
        <v>0.2</v>
      </c>
      <c r="E27">
        <v>50</v>
      </c>
      <c r="F27">
        <v>1000</v>
      </c>
      <c r="G27">
        <v>642</v>
      </c>
      <c r="H27">
        <v>382</v>
      </c>
      <c r="I27">
        <v>163</v>
      </c>
      <c r="J27">
        <v>49721.515625</v>
      </c>
      <c r="K27">
        <v>3.2780000000000001E-3</v>
      </c>
      <c r="L27">
        <f t="shared" si="0"/>
        <v>0.4</v>
      </c>
      <c r="N27" s="1"/>
      <c r="P27">
        <v>0.8</v>
      </c>
      <c r="Q27" s="9">
        <v>3.3640000000000005E-4</v>
      </c>
    </row>
    <row r="28" spans="1:17" x14ac:dyDescent="0.2">
      <c r="A28">
        <v>5</v>
      </c>
      <c r="B28">
        <v>1000</v>
      </c>
      <c r="C28">
        <v>0.4</v>
      </c>
      <c r="D28">
        <v>0.2</v>
      </c>
      <c r="E28">
        <v>50</v>
      </c>
      <c r="F28">
        <v>1000</v>
      </c>
      <c r="G28">
        <v>661</v>
      </c>
      <c r="H28">
        <v>395</v>
      </c>
      <c r="I28">
        <v>169</v>
      </c>
      <c r="J28">
        <v>51167.554687999997</v>
      </c>
      <c r="K28">
        <v>3.3029999999999999E-3</v>
      </c>
      <c r="L28">
        <f t="shared" si="0"/>
        <v>0.4</v>
      </c>
      <c r="N28" s="1"/>
      <c r="O28" s="3" t="s">
        <v>29</v>
      </c>
      <c r="P28">
        <v>0.1</v>
      </c>
      <c r="Q28" s="9">
        <v>1.6508199999999997E-2</v>
      </c>
    </row>
    <row r="29" spans="1:17" x14ac:dyDescent="0.2">
      <c r="A29">
        <v>6</v>
      </c>
      <c r="B29">
        <v>1000</v>
      </c>
      <c r="C29">
        <v>0.4</v>
      </c>
      <c r="D29">
        <v>0.2</v>
      </c>
      <c r="E29">
        <v>50</v>
      </c>
      <c r="F29">
        <v>1000</v>
      </c>
      <c r="G29">
        <v>654</v>
      </c>
      <c r="H29">
        <v>400</v>
      </c>
      <c r="I29">
        <v>168</v>
      </c>
      <c r="J29">
        <v>50642.757812000003</v>
      </c>
      <c r="K29">
        <v>3.3170000000000001E-3</v>
      </c>
      <c r="L29">
        <f t="shared" si="0"/>
        <v>0.4</v>
      </c>
      <c r="N29" s="1"/>
      <c r="P29">
        <v>0.2</v>
      </c>
      <c r="Q29" s="9">
        <v>6.3967E-3</v>
      </c>
    </row>
    <row r="30" spans="1:17" x14ac:dyDescent="0.2">
      <c r="A30">
        <v>7</v>
      </c>
      <c r="B30">
        <v>1000</v>
      </c>
      <c r="C30">
        <v>0.4</v>
      </c>
      <c r="D30">
        <v>0.2</v>
      </c>
      <c r="E30">
        <v>50</v>
      </c>
      <c r="F30">
        <v>1000</v>
      </c>
      <c r="G30">
        <v>663</v>
      </c>
      <c r="H30">
        <v>388</v>
      </c>
      <c r="I30">
        <v>184</v>
      </c>
      <c r="J30">
        <v>49892.488280999998</v>
      </c>
      <c r="K30">
        <v>3.6879999999999999E-3</v>
      </c>
      <c r="L30">
        <f t="shared" si="0"/>
        <v>0.4</v>
      </c>
      <c r="N30" s="1"/>
      <c r="P30">
        <v>0.4</v>
      </c>
      <c r="Q30" s="9">
        <v>4.1622000000000004E-3</v>
      </c>
    </row>
    <row r="31" spans="1:17" x14ac:dyDescent="0.2">
      <c r="A31">
        <v>8</v>
      </c>
      <c r="B31">
        <v>1000</v>
      </c>
      <c r="C31">
        <v>0.4</v>
      </c>
      <c r="D31">
        <v>0.2</v>
      </c>
      <c r="E31">
        <v>50</v>
      </c>
      <c r="F31">
        <v>1000</v>
      </c>
      <c r="G31">
        <v>678</v>
      </c>
      <c r="H31">
        <v>437</v>
      </c>
      <c r="I31">
        <v>193</v>
      </c>
      <c r="J31">
        <v>50838.042969000002</v>
      </c>
      <c r="K31">
        <v>3.7959999999999999E-3</v>
      </c>
      <c r="L31">
        <f t="shared" si="0"/>
        <v>0.4</v>
      </c>
      <c r="N31" s="1"/>
      <c r="P31">
        <v>0.6</v>
      </c>
      <c r="Q31" s="9">
        <v>4.2837999999999999E-3</v>
      </c>
    </row>
    <row r="32" spans="1:17" x14ac:dyDescent="0.2">
      <c r="A32">
        <v>9</v>
      </c>
      <c r="B32">
        <v>1000</v>
      </c>
      <c r="C32">
        <v>0.4</v>
      </c>
      <c r="D32">
        <v>0.2</v>
      </c>
      <c r="E32">
        <v>50</v>
      </c>
      <c r="F32">
        <v>1000</v>
      </c>
      <c r="G32">
        <v>621</v>
      </c>
      <c r="H32">
        <v>350</v>
      </c>
      <c r="I32">
        <v>149</v>
      </c>
      <c r="J32">
        <v>48813.933594000002</v>
      </c>
      <c r="K32">
        <v>3.052E-3</v>
      </c>
      <c r="L32">
        <f t="shared" si="0"/>
        <v>0.4</v>
      </c>
      <c r="N32" s="1"/>
      <c r="P32">
        <v>0.8</v>
      </c>
      <c r="Q32" s="9">
        <v>2.0231999999999997E-3</v>
      </c>
    </row>
    <row r="33" spans="1:17" x14ac:dyDescent="0.2">
      <c r="A33">
        <v>10</v>
      </c>
      <c r="B33">
        <v>1000</v>
      </c>
      <c r="C33">
        <v>0.4</v>
      </c>
      <c r="D33">
        <v>0.2</v>
      </c>
      <c r="E33">
        <v>50</v>
      </c>
      <c r="F33">
        <v>1000</v>
      </c>
      <c r="G33">
        <v>646</v>
      </c>
      <c r="H33">
        <v>414</v>
      </c>
      <c r="I33">
        <v>181</v>
      </c>
      <c r="J33">
        <v>48692.617187999997</v>
      </c>
      <c r="K33">
        <v>3.7169999999999998E-3</v>
      </c>
      <c r="L33">
        <f t="shared" si="0"/>
        <v>0.4</v>
      </c>
      <c r="N33" s="1"/>
      <c r="O33" s="3" t="s">
        <v>28</v>
      </c>
      <c r="P33">
        <v>0.1</v>
      </c>
      <c r="Q33" s="9">
        <v>2.00305E-2</v>
      </c>
    </row>
    <row r="34" spans="1:17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tr">
        <f t="shared" si="0"/>
        <v>Loss</v>
      </c>
      <c r="N34" s="1"/>
      <c r="P34">
        <v>0.2</v>
      </c>
      <c r="Q34" s="9">
        <v>1.9846300000000001E-2</v>
      </c>
    </row>
    <row r="35" spans="1:17" x14ac:dyDescent="0.2">
      <c r="A35">
        <v>1</v>
      </c>
      <c r="B35">
        <v>1000</v>
      </c>
      <c r="C35">
        <v>0.6</v>
      </c>
      <c r="D35">
        <v>0.2</v>
      </c>
      <c r="E35">
        <v>50</v>
      </c>
      <c r="F35">
        <v>1000</v>
      </c>
      <c r="G35">
        <v>583</v>
      </c>
      <c r="H35">
        <v>219</v>
      </c>
      <c r="I35">
        <v>75</v>
      </c>
      <c r="J35">
        <v>51850.546875</v>
      </c>
      <c r="K35">
        <v>1.446E-3</v>
      </c>
      <c r="L35">
        <f t="shared" si="0"/>
        <v>0.6</v>
      </c>
      <c r="M35">
        <f>AVERAGE(K35:K44)</f>
        <v>1.3596999999999997E-3</v>
      </c>
      <c r="N35" s="1"/>
      <c r="P35">
        <v>0.4</v>
      </c>
      <c r="Q35" s="9">
        <v>1.9939700000000001E-2</v>
      </c>
    </row>
    <row r="36" spans="1:17" x14ac:dyDescent="0.2">
      <c r="A36">
        <v>2</v>
      </c>
      <c r="B36">
        <v>1000</v>
      </c>
      <c r="C36">
        <v>0.6</v>
      </c>
      <c r="D36">
        <v>0.2</v>
      </c>
      <c r="E36">
        <v>50</v>
      </c>
      <c r="F36">
        <v>1000</v>
      </c>
      <c r="G36">
        <v>567</v>
      </c>
      <c r="H36">
        <v>231</v>
      </c>
      <c r="I36">
        <v>73</v>
      </c>
      <c r="J36">
        <v>50327.316405999998</v>
      </c>
      <c r="K36">
        <v>1.451E-3</v>
      </c>
      <c r="L36">
        <f t="shared" si="0"/>
        <v>0.6</v>
      </c>
      <c r="N36" s="1"/>
      <c r="P36">
        <v>0.6</v>
      </c>
      <c r="Q36" s="9">
        <v>1.5698500000000001E-2</v>
      </c>
    </row>
    <row r="37" spans="1:17" x14ac:dyDescent="0.2">
      <c r="A37">
        <v>3</v>
      </c>
      <c r="B37">
        <v>1000</v>
      </c>
      <c r="C37">
        <v>0.6</v>
      </c>
      <c r="D37">
        <v>0.2</v>
      </c>
      <c r="E37">
        <v>50</v>
      </c>
      <c r="F37">
        <v>1000</v>
      </c>
      <c r="G37">
        <v>560</v>
      </c>
      <c r="H37">
        <v>215</v>
      </c>
      <c r="I37">
        <v>52</v>
      </c>
      <c r="J37">
        <v>51423.328125</v>
      </c>
      <c r="K37">
        <v>1.011E-3</v>
      </c>
      <c r="L37">
        <f t="shared" si="0"/>
        <v>0.6</v>
      </c>
      <c r="N37" s="1"/>
      <c r="P37">
        <v>0.8</v>
      </c>
      <c r="Q37" s="9">
        <v>4.3642000000000004E-3</v>
      </c>
    </row>
    <row r="38" spans="1:17" x14ac:dyDescent="0.2">
      <c r="A38">
        <v>4</v>
      </c>
      <c r="B38">
        <v>1000</v>
      </c>
      <c r="C38">
        <v>0.6</v>
      </c>
      <c r="D38">
        <v>0.2</v>
      </c>
      <c r="E38">
        <v>50</v>
      </c>
      <c r="F38">
        <v>1000</v>
      </c>
      <c r="G38">
        <v>558</v>
      </c>
      <c r="H38">
        <v>210</v>
      </c>
      <c r="I38">
        <v>79</v>
      </c>
      <c r="J38">
        <v>48788.839844000002</v>
      </c>
      <c r="K38">
        <v>1.619E-3</v>
      </c>
      <c r="L38">
        <f t="shared" si="0"/>
        <v>0.6</v>
      </c>
    </row>
    <row r="39" spans="1:17" x14ac:dyDescent="0.2">
      <c r="A39">
        <v>5</v>
      </c>
      <c r="B39">
        <v>1000</v>
      </c>
      <c r="C39">
        <v>0.6</v>
      </c>
      <c r="D39">
        <v>0.2</v>
      </c>
      <c r="E39">
        <v>50</v>
      </c>
      <c r="F39">
        <v>1000</v>
      </c>
      <c r="G39">
        <v>573</v>
      </c>
      <c r="H39">
        <v>243</v>
      </c>
      <c r="I39">
        <v>80</v>
      </c>
      <c r="J39">
        <v>50196.21875</v>
      </c>
      <c r="K39">
        <v>1.5939999999999999E-3</v>
      </c>
      <c r="L39">
        <f t="shared" si="0"/>
        <v>0.6</v>
      </c>
    </row>
    <row r="40" spans="1:17" x14ac:dyDescent="0.2">
      <c r="A40">
        <v>6</v>
      </c>
      <c r="B40">
        <v>1000</v>
      </c>
      <c r="C40">
        <v>0.6</v>
      </c>
      <c r="D40">
        <v>0.2</v>
      </c>
      <c r="E40">
        <v>50</v>
      </c>
      <c r="F40">
        <v>1000</v>
      </c>
      <c r="G40">
        <v>579</v>
      </c>
      <c r="H40">
        <v>230</v>
      </c>
      <c r="I40">
        <v>78</v>
      </c>
      <c r="J40">
        <v>51067.539062000003</v>
      </c>
      <c r="K40">
        <v>1.5269999999999999E-3</v>
      </c>
      <c r="L40">
        <f t="shared" si="0"/>
        <v>0.6</v>
      </c>
    </row>
    <row r="41" spans="1:17" x14ac:dyDescent="0.2">
      <c r="A41">
        <v>7</v>
      </c>
      <c r="B41">
        <v>1000</v>
      </c>
      <c r="C41">
        <v>0.6</v>
      </c>
      <c r="D41">
        <v>0.2</v>
      </c>
      <c r="E41">
        <v>50</v>
      </c>
      <c r="F41">
        <v>1000</v>
      </c>
      <c r="G41">
        <v>546</v>
      </c>
      <c r="H41">
        <v>224</v>
      </c>
      <c r="I41">
        <v>60</v>
      </c>
      <c r="J41">
        <v>49236.386719000002</v>
      </c>
      <c r="K41">
        <v>1.219E-3</v>
      </c>
      <c r="L41">
        <f t="shared" si="0"/>
        <v>0.6</v>
      </c>
    </row>
    <row r="42" spans="1:17" x14ac:dyDescent="0.2">
      <c r="A42">
        <v>8</v>
      </c>
      <c r="B42">
        <v>1000</v>
      </c>
      <c r="C42">
        <v>0.6</v>
      </c>
      <c r="D42">
        <v>0.2</v>
      </c>
      <c r="E42">
        <v>50</v>
      </c>
      <c r="F42">
        <v>1000</v>
      </c>
      <c r="G42">
        <v>558</v>
      </c>
      <c r="H42">
        <v>215</v>
      </c>
      <c r="I42">
        <v>62</v>
      </c>
      <c r="J42">
        <v>50466.625</v>
      </c>
      <c r="K42">
        <v>1.2290000000000001E-3</v>
      </c>
      <c r="L42">
        <f t="shared" si="0"/>
        <v>0.6</v>
      </c>
    </row>
    <row r="43" spans="1:17" x14ac:dyDescent="0.2">
      <c r="A43">
        <v>9</v>
      </c>
      <c r="B43">
        <v>1000</v>
      </c>
      <c r="C43">
        <v>0.6</v>
      </c>
      <c r="D43">
        <v>0.2</v>
      </c>
      <c r="E43">
        <v>50</v>
      </c>
      <c r="F43">
        <v>1000</v>
      </c>
      <c r="G43">
        <v>556</v>
      </c>
      <c r="H43">
        <v>200</v>
      </c>
      <c r="I43">
        <v>63</v>
      </c>
      <c r="J43">
        <v>50164.875</v>
      </c>
      <c r="K43">
        <v>1.256E-3</v>
      </c>
      <c r="L43">
        <f t="shared" si="0"/>
        <v>0.6</v>
      </c>
    </row>
    <row r="44" spans="1:17" x14ac:dyDescent="0.2">
      <c r="A44">
        <v>10</v>
      </c>
      <c r="B44">
        <v>1000</v>
      </c>
      <c r="C44">
        <v>0.6</v>
      </c>
      <c r="D44">
        <v>0.2</v>
      </c>
      <c r="E44">
        <v>50</v>
      </c>
      <c r="F44">
        <v>1000</v>
      </c>
      <c r="G44">
        <v>562</v>
      </c>
      <c r="H44">
        <v>214</v>
      </c>
      <c r="I44">
        <v>63</v>
      </c>
      <c r="J44">
        <v>50595.757812000003</v>
      </c>
      <c r="K44">
        <v>1.245E-3</v>
      </c>
      <c r="L44">
        <f t="shared" si="0"/>
        <v>0.6</v>
      </c>
    </row>
    <row r="45" spans="1:17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tr">
        <f t="shared" si="0"/>
        <v>Loss</v>
      </c>
    </row>
    <row r="46" spans="1:17" x14ac:dyDescent="0.2">
      <c r="A46">
        <v>1</v>
      </c>
      <c r="B46">
        <v>1000</v>
      </c>
      <c r="C46">
        <v>0.8</v>
      </c>
      <c r="D46">
        <v>0.2</v>
      </c>
      <c r="E46">
        <v>50</v>
      </c>
      <c r="F46">
        <v>1000</v>
      </c>
      <c r="G46">
        <v>509</v>
      </c>
      <c r="H46">
        <v>104</v>
      </c>
      <c r="I46">
        <v>9</v>
      </c>
      <c r="J46">
        <v>50211.824219000002</v>
      </c>
      <c r="K46">
        <v>1.7899999999999999E-4</v>
      </c>
      <c r="L46">
        <f t="shared" si="0"/>
        <v>0.8</v>
      </c>
      <c r="M46">
        <f>AVERAGE(K46:K55)</f>
        <v>3.3640000000000005E-4</v>
      </c>
    </row>
    <row r="47" spans="1:17" x14ac:dyDescent="0.2">
      <c r="A47">
        <v>2</v>
      </c>
      <c r="B47">
        <v>1000</v>
      </c>
      <c r="C47">
        <v>0.8</v>
      </c>
      <c r="D47">
        <v>0.2</v>
      </c>
      <c r="E47">
        <v>50</v>
      </c>
      <c r="F47">
        <v>1000</v>
      </c>
      <c r="G47">
        <v>510</v>
      </c>
      <c r="H47">
        <v>114</v>
      </c>
      <c r="I47">
        <v>16</v>
      </c>
      <c r="J47">
        <v>49580.453125</v>
      </c>
      <c r="K47">
        <v>3.2299999999999999E-4</v>
      </c>
      <c r="L47">
        <f t="shared" si="0"/>
        <v>0.8</v>
      </c>
    </row>
    <row r="48" spans="1:17" x14ac:dyDescent="0.2">
      <c r="A48">
        <v>3</v>
      </c>
      <c r="B48">
        <v>1000</v>
      </c>
      <c r="C48">
        <v>0.8</v>
      </c>
      <c r="D48">
        <v>0.2</v>
      </c>
      <c r="E48">
        <v>50</v>
      </c>
      <c r="F48">
        <v>1000</v>
      </c>
      <c r="G48">
        <v>527</v>
      </c>
      <c r="H48">
        <v>105</v>
      </c>
      <c r="I48">
        <v>13</v>
      </c>
      <c r="J48">
        <v>51619.496094000002</v>
      </c>
      <c r="K48">
        <v>2.52E-4</v>
      </c>
      <c r="L48">
        <f t="shared" si="0"/>
        <v>0.8</v>
      </c>
    </row>
    <row r="49" spans="1:13" x14ac:dyDescent="0.2">
      <c r="A49">
        <v>4</v>
      </c>
      <c r="B49">
        <v>1000</v>
      </c>
      <c r="C49">
        <v>0.8</v>
      </c>
      <c r="D49">
        <v>0.2</v>
      </c>
      <c r="E49">
        <v>50</v>
      </c>
      <c r="F49">
        <v>1000</v>
      </c>
      <c r="G49">
        <v>510</v>
      </c>
      <c r="H49">
        <v>97</v>
      </c>
      <c r="I49">
        <v>19</v>
      </c>
      <c r="J49">
        <v>49408.816405999998</v>
      </c>
      <c r="K49">
        <v>3.8499999999999998E-4</v>
      </c>
      <c r="L49">
        <f t="shared" si="0"/>
        <v>0.8</v>
      </c>
    </row>
    <row r="50" spans="1:13" x14ac:dyDescent="0.2">
      <c r="A50">
        <v>5</v>
      </c>
      <c r="B50">
        <v>1000</v>
      </c>
      <c r="C50">
        <v>0.8</v>
      </c>
      <c r="D50">
        <v>0.2</v>
      </c>
      <c r="E50">
        <v>50</v>
      </c>
      <c r="F50">
        <v>1000</v>
      </c>
      <c r="G50">
        <v>508</v>
      </c>
      <c r="H50">
        <v>107</v>
      </c>
      <c r="I50">
        <v>21</v>
      </c>
      <c r="J50">
        <v>48980.914062000003</v>
      </c>
      <c r="K50">
        <v>4.2900000000000002E-4</v>
      </c>
      <c r="L50">
        <f t="shared" si="0"/>
        <v>0.8</v>
      </c>
    </row>
    <row r="51" spans="1:13" x14ac:dyDescent="0.2">
      <c r="A51">
        <v>6</v>
      </c>
      <c r="B51">
        <v>1000</v>
      </c>
      <c r="C51">
        <v>0.8</v>
      </c>
      <c r="D51">
        <v>0.2</v>
      </c>
      <c r="E51">
        <v>50</v>
      </c>
      <c r="F51">
        <v>1000</v>
      </c>
      <c r="G51">
        <v>517</v>
      </c>
      <c r="H51">
        <v>114</v>
      </c>
      <c r="I51">
        <v>23</v>
      </c>
      <c r="J51">
        <v>49852.300780999998</v>
      </c>
      <c r="K51">
        <v>4.6099999999999998E-4</v>
      </c>
      <c r="L51">
        <f t="shared" si="0"/>
        <v>0.8</v>
      </c>
    </row>
    <row r="52" spans="1:13" x14ac:dyDescent="0.2">
      <c r="A52">
        <v>7</v>
      </c>
      <c r="B52">
        <v>1000</v>
      </c>
      <c r="C52">
        <v>0.8</v>
      </c>
      <c r="D52">
        <v>0.2</v>
      </c>
      <c r="E52">
        <v>50</v>
      </c>
      <c r="F52">
        <v>1000</v>
      </c>
      <c r="G52">
        <v>506</v>
      </c>
      <c r="H52">
        <v>96</v>
      </c>
      <c r="I52">
        <v>15</v>
      </c>
      <c r="J52">
        <v>49388.933594000002</v>
      </c>
      <c r="K52">
        <v>3.0400000000000002E-4</v>
      </c>
      <c r="L52">
        <f t="shared" si="0"/>
        <v>0.8</v>
      </c>
    </row>
    <row r="53" spans="1:13" x14ac:dyDescent="0.2">
      <c r="A53">
        <v>8</v>
      </c>
      <c r="B53">
        <v>1000</v>
      </c>
      <c r="C53">
        <v>0.8</v>
      </c>
      <c r="D53">
        <v>0.2</v>
      </c>
      <c r="E53">
        <v>50</v>
      </c>
      <c r="F53">
        <v>1000</v>
      </c>
      <c r="G53">
        <v>518</v>
      </c>
      <c r="H53">
        <v>102</v>
      </c>
      <c r="I53">
        <v>20</v>
      </c>
      <c r="J53">
        <v>50032.742187999997</v>
      </c>
      <c r="K53">
        <v>4.0000000000000002E-4</v>
      </c>
      <c r="L53">
        <f t="shared" si="0"/>
        <v>0.8</v>
      </c>
    </row>
    <row r="54" spans="1:13" x14ac:dyDescent="0.2">
      <c r="A54">
        <v>9</v>
      </c>
      <c r="B54">
        <v>1000</v>
      </c>
      <c r="C54">
        <v>0.8</v>
      </c>
      <c r="D54">
        <v>0.2</v>
      </c>
      <c r="E54">
        <v>50</v>
      </c>
      <c r="F54">
        <v>1000</v>
      </c>
      <c r="G54">
        <v>505</v>
      </c>
      <c r="H54">
        <v>95</v>
      </c>
      <c r="I54">
        <v>14</v>
      </c>
      <c r="J54">
        <v>49380.632812000003</v>
      </c>
      <c r="K54">
        <v>2.8400000000000002E-4</v>
      </c>
      <c r="L54">
        <f t="shared" si="0"/>
        <v>0.8</v>
      </c>
    </row>
    <row r="55" spans="1:13" x14ac:dyDescent="0.2">
      <c r="A55">
        <v>10</v>
      </c>
      <c r="B55">
        <v>1000</v>
      </c>
      <c r="C55">
        <v>0.8</v>
      </c>
      <c r="D55">
        <v>0.2</v>
      </c>
      <c r="E55">
        <v>50</v>
      </c>
      <c r="F55">
        <v>1000</v>
      </c>
      <c r="G55">
        <v>504</v>
      </c>
      <c r="H55">
        <v>99</v>
      </c>
      <c r="I55">
        <v>17</v>
      </c>
      <c r="J55">
        <v>49022.15625</v>
      </c>
      <c r="K55">
        <v>3.4699999999999998E-4</v>
      </c>
      <c r="L55">
        <f t="shared" si="0"/>
        <v>0.8</v>
      </c>
    </row>
    <row r="56" spans="1:13" x14ac:dyDescent="0.2">
      <c r="A56" s="1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tr">
        <f t="shared" si="0"/>
        <v>Loss</v>
      </c>
    </row>
    <row r="57" spans="1:13" x14ac:dyDescent="0.2">
      <c r="A57" s="1" t="s">
        <v>11</v>
      </c>
      <c r="B57">
        <v>1000</v>
      </c>
      <c r="C57">
        <v>0.1</v>
      </c>
      <c r="D57">
        <v>0.2</v>
      </c>
      <c r="E57">
        <v>50</v>
      </c>
      <c r="F57">
        <v>1000</v>
      </c>
      <c r="G57">
        <v>3448</v>
      </c>
      <c r="H57">
        <v>3090</v>
      </c>
      <c r="I57">
        <v>999</v>
      </c>
      <c r="J57">
        <v>51076.429687999997</v>
      </c>
      <c r="K57">
        <v>1.9559E-2</v>
      </c>
      <c r="L57">
        <f t="shared" si="0"/>
        <v>0.1</v>
      </c>
      <c r="M57">
        <f>AVERAGE(K57:K66)</f>
        <v>1.97675E-2</v>
      </c>
    </row>
    <row r="58" spans="1:13" x14ac:dyDescent="0.2">
      <c r="A58">
        <v>2</v>
      </c>
      <c r="B58">
        <v>1000</v>
      </c>
      <c r="C58">
        <v>0.1</v>
      </c>
      <c r="D58">
        <v>0.2</v>
      </c>
      <c r="E58">
        <v>50</v>
      </c>
      <c r="F58">
        <v>1000</v>
      </c>
      <c r="G58">
        <v>3165</v>
      </c>
      <c r="H58">
        <v>2847</v>
      </c>
      <c r="I58">
        <v>998</v>
      </c>
      <c r="J58">
        <v>51141.636719000002</v>
      </c>
      <c r="K58">
        <v>1.9514E-2</v>
      </c>
      <c r="L58">
        <f t="shared" si="0"/>
        <v>0.1</v>
      </c>
    </row>
    <row r="59" spans="1:13" x14ac:dyDescent="0.2">
      <c r="A59">
        <v>3</v>
      </c>
      <c r="B59">
        <v>1000</v>
      </c>
      <c r="C59">
        <v>0.1</v>
      </c>
      <c r="D59">
        <v>0.2</v>
      </c>
      <c r="E59">
        <v>50</v>
      </c>
      <c r="F59">
        <v>1000</v>
      </c>
      <c r="G59">
        <v>4151</v>
      </c>
      <c r="H59">
        <v>3725</v>
      </c>
      <c r="I59">
        <v>980</v>
      </c>
      <c r="J59">
        <v>49014.039062000003</v>
      </c>
      <c r="K59">
        <v>1.9994000000000001E-2</v>
      </c>
      <c r="L59">
        <f t="shared" si="0"/>
        <v>0.1</v>
      </c>
    </row>
    <row r="60" spans="1:13" x14ac:dyDescent="0.2">
      <c r="A60">
        <v>4</v>
      </c>
      <c r="B60">
        <v>1000</v>
      </c>
      <c r="C60">
        <v>0.1</v>
      </c>
      <c r="D60">
        <v>0.2</v>
      </c>
      <c r="E60">
        <v>50</v>
      </c>
      <c r="F60">
        <v>1000</v>
      </c>
      <c r="G60">
        <v>3190</v>
      </c>
      <c r="H60">
        <v>2925</v>
      </c>
      <c r="I60">
        <v>997</v>
      </c>
      <c r="J60">
        <v>50359.941405999998</v>
      </c>
      <c r="K60">
        <v>1.9796999999999999E-2</v>
      </c>
      <c r="L60">
        <f t="shared" si="0"/>
        <v>0.1</v>
      </c>
    </row>
    <row r="61" spans="1:13" x14ac:dyDescent="0.2">
      <c r="A61">
        <v>5</v>
      </c>
      <c r="B61">
        <v>1000</v>
      </c>
      <c r="C61">
        <v>0.1</v>
      </c>
      <c r="D61">
        <v>0.2</v>
      </c>
      <c r="E61">
        <v>50</v>
      </c>
      <c r="F61">
        <v>1000</v>
      </c>
      <c r="G61">
        <v>3419</v>
      </c>
      <c r="H61">
        <v>3076</v>
      </c>
      <c r="I61">
        <v>988</v>
      </c>
      <c r="J61">
        <v>50395.332030999998</v>
      </c>
      <c r="K61">
        <v>1.9605000000000001E-2</v>
      </c>
      <c r="L61">
        <f t="shared" si="0"/>
        <v>0.1</v>
      </c>
    </row>
    <row r="62" spans="1:13" x14ac:dyDescent="0.2">
      <c r="A62">
        <v>6</v>
      </c>
      <c r="B62">
        <v>1000</v>
      </c>
      <c r="C62">
        <v>0.1</v>
      </c>
      <c r="D62">
        <v>0.2</v>
      </c>
      <c r="E62">
        <v>50</v>
      </c>
      <c r="F62">
        <v>1000</v>
      </c>
      <c r="G62">
        <v>3072</v>
      </c>
      <c r="H62">
        <v>2790</v>
      </c>
      <c r="I62">
        <v>998</v>
      </c>
      <c r="J62">
        <v>49919.253905999998</v>
      </c>
      <c r="K62">
        <v>1.9991999999999999E-2</v>
      </c>
      <c r="L62">
        <f t="shared" si="0"/>
        <v>0.1</v>
      </c>
    </row>
    <row r="63" spans="1:13" x14ac:dyDescent="0.2">
      <c r="A63">
        <v>7</v>
      </c>
      <c r="B63">
        <v>1000</v>
      </c>
      <c r="C63">
        <v>0.1</v>
      </c>
      <c r="D63">
        <v>0.2</v>
      </c>
      <c r="E63">
        <v>50</v>
      </c>
      <c r="F63">
        <v>1000</v>
      </c>
      <c r="G63">
        <v>3886</v>
      </c>
      <c r="H63">
        <v>3496</v>
      </c>
      <c r="I63">
        <v>996</v>
      </c>
      <c r="J63">
        <v>49520.140625</v>
      </c>
      <c r="K63">
        <v>2.0112999999999999E-2</v>
      </c>
      <c r="L63">
        <f t="shared" si="0"/>
        <v>0.1</v>
      </c>
    </row>
    <row r="64" spans="1:13" x14ac:dyDescent="0.2">
      <c r="A64">
        <v>8</v>
      </c>
      <c r="B64">
        <v>1000</v>
      </c>
      <c r="C64">
        <v>0.1</v>
      </c>
      <c r="D64">
        <v>0.2</v>
      </c>
      <c r="E64">
        <v>50</v>
      </c>
      <c r="F64">
        <v>1000</v>
      </c>
      <c r="G64">
        <v>3200</v>
      </c>
      <c r="H64">
        <v>2882</v>
      </c>
      <c r="I64">
        <v>999</v>
      </c>
      <c r="J64">
        <v>51862.109375</v>
      </c>
      <c r="K64">
        <v>1.9262999999999999E-2</v>
      </c>
      <c r="L64">
        <f t="shared" si="0"/>
        <v>0.1</v>
      </c>
    </row>
    <row r="65" spans="1:13" x14ac:dyDescent="0.2">
      <c r="A65">
        <v>9</v>
      </c>
      <c r="B65">
        <v>1000</v>
      </c>
      <c r="C65">
        <v>0.1</v>
      </c>
      <c r="D65">
        <v>0.2</v>
      </c>
      <c r="E65">
        <v>50</v>
      </c>
      <c r="F65">
        <v>1000</v>
      </c>
      <c r="G65">
        <v>4646</v>
      </c>
      <c r="H65">
        <v>4134</v>
      </c>
      <c r="I65">
        <v>993</v>
      </c>
      <c r="J65">
        <v>49551.371094000002</v>
      </c>
      <c r="K65">
        <v>2.0039999999999999E-2</v>
      </c>
      <c r="L65">
        <f t="shared" si="0"/>
        <v>0.1</v>
      </c>
    </row>
    <row r="66" spans="1:13" x14ac:dyDescent="0.2">
      <c r="A66">
        <v>10</v>
      </c>
      <c r="B66">
        <v>1000</v>
      </c>
      <c r="C66">
        <v>0.1</v>
      </c>
      <c r="D66">
        <v>0.2</v>
      </c>
      <c r="E66">
        <v>50</v>
      </c>
      <c r="F66">
        <v>1000</v>
      </c>
      <c r="G66">
        <v>3183</v>
      </c>
      <c r="H66">
        <v>2839</v>
      </c>
      <c r="I66">
        <v>998</v>
      </c>
      <c r="J66">
        <v>50410.292969000002</v>
      </c>
      <c r="K66">
        <v>1.9798E-2</v>
      </c>
      <c r="L66">
        <f t="shared" si="0"/>
        <v>0.1</v>
      </c>
    </row>
    <row r="67" spans="1:13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tr">
        <f t="shared" ref="L67:L130" si="1">C67</f>
        <v>Loss</v>
      </c>
    </row>
    <row r="68" spans="1:13" x14ac:dyDescent="0.2">
      <c r="A68">
        <v>1</v>
      </c>
      <c r="B68">
        <v>1000</v>
      </c>
      <c r="C68">
        <v>0.2</v>
      </c>
      <c r="D68">
        <v>0.2</v>
      </c>
      <c r="E68">
        <v>50</v>
      </c>
      <c r="F68">
        <v>1000</v>
      </c>
      <c r="G68">
        <v>5146</v>
      </c>
      <c r="H68">
        <v>4143</v>
      </c>
      <c r="I68">
        <v>797</v>
      </c>
      <c r="J68">
        <v>48915.121094000002</v>
      </c>
      <c r="K68">
        <v>1.6293999999999999E-2</v>
      </c>
      <c r="L68">
        <f t="shared" si="1"/>
        <v>0.2</v>
      </c>
      <c r="M68">
        <f>AVERAGE(K68:K77)</f>
        <v>1.7141700000000003E-2</v>
      </c>
    </row>
    <row r="69" spans="1:13" x14ac:dyDescent="0.2">
      <c r="A69">
        <v>2</v>
      </c>
      <c r="B69">
        <v>1000</v>
      </c>
      <c r="C69">
        <v>0.2</v>
      </c>
      <c r="D69">
        <v>0.2</v>
      </c>
      <c r="E69">
        <v>50</v>
      </c>
      <c r="F69">
        <v>1000</v>
      </c>
      <c r="G69">
        <v>5787</v>
      </c>
      <c r="H69">
        <v>4645</v>
      </c>
      <c r="I69">
        <v>880</v>
      </c>
      <c r="J69">
        <v>50480.367187999997</v>
      </c>
      <c r="K69">
        <v>1.7433000000000001E-2</v>
      </c>
      <c r="L69">
        <f t="shared" si="1"/>
        <v>0.2</v>
      </c>
    </row>
    <row r="70" spans="1:13" x14ac:dyDescent="0.2">
      <c r="A70">
        <v>3</v>
      </c>
      <c r="B70">
        <v>1000</v>
      </c>
      <c r="C70">
        <v>0.2</v>
      </c>
      <c r="D70">
        <v>0.2</v>
      </c>
      <c r="E70">
        <v>50</v>
      </c>
      <c r="F70">
        <v>1000</v>
      </c>
      <c r="G70">
        <v>5668</v>
      </c>
      <c r="H70">
        <v>4557</v>
      </c>
      <c r="I70">
        <v>904</v>
      </c>
      <c r="J70">
        <v>51067.378905999998</v>
      </c>
      <c r="K70">
        <v>1.7701999999999999E-2</v>
      </c>
      <c r="L70">
        <f t="shared" si="1"/>
        <v>0.2</v>
      </c>
    </row>
    <row r="71" spans="1:13" x14ac:dyDescent="0.2">
      <c r="A71">
        <v>4</v>
      </c>
      <c r="B71">
        <v>1000</v>
      </c>
      <c r="C71">
        <v>0.2</v>
      </c>
      <c r="D71">
        <v>0.2</v>
      </c>
      <c r="E71">
        <v>50</v>
      </c>
      <c r="F71">
        <v>1000</v>
      </c>
      <c r="G71">
        <v>5871</v>
      </c>
      <c r="H71">
        <v>4674</v>
      </c>
      <c r="I71">
        <v>839</v>
      </c>
      <c r="J71">
        <v>51090.25</v>
      </c>
      <c r="K71">
        <v>1.6421999999999999E-2</v>
      </c>
      <c r="L71">
        <f t="shared" si="1"/>
        <v>0.2</v>
      </c>
    </row>
    <row r="72" spans="1:13" x14ac:dyDescent="0.2">
      <c r="A72">
        <v>5</v>
      </c>
      <c r="B72">
        <v>1000</v>
      </c>
      <c r="C72">
        <v>0.2</v>
      </c>
      <c r="D72">
        <v>0.2</v>
      </c>
      <c r="E72">
        <v>50</v>
      </c>
      <c r="F72">
        <v>1000</v>
      </c>
      <c r="G72">
        <v>5704</v>
      </c>
      <c r="H72">
        <v>4563</v>
      </c>
      <c r="I72">
        <v>819</v>
      </c>
      <c r="J72">
        <v>49709.644530999998</v>
      </c>
      <c r="K72">
        <v>1.6476000000000001E-2</v>
      </c>
      <c r="L72">
        <f t="shared" si="1"/>
        <v>0.2</v>
      </c>
    </row>
    <row r="73" spans="1:13" x14ac:dyDescent="0.2">
      <c r="A73">
        <v>6</v>
      </c>
      <c r="B73">
        <v>1000</v>
      </c>
      <c r="C73">
        <v>0.2</v>
      </c>
      <c r="D73">
        <v>0.2</v>
      </c>
      <c r="E73">
        <v>50</v>
      </c>
      <c r="F73">
        <v>1000</v>
      </c>
      <c r="G73">
        <v>5808</v>
      </c>
      <c r="H73">
        <v>4677</v>
      </c>
      <c r="I73">
        <v>923</v>
      </c>
      <c r="J73">
        <v>50611.644530999998</v>
      </c>
      <c r="K73">
        <v>1.8237E-2</v>
      </c>
      <c r="L73">
        <f t="shared" si="1"/>
        <v>0.2</v>
      </c>
    </row>
    <row r="74" spans="1:13" x14ac:dyDescent="0.2">
      <c r="A74">
        <v>7</v>
      </c>
      <c r="B74">
        <v>1000</v>
      </c>
      <c r="C74">
        <v>0.2</v>
      </c>
      <c r="D74">
        <v>0.2</v>
      </c>
      <c r="E74">
        <v>50</v>
      </c>
      <c r="F74">
        <v>1000</v>
      </c>
      <c r="G74">
        <v>5768</v>
      </c>
      <c r="H74">
        <v>4617</v>
      </c>
      <c r="I74">
        <v>869</v>
      </c>
      <c r="J74">
        <v>51026.207030999998</v>
      </c>
      <c r="K74">
        <v>1.703E-2</v>
      </c>
      <c r="L74">
        <f t="shared" si="1"/>
        <v>0.2</v>
      </c>
    </row>
    <row r="75" spans="1:13" x14ac:dyDescent="0.2">
      <c r="A75">
        <v>8</v>
      </c>
      <c r="B75">
        <v>1000</v>
      </c>
      <c r="C75">
        <v>0.2</v>
      </c>
      <c r="D75">
        <v>0.2</v>
      </c>
      <c r="E75">
        <v>50</v>
      </c>
      <c r="F75">
        <v>1000</v>
      </c>
      <c r="G75">
        <v>5580</v>
      </c>
      <c r="H75">
        <v>4473</v>
      </c>
      <c r="I75">
        <v>808</v>
      </c>
      <c r="J75">
        <v>48949.929687999997</v>
      </c>
      <c r="K75">
        <v>1.6507000000000001E-2</v>
      </c>
      <c r="L75">
        <f t="shared" si="1"/>
        <v>0.2</v>
      </c>
    </row>
    <row r="76" spans="1:13" x14ac:dyDescent="0.2">
      <c r="A76">
        <v>9</v>
      </c>
      <c r="B76">
        <v>1000</v>
      </c>
      <c r="C76">
        <v>0.2</v>
      </c>
      <c r="D76">
        <v>0.2</v>
      </c>
      <c r="E76">
        <v>50</v>
      </c>
      <c r="F76">
        <v>1000</v>
      </c>
      <c r="G76">
        <v>5660</v>
      </c>
      <c r="H76">
        <v>4533</v>
      </c>
      <c r="I76">
        <v>891</v>
      </c>
      <c r="J76">
        <v>49365.234375</v>
      </c>
      <c r="K76">
        <v>1.8048999999999999E-2</v>
      </c>
      <c r="L76">
        <f t="shared" si="1"/>
        <v>0.2</v>
      </c>
    </row>
    <row r="77" spans="1:13" x14ac:dyDescent="0.2">
      <c r="A77">
        <v>10</v>
      </c>
      <c r="B77">
        <v>1000</v>
      </c>
      <c r="C77">
        <v>0.2</v>
      </c>
      <c r="D77">
        <v>0.2</v>
      </c>
      <c r="E77">
        <v>50</v>
      </c>
      <c r="F77">
        <v>1000</v>
      </c>
      <c r="G77">
        <v>5750</v>
      </c>
      <c r="H77">
        <v>4578</v>
      </c>
      <c r="I77">
        <v>860</v>
      </c>
      <c r="J77">
        <v>49807.363280999998</v>
      </c>
      <c r="K77">
        <v>1.7267000000000001E-2</v>
      </c>
      <c r="L77">
        <f t="shared" si="1"/>
        <v>0.2</v>
      </c>
    </row>
    <row r="78" spans="1:13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tr">
        <f t="shared" si="1"/>
        <v>Loss</v>
      </c>
    </row>
    <row r="79" spans="1:13" x14ac:dyDescent="0.2">
      <c r="A79">
        <v>1</v>
      </c>
      <c r="B79">
        <v>1000</v>
      </c>
      <c r="C79">
        <v>0.4</v>
      </c>
      <c r="D79">
        <v>0.2</v>
      </c>
      <c r="E79">
        <v>50</v>
      </c>
      <c r="F79">
        <v>1000</v>
      </c>
      <c r="G79">
        <v>5470</v>
      </c>
      <c r="H79">
        <v>3245</v>
      </c>
      <c r="I79">
        <v>450</v>
      </c>
      <c r="J79">
        <v>50839.09375</v>
      </c>
      <c r="K79">
        <v>8.8509999999999995E-3</v>
      </c>
      <c r="L79">
        <f t="shared" si="1"/>
        <v>0.4</v>
      </c>
      <c r="M79">
        <f>AVERAGE(K79:K88)</f>
        <v>9.1816999999999975E-3</v>
      </c>
    </row>
    <row r="80" spans="1:13" x14ac:dyDescent="0.2">
      <c r="A80">
        <v>2</v>
      </c>
      <c r="B80">
        <v>1000</v>
      </c>
      <c r="C80">
        <v>0.4</v>
      </c>
      <c r="D80">
        <v>0.2</v>
      </c>
      <c r="E80">
        <v>50</v>
      </c>
      <c r="F80">
        <v>1000</v>
      </c>
      <c r="G80">
        <v>5334</v>
      </c>
      <c r="H80">
        <v>3177</v>
      </c>
      <c r="I80">
        <v>419</v>
      </c>
      <c r="J80">
        <v>49372.882812000003</v>
      </c>
      <c r="K80">
        <v>8.4860000000000005E-3</v>
      </c>
      <c r="L80">
        <f t="shared" si="1"/>
        <v>0.4</v>
      </c>
    </row>
    <row r="81" spans="1:13" x14ac:dyDescent="0.2">
      <c r="A81">
        <v>3</v>
      </c>
      <c r="B81">
        <v>1000</v>
      </c>
      <c r="C81">
        <v>0.4</v>
      </c>
      <c r="D81">
        <v>0.2</v>
      </c>
      <c r="E81">
        <v>50</v>
      </c>
      <c r="F81">
        <v>1000</v>
      </c>
      <c r="G81">
        <v>5408</v>
      </c>
      <c r="H81">
        <v>3262</v>
      </c>
      <c r="I81">
        <v>421</v>
      </c>
      <c r="J81">
        <v>50259.574219000002</v>
      </c>
      <c r="K81">
        <v>8.3770000000000008E-3</v>
      </c>
      <c r="L81">
        <f t="shared" si="1"/>
        <v>0.4</v>
      </c>
    </row>
    <row r="82" spans="1:13" x14ac:dyDescent="0.2">
      <c r="A82">
        <v>4</v>
      </c>
      <c r="B82">
        <v>1000</v>
      </c>
      <c r="C82">
        <v>0.4</v>
      </c>
      <c r="D82">
        <v>0.2</v>
      </c>
      <c r="E82">
        <v>50</v>
      </c>
      <c r="F82">
        <v>1000</v>
      </c>
      <c r="G82">
        <v>5560</v>
      </c>
      <c r="H82">
        <v>3374</v>
      </c>
      <c r="I82">
        <v>536</v>
      </c>
      <c r="J82">
        <v>50495.949219000002</v>
      </c>
      <c r="K82">
        <v>1.0614999999999999E-2</v>
      </c>
      <c r="L82">
        <f t="shared" si="1"/>
        <v>0.4</v>
      </c>
    </row>
    <row r="83" spans="1:13" x14ac:dyDescent="0.2">
      <c r="A83">
        <v>5</v>
      </c>
      <c r="B83">
        <v>1000</v>
      </c>
      <c r="C83">
        <v>0.4</v>
      </c>
      <c r="D83">
        <v>0.2</v>
      </c>
      <c r="E83">
        <v>50</v>
      </c>
      <c r="F83">
        <v>1000</v>
      </c>
      <c r="G83">
        <v>5347</v>
      </c>
      <c r="H83">
        <v>3250</v>
      </c>
      <c r="I83">
        <v>483</v>
      </c>
      <c r="J83">
        <v>48907.148437999997</v>
      </c>
      <c r="K83">
        <v>9.8759999999999994E-3</v>
      </c>
      <c r="L83">
        <f t="shared" si="1"/>
        <v>0.4</v>
      </c>
    </row>
    <row r="84" spans="1:13" x14ac:dyDescent="0.2">
      <c r="A84">
        <v>6</v>
      </c>
      <c r="B84">
        <v>1000</v>
      </c>
      <c r="C84">
        <v>0.4</v>
      </c>
      <c r="D84">
        <v>0.2</v>
      </c>
      <c r="E84">
        <v>50</v>
      </c>
      <c r="F84">
        <v>1000</v>
      </c>
      <c r="G84">
        <v>5533</v>
      </c>
      <c r="H84">
        <v>3337</v>
      </c>
      <c r="I84">
        <v>454</v>
      </c>
      <c r="J84">
        <v>51291.625</v>
      </c>
      <c r="K84">
        <v>8.8509999999999995E-3</v>
      </c>
      <c r="L84">
        <f t="shared" si="1"/>
        <v>0.4</v>
      </c>
    </row>
    <row r="85" spans="1:13" x14ac:dyDescent="0.2">
      <c r="A85">
        <v>7</v>
      </c>
      <c r="B85">
        <v>1000</v>
      </c>
      <c r="C85">
        <v>0.4</v>
      </c>
      <c r="D85">
        <v>0.2</v>
      </c>
      <c r="E85">
        <v>50</v>
      </c>
      <c r="F85">
        <v>1000</v>
      </c>
      <c r="G85">
        <v>5122</v>
      </c>
      <c r="H85">
        <v>3059</v>
      </c>
      <c r="I85">
        <v>409</v>
      </c>
      <c r="J85">
        <v>47727.375</v>
      </c>
      <c r="K85">
        <v>8.5699999999999995E-3</v>
      </c>
      <c r="L85">
        <f t="shared" si="1"/>
        <v>0.4</v>
      </c>
    </row>
    <row r="86" spans="1:13" x14ac:dyDescent="0.2">
      <c r="A86">
        <v>8</v>
      </c>
      <c r="B86">
        <v>1000</v>
      </c>
      <c r="C86">
        <v>0.4</v>
      </c>
      <c r="D86">
        <v>0.2</v>
      </c>
      <c r="E86">
        <v>50</v>
      </c>
      <c r="F86">
        <v>1000</v>
      </c>
      <c r="G86">
        <v>5525</v>
      </c>
      <c r="H86">
        <v>3342</v>
      </c>
      <c r="I86">
        <v>498</v>
      </c>
      <c r="J86">
        <v>50982.15625</v>
      </c>
      <c r="K86">
        <v>9.7680000000000006E-3</v>
      </c>
      <c r="L86">
        <f t="shared" si="1"/>
        <v>0.4</v>
      </c>
    </row>
    <row r="87" spans="1:13" x14ac:dyDescent="0.2">
      <c r="A87">
        <v>9</v>
      </c>
      <c r="B87">
        <v>1000</v>
      </c>
      <c r="C87">
        <v>0.4</v>
      </c>
      <c r="D87">
        <v>0.2</v>
      </c>
      <c r="E87">
        <v>50</v>
      </c>
      <c r="F87">
        <v>1000</v>
      </c>
      <c r="G87">
        <v>5329</v>
      </c>
      <c r="H87">
        <v>3179</v>
      </c>
      <c r="I87">
        <v>465</v>
      </c>
      <c r="J87">
        <v>48841.265625</v>
      </c>
      <c r="K87">
        <v>9.5209999999999999E-3</v>
      </c>
      <c r="L87">
        <f t="shared" si="1"/>
        <v>0.4</v>
      </c>
    </row>
    <row r="88" spans="1:13" x14ac:dyDescent="0.2">
      <c r="A88">
        <v>10</v>
      </c>
      <c r="B88">
        <v>1000</v>
      </c>
      <c r="C88">
        <v>0.4</v>
      </c>
      <c r="D88">
        <v>0.2</v>
      </c>
      <c r="E88">
        <v>50</v>
      </c>
      <c r="F88">
        <v>1000</v>
      </c>
      <c r="G88">
        <v>5307</v>
      </c>
      <c r="H88">
        <v>3119</v>
      </c>
      <c r="I88">
        <v>436</v>
      </c>
      <c r="J88">
        <v>48975.320312000003</v>
      </c>
      <c r="K88">
        <v>8.9020000000000002E-3</v>
      </c>
      <c r="L88">
        <f t="shared" si="1"/>
        <v>0.4</v>
      </c>
    </row>
    <row r="89" spans="1:13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tr">
        <f t="shared" si="1"/>
        <v>Loss</v>
      </c>
    </row>
    <row r="90" spans="1:13" x14ac:dyDescent="0.2">
      <c r="A90">
        <v>1</v>
      </c>
      <c r="B90">
        <v>1000</v>
      </c>
      <c r="C90">
        <v>0.6</v>
      </c>
      <c r="D90">
        <v>0.2</v>
      </c>
      <c r="E90">
        <v>50</v>
      </c>
      <c r="F90">
        <v>1000</v>
      </c>
      <c r="G90">
        <v>5151</v>
      </c>
      <c r="H90">
        <v>2114</v>
      </c>
      <c r="I90">
        <v>232</v>
      </c>
      <c r="J90">
        <v>49621.667969000002</v>
      </c>
      <c r="K90">
        <v>4.6750000000000003E-3</v>
      </c>
      <c r="L90">
        <f t="shared" si="1"/>
        <v>0.6</v>
      </c>
      <c r="M90">
        <f>AVERAGE(K90:K99)</f>
        <v>4.4882000000000003E-3</v>
      </c>
    </row>
    <row r="91" spans="1:13" x14ac:dyDescent="0.2">
      <c r="A91">
        <v>2</v>
      </c>
      <c r="B91">
        <v>1000</v>
      </c>
      <c r="C91">
        <v>0.6</v>
      </c>
      <c r="D91">
        <v>0.2</v>
      </c>
      <c r="E91">
        <v>50</v>
      </c>
      <c r="F91">
        <v>1000</v>
      </c>
      <c r="G91">
        <v>5322</v>
      </c>
      <c r="H91">
        <v>2083</v>
      </c>
      <c r="I91">
        <v>225</v>
      </c>
      <c r="J91">
        <v>51172.882812000003</v>
      </c>
      <c r="K91">
        <v>4.3969999999999999E-3</v>
      </c>
      <c r="L91">
        <f t="shared" si="1"/>
        <v>0.6</v>
      </c>
    </row>
    <row r="92" spans="1:13" x14ac:dyDescent="0.2">
      <c r="A92">
        <v>3</v>
      </c>
      <c r="B92">
        <v>1000</v>
      </c>
      <c r="C92">
        <v>0.6</v>
      </c>
      <c r="D92">
        <v>0.2</v>
      </c>
      <c r="E92">
        <v>50</v>
      </c>
      <c r="F92">
        <v>1000</v>
      </c>
      <c r="G92">
        <v>5020</v>
      </c>
      <c r="H92">
        <v>2006</v>
      </c>
      <c r="I92">
        <v>193</v>
      </c>
      <c r="J92">
        <v>48578.125</v>
      </c>
      <c r="K92">
        <v>3.973E-3</v>
      </c>
      <c r="L92">
        <f t="shared" si="1"/>
        <v>0.6</v>
      </c>
    </row>
    <row r="93" spans="1:13" x14ac:dyDescent="0.2">
      <c r="A93">
        <v>4</v>
      </c>
      <c r="B93">
        <v>1000</v>
      </c>
      <c r="C93">
        <v>0.6</v>
      </c>
      <c r="D93">
        <v>0.2</v>
      </c>
      <c r="E93">
        <v>50</v>
      </c>
      <c r="F93">
        <v>1000</v>
      </c>
      <c r="G93">
        <v>5203</v>
      </c>
      <c r="H93">
        <v>2104</v>
      </c>
      <c r="I93">
        <v>261</v>
      </c>
      <c r="J93">
        <v>49666.542969000002</v>
      </c>
      <c r="K93">
        <v>5.2550000000000001E-3</v>
      </c>
      <c r="L93">
        <f t="shared" si="1"/>
        <v>0.6</v>
      </c>
    </row>
    <row r="94" spans="1:13" x14ac:dyDescent="0.2">
      <c r="A94">
        <v>5</v>
      </c>
      <c r="B94">
        <v>1000</v>
      </c>
      <c r="C94">
        <v>0.6</v>
      </c>
      <c r="D94">
        <v>0.2</v>
      </c>
      <c r="E94">
        <v>50</v>
      </c>
      <c r="F94">
        <v>1000</v>
      </c>
      <c r="G94">
        <v>5167</v>
      </c>
      <c r="H94">
        <v>2070</v>
      </c>
      <c r="I94">
        <v>242</v>
      </c>
      <c r="J94">
        <v>49559.8125</v>
      </c>
      <c r="K94">
        <v>4.8830000000000002E-3</v>
      </c>
      <c r="L94">
        <f t="shared" si="1"/>
        <v>0.6</v>
      </c>
    </row>
    <row r="95" spans="1:13" x14ac:dyDescent="0.2">
      <c r="A95">
        <v>6</v>
      </c>
      <c r="B95">
        <v>1000</v>
      </c>
      <c r="C95">
        <v>0.6</v>
      </c>
      <c r="D95">
        <v>0.2</v>
      </c>
      <c r="E95">
        <v>50</v>
      </c>
      <c r="F95">
        <v>1000</v>
      </c>
      <c r="G95">
        <v>5341</v>
      </c>
      <c r="H95">
        <v>2207</v>
      </c>
      <c r="I95">
        <v>227</v>
      </c>
      <c r="J95">
        <v>51660.148437999997</v>
      </c>
      <c r="K95">
        <v>4.3940000000000003E-3</v>
      </c>
      <c r="L95">
        <f t="shared" si="1"/>
        <v>0.6</v>
      </c>
    </row>
    <row r="96" spans="1:13" x14ac:dyDescent="0.2">
      <c r="A96">
        <v>7</v>
      </c>
      <c r="B96">
        <v>1000</v>
      </c>
      <c r="C96">
        <v>0.6</v>
      </c>
      <c r="D96">
        <v>0.2</v>
      </c>
      <c r="E96">
        <v>50</v>
      </c>
      <c r="F96">
        <v>1000</v>
      </c>
      <c r="G96">
        <v>5169</v>
      </c>
      <c r="H96">
        <v>2011</v>
      </c>
      <c r="I96">
        <v>221</v>
      </c>
      <c r="J96">
        <v>49912.460937999997</v>
      </c>
      <c r="K96">
        <v>4.4279999999999996E-3</v>
      </c>
      <c r="L96">
        <f t="shared" si="1"/>
        <v>0.6</v>
      </c>
    </row>
    <row r="97" spans="1:16" x14ac:dyDescent="0.2">
      <c r="A97">
        <v>8</v>
      </c>
      <c r="B97">
        <v>1000</v>
      </c>
      <c r="C97">
        <v>0.6</v>
      </c>
      <c r="D97">
        <v>0.2</v>
      </c>
      <c r="E97">
        <v>50</v>
      </c>
      <c r="F97">
        <v>1000</v>
      </c>
      <c r="G97">
        <v>5071</v>
      </c>
      <c r="H97">
        <v>2005</v>
      </c>
      <c r="I97">
        <v>215</v>
      </c>
      <c r="J97">
        <v>48972.046875</v>
      </c>
      <c r="K97">
        <v>4.3899999999999998E-3</v>
      </c>
      <c r="L97">
        <f t="shared" si="1"/>
        <v>0.6</v>
      </c>
    </row>
    <row r="98" spans="1:16" x14ac:dyDescent="0.2">
      <c r="A98">
        <v>9</v>
      </c>
      <c r="B98">
        <v>1000</v>
      </c>
      <c r="C98">
        <v>0.6</v>
      </c>
      <c r="D98">
        <v>0.2</v>
      </c>
      <c r="E98">
        <v>50</v>
      </c>
      <c r="F98">
        <v>1000</v>
      </c>
      <c r="G98">
        <v>5155</v>
      </c>
      <c r="H98">
        <v>2034</v>
      </c>
      <c r="I98">
        <v>194</v>
      </c>
      <c r="J98">
        <v>49854.308594000002</v>
      </c>
      <c r="K98">
        <v>3.8909999999999999E-3</v>
      </c>
      <c r="L98">
        <f t="shared" si="1"/>
        <v>0.6</v>
      </c>
    </row>
    <row r="99" spans="1:16" x14ac:dyDescent="0.2">
      <c r="A99">
        <v>10</v>
      </c>
      <c r="B99">
        <v>1000</v>
      </c>
      <c r="C99">
        <v>0.6</v>
      </c>
      <c r="D99">
        <v>0.2</v>
      </c>
      <c r="E99">
        <v>50</v>
      </c>
      <c r="F99">
        <v>1000</v>
      </c>
      <c r="G99">
        <v>5248</v>
      </c>
      <c r="H99">
        <v>2102</v>
      </c>
      <c r="I99">
        <v>232</v>
      </c>
      <c r="J99">
        <v>50483.9375</v>
      </c>
      <c r="K99">
        <v>4.5960000000000003E-3</v>
      </c>
      <c r="L99">
        <f t="shared" si="1"/>
        <v>0.6</v>
      </c>
    </row>
    <row r="100" spans="1:16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tr">
        <f t="shared" si="1"/>
        <v>Loss</v>
      </c>
    </row>
    <row r="101" spans="1:16" x14ac:dyDescent="0.2">
      <c r="A101">
        <v>1</v>
      </c>
      <c r="B101">
        <v>1000</v>
      </c>
      <c r="C101">
        <v>0.8</v>
      </c>
      <c r="D101">
        <v>0.2</v>
      </c>
      <c r="E101">
        <v>50</v>
      </c>
      <c r="F101">
        <v>1000</v>
      </c>
      <c r="G101">
        <v>5110</v>
      </c>
      <c r="H101">
        <v>1051</v>
      </c>
      <c r="I101">
        <v>83</v>
      </c>
      <c r="J101">
        <v>50596.496094000002</v>
      </c>
      <c r="K101">
        <v>1.64E-3</v>
      </c>
      <c r="L101">
        <f t="shared" si="1"/>
        <v>0.8</v>
      </c>
      <c r="M101">
        <f>AVERAGE(K101:K110)</f>
        <v>1.7960000000000001E-3</v>
      </c>
    </row>
    <row r="102" spans="1:16" x14ac:dyDescent="0.2">
      <c r="A102">
        <v>2</v>
      </c>
      <c r="B102">
        <v>1000</v>
      </c>
      <c r="C102">
        <v>0.8</v>
      </c>
      <c r="D102">
        <v>0.2</v>
      </c>
      <c r="E102">
        <v>50</v>
      </c>
      <c r="F102">
        <v>1000</v>
      </c>
      <c r="G102">
        <v>5096</v>
      </c>
      <c r="H102">
        <v>1066</v>
      </c>
      <c r="I102">
        <v>106</v>
      </c>
      <c r="J102">
        <v>49984.605469000002</v>
      </c>
      <c r="K102">
        <v>2.1210000000000001E-3</v>
      </c>
      <c r="L102">
        <f t="shared" si="1"/>
        <v>0.8</v>
      </c>
    </row>
    <row r="103" spans="1:16" x14ac:dyDescent="0.2">
      <c r="A103">
        <v>3</v>
      </c>
      <c r="B103">
        <v>1000</v>
      </c>
      <c r="C103">
        <v>0.8</v>
      </c>
      <c r="D103">
        <v>0.2</v>
      </c>
      <c r="E103">
        <v>50</v>
      </c>
      <c r="F103">
        <v>1000</v>
      </c>
      <c r="G103">
        <v>4993</v>
      </c>
      <c r="H103">
        <v>1001</v>
      </c>
      <c r="I103">
        <v>85</v>
      </c>
      <c r="J103">
        <v>49268.46875</v>
      </c>
      <c r="K103">
        <v>1.725E-3</v>
      </c>
      <c r="L103">
        <f t="shared" si="1"/>
        <v>0.8</v>
      </c>
    </row>
    <row r="104" spans="1:16" x14ac:dyDescent="0.2">
      <c r="A104">
        <v>4</v>
      </c>
      <c r="B104">
        <v>1000</v>
      </c>
      <c r="C104">
        <v>0.8</v>
      </c>
      <c r="D104">
        <v>0.2</v>
      </c>
      <c r="E104">
        <v>50</v>
      </c>
      <c r="F104">
        <v>1000</v>
      </c>
      <c r="G104">
        <v>5121</v>
      </c>
      <c r="H104">
        <v>1056</v>
      </c>
      <c r="I104">
        <v>98</v>
      </c>
      <c r="J104">
        <v>50446.199219000002</v>
      </c>
      <c r="K104">
        <v>1.9430000000000001E-3</v>
      </c>
      <c r="L104">
        <f t="shared" si="1"/>
        <v>0.8</v>
      </c>
    </row>
    <row r="105" spans="1:16" x14ac:dyDescent="0.2">
      <c r="A105">
        <v>5</v>
      </c>
      <c r="B105">
        <v>1000</v>
      </c>
      <c r="C105">
        <v>0.8</v>
      </c>
      <c r="D105">
        <v>0.2</v>
      </c>
      <c r="E105">
        <v>50</v>
      </c>
      <c r="F105">
        <v>1000</v>
      </c>
      <c r="G105">
        <v>5003</v>
      </c>
      <c r="H105">
        <v>1013</v>
      </c>
      <c r="I105">
        <v>84</v>
      </c>
      <c r="J105">
        <v>49441.292969000002</v>
      </c>
      <c r="K105">
        <v>1.699E-3</v>
      </c>
      <c r="L105">
        <f t="shared" si="1"/>
        <v>0.8</v>
      </c>
    </row>
    <row r="106" spans="1:16" x14ac:dyDescent="0.2">
      <c r="A106">
        <v>6</v>
      </c>
      <c r="B106">
        <v>1000</v>
      </c>
      <c r="C106">
        <v>0.8</v>
      </c>
      <c r="D106">
        <v>0.2</v>
      </c>
      <c r="E106">
        <v>50</v>
      </c>
      <c r="F106">
        <v>1000</v>
      </c>
      <c r="G106">
        <v>5039</v>
      </c>
      <c r="H106">
        <v>1062</v>
      </c>
      <c r="I106">
        <v>90</v>
      </c>
      <c r="J106">
        <v>49827.1875</v>
      </c>
      <c r="K106">
        <v>1.8060000000000001E-3</v>
      </c>
      <c r="L106">
        <f t="shared" si="1"/>
        <v>0.8</v>
      </c>
    </row>
    <row r="107" spans="1:16" x14ac:dyDescent="0.2">
      <c r="A107">
        <v>7</v>
      </c>
      <c r="B107">
        <v>1000</v>
      </c>
      <c r="C107">
        <v>0.8</v>
      </c>
      <c r="D107">
        <v>0.2</v>
      </c>
      <c r="E107">
        <v>50</v>
      </c>
      <c r="F107">
        <v>1000</v>
      </c>
      <c r="G107">
        <v>4919</v>
      </c>
      <c r="H107">
        <v>979</v>
      </c>
      <c r="I107">
        <v>101</v>
      </c>
      <c r="J107">
        <v>48447.304687999997</v>
      </c>
      <c r="K107">
        <v>2.085E-3</v>
      </c>
      <c r="L107">
        <f t="shared" si="1"/>
        <v>0.8</v>
      </c>
    </row>
    <row r="108" spans="1:16" x14ac:dyDescent="0.2">
      <c r="A108">
        <v>8</v>
      </c>
      <c r="B108">
        <v>1000</v>
      </c>
      <c r="C108">
        <v>0.8</v>
      </c>
      <c r="D108">
        <v>0.2</v>
      </c>
      <c r="E108">
        <v>50</v>
      </c>
      <c r="F108">
        <v>1000</v>
      </c>
      <c r="G108">
        <v>5091</v>
      </c>
      <c r="H108">
        <v>1034</v>
      </c>
      <c r="I108">
        <v>89</v>
      </c>
      <c r="J108">
        <v>50240.386719000002</v>
      </c>
      <c r="K108">
        <v>1.771E-3</v>
      </c>
      <c r="L108">
        <f t="shared" si="1"/>
        <v>0.8</v>
      </c>
    </row>
    <row r="109" spans="1:16" x14ac:dyDescent="0.2">
      <c r="A109">
        <v>9</v>
      </c>
      <c r="B109">
        <v>1000</v>
      </c>
      <c r="C109">
        <v>0.8</v>
      </c>
      <c r="D109">
        <v>0.2</v>
      </c>
      <c r="E109">
        <v>50</v>
      </c>
      <c r="F109">
        <v>1000</v>
      </c>
      <c r="G109">
        <v>5008</v>
      </c>
      <c r="H109">
        <v>945</v>
      </c>
      <c r="I109">
        <v>74</v>
      </c>
      <c r="J109">
        <v>49530.761719000002</v>
      </c>
      <c r="K109">
        <v>1.4940000000000001E-3</v>
      </c>
      <c r="L109">
        <f t="shared" si="1"/>
        <v>0.8</v>
      </c>
    </row>
    <row r="110" spans="1:16" x14ac:dyDescent="0.2">
      <c r="A110">
        <v>10</v>
      </c>
      <c r="B110">
        <v>1000</v>
      </c>
      <c r="C110">
        <v>0.8</v>
      </c>
      <c r="D110">
        <v>0.2</v>
      </c>
      <c r="E110">
        <v>50</v>
      </c>
      <c r="F110">
        <v>1000</v>
      </c>
      <c r="G110">
        <v>5012</v>
      </c>
      <c r="H110">
        <v>976</v>
      </c>
      <c r="I110">
        <v>83</v>
      </c>
      <c r="J110">
        <v>49537.117187999997</v>
      </c>
      <c r="K110">
        <v>1.676E-3</v>
      </c>
      <c r="L110">
        <f t="shared" si="1"/>
        <v>0.8</v>
      </c>
    </row>
    <row r="111" spans="1:16" x14ac:dyDescent="0.2">
      <c r="A111" s="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tr">
        <f t="shared" si="1"/>
        <v>Loss</v>
      </c>
      <c r="O111" s="1" t="s">
        <v>13</v>
      </c>
    </row>
    <row r="112" spans="1:16" x14ac:dyDescent="0.2">
      <c r="A112" s="1" t="s">
        <v>13</v>
      </c>
      <c r="B112">
        <v>1000</v>
      </c>
      <c r="C112">
        <v>0.1</v>
      </c>
      <c r="D112">
        <v>0.2</v>
      </c>
      <c r="E112">
        <v>50</v>
      </c>
      <c r="F112">
        <v>1000</v>
      </c>
      <c r="G112">
        <v>1853</v>
      </c>
      <c r="H112">
        <v>1675</v>
      </c>
      <c r="I112">
        <v>999</v>
      </c>
      <c r="J112">
        <v>51553.597655999998</v>
      </c>
      <c r="K112">
        <v>1.9377999999999999E-2</v>
      </c>
      <c r="L112">
        <f t="shared" si="1"/>
        <v>0.1</v>
      </c>
      <c r="M112">
        <f>AVERAGE(K112:K121)</f>
        <v>1.9982200000000002E-2</v>
      </c>
      <c r="O112">
        <v>0.1</v>
      </c>
      <c r="P112">
        <v>1.9982200000000002E-2</v>
      </c>
    </row>
    <row r="113" spans="1:16" x14ac:dyDescent="0.2">
      <c r="A113">
        <v>2</v>
      </c>
      <c r="B113">
        <v>1000</v>
      </c>
      <c r="C113">
        <v>0.1</v>
      </c>
      <c r="D113">
        <v>0.2</v>
      </c>
      <c r="E113">
        <v>50</v>
      </c>
      <c r="F113">
        <v>1000</v>
      </c>
      <c r="G113">
        <v>1941</v>
      </c>
      <c r="H113">
        <v>1764</v>
      </c>
      <c r="I113">
        <v>996</v>
      </c>
      <c r="J113">
        <v>49495.574219000002</v>
      </c>
      <c r="K113">
        <v>2.0122999999999999E-2</v>
      </c>
      <c r="L113">
        <f t="shared" si="1"/>
        <v>0.1</v>
      </c>
      <c r="O113">
        <v>0.2</v>
      </c>
      <c r="P113">
        <v>1.9815900000000001E-2</v>
      </c>
    </row>
    <row r="114" spans="1:16" x14ac:dyDescent="0.2">
      <c r="A114">
        <v>3</v>
      </c>
      <c r="B114">
        <v>1000</v>
      </c>
      <c r="C114">
        <v>0.1</v>
      </c>
      <c r="D114">
        <v>0.2</v>
      </c>
      <c r="E114">
        <v>50</v>
      </c>
      <c r="F114">
        <v>1000</v>
      </c>
      <c r="G114">
        <v>2355</v>
      </c>
      <c r="H114">
        <v>2121</v>
      </c>
      <c r="I114">
        <v>996</v>
      </c>
      <c r="J114">
        <v>50211.59375</v>
      </c>
      <c r="K114">
        <v>1.9835999999999999E-2</v>
      </c>
      <c r="L114">
        <f t="shared" si="1"/>
        <v>0.1</v>
      </c>
      <c r="O114">
        <v>0.4</v>
      </c>
      <c r="P114">
        <v>1.1310200000000001E-2</v>
      </c>
    </row>
    <row r="115" spans="1:16" x14ac:dyDescent="0.2">
      <c r="A115">
        <v>4</v>
      </c>
      <c r="B115">
        <v>1000</v>
      </c>
      <c r="C115">
        <v>0.1</v>
      </c>
      <c r="D115">
        <v>0.2</v>
      </c>
      <c r="E115">
        <v>50</v>
      </c>
      <c r="F115">
        <v>1000</v>
      </c>
      <c r="G115">
        <v>1864</v>
      </c>
      <c r="H115">
        <v>1676</v>
      </c>
      <c r="I115">
        <v>999</v>
      </c>
      <c r="J115">
        <v>49244.703125</v>
      </c>
      <c r="K115">
        <v>2.0285999999999998E-2</v>
      </c>
      <c r="L115">
        <f t="shared" si="1"/>
        <v>0.1</v>
      </c>
      <c r="O115">
        <v>0.6</v>
      </c>
      <c r="P115">
        <v>4.9475000000000005E-3</v>
      </c>
    </row>
    <row r="116" spans="1:16" x14ac:dyDescent="0.2">
      <c r="A116">
        <v>5</v>
      </c>
      <c r="B116">
        <v>1000</v>
      </c>
      <c r="C116">
        <v>0.1</v>
      </c>
      <c r="D116">
        <v>0.2</v>
      </c>
      <c r="E116">
        <v>50</v>
      </c>
      <c r="F116">
        <v>1000</v>
      </c>
      <c r="G116">
        <v>1876</v>
      </c>
      <c r="H116">
        <v>1694</v>
      </c>
      <c r="I116">
        <v>997</v>
      </c>
      <c r="J116">
        <v>50801.089844000002</v>
      </c>
      <c r="K116">
        <v>1.9626000000000001E-2</v>
      </c>
      <c r="L116">
        <f t="shared" si="1"/>
        <v>0.1</v>
      </c>
      <c r="O116">
        <v>0.8</v>
      </c>
      <c r="P116">
        <v>1.3454000000000001E-3</v>
      </c>
    </row>
    <row r="117" spans="1:16" x14ac:dyDescent="0.2">
      <c r="A117">
        <v>6</v>
      </c>
      <c r="B117">
        <v>1000</v>
      </c>
      <c r="C117">
        <v>0.1</v>
      </c>
      <c r="D117">
        <v>0.2</v>
      </c>
      <c r="E117">
        <v>50</v>
      </c>
      <c r="F117">
        <v>1000</v>
      </c>
      <c r="G117">
        <v>2193</v>
      </c>
      <c r="H117">
        <v>1989</v>
      </c>
      <c r="I117">
        <v>995</v>
      </c>
      <c r="J117">
        <v>49242.214844000002</v>
      </c>
      <c r="K117">
        <v>2.0205999999999998E-2</v>
      </c>
      <c r="L117">
        <f t="shared" si="1"/>
        <v>0.1</v>
      </c>
    </row>
    <row r="118" spans="1:16" x14ac:dyDescent="0.2">
      <c r="A118">
        <v>7</v>
      </c>
      <c r="B118">
        <v>1000</v>
      </c>
      <c r="C118">
        <v>0.1</v>
      </c>
      <c r="D118">
        <v>0.2</v>
      </c>
      <c r="E118">
        <v>50</v>
      </c>
      <c r="F118">
        <v>1000</v>
      </c>
      <c r="G118">
        <v>2196</v>
      </c>
      <c r="H118">
        <v>1955</v>
      </c>
      <c r="I118">
        <v>998</v>
      </c>
      <c r="J118">
        <v>48699.21875</v>
      </c>
      <c r="K118">
        <v>2.0493000000000001E-2</v>
      </c>
      <c r="L118">
        <f t="shared" si="1"/>
        <v>0.1</v>
      </c>
    </row>
    <row r="119" spans="1:16" x14ac:dyDescent="0.2">
      <c r="A119">
        <v>8</v>
      </c>
      <c r="B119">
        <v>1000</v>
      </c>
      <c r="C119">
        <v>0.1</v>
      </c>
      <c r="D119">
        <v>0.2</v>
      </c>
      <c r="E119">
        <v>50</v>
      </c>
      <c r="F119">
        <v>1000</v>
      </c>
      <c r="G119">
        <v>2198</v>
      </c>
      <c r="H119">
        <v>2021</v>
      </c>
      <c r="I119">
        <v>994</v>
      </c>
      <c r="J119">
        <v>50015.472655999998</v>
      </c>
      <c r="K119">
        <v>1.9873999999999999E-2</v>
      </c>
      <c r="L119">
        <f t="shared" si="1"/>
        <v>0.1</v>
      </c>
    </row>
    <row r="120" spans="1:16" x14ac:dyDescent="0.2">
      <c r="A120">
        <v>9</v>
      </c>
      <c r="B120">
        <v>1000</v>
      </c>
      <c r="C120">
        <v>0.1</v>
      </c>
      <c r="D120">
        <v>0.2</v>
      </c>
      <c r="E120">
        <v>50</v>
      </c>
      <c r="F120">
        <v>1000</v>
      </c>
      <c r="G120">
        <v>2395</v>
      </c>
      <c r="H120">
        <v>2142</v>
      </c>
      <c r="I120">
        <v>999</v>
      </c>
      <c r="J120">
        <v>50048.40625</v>
      </c>
      <c r="K120">
        <v>1.9961E-2</v>
      </c>
      <c r="L120">
        <f t="shared" si="1"/>
        <v>0.1</v>
      </c>
    </row>
    <row r="121" spans="1:16" x14ac:dyDescent="0.2">
      <c r="A121">
        <v>10</v>
      </c>
      <c r="B121">
        <v>1000</v>
      </c>
      <c r="C121">
        <v>0.1</v>
      </c>
      <c r="D121">
        <v>0.2</v>
      </c>
      <c r="E121">
        <v>50</v>
      </c>
      <c r="F121">
        <v>1000</v>
      </c>
      <c r="G121">
        <v>1877</v>
      </c>
      <c r="H121">
        <v>1686</v>
      </c>
      <c r="I121">
        <v>998</v>
      </c>
      <c r="J121">
        <v>49803.960937999997</v>
      </c>
      <c r="K121">
        <v>2.0039000000000001E-2</v>
      </c>
      <c r="L121">
        <f t="shared" si="1"/>
        <v>0.1</v>
      </c>
    </row>
    <row r="122" spans="1:16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tr">
        <f t="shared" si="1"/>
        <v>Loss</v>
      </c>
    </row>
    <row r="123" spans="1:16" x14ac:dyDescent="0.2">
      <c r="A123">
        <v>1</v>
      </c>
      <c r="B123">
        <v>1000</v>
      </c>
      <c r="C123">
        <v>0.2</v>
      </c>
      <c r="D123">
        <v>0.2</v>
      </c>
      <c r="E123">
        <v>50</v>
      </c>
      <c r="F123">
        <v>1000</v>
      </c>
      <c r="G123">
        <v>2589</v>
      </c>
      <c r="H123">
        <v>2079</v>
      </c>
      <c r="I123">
        <v>991</v>
      </c>
      <c r="J123">
        <v>49148.464844000002</v>
      </c>
      <c r="K123">
        <v>2.0163E-2</v>
      </c>
      <c r="L123">
        <f t="shared" si="1"/>
        <v>0.2</v>
      </c>
      <c r="M123">
        <f>AVERAGE(K123:K132)</f>
        <v>1.9815900000000001E-2</v>
      </c>
    </row>
    <row r="124" spans="1:16" x14ac:dyDescent="0.2">
      <c r="A124">
        <v>2</v>
      </c>
      <c r="B124">
        <v>1000</v>
      </c>
      <c r="C124">
        <v>0.2</v>
      </c>
      <c r="D124">
        <v>0.2</v>
      </c>
      <c r="E124">
        <v>50</v>
      </c>
      <c r="F124">
        <v>1000</v>
      </c>
      <c r="G124">
        <v>2814</v>
      </c>
      <c r="H124">
        <v>2239</v>
      </c>
      <c r="I124">
        <v>984</v>
      </c>
      <c r="J124">
        <v>50109.351562000003</v>
      </c>
      <c r="K124">
        <v>1.9637000000000002E-2</v>
      </c>
      <c r="L124">
        <f t="shared" si="1"/>
        <v>0.2</v>
      </c>
    </row>
    <row r="125" spans="1:16" x14ac:dyDescent="0.2">
      <c r="A125">
        <v>3</v>
      </c>
      <c r="B125">
        <v>1000</v>
      </c>
      <c r="C125">
        <v>0.2</v>
      </c>
      <c r="D125">
        <v>0.2</v>
      </c>
      <c r="E125">
        <v>50</v>
      </c>
      <c r="F125">
        <v>1000</v>
      </c>
      <c r="G125">
        <v>2727</v>
      </c>
      <c r="H125">
        <v>2180</v>
      </c>
      <c r="I125">
        <v>994</v>
      </c>
      <c r="J125">
        <v>50154.011719000002</v>
      </c>
      <c r="K125">
        <v>1.9819E-2</v>
      </c>
      <c r="L125">
        <f t="shared" si="1"/>
        <v>0.2</v>
      </c>
    </row>
    <row r="126" spans="1:16" x14ac:dyDescent="0.2">
      <c r="A126">
        <v>4</v>
      </c>
      <c r="B126">
        <v>1000</v>
      </c>
      <c r="C126">
        <v>0.2</v>
      </c>
      <c r="D126">
        <v>0.2</v>
      </c>
      <c r="E126">
        <v>50</v>
      </c>
      <c r="F126">
        <v>1000</v>
      </c>
      <c r="G126">
        <v>2820</v>
      </c>
      <c r="H126">
        <v>2272</v>
      </c>
      <c r="I126">
        <v>993</v>
      </c>
      <c r="J126">
        <v>51715.617187999997</v>
      </c>
      <c r="K126">
        <v>1.9200999999999999E-2</v>
      </c>
      <c r="L126">
        <f t="shared" si="1"/>
        <v>0.2</v>
      </c>
    </row>
    <row r="127" spans="1:16" x14ac:dyDescent="0.2">
      <c r="A127">
        <v>5</v>
      </c>
      <c r="B127">
        <v>1000</v>
      </c>
      <c r="C127">
        <v>0.2</v>
      </c>
      <c r="D127">
        <v>0.2</v>
      </c>
      <c r="E127">
        <v>50</v>
      </c>
      <c r="F127">
        <v>1000</v>
      </c>
      <c r="G127">
        <v>2653</v>
      </c>
      <c r="H127">
        <v>2140</v>
      </c>
      <c r="I127">
        <v>998</v>
      </c>
      <c r="J127">
        <v>51177.335937999997</v>
      </c>
      <c r="K127">
        <v>1.9501000000000001E-2</v>
      </c>
      <c r="L127">
        <f t="shared" si="1"/>
        <v>0.2</v>
      </c>
    </row>
    <row r="128" spans="1:16" x14ac:dyDescent="0.2">
      <c r="A128">
        <v>6</v>
      </c>
      <c r="B128">
        <v>1000</v>
      </c>
      <c r="C128">
        <v>0.2</v>
      </c>
      <c r="D128">
        <v>0.2</v>
      </c>
      <c r="E128">
        <v>50</v>
      </c>
      <c r="F128">
        <v>1000</v>
      </c>
      <c r="G128">
        <v>2828</v>
      </c>
      <c r="H128">
        <v>2287</v>
      </c>
      <c r="I128">
        <v>995</v>
      </c>
      <c r="J128">
        <v>49423.242187999997</v>
      </c>
      <c r="K128">
        <v>2.0132000000000001E-2</v>
      </c>
      <c r="L128">
        <f t="shared" si="1"/>
        <v>0.2</v>
      </c>
    </row>
    <row r="129" spans="1:13" x14ac:dyDescent="0.2">
      <c r="A129">
        <v>7</v>
      </c>
      <c r="B129">
        <v>1000</v>
      </c>
      <c r="C129">
        <v>0.2</v>
      </c>
      <c r="D129">
        <v>0.2</v>
      </c>
      <c r="E129">
        <v>50</v>
      </c>
      <c r="F129">
        <v>1000</v>
      </c>
      <c r="G129">
        <v>2915</v>
      </c>
      <c r="H129">
        <v>2335</v>
      </c>
      <c r="I129">
        <v>995</v>
      </c>
      <c r="J129">
        <v>49398.042969000002</v>
      </c>
      <c r="K129">
        <v>2.0142E-2</v>
      </c>
      <c r="L129">
        <f t="shared" si="1"/>
        <v>0.2</v>
      </c>
    </row>
    <row r="130" spans="1:13" x14ac:dyDescent="0.2">
      <c r="A130">
        <v>8</v>
      </c>
      <c r="B130">
        <v>1000</v>
      </c>
      <c r="C130">
        <v>0.2</v>
      </c>
      <c r="D130">
        <v>0.2</v>
      </c>
      <c r="E130">
        <v>50</v>
      </c>
      <c r="F130">
        <v>1000</v>
      </c>
      <c r="G130">
        <v>2686</v>
      </c>
      <c r="H130">
        <v>2176</v>
      </c>
      <c r="I130">
        <v>996</v>
      </c>
      <c r="J130">
        <v>49596.300780999998</v>
      </c>
      <c r="K130">
        <v>2.0081999999999999E-2</v>
      </c>
      <c r="L130">
        <f t="shared" si="1"/>
        <v>0.2</v>
      </c>
    </row>
    <row r="131" spans="1:13" x14ac:dyDescent="0.2">
      <c r="A131">
        <v>9</v>
      </c>
      <c r="B131">
        <v>1000</v>
      </c>
      <c r="C131">
        <v>0.2</v>
      </c>
      <c r="D131">
        <v>0.2</v>
      </c>
      <c r="E131">
        <v>50</v>
      </c>
      <c r="F131">
        <v>1000</v>
      </c>
      <c r="G131">
        <v>2928</v>
      </c>
      <c r="H131">
        <v>2282</v>
      </c>
      <c r="I131">
        <v>995</v>
      </c>
      <c r="J131">
        <v>49293.347655999998</v>
      </c>
      <c r="K131">
        <v>2.0185000000000002E-2</v>
      </c>
      <c r="L131">
        <f t="shared" ref="L131:L194" si="2">C131</f>
        <v>0.2</v>
      </c>
    </row>
    <row r="132" spans="1:13" x14ac:dyDescent="0.2">
      <c r="A132">
        <v>10</v>
      </c>
      <c r="B132">
        <v>1000</v>
      </c>
      <c r="C132">
        <v>0.2</v>
      </c>
      <c r="D132">
        <v>0.2</v>
      </c>
      <c r="E132">
        <v>50</v>
      </c>
      <c r="F132">
        <v>1000</v>
      </c>
      <c r="G132">
        <v>2764</v>
      </c>
      <c r="H132">
        <v>2195</v>
      </c>
      <c r="I132">
        <v>990</v>
      </c>
      <c r="J132">
        <v>51303.589844000002</v>
      </c>
      <c r="K132">
        <v>1.9297000000000002E-2</v>
      </c>
      <c r="L132">
        <f t="shared" si="2"/>
        <v>0.2</v>
      </c>
    </row>
    <row r="133" spans="1:13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tr">
        <f t="shared" si="2"/>
        <v>Loss</v>
      </c>
    </row>
    <row r="134" spans="1:13" x14ac:dyDescent="0.2">
      <c r="A134">
        <v>1</v>
      </c>
      <c r="B134">
        <v>1000</v>
      </c>
      <c r="C134">
        <v>0.4</v>
      </c>
      <c r="D134">
        <v>0.2</v>
      </c>
      <c r="E134">
        <v>50</v>
      </c>
      <c r="F134">
        <v>1000</v>
      </c>
      <c r="G134">
        <v>3060</v>
      </c>
      <c r="H134">
        <v>1826</v>
      </c>
      <c r="I134">
        <v>578</v>
      </c>
      <c r="J134">
        <v>51350.859375</v>
      </c>
      <c r="K134">
        <v>1.1256E-2</v>
      </c>
      <c r="L134">
        <f t="shared" si="2"/>
        <v>0.4</v>
      </c>
      <c r="M134">
        <f>AVERAGE(K134:K143)</f>
        <v>1.1310200000000001E-2</v>
      </c>
    </row>
    <row r="135" spans="1:13" x14ac:dyDescent="0.2">
      <c r="A135">
        <v>2</v>
      </c>
      <c r="B135">
        <v>1000</v>
      </c>
      <c r="C135">
        <v>0.4</v>
      </c>
      <c r="D135">
        <v>0.2</v>
      </c>
      <c r="E135">
        <v>50</v>
      </c>
      <c r="F135">
        <v>1000</v>
      </c>
      <c r="G135">
        <v>2774</v>
      </c>
      <c r="H135">
        <v>1630</v>
      </c>
      <c r="I135">
        <v>536</v>
      </c>
      <c r="J135">
        <v>49872.707030999998</v>
      </c>
      <c r="K135">
        <v>1.0747E-2</v>
      </c>
      <c r="L135">
        <f t="shared" si="2"/>
        <v>0.4</v>
      </c>
    </row>
    <row r="136" spans="1:13" x14ac:dyDescent="0.2">
      <c r="A136">
        <v>3</v>
      </c>
      <c r="B136">
        <v>1000</v>
      </c>
      <c r="C136">
        <v>0.4</v>
      </c>
      <c r="D136">
        <v>0.2</v>
      </c>
      <c r="E136">
        <v>50</v>
      </c>
      <c r="F136">
        <v>1000</v>
      </c>
      <c r="G136">
        <v>2938</v>
      </c>
      <c r="H136">
        <v>1743</v>
      </c>
      <c r="I136">
        <v>541</v>
      </c>
      <c r="J136">
        <v>50687.800780999998</v>
      </c>
      <c r="K136">
        <v>1.0673E-2</v>
      </c>
      <c r="L136">
        <f t="shared" si="2"/>
        <v>0.4</v>
      </c>
    </row>
    <row r="137" spans="1:13" x14ac:dyDescent="0.2">
      <c r="A137">
        <v>4</v>
      </c>
      <c r="B137">
        <v>1000</v>
      </c>
      <c r="C137">
        <v>0.4</v>
      </c>
      <c r="D137">
        <v>0.2</v>
      </c>
      <c r="E137">
        <v>50</v>
      </c>
      <c r="F137">
        <v>1000</v>
      </c>
      <c r="G137">
        <v>2587</v>
      </c>
      <c r="H137">
        <v>1560</v>
      </c>
      <c r="I137">
        <v>534</v>
      </c>
      <c r="J137">
        <v>47846.191405999998</v>
      </c>
      <c r="K137">
        <v>1.1161000000000001E-2</v>
      </c>
      <c r="L137">
        <f t="shared" si="2"/>
        <v>0.4</v>
      </c>
    </row>
    <row r="138" spans="1:13" x14ac:dyDescent="0.2">
      <c r="A138">
        <v>5</v>
      </c>
      <c r="B138">
        <v>1000</v>
      </c>
      <c r="C138">
        <v>0.4</v>
      </c>
      <c r="D138">
        <v>0.2</v>
      </c>
      <c r="E138">
        <v>50</v>
      </c>
      <c r="F138">
        <v>1000</v>
      </c>
      <c r="G138">
        <v>2755</v>
      </c>
      <c r="H138">
        <v>1630</v>
      </c>
      <c r="I138">
        <v>557</v>
      </c>
      <c r="J138">
        <v>49844.179687999997</v>
      </c>
      <c r="K138">
        <v>1.1174999999999999E-2</v>
      </c>
      <c r="L138">
        <f t="shared" si="2"/>
        <v>0.4</v>
      </c>
    </row>
    <row r="139" spans="1:13" x14ac:dyDescent="0.2">
      <c r="A139">
        <v>6</v>
      </c>
      <c r="B139">
        <v>1000</v>
      </c>
      <c r="C139">
        <v>0.4</v>
      </c>
      <c r="D139">
        <v>0.2</v>
      </c>
      <c r="E139">
        <v>50</v>
      </c>
      <c r="F139">
        <v>1000</v>
      </c>
      <c r="G139">
        <v>2792</v>
      </c>
      <c r="H139">
        <v>1693</v>
      </c>
      <c r="I139">
        <v>548</v>
      </c>
      <c r="J139">
        <v>50186.46875</v>
      </c>
      <c r="K139">
        <v>1.0919E-2</v>
      </c>
      <c r="L139">
        <f t="shared" si="2"/>
        <v>0.4</v>
      </c>
    </row>
    <row r="140" spans="1:13" x14ac:dyDescent="0.2">
      <c r="A140">
        <v>7</v>
      </c>
      <c r="B140">
        <v>1000</v>
      </c>
      <c r="C140">
        <v>0.4</v>
      </c>
      <c r="D140">
        <v>0.2</v>
      </c>
      <c r="E140">
        <v>50</v>
      </c>
      <c r="F140">
        <v>1000</v>
      </c>
      <c r="G140">
        <v>2573</v>
      </c>
      <c r="H140">
        <v>1521</v>
      </c>
      <c r="I140">
        <v>489</v>
      </c>
      <c r="J140">
        <v>48519.695312000003</v>
      </c>
      <c r="K140">
        <v>1.0078E-2</v>
      </c>
      <c r="L140">
        <f t="shared" si="2"/>
        <v>0.4</v>
      </c>
    </row>
    <row r="141" spans="1:13" x14ac:dyDescent="0.2">
      <c r="A141">
        <v>8</v>
      </c>
      <c r="B141">
        <v>1000</v>
      </c>
      <c r="C141">
        <v>0.4</v>
      </c>
      <c r="D141">
        <v>0.2</v>
      </c>
      <c r="E141">
        <v>50</v>
      </c>
      <c r="F141">
        <v>1000</v>
      </c>
      <c r="G141">
        <v>2832</v>
      </c>
      <c r="H141">
        <v>1720</v>
      </c>
      <c r="I141">
        <v>598</v>
      </c>
      <c r="J141">
        <v>49126.414062000003</v>
      </c>
      <c r="K141">
        <v>1.2173E-2</v>
      </c>
      <c r="L141">
        <f t="shared" si="2"/>
        <v>0.4</v>
      </c>
    </row>
    <row r="142" spans="1:13" x14ac:dyDescent="0.2">
      <c r="A142">
        <v>9</v>
      </c>
      <c r="B142">
        <v>1000</v>
      </c>
      <c r="C142">
        <v>0.4</v>
      </c>
      <c r="D142">
        <v>0.2</v>
      </c>
      <c r="E142">
        <v>50</v>
      </c>
      <c r="F142">
        <v>1000</v>
      </c>
      <c r="G142">
        <v>3014</v>
      </c>
      <c r="H142">
        <v>1774</v>
      </c>
      <c r="I142">
        <v>633</v>
      </c>
      <c r="J142">
        <v>47656.53125</v>
      </c>
      <c r="K142">
        <v>1.3283E-2</v>
      </c>
      <c r="L142">
        <f t="shared" si="2"/>
        <v>0.4</v>
      </c>
    </row>
    <row r="143" spans="1:13" x14ac:dyDescent="0.2">
      <c r="A143">
        <v>10</v>
      </c>
      <c r="B143">
        <v>1000</v>
      </c>
      <c r="C143">
        <v>0.4</v>
      </c>
      <c r="D143">
        <v>0.2</v>
      </c>
      <c r="E143">
        <v>50</v>
      </c>
      <c r="F143">
        <v>1000</v>
      </c>
      <c r="G143">
        <v>2965</v>
      </c>
      <c r="H143">
        <v>1784</v>
      </c>
      <c r="I143">
        <v>583</v>
      </c>
      <c r="J143">
        <v>50100.957030999998</v>
      </c>
      <c r="K143">
        <v>1.1637E-2</v>
      </c>
      <c r="L143">
        <f t="shared" si="2"/>
        <v>0.4</v>
      </c>
    </row>
    <row r="144" spans="1:13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tr">
        <f t="shared" si="2"/>
        <v>Loss</v>
      </c>
    </row>
    <row r="145" spans="1:13" x14ac:dyDescent="0.2">
      <c r="A145">
        <v>1</v>
      </c>
      <c r="B145">
        <v>1000</v>
      </c>
      <c r="C145">
        <v>0.6</v>
      </c>
      <c r="D145">
        <v>0.2</v>
      </c>
      <c r="E145">
        <v>50</v>
      </c>
      <c r="F145">
        <v>1000</v>
      </c>
      <c r="G145">
        <v>2633</v>
      </c>
      <c r="H145">
        <v>1050</v>
      </c>
      <c r="I145">
        <v>264</v>
      </c>
      <c r="J145">
        <v>51271.851562000003</v>
      </c>
      <c r="K145">
        <v>5.1489999999999999E-3</v>
      </c>
      <c r="L145">
        <f t="shared" si="2"/>
        <v>0.6</v>
      </c>
      <c r="M145">
        <f>AVERAGE(K145:K154)</f>
        <v>4.9475000000000005E-3</v>
      </c>
    </row>
    <row r="146" spans="1:13" x14ac:dyDescent="0.2">
      <c r="A146">
        <v>2</v>
      </c>
      <c r="B146">
        <v>1000</v>
      </c>
      <c r="C146">
        <v>0.6</v>
      </c>
      <c r="D146">
        <v>0.2</v>
      </c>
      <c r="E146">
        <v>50</v>
      </c>
      <c r="F146">
        <v>1000</v>
      </c>
      <c r="G146">
        <v>2804</v>
      </c>
      <c r="H146">
        <v>1123</v>
      </c>
      <c r="I146">
        <v>256</v>
      </c>
      <c r="J146">
        <v>50174.628905999998</v>
      </c>
      <c r="K146">
        <v>5.1019999999999998E-3</v>
      </c>
      <c r="L146">
        <f t="shared" si="2"/>
        <v>0.6</v>
      </c>
    </row>
    <row r="147" spans="1:13" x14ac:dyDescent="0.2">
      <c r="A147">
        <v>3</v>
      </c>
      <c r="B147">
        <v>1000</v>
      </c>
      <c r="C147">
        <v>0.6</v>
      </c>
      <c r="D147">
        <v>0.2</v>
      </c>
      <c r="E147">
        <v>50</v>
      </c>
      <c r="F147">
        <v>1000</v>
      </c>
      <c r="G147">
        <v>2817</v>
      </c>
      <c r="H147">
        <v>1099</v>
      </c>
      <c r="I147">
        <v>219</v>
      </c>
      <c r="J147">
        <v>50319.214844000002</v>
      </c>
      <c r="K147">
        <v>4.352E-3</v>
      </c>
      <c r="L147">
        <f t="shared" si="2"/>
        <v>0.6</v>
      </c>
    </row>
    <row r="148" spans="1:13" x14ac:dyDescent="0.2">
      <c r="A148">
        <v>4</v>
      </c>
      <c r="B148">
        <v>1000</v>
      </c>
      <c r="C148">
        <v>0.6</v>
      </c>
      <c r="D148">
        <v>0.2</v>
      </c>
      <c r="E148">
        <v>50</v>
      </c>
      <c r="F148">
        <v>1000</v>
      </c>
      <c r="G148">
        <v>2525</v>
      </c>
      <c r="H148">
        <v>1049</v>
      </c>
      <c r="I148">
        <v>264</v>
      </c>
      <c r="J148">
        <v>49899.527344000002</v>
      </c>
      <c r="K148">
        <v>5.2909999999999997E-3</v>
      </c>
      <c r="L148">
        <f t="shared" si="2"/>
        <v>0.6</v>
      </c>
    </row>
    <row r="149" spans="1:13" x14ac:dyDescent="0.2">
      <c r="A149">
        <v>5</v>
      </c>
      <c r="B149">
        <v>1000</v>
      </c>
      <c r="C149">
        <v>0.6</v>
      </c>
      <c r="D149">
        <v>0.2</v>
      </c>
      <c r="E149">
        <v>50</v>
      </c>
      <c r="F149">
        <v>1000</v>
      </c>
      <c r="G149">
        <v>2898</v>
      </c>
      <c r="H149">
        <v>1163</v>
      </c>
      <c r="I149">
        <v>260</v>
      </c>
      <c r="J149">
        <v>51293.140625</v>
      </c>
      <c r="K149">
        <v>5.0689999999999997E-3</v>
      </c>
      <c r="L149">
        <f t="shared" si="2"/>
        <v>0.6</v>
      </c>
    </row>
    <row r="150" spans="1:13" x14ac:dyDescent="0.2">
      <c r="A150">
        <v>6</v>
      </c>
      <c r="B150">
        <v>1000</v>
      </c>
      <c r="C150">
        <v>0.6</v>
      </c>
      <c r="D150">
        <v>0.2</v>
      </c>
      <c r="E150">
        <v>50</v>
      </c>
      <c r="F150">
        <v>1000</v>
      </c>
      <c r="G150">
        <v>2811</v>
      </c>
      <c r="H150">
        <v>1174</v>
      </c>
      <c r="I150">
        <v>238</v>
      </c>
      <c r="J150">
        <v>49501.484375</v>
      </c>
      <c r="K150">
        <v>4.8079999999999998E-3</v>
      </c>
      <c r="L150">
        <f t="shared" si="2"/>
        <v>0.6</v>
      </c>
    </row>
    <row r="151" spans="1:13" x14ac:dyDescent="0.2">
      <c r="A151">
        <v>7</v>
      </c>
      <c r="B151">
        <v>1000</v>
      </c>
      <c r="C151">
        <v>0.6</v>
      </c>
      <c r="D151">
        <v>0.2</v>
      </c>
      <c r="E151">
        <v>50</v>
      </c>
      <c r="F151">
        <v>1000</v>
      </c>
      <c r="G151">
        <v>2807</v>
      </c>
      <c r="H151">
        <v>1174</v>
      </c>
      <c r="I151">
        <v>239</v>
      </c>
      <c r="J151">
        <v>48628.980469000002</v>
      </c>
      <c r="K151">
        <v>4.9150000000000001E-3</v>
      </c>
      <c r="L151">
        <f t="shared" si="2"/>
        <v>0.6</v>
      </c>
    </row>
    <row r="152" spans="1:13" x14ac:dyDescent="0.2">
      <c r="A152">
        <v>8</v>
      </c>
      <c r="B152">
        <v>1000</v>
      </c>
      <c r="C152">
        <v>0.6</v>
      </c>
      <c r="D152">
        <v>0.2</v>
      </c>
      <c r="E152">
        <v>50</v>
      </c>
      <c r="F152">
        <v>1000</v>
      </c>
      <c r="G152">
        <v>2897</v>
      </c>
      <c r="H152">
        <v>1132</v>
      </c>
      <c r="I152">
        <v>269</v>
      </c>
      <c r="J152">
        <v>49481.304687999997</v>
      </c>
      <c r="K152">
        <v>5.4359999999999999E-3</v>
      </c>
      <c r="L152">
        <f t="shared" si="2"/>
        <v>0.6</v>
      </c>
    </row>
    <row r="153" spans="1:13" x14ac:dyDescent="0.2">
      <c r="A153">
        <v>9</v>
      </c>
      <c r="B153">
        <v>1000</v>
      </c>
      <c r="C153">
        <v>0.6</v>
      </c>
      <c r="D153">
        <v>0.2</v>
      </c>
      <c r="E153">
        <v>50</v>
      </c>
      <c r="F153">
        <v>1000</v>
      </c>
      <c r="G153">
        <v>2750</v>
      </c>
      <c r="H153">
        <v>1055</v>
      </c>
      <c r="I153">
        <v>228</v>
      </c>
      <c r="J153">
        <v>50871.609375</v>
      </c>
      <c r="K153">
        <v>4.4819999999999999E-3</v>
      </c>
      <c r="L153">
        <f t="shared" si="2"/>
        <v>0.6</v>
      </c>
    </row>
    <row r="154" spans="1:13" x14ac:dyDescent="0.2">
      <c r="A154">
        <v>10</v>
      </c>
      <c r="B154">
        <v>1000</v>
      </c>
      <c r="C154">
        <v>0.6</v>
      </c>
      <c r="D154">
        <v>0.2</v>
      </c>
      <c r="E154">
        <v>50</v>
      </c>
      <c r="F154">
        <v>1000</v>
      </c>
      <c r="G154">
        <v>2710</v>
      </c>
      <c r="H154">
        <v>1088</v>
      </c>
      <c r="I154">
        <v>240</v>
      </c>
      <c r="J154">
        <v>49271.335937999997</v>
      </c>
      <c r="K154">
        <v>4.8710000000000003E-3</v>
      </c>
      <c r="L154">
        <f t="shared" si="2"/>
        <v>0.6</v>
      </c>
    </row>
    <row r="155" spans="1:13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tr">
        <f t="shared" si="2"/>
        <v>Loss</v>
      </c>
    </row>
    <row r="156" spans="1:13" x14ac:dyDescent="0.2">
      <c r="A156">
        <v>1</v>
      </c>
      <c r="B156">
        <v>1000</v>
      </c>
      <c r="C156">
        <v>0.8</v>
      </c>
      <c r="D156">
        <v>0.2</v>
      </c>
      <c r="E156">
        <v>50</v>
      </c>
      <c r="F156">
        <v>1000</v>
      </c>
      <c r="G156">
        <v>2687</v>
      </c>
      <c r="H156">
        <v>570</v>
      </c>
      <c r="I156">
        <v>50</v>
      </c>
      <c r="J156">
        <v>50598.914062000003</v>
      </c>
      <c r="K156">
        <v>9.8799999999999995E-4</v>
      </c>
      <c r="L156">
        <f t="shared" si="2"/>
        <v>0.8</v>
      </c>
      <c r="M156">
        <f>AVERAGE(K156:K165)</f>
        <v>1.3454000000000001E-3</v>
      </c>
    </row>
    <row r="157" spans="1:13" x14ac:dyDescent="0.2">
      <c r="A157">
        <v>2</v>
      </c>
      <c r="B157">
        <v>1000</v>
      </c>
      <c r="C157">
        <v>0.8</v>
      </c>
      <c r="D157">
        <v>0.2</v>
      </c>
      <c r="E157">
        <v>50</v>
      </c>
      <c r="F157">
        <v>1000</v>
      </c>
      <c r="G157">
        <v>2170</v>
      </c>
      <c r="H157">
        <v>431</v>
      </c>
      <c r="I157">
        <v>55</v>
      </c>
      <c r="J157">
        <v>50320.367187999997</v>
      </c>
      <c r="K157">
        <v>1.093E-3</v>
      </c>
      <c r="L157">
        <f t="shared" si="2"/>
        <v>0.8</v>
      </c>
    </row>
    <row r="158" spans="1:13" x14ac:dyDescent="0.2">
      <c r="A158">
        <v>3</v>
      </c>
      <c r="B158">
        <v>1000</v>
      </c>
      <c r="C158">
        <v>0.8</v>
      </c>
      <c r="D158">
        <v>0.2</v>
      </c>
      <c r="E158">
        <v>50</v>
      </c>
      <c r="F158">
        <v>1000</v>
      </c>
      <c r="G158">
        <v>2440</v>
      </c>
      <c r="H158">
        <v>507</v>
      </c>
      <c r="I158">
        <v>77</v>
      </c>
      <c r="J158">
        <v>49304.972655999998</v>
      </c>
      <c r="K158">
        <v>1.562E-3</v>
      </c>
      <c r="L158">
        <f t="shared" si="2"/>
        <v>0.8</v>
      </c>
    </row>
    <row r="159" spans="1:13" x14ac:dyDescent="0.2">
      <c r="A159">
        <v>4</v>
      </c>
      <c r="B159">
        <v>1000</v>
      </c>
      <c r="C159">
        <v>0.8</v>
      </c>
      <c r="D159">
        <v>0.2</v>
      </c>
      <c r="E159">
        <v>50</v>
      </c>
      <c r="F159">
        <v>1000</v>
      </c>
      <c r="G159">
        <v>2542</v>
      </c>
      <c r="H159">
        <v>543</v>
      </c>
      <c r="I159">
        <v>64</v>
      </c>
      <c r="J159">
        <v>50020.109375</v>
      </c>
      <c r="K159">
        <v>1.279E-3</v>
      </c>
      <c r="L159">
        <f t="shared" si="2"/>
        <v>0.8</v>
      </c>
    </row>
    <row r="160" spans="1:13" x14ac:dyDescent="0.2">
      <c r="A160">
        <v>5</v>
      </c>
      <c r="B160">
        <v>1000</v>
      </c>
      <c r="C160">
        <v>0.8</v>
      </c>
      <c r="D160">
        <v>0.2</v>
      </c>
      <c r="E160">
        <v>50</v>
      </c>
      <c r="F160">
        <v>1000</v>
      </c>
      <c r="G160">
        <v>2401</v>
      </c>
      <c r="H160">
        <v>478</v>
      </c>
      <c r="I160">
        <v>77</v>
      </c>
      <c r="J160">
        <v>51535.421875</v>
      </c>
      <c r="K160">
        <v>1.4940000000000001E-3</v>
      </c>
      <c r="L160">
        <f t="shared" si="2"/>
        <v>0.8</v>
      </c>
    </row>
    <row r="161" spans="1:16" x14ac:dyDescent="0.2">
      <c r="A161">
        <v>6</v>
      </c>
      <c r="B161">
        <v>1000</v>
      </c>
      <c r="C161">
        <v>0.8</v>
      </c>
      <c r="D161">
        <v>0.2</v>
      </c>
      <c r="E161">
        <v>50</v>
      </c>
      <c r="F161">
        <v>1000</v>
      </c>
      <c r="G161">
        <v>2219</v>
      </c>
      <c r="H161">
        <v>472</v>
      </c>
      <c r="I161">
        <v>63</v>
      </c>
      <c r="J161">
        <v>50077.796875</v>
      </c>
      <c r="K161">
        <v>1.258E-3</v>
      </c>
      <c r="L161">
        <f t="shared" si="2"/>
        <v>0.8</v>
      </c>
    </row>
    <row r="162" spans="1:16" x14ac:dyDescent="0.2">
      <c r="A162">
        <v>7</v>
      </c>
      <c r="B162">
        <v>1000</v>
      </c>
      <c r="C162">
        <v>0.8</v>
      </c>
      <c r="D162">
        <v>0.2</v>
      </c>
      <c r="E162">
        <v>50</v>
      </c>
      <c r="F162">
        <v>1000</v>
      </c>
      <c r="G162">
        <v>2789</v>
      </c>
      <c r="H162">
        <v>566</v>
      </c>
      <c r="I162">
        <v>87</v>
      </c>
      <c r="J162">
        <v>48275.636719000002</v>
      </c>
      <c r="K162">
        <v>1.802E-3</v>
      </c>
      <c r="L162">
        <f t="shared" si="2"/>
        <v>0.8</v>
      </c>
    </row>
    <row r="163" spans="1:16" x14ac:dyDescent="0.2">
      <c r="A163">
        <v>8</v>
      </c>
      <c r="B163">
        <v>1000</v>
      </c>
      <c r="C163">
        <v>0.8</v>
      </c>
      <c r="D163">
        <v>0.2</v>
      </c>
      <c r="E163">
        <v>50</v>
      </c>
      <c r="F163">
        <v>1000</v>
      </c>
      <c r="G163">
        <v>2585</v>
      </c>
      <c r="H163">
        <v>515</v>
      </c>
      <c r="I163">
        <v>76</v>
      </c>
      <c r="J163">
        <v>51877.070312000003</v>
      </c>
      <c r="K163">
        <v>1.4649999999999999E-3</v>
      </c>
      <c r="L163">
        <f t="shared" si="2"/>
        <v>0.8</v>
      </c>
    </row>
    <row r="164" spans="1:16" x14ac:dyDescent="0.2">
      <c r="A164">
        <v>9</v>
      </c>
      <c r="B164">
        <v>1000</v>
      </c>
      <c r="C164">
        <v>0.8</v>
      </c>
      <c r="D164">
        <v>0.2</v>
      </c>
      <c r="E164">
        <v>50</v>
      </c>
      <c r="F164">
        <v>1000</v>
      </c>
      <c r="G164">
        <v>2953</v>
      </c>
      <c r="H164">
        <v>572</v>
      </c>
      <c r="I164">
        <v>78</v>
      </c>
      <c r="J164">
        <v>49992.242187999997</v>
      </c>
      <c r="K164">
        <v>1.56E-3</v>
      </c>
      <c r="L164">
        <f t="shared" si="2"/>
        <v>0.8</v>
      </c>
    </row>
    <row r="165" spans="1:16" x14ac:dyDescent="0.2">
      <c r="A165">
        <v>10</v>
      </c>
      <c r="B165">
        <v>1000</v>
      </c>
      <c r="C165">
        <v>0.8</v>
      </c>
      <c r="D165">
        <v>0.2</v>
      </c>
      <c r="E165">
        <v>50</v>
      </c>
      <c r="F165">
        <v>1000</v>
      </c>
      <c r="G165">
        <v>2337</v>
      </c>
      <c r="H165">
        <v>471</v>
      </c>
      <c r="I165">
        <v>48</v>
      </c>
      <c r="J165">
        <v>50357.792969000002</v>
      </c>
      <c r="K165">
        <v>9.5299999999999996E-4</v>
      </c>
      <c r="L165">
        <f t="shared" si="2"/>
        <v>0.8</v>
      </c>
    </row>
    <row r="166" spans="1:16" x14ac:dyDescent="0.2">
      <c r="A166" s="3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tr">
        <f t="shared" si="2"/>
        <v>Loss</v>
      </c>
      <c r="O166" s="3"/>
    </row>
    <row r="167" spans="1:16" x14ac:dyDescent="0.2">
      <c r="A167" s="3" t="s">
        <v>14</v>
      </c>
      <c r="B167">
        <v>1000</v>
      </c>
      <c r="C167">
        <v>0.1</v>
      </c>
      <c r="D167">
        <v>0.2</v>
      </c>
      <c r="E167">
        <v>50</v>
      </c>
      <c r="F167">
        <v>1000</v>
      </c>
      <c r="G167">
        <v>3151</v>
      </c>
      <c r="H167">
        <v>2866</v>
      </c>
      <c r="I167">
        <v>998</v>
      </c>
      <c r="J167">
        <v>52213.898437999997</v>
      </c>
      <c r="K167">
        <v>1.9113999999999999E-2</v>
      </c>
      <c r="L167">
        <f t="shared" si="2"/>
        <v>0.1</v>
      </c>
      <c r="M167">
        <f>AVERAGE(K167:K176)</f>
        <v>1.6508199999999997E-2</v>
      </c>
      <c r="N167" s="3" t="s">
        <v>14</v>
      </c>
      <c r="O167">
        <v>0.1</v>
      </c>
      <c r="P167">
        <v>1.6508199999999997E-2</v>
      </c>
    </row>
    <row r="168" spans="1:16" x14ac:dyDescent="0.2">
      <c r="A168">
        <v>2</v>
      </c>
      <c r="B168">
        <v>1000</v>
      </c>
      <c r="C168">
        <v>0.1</v>
      </c>
      <c r="D168">
        <v>0.2</v>
      </c>
      <c r="E168">
        <v>50</v>
      </c>
      <c r="F168">
        <v>1000</v>
      </c>
      <c r="G168">
        <v>3759</v>
      </c>
      <c r="H168">
        <v>3393</v>
      </c>
      <c r="I168">
        <v>993</v>
      </c>
      <c r="J168">
        <v>50346.863280999998</v>
      </c>
      <c r="K168">
        <v>1.9723000000000001E-2</v>
      </c>
      <c r="L168">
        <f t="shared" si="2"/>
        <v>0.1</v>
      </c>
      <c r="O168">
        <v>0.2</v>
      </c>
      <c r="P168">
        <v>6.3967E-3</v>
      </c>
    </row>
    <row r="169" spans="1:16" x14ac:dyDescent="0.2">
      <c r="A169">
        <v>3</v>
      </c>
      <c r="B169">
        <v>1000</v>
      </c>
      <c r="C169">
        <v>0.1</v>
      </c>
      <c r="D169">
        <v>0.2</v>
      </c>
      <c r="E169">
        <v>50</v>
      </c>
      <c r="F169">
        <v>1000</v>
      </c>
      <c r="G169">
        <v>8223</v>
      </c>
      <c r="H169">
        <v>4677</v>
      </c>
      <c r="I169">
        <v>852</v>
      </c>
      <c r="J169">
        <v>49497.199219000002</v>
      </c>
      <c r="K169">
        <v>1.7212999999999999E-2</v>
      </c>
      <c r="L169">
        <f t="shared" si="2"/>
        <v>0.1</v>
      </c>
      <c r="O169">
        <v>0.4</v>
      </c>
      <c r="P169">
        <v>4.1622000000000004E-3</v>
      </c>
    </row>
    <row r="170" spans="1:16" x14ac:dyDescent="0.2">
      <c r="A170">
        <v>4</v>
      </c>
      <c r="B170">
        <v>1000</v>
      </c>
      <c r="C170">
        <v>0.1</v>
      </c>
      <c r="D170">
        <v>0.2</v>
      </c>
      <c r="E170">
        <v>50</v>
      </c>
      <c r="F170">
        <v>1000</v>
      </c>
      <c r="G170">
        <v>12034</v>
      </c>
      <c r="H170">
        <v>5225</v>
      </c>
      <c r="I170">
        <v>686</v>
      </c>
      <c r="J170">
        <v>49655.570312000003</v>
      </c>
      <c r="K170">
        <v>1.3814999999999999E-2</v>
      </c>
      <c r="L170">
        <f t="shared" si="2"/>
        <v>0.1</v>
      </c>
      <c r="O170">
        <v>0.6</v>
      </c>
      <c r="P170">
        <v>4.2837999999999999E-3</v>
      </c>
    </row>
    <row r="171" spans="1:16" x14ac:dyDescent="0.2">
      <c r="A171">
        <v>5</v>
      </c>
      <c r="B171">
        <v>1000</v>
      </c>
      <c r="C171">
        <v>0.1</v>
      </c>
      <c r="D171">
        <v>0.2</v>
      </c>
      <c r="E171">
        <v>50</v>
      </c>
      <c r="F171">
        <v>1000</v>
      </c>
      <c r="G171">
        <v>16191</v>
      </c>
      <c r="H171">
        <v>7096</v>
      </c>
      <c r="I171">
        <v>605</v>
      </c>
      <c r="J171">
        <v>51424.347655999998</v>
      </c>
      <c r="K171">
        <v>1.1764999999999999E-2</v>
      </c>
      <c r="L171">
        <f t="shared" si="2"/>
        <v>0.1</v>
      </c>
      <c r="O171">
        <v>0.8</v>
      </c>
      <c r="P171">
        <v>2.0231999999999997E-3</v>
      </c>
    </row>
    <row r="172" spans="1:16" x14ac:dyDescent="0.2">
      <c r="A172">
        <v>6</v>
      </c>
      <c r="B172">
        <v>1000</v>
      </c>
      <c r="C172">
        <v>0.1</v>
      </c>
      <c r="D172">
        <v>0.2</v>
      </c>
      <c r="E172">
        <v>50</v>
      </c>
      <c r="F172">
        <v>1000</v>
      </c>
      <c r="G172">
        <v>3590</v>
      </c>
      <c r="H172">
        <v>3255</v>
      </c>
      <c r="I172">
        <v>999</v>
      </c>
      <c r="J172">
        <v>51023.53125</v>
      </c>
      <c r="K172">
        <v>1.9578999999999999E-2</v>
      </c>
      <c r="L172">
        <f t="shared" si="2"/>
        <v>0.1</v>
      </c>
    </row>
    <row r="173" spans="1:16" x14ac:dyDescent="0.2">
      <c r="A173">
        <v>7</v>
      </c>
      <c r="B173">
        <v>1000</v>
      </c>
      <c r="C173">
        <v>0.1</v>
      </c>
      <c r="D173">
        <v>0.2</v>
      </c>
      <c r="E173">
        <v>50</v>
      </c>
      <c r="F173">
        <v>1000</v>
      </c>
      <c r="G173">
        <v>4293</v>
      </c>
      <c r="H173">
        <v>3825</v>
      </c>
      <c r="I173">
        <v>998</v>
      </c>
      <c r="J173">
        <v>50768.824219000002</v>
      </c>
      <c r="K173">
        <v>1.9657999999999998E-2</v>
      </c>
      <c r="L173">
        <f t="shared" si="2"/>
        <v>0.1</v>
      </c>
    </row>
    <row r="174" spans="1:16" x14ac:dyDescent="0.2">
      <c r="A174">
        <v>8</v>
      </c>
      <c r="B174">
        <v>1000</v>
      </c>
      <c r="C174">
        <v>0.1</v>
      </c>
      <c r="D174">
        <v>0.2</v>
      </c>
      <c r="E174">
        <v>50</v>
      </c>
      <c r="F174">
        <v>1000</v>
      </c>
      <c r="G174">
        <v>23207</v>
      </c>
      <c r="H174">
        <v>8692</v>
      </c>
      <c r="I174">
        <v>220</v>
      </c>
      <c r="J174">
        <v>49390.921875</v>
      </c>
      <c r="K174">
        <v>4.4539999999999996E-3</v>
      </c>
      <c r="L174">
        <f t="shared" si="2"/>
        <v>0.1</v>
      </c>
    </row>
    <row r="175" spans="1:16" x14ac:dyDescent="0.2">
      <c r="A175">
        <v>9</v>
      </c>
      <c r="B175">
        <v>1000</v>
      </c>
      <c r="C175">
        <v>0.1</v>
      </c>
      <c r="D175">
        <v>0.2</v>
      </c>
      <c r="E175">
        <v>50</v>
      </c>
      <c r="F175">
        <v>1000</v>
      </c>
      <c r="G175">
        <v>4107</v>
      </c>
      <c r="H175">
        <v>3654</v>
      </c>
      <c r="I175">
        <v>993</v>
      </c>
      <c r="J175">
        <v>49573.570312000003</v>
      </c>
      <c r="K175">
        <v>2.0031E-2</v>
      </c>
      <c r="L175">
        <f t="shared" si="2"/>
        <v>0.1</v>
      </c>
    </row>
    <row r="176" spans="1:16" x14ac:dyDescent="0.2">
      <c r="A176">
        <v>10</v>
      </c>
      <c r="B176">
        <v>1000</v>
      </c>
      <c r="C176">
        <v>0.1</v>
      </c>
      <c r="D176">
        <v>0.2</v>
      </c>
      <c r="E176">
        <v>50</v>
      </c>
      <c r="F176">
        <v>1000</v>
      </c>
      <c r="G176">
        <v>3709</v>
      </c>
      <c r="H176">
        <v>3334</v>
      </c>
      <c r="I176">
        <v>988</v>
      </c>
      <c r="J176">
        <v>50075.453125</v>
      </c>
      <c r="K176">
        <v>1.9730000000000001E-2</v>
      </c>
      <c r="L176">
        <f t="shared" si="2"/>
        <v>0.1</v>
      </c>
    </row>
    <row r="177" spans="1:13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tr">
        <f t="shared" si="2"/>
        <v>Loss</v>
      </c>
    </row>
    <row r="178" spans="1:13" x14ac:dyDescent="0.2">
      <c r="A178">
        <v>1</v>
      </c>
      <c r="B178">
        <v>1000</v>
      </c>
      <c r="C178">
        <v>0.2</v>
      </c>
      <c r="D178">
        <v>0.2</v>
      </c>
      <c r="E178">
        <v>50</v>
      </c>
      <c r="F178">
        <v>1000</v>
      </c>
      <c r="G178">
        <v>19728</v>
      </c>
      <c r="H178">
        <v>7853</v>
      </c>
      <c r="I178">
        <v>393</v>
      </c>
      <c r="J178">
        <v>48630.53125</v>
      </c>
      <c r="K178">
        <v>8.0809999999999996E-3</v>
      </c>
      <c r="L178">
        <f t="shared" si="2"/>
        <v>0.2</v>
      </c>
      <c r="M178">
        <f>AVERAGE(K178:K187)</f>
        <v>6.3967E-3</v>
      </c>
    </row>
    <row r="179" spans="1:13" x14ac:dyDescent="0.2">
      <c r="A179">
        <v>2</v>
      </c>
      <c r="B179">
        <v>1000</v>
      </c>
      <c r="C179">
        <v>0.2</v>
      </c>
      <c r="D179">
        <v>0.2</v>
      </c>
      <c r="E179">
        <v>50</v>
      </c>
      <c r="F179">
        <v>1000</v>
      </c>
      <c r="G179">
        <v>23308</v>
      </c>
      <c r="H179">
        <v>8740</v>
      </c>
      <c r="I179">
        <v>233</v>
      </c>
      <c r="J179">
        <v>50177.425780999998</v>
      </c>
      <c r="K179">
        <v>4.6439999999999997E-3</v>
      </c>
      <c r="L179">
        <f t="shared" si="2"/>
        <v>0.2</v>
      </c>
    </row>
    <row r="180" spans="1:13" x14ac:dyDescent="0.2">
      <c r="A180">
        <v>3</v>
      </c>
      <c r="B180">
        <v>1000</v>
      </c>
      <c r="C180">
        <v>0.2</v>
      </c>
      <c r="D180">
        <v>0.2</v>
      </c>
      <c r="E180">
        <v>50</v>
      </c>
      <c r="F180">
        <v>1000</v>
      </c>
      <c r="G180">
        <v>21209</v>
      </c>
      <c r="H180">
        <v>8340</v>
      </c>
      <c r="I180">
        <v>370</v>
      </c>
      <c r="J180">
        <v>51203.300780999998</v>
      </c>
      <c r="K180">
        <v>7.2259999999999998E-3</v>
      </c>
      <c r="L180">
        <f t="shared" si="2"/>
        <v>0.2</v>
      </c>
    </row>
    <row r="181" spans="1:13" x14ac:dyDescent="0.2">
      <c r="A181">
        <v>4</v>
      </c>
      <c r="B181">
        <v>1000</v>
      </c>
      <c r="C181">
        <v>0.2</v>
      </c>
      <c r="D181">
        <v>0.2</v>
      </c>
      <c r="E181">
        <v>50</v>
      </c>
      <c r="F181">
        <v>1000</v>
      </c>
      <c r="G181">
        <v>21781</v>
      </c>
      <c r="H181">
        <v>8317</v>
      </c>
      <c r="I181">
        <v>300</v>
      </c>
      <c r="J181">
        <v>48151.742187999997</v>
      </c>
      <c r="K181">
        <v>6.2300000000000003E-3</v>
      </c>
      <c r="L181">
        <f t="shared" si="2"/>
        <v>0.2</v>
      </c>
    </row>
    <row r="182" spans="1:13" x14ac:dyDescent="0.2">
      <c r="A182">
        <v>5</v>
      </c>
      <c r="B182">
        <v>1000</v>
      </c>
      <c r="C182">
        <v>0.2</v>
      </c>
      <c r="D182">
        <v>0.2</v>
      </c>
      <c r="E182">
        <v>50</v>
      </c>
      <c r="F182">
        <v>1000</v>
      </c>
      <c r="G182">
        <v>20632</v>
      </c>
      <c r="H182">
        <v>8129</v>
      </c>
      <c r="I182">
        <v>358</v>
      </c>
      <c r="J182">
        <v>49405.503905999998</v>
      </c>
      <c r="K182">
        <v>7.2459999999999998E-3</v>
      </c>
      <c r="L182">
        <f t="shared" si="2"/>
        <v>0.2</v>
      </c>
    </row>
    <row r="183" spans="1:13" x14ac:dyDescent="0.2">
      <c r="A183">
        <v>6</v>
      </c>
      <c r="B183">
        <v>1000</v>
      </c>
      <c r="C183">
        <v>0.2</v>
      </c>
      <c r="D183">
        <v>0.2</v>
      </c>
      <c r="E183">
        <v>50</v>
      </c>
      <c r="F183">
        <v>1000</v>
      </c>
      <c r="G183">
        <v>19377</v>
      </c>
      <c r="H183">
        <v>7928</v>
      </c>
      <c r="I183">
        <v>432</v>
      </c>
      <c r="J183">
        <v>50281.765625</v>
      </c>
      <c r="K183">
        <v>8.5920000000000007E-3</v>
      </c>
      <c r="L183">
        <f t="shared" si="2"/>
        <v>0.2</v>
      </c>
    </row>
    <row r="184" spans="1:13" x14ac:dyDescent="0.2">
      <c r="A184">
        <v>7</v>
      </c>
      <c r="B184">
        <v>1000</v>
      </c>
      <c r="C184">
        <v>0.2</v>
      </c>
      <c r="D184">
        <v>0.2</v>
      </c>
      <c r="E184">
        <v>50</v>
      </c>
      <c r="F184">
        <v>1000</v>
      </c>
      <c r="G184">
        <v>22281</v>
      </c>
      <c r="H184">
        <v>8367</v>
      </c>
      <c r="I184">
        <v>260</v>
      </c>
      <c r="J184">
        <v>48690.867187999997</v>
      </c>
      <c r="K184">
        <v>5.3400000000000001E-3</v>
      </c>
      <c r="L184">
        <f t="shared" si="2"/>
        <v>0.2</v>
      </c>
    </row>
    <row r="185" spans="1:13" x14ac:dyDescent="0.2">
      <c r="A185">
        <v>8</v>
      </c>
      <c r="B185">
        <v>1000</v>
      </c>
      <c r="C185">
        <v>0.2</v>
      </c>
      <c r="D185">
        <v>0.2</v>
      </c>
      <c r="E185">
        <v>50</v>
      </c>
      <c r="F185">
        <v>1000</v>
      </c>
      <c r="G185">
        <v>22587</v>
      </c>
      <c r="H185">
        <v>8609</v>
      </c>
      <c r="I185">
        <v>281</v>
      </c>
      <c r="J185">
        <v>49815.375</v>
      </c>
      <c r="K185">
        <v>5.6410000000000002E-3</v>
      </c>
      <c r="L185">
        <f t="shared" si="2"/>
        <v>0.2</v>
      </c>
    </row>
    <row r="186" spans="1:13" x14ac:dyDescent="0.2">
      <c r="A186">
        <v>9</v>
      </c>
      <c r="B186">
        <v>1000</v>
      </c>
      <c r="C186">
        <v>0.2</v>
      </c>
      <c r="D186">
        <v>0.2</v>
      </c>
      <c r="E186">
        <v>50</v>
      </c>
      <c r="F186">
        <v>1000</v>
      </c>
      <c r="G186">
        <v>22535</v>
      </c>
      <c r="H186">
        <v>8647</v>
      </c>
      <c r="I186">
        <v>299</v>
      </c>
      <c r="J186">
        <v>49268.296875</v>
      </c>
      <c r="K186">
        <v>6.0689999999999997E-3</v>
      </c>
      <c r="L186">
        <f t="shared" si="2"/>
        <v>0.2</v>
      </c>
    </row>
    <row r="187" spans="1:13" x14ac:dyDescent="0.2">
      <c r="A187">
        <v>10</v>
      </c>
      <c r="B187">
        <v>1000</v>
      </c>
      <c r="C187">
        <v>0.2</v>
      </c>
      <c r="D187">
        <v>0.2</v>
      </c>
      <c r="E187">
        <v>50</v>
      </c>
      <c r="F187">
        <v>1000</v>
      </c>
      <c r="G187">
        <v>23650</v>
      </c>
      <c r="H187">
        <v>8838</v>
      </c>
      <c r="I187">
        <v>249</v>
      </c>
      <c r="J187">
        <v>50840.785155999998</v>
      </c>
      <c r="K187">
        <v>4.8979999999999996E-3</v>
      </c>
      <c r="L187">
        <f t="shared" si="2"/>
        <v>0.2</v>
      </c>
    </row>
    <row r="188" spans="1:13" x14ac:dyDescent="0.2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  <c r="L188" t="str">
        <f t="shared" si="2"/>
        <v>Loss</v>
      </c>
    </row>
    <row r="189" spans="1:13" x14ac:dyDescent="0.2">
      <c r="A189">
        <v>1</v>
      </c>
      <c r="B189">
        <v>1000</v>
      </c>
      <c r="C189">
        <v>0.4</v>
      </c>
      <c r="D189">
        <v>0.2</v>
      </c>
      <c r="E189">
        <v>50</v>
      </c>
      <c r="F189">
        <v>1000</v>
      </c>
      <c r="G189">
        <v>24611</v>
      </c>
      <c r="H189">
        <v>8981</v>
      </c>
      <c r="I189">
        <v>203</v>
      </c>
      <c r="J189">
        <v>50888.710937999997</v>
      </c>
      <c r="K189">
        <v>3.9890000000000004E-3</v>
      </c>
      <c r="L189">
        <f t="shared" si="2"/>
        <v>0.4</v>
      </c>
      <c r="M189">
        <f>AVERAGE(K189:K198)</f>
        <v>4.1622000000000004E-3</v>
      </c>
    </row>
    <row r="190" spans="1:13" x14ac:dyDescent="0.2">
      <c r="A190">
        <v>2</v>
      </c>
      <c r="B190">
        <v>1000</v>
      </c>
      <c r="C190">
        <v>0.4</v>
      </c>
      <c r="D190">
        <v>0.2</v>
      </c>
      <c r="E190">
        <v>50</v>
      </c>
      <c r="F190">
        <v>1000</v>
      </c>
      <c r="G190">
        <v>25291</v>
      </c>
      <c r="H190">
        <v>9265</v>
      </c>
      <c r="I190">
        <v>214</v>
      </c>
      <c r="J190">
        <v>51720.289062000003</v>
      </c>
      <c r="K190">
        <v>4.1380000000000002E-3</v>
      </c>
      <c r="L190">
        <f t="shared" si="2"/>
        <v>0.4</v>
      </c>
    </row>
    <row r="191" spans="1:13" x14ac:dyDescent="0.2">
      <c r="A191">
        <v>3</v>
      </c>
      <c r="B191">
        <v>1000</v>
      </c>
      <c r="C191">
        <v>0.4</v>
      </c>
      <c r="D191">
        <v>0.2</v>
      </c>
      <c r="E191">
        <v>50</v>
      </c>
      <c r="F191">
        <v>1000</v>
      </c>
      <c r="G191">
        <v>24125</v>
      </c>
      <c r="H191">
        <v>8839</v>
      </c>
      <c r="I191">
        <v>187</v>
      </c>
      <c r="J191">
        <v>50160.890625</v>
      </c>
      <c r="K191">
        <v>3.728E-3</v>
      </c>
      <c r="L191">
        <f t="shared" si="2"/>
        <v>0.4</v>
      </c>
    </row>
    <row r="192" spans="1:13" x14ac:dyDescent="0.2">
      <c r="A192">
        <v>4</v>
      </c>
      <c r="B192">
        <v>1000</v>
      </c>
      <c r="C192">
        <v>0.4</v>
      </c>
      <c r="D192">
        <v>0.2</v>
      </c>
      <c r="E192">
        <v>50</v>
      </c>
      <c r="F192">
        <v>1000</v>
      </c>
      <c r="G192">
        <v>24452</v>
      </c>
      <c r="H192">
        <v>8936</v>
      </c>
      <c r="I192">
        <v>186</v>
      </c>
      <c r="J192">
        <v>49928.9375</v>
      </c>
      <c r="K192">
        <v>3.725E-3</v>
      </c>
      <c r="L192">
        <f t="shared" si="2"/>
        <v>0.4</v>
      </c>
    </row>
    <row r="193" spans="1:13" x14ac:dyDescent="0.2">
      <c r="A193">
        <v>5</v>
      </c>
      <c r="B193">
        <v>1000</v>
      </c>
      <c r="C193">
        <v>0.4</v>
      </c>
      <c r="D193">
        <v>0.2</v>
      </c>
      <c r="E193">
        <v>50</v>
      </c>
      <c r="F193">
        <v>1000</v>
      </c>
      <c r="G193">
        <v>24522</v>
      </c>
      <c r="H193">
        <v>8940</v>
      </c>
      <c r="I193">
        <v>229</v>
      </c>
      <c r="J193">
        <v>50354.214844000002</v>
      </c>
      <c r="K193">
        <v>4.548E-3</v>
      </c>
      <c r="L193">
        <f t="shared" si="2"/>
        <v>0.4</v>
      </c>
    </row>
    <row r="194" spans="1:13" x14ac:dyDescent="0.2">
      <c r="A194">
        <v>6</v>
      </c>
      <c r="B194">
        <v>1000</v>
      </c>
      <c r="C194">
        <v>0.4</v>
      </c>
      <c r="D194">
        <v>0.2</v>
      </c>
      <c r="E194">
        <v>50</v>
      </c>
      <c r="F194">
        <v>1000</v>
      </c>
      <c r="G194">
        <v>24583</v>
      </c>
      <c r="H194">
        <v>9051</v>
      </c>
      <c r="I194">
        <v>207</v>
      </c>
      <c r="J194">
        <v>50990.035155999998</v>
      </c>
      <c r="K194">
        <v>4.0600000000000002E-3</v>
      </c>
      <c r="L194">
        <f t="shared" si="2"/>
        <v>0.4</v>
      </c>
    </row>
    <row r="195" spans="1:13" x14ac:dyDescent="0.2">
      <c r="A195">
        <v>7</v>
      </c>
      <c r="B195">
        <v>1000</v>
      </c>
      <c r="C195">
        <v>0.4</v>
      </c>
      <c r="D195">
        <v>0.2</v>
      </c>
      <c r="E195">
        <v>50</v>
      </c>
      <c r="F195">
        <v>1000</v>
      </c>
      <c r="G195">
        <v>23775</v>
      </c>
      <c r="H195">
        <v>8837</v>
      </c>
      <c r="I195">
        <v>223</v>
      </c>
      <c r="J195">
        <v>50113.8125</v>
      </c>
      <c r="K195">
        <v>4.45E-3</v>
      </c>
      <c r="L195">
        <f t="shared" ref="L195:L258" si="3">C195</f>
        <v>0.4</v>
      </c>
    </row>
    <row r="196" spans="1:13" x14ac:dyDescent="0.2">
      <c r="A196">
        <v>8</v>
      </c>
      <c r="B196">
        <v>1000</v>
      </c>
      <c r="C196">
        <v>0.4</v>
      </c>
      <c r="D196">
        <v>0.2</v>
      </c>
      <c r="E196">
        <v>50</v>
      </c>
      <c r="F196">
        <v>1000</v>
      </c>
      <c r="G196">
        <v>23543</v>
      </c>
      <c r="H196">
        <v>8574</v>
      </c>
      <c r="I196">
        <v>233</v>
      </c>
      <c r="J196">
        <v>48996.738280999998</v>
      </c>
      <c r="K196">
        <v>4.7549999999999997E-3</v>
      </c>
      <c r="L196">
        <f t="shared" si="3"/>
        <v>0.4</v>
      </c>
    </row>
    <row r="197" spans="1:13" x14ac:dyDescent="0.2">
      <c r="A197">
        <v>9</v>
      </c>
      <c r="B197">
        <v>1000</v>
      </c>
      <c r="C197">
        <v>0.4</v>
      </c>
      <c r="D197">
        <v>0.2</v>
      </c>
      <c r="E197">
        <v>50</v>
      </c>
      <c r="F197">
        <v>1000</v>
      </c>
      <c r="G197">
        <v>24701</v>
      </c>
      <c r="H197">
        <v>9043</v>
      </c>
      <c r="I197">
        <v>200</v>
      </c>
      <c r="J197">
        <v>50443.144530999998</v>
      </c>
      <c r="K197">
        <v>3.9649999999999998E-3</v>
      </c>
      <c r="L197">
        <f t="shared" si="3"/>
        <v>0.4</v>
      </c>
    </row>
    <row r="198" spans="1:13" x14ac:dyDescent="0.2">
      <c r="A198">
        <v>10</v>
      </c>
      <c r="B198">
        <v>1000</v>
      </c>
      <c r="C198">
        <v>0.4</v>
      </c>
      <c r="D198">
        <v>0.2</v>
      </c>
      <c r="E198">
        <v>50</v>
      </c>
      <c r="F198">
        <v>1000</v>
      </c>
      <c r="G198">
        <v>24237</v>
      </c>
      <c r="H198">
        <v>8814</v>
      </c>
      <c r="I198">
        <v>213</v>
      </c>
      <c r="J198">
        <v>49950.457030999998</v>
      </c>
      <c r="K198">
        <v>4.2640000000000004E-3</v>
      </c>
      <c r="L198">
        <f t="shared" si="3"/>
        <v>0.4</v>
      </c>
    </row>
    <row r="199" spans="1:13" x14ac:dyDescent="0.2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tr">
        <f t="shared" si="3"/>
        <v>Loss</v>
      </c>
    </row>
    <row r="200" spans="1:13" x14ac:dyDescent="0.2">
      <c r="A200">
        <v>1</v>
      </c>
      <c r="B200">
        <v>1000</v>
      </c>
      <c r="C200">
        <v>0.6</v>
      </c>
      <c r="D200">
        <v>0.2</v>
      </c>
      <c r="E200">
        <v>50</v>
      </c>
      <c r="F200">
        <v>1000</v>
      </c>
      <c r="G200">
        <v>24064</v>
      </c>
      <c r="H200">
        <v>8765</v>
      </c>
      <c r="I200">
        <v>236</v>
      </c>
      <c r="J200">
        <v>49589.75</v>
      </c>
      <c r="K200">
        <v>4.7590000000000002E-3</v>
      </c>
      <c r="L200">
        <f t="shared" si="3"/>
        <v>0.6</v>
      </c>
      <c r="M200">
        <f>AVERAGE(K200:K209)</f>
        <v>4.2837999999999999E-3</v>
      </c>
    </row>
    <row r="201" spans="1:13" x14ac:dyDescent="0.2">
      <c r="A201">
        <v>2</v>
      </c>
      <c r="B201">
        <v>1000</v>
      </c>
      <c r="C201">
        <v>0.6</v>
      </c>
      <c r="D201">
        <v>0.2</v>
      </c>
      <c r="E201">
        <v>50</v>
      </c>
      <c r="F201">
        <v>1000</v>
      </c>
      <c r="G201">
        <v>24103</v>
      </c>
      <c r="H201">
        <v>8708</v>
      </c>
      <c r="I201">
        <v>233</v>
      </c>
      <c r="J201">
        <v>48958.253905999998</v>
      </c>
      <c r="K201">
        <v>4.7590000000000002E-3</v>
      </c>
      <c r="L201">
        <f t="shared" si="3"/>
        <v>0.6</v>
      </c>
    </row>
    <row r="202" spans="1:13" x14ac:dyDescent="0.2">
      <c r="A202">
        <v>3</v>
      </c>
      <c r="B202">
        <v>1000</v>
      </c>
      <c r="C202">
        <v>0.6</v>
      </c>
      <c r="D202">
        <v>0.2</v>
      </c>
      <c r="E202">
        <v>50</v>
      </c>
      <c r="F202">
        <v>1000</v>
      </c>
      <c r="G202">
        <v>24802</v>
      </c>
      <c r="H202">
        <v>9013</v>
      </c>
      <c r="I202">
        <v>229</v>
      </c>
      <c r="J202">
        <v>50944.746094000002</v>
      </c>
      <c r="K202">
        <v>4.4949999999999999E-3</v>
      </c>
      <c r="L202">
        <f t="shared" si="3"/>
        <v>0.6</v>
      </c>
    </row>
    <row r="203" spans="1:13" x14ac:dyDescent="0.2">
      <c r="A203">
        <v>4</v>
      </c>
      <c r="B203">
        <v>1000</v>
      </c>
      <c r="C203">
        <v>0.6</v>
      </c>
      <c r="D203">
        <v>0.2</v>
      </c>
      <c r="E203">
        <v>50</v>
      </c>
      <c r="F203">
        <v>1000</v>
      </c>
      <c r="G203">
        <v>24111</v>
      </c>
      <c r="H203">
        <v>8679</v>
      </c>
      <c r="I203">
        <v>187</v>
      </c>
      <c r="J203">
        <v>49108.882812000003</v>
      </c>
      <c r="K203">
        <v>3.8080000000000002E-3</v>
      </c>
      <c r="L203">
        <f t="shared" si="3"/>
        <v>0.6</v>
      </c>
    </row>
    <row r="204" spans="1:13" x14ac:dyDescent="0.2">
      <c r="A204">
        <v>5</v>
      </c>
      <c r="B204">
        <v>1000</v>
      </c>
      <c r="C204">
        <v>0.6</v>
      </c>
      <c r="D204">
        <v>0.2</v>
      </c>
      <c r="E204">
        <v>50</v>
      </c>
      <c r="F204">
        <v>1000</v>
      </c>
      <c r="G204">
        <v>25100</v>
      </c>
      <c r="H204">
        <v>9044</v>
      </c>
      <c r="I204">
        <v>210</v>
      </c>
      <c r="J204">
        <v>51377.367187999997</v>
      </c>
      <c r="K204">
        <v>4.0870000000000004E-3</v>
      </c>
      <c r="L204">
        <f t="shared" si="3"/>
        <v>0.6</v>
      </c>
    </row>
    <row r="205" spans="1:13" x14ac:dyDescent="0.2">
      <c r="A205">
        <v>6</v>
      </c>
      <c r="B205">
        <v>1000</v>
      </c>
      <c r="C205">
        <v>0.6</v>
      </c>
      <c r="D205">
        <v>0.2</v>
      </c>
      <c r="E205">
        <v>50</v>
      </c>
      <c r="F205">
        <v>1000</v>
      </c>
      <c r="G205">
        <v>25105</v>
      </c>
      <c r="H205">
        <v>9126</v>
      </c>
      <c r="I205">
        <v>231</v>
      </c>
      <c r="J205">
        <v>51628.039062000003</v>
      </c>
      <c r="K205">
        <v>4.4739999999999997E-3</v>
      </c>
      <c r="L205">
        <f t="shared" si="3"/>
        <v>0.6</v>
      </c>
    </row>
    <row r="206" spans="1:13" x14ac:dyDescent="0.2">
      <c r="A206">
        <v>7</v>
      </c>
      <c r="B206">
        <v>1000</v>
      </c>
      <c r="C206">
        <v>0.6</v>
      </c>
      <c r="D206">
        <v>0.2</v>
      </c>
      <c r="E206">
        <v>50</v>
      </c>
      <c r="F206">
        <v>1000</v>
      </c>
      <c r="G206">
        <v>24437</v>
      </c>
      <c r="H206">
        <v>8857</v>
      </c>
      <c r="I206">
        <v>197</v>
      </c>
      <c r="J206">
        <v>49998.300780999998</v>
      </c>
      <c r="K206">
        <v>3.9399999999999999E-3</v>
      </c>
      <c r="L206">
        <f t="shared" si="3"/>
        <v>0.6</v>
      </c>
    </row>
    <row r="207" spans="1:13" x14ac:dyDescent="0.2">
      <c r="A207">
        <v>8</v>
      </c>
      <c r="B207">
        <v>1000</v>
      </c>
      <c r="C207">
        <v>0.6</v>
      </c>
      <c r="D207">
        <v>0.2</v>
      </c>
      <c r="E207">
        <v>50</v>
      </c>
      <c r="F207">
        <v>1000</v>
      </c>
      <c r="G207">
        <v>24446</v>
      </c>
      <c r="H207">
        <v>8726</v>
      </c>
      <c r="I207">
        <v>209</v>
      </c>
      <c r="J207">
        <v>50304.140625</v>
      </c>
      <c r="K207">
        <v>4.1549999999999998E-3</v>
      </c>
      <c r="L207">
        <f t="shared" si="3"/>
        <v>0.6</v>
      </c>
    </row>
    <row r="208" spans="1:13" x14ac:dyDescent="0.2">
      <c r="A208">
        <v>9</v>
      </c>
      <c r="B208">
        <v>1000</v>
      </c>
      <c r="C208">
        <v>0.6</v>
      </c>
      <c r="D208">
        <v>0.2</v>
      </c>
      <c r="E208">
        <v>50</v>
      </c>
      <c r="F208">
        <v>1000</v>
      </c>
      <c r="G208">
        <v>24382</v>
      </c>
      <c r="H208">
        <v>8831</v>
      </c>
      <c r="I208">
        <v>200</v>
      </c>
      <c r="J208">
        <v>49612.128905999998</v>
      </c>
      <c r="K208">
        <v>4.0309999999999999E-3</v>
      </c>
      <c r="L208">
        <f t="shared" si="3"/>
        <v>0.6</v>
      </c>
    </row>
    <row r="209" spans="1:17" x14ac:dyDescent="0.2">
      <c r="A209">
        <v>10</v>
      </c>
      <c r="B209">
        <v>1000</v>
      </c>
      <c r="C209">
        <v>0.6</v>
      </c>
      <c r="D209">
        <v>0.2</v>
      </c>
      <c r="E209">
        <v>50</v>
      </c>
      <c r="F209">
        <v>1000</v>
      </c>
      <c r="G209">
        <v>24424</v>
      </c>
      <c r="H209">
        <v>8795</v>
      </c>
      <c r="I209">
        <v>216</v>
      </c>
      <c r="J209">
        <v>49881.84375</v>
      </c>
      <c r="K209">
        <v>4.3299999999999996E-3</v>
      </c>
      <c r="L209">
        <f t="shared" si="3"/>
        <v>0.6</v>
      </c>
    </row>
    <row r="210" spans="1:17" x14ac:dyDescent="0.2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 t="str">
        <f t="shared" si="3"/>
        <v>Loss</v>
      </c>
    </row>
    <row r="211" spans="1:17" x14ac:dyDescent="0.2">
      <c r="A211">
        <v>1</v>
      </c>
      <c r="B211">
        <v>1000</v>
      </c>
      <c r="C211">
        <v>0.8</v>
      </c>
      <c r="D211">
        <v>0.2</v>
      </c>
      <c r="E211">
        <v>50</v>
      </c>
      <c r="F211">
        <v>1000</v>
      </c>
      <c r="G211">
        <v>23869</v>
      </c>
      <c r="H211">
        <v>4834</v>
      </c>
      <c r="I211">
        <v>109</v>
      </c>
      <c r="J211">
        <v>48829.296875</v>
      </c>
      <c r="K211">
        <v>2.232E-3</v>
      </c>
      <c r="L211">
        <f t="shared" si="3"/>
        <v>0.8</v>
      </c>
      <c r="M211">
        <f>AVERAGE(K211:K220)</f>
        <v>2.0231999999999997E-3</v>
      </c>
    </row>
    <row r="212" spans="1:17" x14ac:dyDescent="0.2">
      <c r="A212">
        <v>2</v>
      </c>
      <c r="B212">
        <v>1000</v>
      </c>
      <c r="C212">
        <v>0.8</v>
      </c>
      <c r="D212">
        <v>0.2</v>
      </c>
      <c r="E212">
        <v>50</v>
      </c>
      <c r="F212">
        <v>1000</v>
      </c>
      <c r="G212">
        <v>24757</v>
      </c>
      <c r="H212">
        <v>5017</v>
      </c>
      <c r="I212">
        <v>102</v>
      </c>
      <c r="J212">
        <v>50372.882812000003</v>
      </c>
      <c r="K212">
        <v>2.0249999999999999E-3</v>
      </c>
      <c r="L212">
        <f t="shared" si="3"/>
        <v>0.8</v>
      </c>
    </row>
    <row r="213" spans="1:17" x14ac:dyDescent="0.2">
      <c r="A213">
        <v>3</v>
      </c>
      <c r="B213">
        <v>1000</v>
      </c>
      <c r="C213">
        <v>0.8</v>
      </c>
      <c r="D213">
        <v>0.2</v>
      </c>
      <c r="E213">
        <v>50</v>
      </c>
      <c r="F213">
        <v>1000</v>
      </c>
      <c r="G213">
        <v>24302</v>
      </c>
      <c r="H213">
        <v>4798</v>
      </c>
      <c r="I213">
        <v>97</v>
      </c>
      <c r="J213">
        <v>49859.574219000002</v>
      </c>
      <c r="K213">
        <v>1.9449999999999999E-3</v>
      </c>
      <c r="L213">
        <f t="shared" si="3"/>
        <v>0.8</v>
      </c>
    </row>
    <row r="214" spans="1:17" x14ac:dyDescent="0.2">
      <c r="A214">
        <v>4</v>
      </c>
      <c r="B214">
        <v>1000</v>
      </c>
      <c r="C214">
        <v>0.8</v>
      </c>
      <c r="D214">
        <v>0.2</v>
      </c>
      <c r="E214">
        <v>50</v>
      </c>
      <c r="F214">
        <v>1000</v>
      </c>
      <c r="G214">
        <v>24140</v>
      </c>
      <c r="H214">
        <v>4884</v>
      </c>
      <c r="I214">
        <v>114</v>
      </c>
      <c r="J214">
        <v>49469.136719000002</v>
      </c>
      <c r="K214">
        <v>2.3040000000000001E-3</v>
      </c>
      <c r="L214">
        <f t="shared" si="3"/>
        <v>0.8</v>
      </c>
    </row>
    <row r="215" spans="1:17" x14ac:dyDescent="0.2">
      <c r="A215">
        <v>5</v>
      </c>
      <c r="B215">
        <v>1000</v>
      </c>
      <c r="C215">
        <v>0.8</v>
      </c>
      <c r="D215">
        <v>0.2</v>
      </c>
      <c r="E215">
        <v>50</v>
      </c>
      <c r="F215">
        <v>1000</v>
      </c>
      <c r="G215">
        <v>24620</v>
      </c>
      <c r="H215">
        <v>4880</v>
      </c>
      <c r="I215">
        <v>112</v>
      </c>
      <c r="J215">
        <v>50538.660155999998</v>
      </c>
      <c r="K215">
        <v>2.2160000000000001E-3</v>
      </c>
      <c r="L215">
        <f t="shared" si="3"/>
        <v>0.8</v>
      </c>
    </row>
    <row r="216" spans="1:17" x14ac:dyDescent="0.2">
      <c r="A216">
        <v>6</v>
      </c>
      <c r="B216">
        <v>1000</v>
      </c>
      <c r="C216">
        <v>0.8</v>
      </c>
      <c r="D216">
        <v>0.2</v>
      </c>
      <c r="E216">
        <v>50</v>
      </c>
      <c r="F216">
        <v>1000</v>
      </c>
      <c r="G216">
        <v>24830</v>
      </c>
      <c r="H216">
        <v>5023</v>
      </c>
      <c r="I216">
        <v>99</v>
      </c>
      <c r="J216">
        <v>50823.21875</v>
      </c>
      <c r="K216">
        <v>1.9480000000000001E-3</v>
      </c>
      <c r="L216">
        <f t="shared" si="3"/>
        <v>0.8</v>
      </c>
    </row>
    <row r="217" spans="1:17" x14ac:dyDescent="0.2">
      <c r="A217">
        <v>7</v>
      </c>
      <c r="B217">
        <v>1000</v>
      </c>
      <c r="C217">
        <v>0.8</v>
      </c>
      <c r="D217">
        <v>0.2</v>
      </c>
      <c r="E217">
        <v>50</v>
      </c>
      <c r="F217">
        <v>1000</v>
      </c>
      <c r="G217">
        <v>24439</v>
      </c>
      <c r="H217">
        <v>4844</v>
      </c>
      <c r="I217">
        <v>93</v>
      </c>
      <c r="J217">
        <v>50080.292969000002</v>
      </c>
      <c r="K217">
        <v>1.8569999999999999E-3</v>
      </c>
      <c r="L217">
        <f t="shared" si="3"/>
        <v>0.8</v>
      </c>
    </row>
    <row r="218" spans="1:17" x14ac:dyDescent="0.2">
      <c r="A218">
        <v>8</v>
      </c>
      <c r="B218">
        <v>1000</v>
      </c>
      <c r="C218">
        <v>0.8</v>
      </c>
      <c r="D218">
        <v>0.2</v>
      </c>
      <c r="E218">
        <v>50</v>
      </c>
      <c r="F218">
        <v>1000</v>
      </c>
      <c r="G218">
        <v>24042</v>
      </c>
      <c r="H218">
        <v>4922</v>
      </c>
      <c r="I218">
        <v>93</v>
      </c>
      <c r="J218">
        <v>49368.015625</v>
      </c>
      <c r="K218">
        <v>1.884E-3</v>
      </c>
      <c r="L218">
        <f t="shared" si="3"/>
        <v>0.8</v>
      </c>
    </row>
    <row r="219" spans="1:17" x14ac:dyDescent="0.2">
      <c r="A219">
        <v>9</v>
      </c>
      <c r="B219">
        <v>1000</v>
      </c>
      <c r="C219">
        <v>0.8</v>
      </c>
      <c r="D219">
        <v>0.2</v>
      </c>
      <c r="E219">
        <v>50</v>
      </c>
      <c r="F219">
        <v>1000</v>
      </c>
      <c r="G219">
        <v>23969</v>
      </c>
      <c r="H219">
        <v>4840</v>
      </c>
      <c r="I219">
        <v>93</v>
      </c>
      <c r="J219">
        <v>48873.683594000002</v>
      </c>
      <c r="K219">
        <v>1.903E-3</v>
      </c>
      <c r="L219">
        <f t="shared" si="3"/>
        <v>0.8</v>
      </c>
    </row>
    <row r="220" spans="1:17" x14ac:dyDescent="0.2">
      <c r="A220">
        <v>10</v>
      </c>
      <c r="B220">
        <v>1000</v>
      </c>
      <c r="C220">
        <v>0.8</v>
      </c>
      <c r="D220">
        <v>0.2</v>
      </c>
      <c r="E220">
        <v>50</v>
      </c>
      <c r="F220">
        <v>1000</v>
      </c>
      <c r="G220">
        <v>24186</v>
      </c>
      <c r="H220">
        <v>4878</v>
      </c>
      <c r="I220">
        <v>95</v>
      </c>
      <c r="J220">
        <v>49533.117187999997</v>
      </c>
      <c r="K220">
        <v>1.918E-3</v>
      </c>
      <c r="L220">
        <f t="shared" si="3"/>
        <v>0.8</v>
      </c>
    </row>
    <row r="221" spans="1:17" x14ac:dyDescent="0.2">
      <c r="A221" s="3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  <c r="L221" t="str">
        <f t="shared" si="3"/>
        <v>Loss</v>
      </c>
    </row>
    <row r="222" spans="1:17" x14ac:dyDescent="0.2">
      <c r="A222" s="3" t="s">
        <v>15</v>
      </c>
      <c r="B222">
        <v>1000</v>
      </c>
      <c r="C222">
        <v>0.1</v>
      </c>
      <c r="D222">
        <v>0.2</v>
      </c>
      <c r="E222">
        <v>50</v>
      </c>
      <c r="F222">
        <v>1000</v>
      </c>
      <c r="G222">
        <v>1853</v>
      </c>
      <c r="H222">
        <v>1678</v>
      </c>
      <c r="I222">
        <v>999</v>
      </c>
      <c r="J222">
        <v>51196.710937999997</v>
      </c>
      <c r="K222">
        <v>1.9512999999999999E-2</v>
      </c>
      <c r="L222">
        <f t="shared" si="3"/>
        <v>0.1</v>
      </c>
      <c r="M222">
        <f>AVERAGE(K222:K231)</f>
        <v>2.00305E-2</v>
      </c>
      <c r="O222" s="3" t="s">
        <v>15</v>
      </c>
      <c r="P222">
        <v>0.1</v>
      </c>
      <c r="Q222">
        <v>2.00305E-2</v>
      </c>
    </row>
    <row r="223" spans="1:17" x14ac:dyDescent="0.2">
      <c r="A223">
        <v>2</v>
      </c>
      <c r="C223">
        <v>0.1</v>
      </c>
      <c r="D223">
        <v>0.2</v>
      </c>
      <c r="E223">
        <v>50</v>
      </c>
      <c r="F223">
        <v>1000</v>
      </c>
      <c r="G223">
        <v>1871</v>
      </c>
      <c r="H223">
        <v>1687</v>
      </c>
      <c r="I223">
        <v>992</v>
      </c>
      <c r="J223">
        <v>49430.867187999997</v>
      </c>
      <c r="K223">
        <v>2.0067999999999999E-2</v>
      </c>
      <c r="L223">
        <f t="shared" si="3"/>
        <v>0.1</v>
      </c>
      <c r="P223">
        <v>0.2</v>
      </c>
      <c r="Q223">
        <v>1.9846300000000001E-2</v>
      </c>
    </row>
    <row r="224" spans="1:17" x14ac:dyDescent="0.2">
      <c r="A224">
        <v>3</v>
      </c>
      <c r="B224">
        <v>1000</v>
      </c>
      <c r="C224">
        <v>0.1</v>
      </c>
      <c r="D224">
        <v>0.2</v>
      </c>
      <c r="E224">
        <v>50</v>
      </c>
      <c r="F224">
        <v>1000</v>
      </c>
      <c r="G224">
        <v>1955</v>
      </c>
      <c r="H224">
        <v>1776</v>
      </c>
      <c r="I224">
        <v>995</v>
      </c>
      <c r="J224">
        <v>49723.9375</v>
      </c>
      <c r="K224">
        <v>2.001E-2</v>
      </c>
      <c r="L224">
        <f t="shared" si="3"/>
        <v>0.1</v>
      </c>
      <c r="P224">
        <v>0.4</v>
      </c>
      <c r="Q224">
        <v>1.9939700000000001E-2</v>
      </c>
    </row>
    <row r="225" spans="1:17" x14ac:dyDescent="0.2">
      <c r="A225">
        <v>4</v>
      </c>
      <c r="B225">
        <v>1000</v>
      </c>
      <c r="C225">
        <v>0.1</v>
      </c>
      <c r="D225">
        <v>0.2</v>
      </c>
      <c r="E225">
        <v>50</v>
      </c>
      <c r="F225">
        <v>1000</v>
      </c>
      <c r="G225">
        <v>1838</v>
      </c>
      <c r="H225">
        <v>1657</v>
      </c>
      <c r="I225">
        <v>999</v>
      </c>
      <c r="J225">
        <v>49716.652344000002</v>
      </c>
      <c r="K225">
        <v>2.0094000000000001E-2</v>
      </c>
      <c r="L225">
        <f t="shared" si="3"/>
        <v>0.1</v>
      </c>
      <c r="P225">
        <v>0.6</v>
      </c>
      <c r="Q225">
        <v>1.5698500000000001E-2</v>
      </c>
    </row>
    <row r="226" spans="1:17" x14ac:dyDescent="0.2">
      <c r="A226">
        <v>5</v>
      </c>
      <c r="B226">
        <v>1000</v>
      </c>
      <c r="C226">
        <v>0.1</v>
      </c>
      <c r="D226">
        <v>0.2</v>
      </c>
      <c r="E226">
        <v>50</v>
      </c>
      <c r="F226">
        <v>1000</v>
      </c>
      <c r="G226">
        <v>1848</v>
      </c>
      <c r="H226">
        <v>1667</v>
      </c>
      <c r="I226">
        <v>998</v>
      </c>
      <c r="J226">
        <v>49880.8125</v>
      </c>
      <c r="K226">
        <v>2.0008000000000001E-2</v>
      </c>
      <c r="L226">
        <f t="shared" si="3"/>
        <v>0.1</v>
      </c>
      <c r="P226">
        <v>0.8</v>
      </c>
      <c r="Q226">
        <v>4.3642000000000004E-3</v>
      </c>
    </row>
    <row r="227" spans="1:17" x14ac:dyDescent="0.2">
      <c r="A227">
        <v>6</v>
      </c>
      <c r="B227">
        <v>1000</v>
      </c>
      <c r="C227">
        <v>0.1</v>
      </c>
      <c r="D227">
        <v>0.2</v>
      </c>
      <c r="E227">
        <v>50</v>
      </c>
      <c r="F227">
        <v>1000</v>
      </c>
      <c r="G227">
        <v>1868</v>
      </c>
      <c r="H227">
        <v>1685</v>
      </c>
      <c r="I227">
        <v>999</v>
      </c>
      <c r="J227">
        <v>48939</v>
      </c>
      <c r="K227">
        <v>2.0413000000000001E-2</v>
      </c>
      <c r="L227">
        <f t="shared" si="3"/>
        <v>0.1</v>
      </c>
    </row>
    <row r="228" spans="1:17" x14ac:dyDescent="0.2">
      <c r="A228">
        <v>7</v>
      </c>
      <c r="B228">
        <v>1000</v>
      </c>
      <c r="C228">
        <v>0.1</v>
      </c>
      <c r="D228">
        <v>0.2</v>
      </c>
      <c r="E228">
        <v>50</v>
      </c>
      <c r="F228">
        <v>1000</v>
      </c>
      <c r="G228">
        <v>1928</v>
      </c>
      <c r="H228">
        <v>1707</v>
      </c>
      <c r="I228">
        <v>997</v>
      </c>
      <c r="J228">
        <v>50059.226562000003</v>
      </c>
      <c r="K228">
        <v>1.9916E-2</v>
      </c>
      <c r="L228">
        <f t="shared" si="3"/>
        <v>0.1</v>
      </c>
    </row>
    <row r="229" spans="1:17" x14ac:dyDescent="0.2">
      <c r="A229">
        <v>8</v>
      </c>
      <c r="B229">
        <v>1000</v>
      </c>
      <c r="C229">
        <v>0.1</v>
      </c>
      <c r="D229">
        <v>0.2</v>
      </c>
      <c r="E229">
        <v>50</v>
      </c>
      <c r="F229">
        <v>1000</v>
      </c>
      <c r="G229">
        <v>1832</v>
      </c>
      <c r="H229">
        <v>1680</v>
      </c>
      <c r="I229">
        <v>998</v>
      </c>
      <c r="J229">
        <v>50145.652344000002</v>
      </c>
      <c r="K229">
        <v>1.9902E-2</v>
      </c>
      <c r="L229">
        <f t="shared" si="3"/>
        <v>0.1</v>
      </c>
    </row>
    <row r="230" spans="1:17" x14ac:dyDescent="0.2">
      <c r="A230">
        <v>9</v>
      </c>
      <c r="B230">
        <v>1000</v>
      </c>
      <c r="C230">
        <v>0.1</v>
      </c>
      <c r="D230">
        <v>0.2</v>
      </c>
      <c r="E230">
        <v>50</v>
      </c>
      <c r="F230">
        <v>1000</v>
      </c>
      <c r="G230">
        <v>1956</v>
      </c>
      <c r="H230">
        <v>1767</v>
      </c>
      <c r="I230">
        <v>998</v>
      </c>
      <c r="J230">
        <v>49523.570312000003</v>
      </c>
      <c r="K230">
        <v>2.0152E-2</v>
      </c>
      <c r="L230">
        <f t="shared" si="3"/>
        <v>0.1</v>
      </c>
    </row>
    <row r="231" spans="1:17" x14ac:dyDescent="0.2">
      <c r="A231">
        <v>10</v>
      </c>
      <c r="B231">
        <v>1000</v>
      </c>
      <c r="C231">
        <v>0.1</v>
      </c>
      <c r="D231">
        <v>0.2</v>
      </c>
      <c r="E231">
        <v>50</v>
      </c>
      <c r="F231">
        <v>1000</v>
      </c>
      <c r="G231">
        <v>1829</v>
      </c>
      <c r="H231">
        <v>1659</v>
      </c>
      <c r="I231">
        <v>999</v>
      </c>
      <c r="J231">
        <v>49385.222655999998</v>
      </c>
      <c r="K231">
        <v>2.0229E-2</v>
      </c>
      <c r="L231">
        <f t="shared" si="3"/>
        <v>0.1</v>
      </c>
    </row>
    <row r="232" spans="1:17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 t="str">
        <f t="shared" si="3"/>
        <v>Loss</v>
      </c>
    </row>
    <row r="233" spans="1:17" x14ac:dyDescent="0.2">
      <c r="A233">
        <v>1</v>
      </c>
      <c r="B233">
        <v>1000</v>
      </c>
      <c r="C233">
        <v>0.2</v>
      </c>
      <c r="D233">
        <v>0.2</v>
      </c>
      <c r="E233">
        <v>50</v>
      </c>
      <c r="F233">
        <v>1000</v>
      </c>
      <c r="G233">
        <v>2389</v>
      </c>
      <c r="H233">
        <v>1938</v>
      </c>
      <c r="I233">
        <v>993</v>
      </c>
      <c r="J233">
        <v>51110.339844000002</v>
      </c>
      <c r="K233">
        <v>1.9428999999999998E-2</v>
      </c>
      <c r="L233">
        <f t="shared" si="3"/>
        <v>0.2</v>
      </c>
      <c r="M233">
        <f>AVERAGE(K233:K242)</f>
        <v>1.9846300000000001E-2</v>
      </c>
    </row>
    <row r="234" spans="1:17" x14ac:dyDescent="0.2">
      <c r="A234">
        <v>2</v>
      </c>
      <c r="B234">
        <v>1000</v>
      </c>
      <c r="C234">
        <v>0.2</v>
      </c>
      <c r="D234">
        <v>0.2</v>
      </c>
      <c r="E234">
        <v>50</v>
      </c>
      <c r="F234">
        <v>1000</v>
      </c>
      <c r="G234">
        <v>2391</v>
      </c>
      <c r="H234">
        <v>1915</v>
      </c>
      <c r="I234">
        <v>992</v>
      </c>
      <c r="J234">
        <v>49933.882812000003</v>
      </c>
      <c r="K234">
        <v>1.9866000000000002E-2</v>
      </c>
      <c r="L234">
        <f t="shared" si="3"/>
        <v>0.2</v>
      </c>
    </row>
    <row r="235" spans="1:17" x14ac:dyDescent="0.2">
      <c r="A235">
        <v>3</v>
      </c>
      <c r="B235">
        <v>1000</v>
      </c>
      <c r="C235">
        <v>0.2</v>
      </c>
      <c r="D235">
        <v>0.2</v>
      </c>
      <c r="E235">
        <v>50</v>
      </c>
      <c r="F235">
        <v>1000</v>
      </c>
      <c r="G235">
        <v>2403</v>
      </c>
      <c r="H235">
        <v>1916</v>
      </c>
      <c r="I235">
        <v>999</v>
      </c>
      <c r="J235">
        <v>48472.3125</v>
      </c>
      <c r="K235">
        <v>2.061E-2</v>
      </c>
      <c r="L235">
        <f t="shared" si="3"/>
        <v>0.2</v>
      </c>
    </row>
    <row r="236" spans="1:17" x14ac:dyDescent="0.2">
      <c r="A236">
        <v>4</v>
      </c>
      <c r="B236">
        <v>1000</v>
      </c>
      <c r="C236">
        <v>0.2</v>
      </c>
      <c r="D236">
        <v>0.2</v>
      </c>
      <c r="E236">
        <v>50</v>
      </c>
      <c r="F236">
        <v>1000</v>
      </c>
      <c r="G236">
        <v>2361</v>
      </c>
      <c r="H236">
        <v>1883</v>
      </c>
      <c r="I236">
        <v>999</v>
      </c>
      <c r="J236">
        <v>50589.640625</v>
      </c>
      <c r="K236">
        <v>1.9747000000000001E-2</v>
      </c>
      <c r="L236">
        <f t="shared" si="3"/>
        <v>0.2</v>
      </c>
    </row>
    <row r="237" spans="1:17" x14ac:dyDescent="0.2">
      <c r="A237">
        <v>5</v>
      </c>
      <c r="B237">
        <v>1000</v>
      </c>
      <c r="C237">
        <v>0.2</v>
      </c>
      <c r="D237">
        <v>0.2</v>
      </c>
      <c r="E237">
        <v>50</v>
      </c>
      <c r="F237">
        <v>1000</v>
      </c>
      <c r="G237">
        <v>2277</v>
      </c>
      <c r="H237">
        <v>1831</v>
      </c>
      <c r="I237">
        <v>998</v>
      </c>
      <c r="J237">
        <v>50433.613280999998</v>
      </c>
      <c r="K237">
        <v>1.9788E-2</v>
      </c>
      <c r="L237">
        <f t="shared" si="3"/>
        <v>0.2</v>
      </c>
    </row>
    <row r="238" spans="1:17" x14ac:dyDescent="0.2">
      <c r="A238">
        <v>6</v>
      </c>
      <c r="B238">
        <v>1000</v>
      </c>
      <c r="C238">
        <v>0.2</v>
      </c>
      <c r="D238">
        <v>0.2</v>
      </c>
      <c r="E238">
        <v>50</v>
      </c>
      <c r="F238">
        <v>1000</v>
      </c>
      <c r="G238">
        <v>2345</v>
      </c>
      <c r="H238">
        <v>1915</v>
      </c>
      <c r="I238">
        <v>999</v>
      </c>
      <c r="J238">
        <v>49916.464844000002</v>
      </c>
      <c r="K238">
        <v>2.0013E-2</v>
      </c>
      <c r="L238">
        <f t="shared" si="3"/>
        <v>0.2</v>
      </c>
    </row>
    <row r="239" spans="1:17" x14ac:dyDescent="0.2">
      <c r="A239">
        <v>7</v>
      </c>
      <c r="B239">
        <v>1000</v>
      </c>
      <c r="C239">
        <v>0.2</v>
      </c>
      <c r="D239">
        <v>0.2</v>
      </c>
      <c r="E239">
        <v>50</v>
      </c>
      <c r="F239">
        <v>1000</v>
      </c>
      <c r="G239">
        <v>2480</v>
      </c>
      <c r="H239">
        <v>1926</v>
      </c>
      <c r="I239">
        <v>995</v>
      </c>
      <c r="J239">
        <v>50091.722655999998</v>
      </c>
      <c r="K239">
        <v>1.9864E-2</v>
      </c>
      <c r="L239">
        <f t="shared" si="3"/>
        <v>0.2</v>
      </c>
    </row>
    <row r="240" spans="1:17" x14ac:dyDescent="0.2">
      <c r="A240">
        <v>8</v>
      </c>
      <c r="B240">
        <v>1000</v>
      </c>
      <c r="C240">
        <v>0.2</v>
      </c>
      <c r="D240">
        <v>0.2</v>
      </c>
      <c r="E240">
        <v>50</v>
      </c>
      <c r="F240">
        <v>1000</v>
      </c>
      <c r="G240">
        <v>2309</v>
      </c>
      <c r="H240">
        <v>1863</v>
      </c>
      <c r="I240">
        <v>999</v>
      </c>
      <c r="J240">
        <v>50372.875</v>
      </c>
      <c r="K240">
        <v>1.9831999999999999E-2</v>
      </c>
      <c r="L240">
        <f t="shared" si="3"/>
        <v>0.2</v>
      </c>
    </row>
    <row r="241" spans="1:13" x14ac:dyDescent="0.2">
      <c r="A241">
        <v>9</v>
      </c>
      <c r="B241">
        <v>1000</v>
      </c>
      <c r="C241">
        <v>0.2</v>
      </c>
      <c r="D241">
        <v>0.2</v>
      </c>
      <c r="E241">
        <v>50</v>
      </c>
      <c r="F241">
        <v>1000</v>
      </c>
      <c r="G241">
        <v>2451</v>
      </c>
      <c r="H241">
        <v>1925</v>
      </c>
      <c r="I241">
        <v>997</v>
      </c>
      <c r="J241">
        <v>50592.390625</v>
      </c>
      <c r="K241">
        <v>1.9706999999999999E-2</v>
      </c>
      <c r="L241">
        <f t="shared" si="3"/>
        <v>0.2</v>
      </c>
    </row>
    <row r="242" spans="1:13" x14ac:dyDescent="0.2">
      <c r="A242">
        <v>10</v>
      </c>
      <c r="B242">
        <v>1000</v>
      </c>
      <c r="C242">
        <v>0.2</v>
      </c>
      <c r="D242">
        <v>0.2</v>
      </c>
      <c r="E242">
        <v>50</v>
      </c>
      <c r="F242">
        <v>1000</v>
      </c>
      <c r="G242">
        <v>2367</v>
      </c>
      <c r="H242">
        <v>1888</v>
      </c>
      <c r="I242">
        <v>998</v>
      </c>
      <c r="J242">
        <v>50901.214844000002</v>
      </c>
      <c r="K242">
        <v>1.9606999999999999E-2</v>
      </c>
      <c r="L242">
        <f t="shared" si="3"/>
        <v>0.2</v>
      </c>
    </row>
    <row r="243" spans="1:13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  <c r="L243" t="str">
        <f t="shared" si="3"/>
        <v>Loss</v>
      </c>
    </row>
    <row r="244" spans="1:13" x14ac:dyDescent="0.2">
      <c r="A244">
        <v>1</v>
      </c>
      <c r="B244">
        <v>1000</v>
      </c>
      <c r="C244">
        <v>0.4</v>
      </c>
      <c r="D244">
        <v>0.2</v>
      </c>
      <c r="E244">
        <v>50</v>
      </c>
      <c r="F244">
        <v>1000</v>
      </c>
      <c r="G244">
        <v>4395</v>
      </c>
      <c r="H244">
        <v>2613</v>
      </c>
      <c r="I244">
        <v>993</v>
      </c>
      <c r="J244">
        <v>49654.496094000002</v>
      </c>
      <c r="K244">
        <v>1.9997999999999998E-2</v>
      </c>
      <c r="L244">
        <f t="shared" si="3"/>
        <v>0.4</v>
      </c>
      <c r="M244">
        <f>AVERAGE(K244:K253)</f>
        <v>1.9939700000000001E-2</v>
      </c>
    </row>
    <row r="245" spans="1:13" x14ac:dyDescent="0.2">
      <c r="A245">
        <v>2</v>
      </c>
      <c r="B245">
        <v>1000</v>
      </c>
      <c r="C245">
        <v>0.4</v>
      </c>
      <c r="D245">
        <v>0.2</v>
      </c>
      <c r="E245">
        <v>50</v>
      </c>
      <c r="F245">
        <v>1000</v>
      </c>
      <c r="G245">
        <v>4521</v>
      </c>
      <c r="H245">
        <v>2705</v>
      </c>
      <c r="I245">
        <v>985</v>
      </c>
      <c r="J245">
        <v>49258.582030999998</v>
      </c>
      <c r="K245">
        <v>1.9997000000000001E-2</v>
      </c>
      <c r="L245">
        <f t="shared" si="3"/>
        <v>0.4</v>
      </c>
    </row>
    <row r="246" spans="1:13" x14ac:dyDescent="0.2">
      <c r="A246">
        <v>3</v>
      </c>
      <c r="B246">
        <v>1000</v>
      </c>
      <c r="C246">
        <v>0.4</v>
      </c>
      <c r="D246">
        <v>0.2</v>
      </c>
      <c r="E246">
        <v>50</v>
      </c>
      <c r="F246">
        <v>1000</v>
      </c>
      <c r="G246">
        <v>4391</v>
      </c>
      <c r="H246">
        <v>2623</v>
      </c>
      <c r="I246">
        <v>997</v>
      </c>
      <c r="J246">
        <v>49945.71875</v>
      </c>
      <c r="K246">
        <v>1.9962000000000001E-2</v>
      </c>
      <c r="L246">
        <f t="shared" si="3"/>
        <v>0.4</v>
      </c>
    </row>
    <row r="247" spans="1:13" x14ac:dyDescent="0.2">
      <c r="A247">
        <v>4</v>
      </c>
      <c r="B247">
        <v>1000</v>
      </c>
      <c r="C247">
        <v>0.4</v>
      </c>
      <c r="D247">
        <v>0.2</v>
      </c>
      <c r="E247">
        <v>50</v>
      </c>
      <c r="F247">
        <v>1000</v>
      </c>
      <c r="G247">
        <v>4138</v>
      </c>
      <c r="H247">
        <v>2487</v>
      </c>
      <c r="I247">
        <v>991</v>
      </c>
      <c r="J247">
        <v>52343.046875</v>
      </c>
      <c r="K247">
        <v>1.8932999999999998E-2</v>
      </c>
      <c r="L247">
        <f t="shared" si="3"/>
        <v>0.4</v>
      </c>
    </row>
    <row r="248" spans="1:13" x14ac:dyDescent="0.2">
      <c r="A248">
        <v>5</v>
      </c>
      <c r="B248">
        <v>1000</v>
      </c>
      <c r="C248">
        <v>0.4</v>
      </c>
      <c r="D248">
        <v>0.2</v>
      </c>
      <c r="E248">
        <v>50</v>
      </c>
      <c r="F248">
        <v>1000</v>
      </c>
      <c r="G248">
        <v>4148</v>
      </c>
      <c r="H248">
        <v>2567</v>
      </c>
      <c r="I248">
        <v>998</v>
      </c>
      <c r="J248">
        <v>49729.777344000002</v>
      </c>
      <c r="K248">
        <v>2.0067999999999999E-2</v>
      </c>
      <c r="L248">
        <f t="shared" si="3"/>
        <v>0.4</v>
      </c>
    </row>
    <row r="249" spans="1:13" x14ac:dyDescent="0.2">
      <c r="A249">
        <v>6</v>
      </c>
      <c r="B249">
        <v>1000</v>
      </c>
      <c r="C249">
        <v>0.4</v>
      </c>
      <c r="D249">
        <v>0.2</v>
      </c>
      <c r="E249">
        <v>50</v>
      </c>
      <c r="F249">
        <v>1000</v>
      </c>
      <c r="G249">
        <v>4207</v>
      </c>
      <c r="H249">
        <v>2522</v>
      </c>
      <c r="I249">
        <v>990</v>
      </c>
      <c r="J249">
        <v>49534.707030999998</v>
      </c>
      <c r="K249">
        <v>1.9986E-2</v>
      </c>
      <c r="L249">
        <f t="shared" si="3"/>
        <v>0.4</v>
      </c>
    </row>
    <row r="250" spans="1:13" x14ac:dyDescent="0.2">
      <c r="A250">
        <v>7</v>
      </c>
      <c r="B250">
        <v>1000</v>
      </c>
      <c r="C250">
        <v>0.4</v>
      </c>
      <c r="D250">
        <v>0.2</v>
      </c>
      <c r="E250">
        <v>50</v>
      </c>
      <c r="F250">
        <v>1000</v>
      </c>
      <c r="G250">
        <v>4437</v>
      </c>
      <c r="H250">
        <v>2657</v>
      </c>
      <c r="I250">
        <v>994</v>
      </c>
      <c r="J250">
        <v>51143.242187999997</v>
      </c>
      <c r="K250">
        <v>1.9435999999999998E-2</v>
      </c>
      <c r="L250">
        <f t="shared" si="3"/>
        <v>0.4</v>
      </c>
    </row>
    <row r="251" spans="1:13" x14ac:dyDescent="0.2">
      <c r="A251">
        <v>8</v>
      </c>
      <c r="B251">
        <v>1000</v>
      </c>
      <c r="C251">
        <v>0.4</v>
      </c>
      <c r="D251">
        <v>0.2</v>
      </c>
      <c r="E251">
        <v>50</v>
      </c>
      <c r="F251">
        <v>1000</v>
      </c>
      <c r="G251">
        <v>4156</v>
      </c>
      <c r="H251">
        <v>2506</v>
      </c>
      <c r="I251">
        <v>999</v>
      </c>
      <c r="J251">
        <v>50740.917969000002</v>
      </c>
      <c r="K251">
        <v>1.9688000000000001E-2</v>
      </c>
      <c r="L251">
        <f t="shared" si="3"/>
        <v>0.4</v>
      </c>
    </row>
    <row r="252" spans="1:13" x14ac:dyDescent="0.2">
      <c r="A252">
        <v>9</v>
      </c>
      <c r="B252">
        <v>1000</v>
      </c>
      <c r="C252">
        <v>0.4</v>
      </c>
      <c r="D252">
        <v>0.2</v>
      </c>
      <c r="E252">
        <v>50</v>
      </c>
      <c r="F252">
        <v>1000</v>
      </c>
      <c r="G252">
        <v>4232</v>
      </c>
      <c r="H252">
        <v>2519</v>
      </c>
      <c r="I252">
        <v>995</v>
      </c>
      <c r="J252">
        <v>47565.421875</v>
      </c>
      <c r="K252">
        <v>2.0919E-2</v>
      </c>
      <c r="L252">
        <f t="shared" si="3"/>
        <v>0.4</v>
      </c>
    </row>
    <row r="253" spans="1:13" x14ac:dyDescent="0.2">
      <c r="A253">
        <v>10</v>
      </c>
      <c r="B253">
        <v>1000</v>
      </c>
      <c r="C253">
        <v>0.4</v>
      </c>
      <c r="D253">
        <v>0.2</v>
      </c>
      <c r="E253">
        <v>50</v>
      </c>
      <c r="F253">
        <v>1000</v>
      </c>
      <c r="G253">
        <v>4264</v>
      </c>
      <c r="H253">
        <v>2595</v>
      </c>
      <c r="I253">
        <v>994</v>
      </c>
      <c r="J253">
        <v>48702.742187999997</v>
      </c>
      <c r="K253">
        <v>2.0410000000000001E-2</v>
      </c>
      <c r="L253">
        <f t="shared" si="3"/>
        <v>0.4</v>
      </c>
    </row>
    <row r="254" spans="1:13" x14ac:dyDescent="0.2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tr">
        <f t="shared" si="3"/>
        <v>Loss</v>
      </c>
    </row>
    <row r="255" spans="1:13" x14ac:dyDescent="0.2">
      <c r="A255">
        <v>1</v>
      </c>
      <c r="B255">
        <v>1000</v>
      </c>
      <c r="C255">
        <v>0.6</v>
      </c>
      <c r="D255">
        <v>0.2</v>
      </c>
      <c r="E255">
        <v>50</v>
      </c>
      <c r="F255">
        <v>1000</v>
      </c>
      <c r="G255">
        <v>7755</v>
      </c>
      <c r="H255">
        <v>3175</v>
      </c>
      <c r="I255">
        <v>758</v>
      </c>
      <c r="J255">
        <v>50951.429687999997</v>
      </c>
      <c r="K255">
        <v>1.4877E-2</v>
      </c>
      <c r="L255">
        <f t="shared" si="3"/>
        <v>0.6</v>
      </c>
      <c r="M255">
        <f>AVERAGE(K255:K264)</f>
        <v>1.5698500000000001E-2</v>
      </c>
    </row>
    <row r="256" spans="1:13" x14ac:dyDescent="0.2">
      <c r="A256">
        <v>2</v>
      </c>
      <c r="B256">
        <v>1000</v>
      </c>
      <c r="C256">
        <v>0.6</v>
      </c>
      <c r="D256">
        <v>0.2</v>
      </c>
      <c r="E256">
        <v>50</v>
      </c>
      <c r="F256">
        <v>1000</v>
      </c>
      <c r="G256">
        <v>8390</v>
      </c>
      <c r="H256">
        <v>3299</v>
      </c>
      <c r="I256">
        <v>847</v>
      </c>
      <c r="J256">
        <v>50402.265625</v>
      </c>
      <c r="K256">
        <v>1.6805E-2</v>
      </c>
      <c r="L256">
        <f t="shared" si="3"/>
        <v>0.6</v>
      </c>
    </row>
    <row r="257" spans="1:13" x14ac:dyDescent="0.2">
      <c r="A257">
        <v>3</v>
      </c>
      <c r="B257">
        <v>1000</v>
      </c>
      <c r="C257">
        <v>0.6</v>
      </c>
      <c r="D257">
        <v>0.2</v>
      </c>
      <c r="E257">
        <v>50</v>
      </c>
      <c r="F257">
        <v>1000</v>
      </c>
      <c r="G257">
        <v>7256</v>
      </c>
      <c r="H257">
        <v>2914</v>
      </c>
      <c r="I257">
        <v>723</v>
      </c>
      <c r="J257">
        <v>49938.300780999998</v>
      </c>
      <c r="K257">
        <v>1.4478E-2</v>
      </c>
      <c r="L257">
        <f t="shared" si="3"/>
        <v>0.6</v>
      </c>
    </row>
    <row r="258" spans="1:13" x14ac:dyDescent="0.2">
      <c r="A258">
        <v>4</v>
      </c>
      <c r="B258">
        <v>1000</v>
      </c>
      <c r="C258">
        <v>0.6</v>
      </c>
      <c r="D258">
        <v>0.2</v>
      </c>
      <c r="E258">
        <v>50</v>
      </c>
      <c r="F258">
        <v>1000</v>
      </c>
      <c r="G258">
        <v>7659</v>
      </c>
      <c r="H258">
        <v>3067</v>
      </c>
      <c r="I258">
        <v>824</v>
      </c>
      <c r="J258">
        <v>51117.105469000002</v>
      </c>
      <c r="K258">
        <v>1.6119999999999999E-2</v>
      </c>
      <c r="L258">
        <f t="shared" si="3"/>
        <v>0.6</v>
      </c>
    </row>
    <row r="259" spans="1:13" x14ac:dyDescent="0.2">
      <c r="A259">
        <v>5</v>
      </c>
      <c r="B259">
        <v>1000</v>
      </c>
      <c r="C259">
        <v>0.6</v>
      </c>
      <c r="D259">
        <v>0.2</v>
      </c>
      <c r="E259">
        <v>50</v>
      </c>
      <c r="F259">
        <v>1000</v>
      </c>
      <c r="G259">
        <v>7490</v>
      </c>
      <c r="H259">
        <v>2970</v>
      </c>
      <c r="I259">
        <v>769</v>
      </c>
      <c r="J259">
        <v>50895.101562000003</v>
      </c>
      <c r="K259">
        <v>1.511E-2</v>
      </c>
      <c r="L259">
        <f t="shared" ref="L259:L322" si="4">C259</f>
        <v>0.6</v>
      </c>
    </row>
    <row r="260" spans="1:13" x14ac:dyDescent="0.2">
      <c r="A260">
        <v>6</v>
      </c>
      <c r="B260">
        <v>1000</v>
      </c>
      <c r="C260">
        <v>0.6</v>
      </c>
      <c r="D260">
        <v>0.2</v>
      </c>
      <c r="E260">
        <v>50</v>
      </c>
      <c r="F260">
        <v>1000</v>
      </c>
      <c r="G260">
        <v>8341</v>
      </c>
      <c r="H260">
        <v>3452</v>
      </c>
      <c r="I260">
        <v>816</v>
      </c>
      <c r="J260">
        <v>49758.210937999997</v>
      </c>
      <c r="K260">
        <v>1.6399E-2</v>
      </c>
      <c r="L260">
        <f t="shared" si="4"/>
        <v>0.6</v>
      </c>
    </row>
    <row r="261" spans="1:13" x14ac:dyDescent="0.2">
      <c r="A261">
        <v>7</v>
      </c>
      <c r="B261">
        <v>1000</v>
      </c>
      <c r="C261">
        <v>0.6</v>
      </c>
      <c r="D261">
        <v>0.2</v>
      </c>
      <c r="E261">
        <v>50</v>
      </c>
      <c r="F261">
        <v>1000</v>
      </c>
      <c r="G261">
        <v>7948</v>
      </c>
      <c r="H261">
        <v>3167</v>
      </c>
      <c r="I261">
        <v>738</v>
      </c>
      <c r="J261">
        <v>49339.34375</v>
      </c>
      <c r="K261">
        <v>1.4958000000000001E-2</v>
      </c>
      <c r="L261">
        <f t="shared" si="4"/>
        <v>0.6</v>
      </c>
    </row>
    <row r="262" spans="1:13" x14ac:dyDescent="0.2">
      <c r="A262">
        <v>8</v>
      </c>
      <c r="B262">
        <v>1000</v>
      </c>
      <c r="C262">
        <v>0.6</v>
      </c>
      <c r="D262">
        <v>0.2</v>
      </c>
      <c r="E262">
        <v>50</v>
      </c>
      <c r="F262">
        <v>1000</v>
      </c>
      <c r="G262">
        <v>7924</v>
      </c>
      <c r="H262">
        <v>3146</v>
      </c>
      <c r="I262">
        <v>818</v>
      </c>
      <c r="J262">
        <v>50370.28125</v>
      </c>
      <c r="K262">
        <v>1.6240000000000001E-2</v>
      </c>
      <c r="L262">
        <f t="shared" si="4"/>
        <v>0.6</v>
      </c>
    </row>
    <row r="263" spans="1:13" x14ac:dyDescent="0.2">
      <c r="A263">
        <v>9</v>
      </c>
      <c r="B263">
        <v>1000</v>
      </c>
      <c r="C263">
        <v>0.6</v>
      </c>
      <c r="D263">
        <v>0.2</v>
      </c>
      <c r="E263">
        <v>50</v>
      </c>
      <c r="F263">
        <v>1000</v>
      </c>
      <c r="G263">
        <v>7897</v>
      </c>
      <c r="H263">
        <v>3138</v>
      </c>
      <c r="I263">
        <v>796</v>
      </c>
      <c r="J263">
        <v>48805.765625</v>
      </c>
      <c r="K263">
        <v>1.6310000000000002E-2</v>
      </c>
      <c r="L263">
        <f t="shared" si="4"/>
        <v>0.6</v>
      </c>
    </row>
    <row r="264" spans="1:13" x14ac:dyDescent="0.2">
      <c r="A264">
        <v>10</v>
      </c>
      <c r="B264">
        <v>1000</v>
      </c>
      <c r="C264">
        <v>0.6</v>
      </c>
      <c r="D264">
        <v>0.2</v>
      </c>
      <c r="E264">
        <v>50</v>
      </c>
      <c r="F264">
        <v>1000</v>
      </c>
      <c r="G264">
        <v>7821</v>
      </c>
      <c r="H264">
        <v>3174</v>
      </c>
      <c r="I264">
        <v>784</v>
      </c>
      <c r="J264">
        <v>49973.050780999998</v>
      </c>
      <c r="K264">
        <v>1.5688000000000001E-2</v>
      </c>
      <c r="L264">
        <f t="shared" si="4"/>
        <v>0.6</v>
      </c>
    </row>
    <row r="265" spans="1:13" x14ac:dyDescent="0.2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 t="str">
        <f t="shared" si="4"/>
        <v>Loss</v>
      </c>
    </row>
    <row r="266" spans="1:13" x14ac:dyDescent="0.2">
      <c r="A266">
        <v>1</v>
      </c>
      <c r="B266">
        <v>1000</v>
      </c>
      <c r="C266">
        <v>0.8</v>
      </c>
      <c r="D266">
        <v>0.2</v>
      </c>
      <c r="E266">
        <v>50</v>
      </c>
      <c r="F266">
        <v>1000</v>
      </c>
      <c r="G266">
        <v>7822</v>
      </c>
      <c r="H266">
        <v>1546</v>
      </c>
      <c r="I266">
        <v>243</v>
      </c>
      <c r="J266">
        <v>51796.5625</v>
      </c>
      <c r="K266">
        <v>4.6909999999999999E-3</v>
      </c>
      <c r="L266">
        <f t="shared" si="4"/>
        <v>0.8</v>
      </c>
      <c r="M266">
        <f>AVERAGE(K266:K275)</f>
        <v>4.3642000000000004E-3</v>
      </c>
    </row>
    <row r="267" spans="1:13" x14ac:dyDescent="0.2">
      <c r="A267">
        <v>2</v>
      </c>
      <c r="B267">
        <v>1000</v>
      </c>
      <c r="C267">
        <v>0.8</v>
      </c>
      <c r="D267">
        <v>0.2</v>
      </c>
      <c r="E267">
        <v>50</v>
      </c>
      <c r="F267">
        <v>1000</v>
      </c>
      <c r="G267">
        <v>7667</v>
      </c>
      <c r="H267">
        <v>1536</v>
      </c>
      <c r="I267">
        <v>211</v>
      </c>
      <c r="J267">
        <v>50207.964844000002</v>
      </c>
      <c r="K267">
        <v>4.2030000000000001E-3</v>
      </c>
      <c r="L267">
        <f t="shared" si="4"/>
        <v>0.8</v>
      </c>
    </row>
    <row r="268" spans="1:13" x14ac:dyDescent="0.2">
      <c r="A268">
        <v>3</v>
      </c>
      <c r="B268">
        <v>1000</v>
      </c>
      <c r="C268">
        <v>0.8</v>
      </c>
      <c r="D268">
        <v>0.2</v>
      </c>
      <c r="E268">
        <v>50</v>
      </c>
      <c r="F268">
        <v>1000</v>
      </c>
      <c r="G268">
        <v>7911</v>
      </c>
      <c r="H268">
        <v>1555</v>
      </c>
      <c r="I268">
        <v>204</v>
      </c>
      <c r="J268">
        <v>51598.675780999998</v>
      </c>
      <c r="K268">
        <v>3.954E-3</v>
      </c>
      <c r="L268">
        <f t="shared" si="4"/>
        <v>0.8</v>
      </c>
    </row>
    <row r="269" spans="1:13" x14ac:dyDescent="0.2">
      <c r="A269">
        <v>4</v>
      </c>
      <c r="B269">
        <v>1000</v>
      </c>
      <c r="C269">
        <v>0.8</v>
      </c>
      <c r="D269">
        <v>0.2</v>
      </c>
      <c r="E269">
        <v>50</v>
      </c>
      <c r="F269">
        <v>1000</v>
      </c>
      <c r="G269">
        <v>7661</v>
      </c>
      <c r="H269">
        <v>1608</v>
      </c>
      <c r="I269">
        <v>220</v>
      </c>
      <c r="J269">
        <v>50376.65625</v>
      </c>
      <c r="K269">
        <v>4.3670000000000002E-3</v>
      </c>
      <c r="L269">
        <f t="shared" si="4"/>
        <v>0.8</v>
      </c>
    </row>
    <row r="270" spans="1:13" x14ac:dyDescent="0.2">
      <c r="A270">
        <v>5</v>
      </c>
      <c r="B270">
        <v>1000</v>
      </c>
      <c r="C270">
        <v>0.8</v>
      </c>
      <c r="D270">
        <v>0.2</v>
      </c>
      <c r="E270">
        <v>50</v>
      </c>
      <c r="F270">
        <v>1000</v>
      </c>
      <c r="G270">
        <v>7006</v>
      </c>
      <c r="H270">
        <v>1426</v>
      </c>
      <c r="I270">
        <v>187</v>
      </c>
      <c r="J270">
        <v>50279.003905999998</v>
      </c>
      <c r="K270">
        <v>3.7190000000000001E-3</v>
      </c>
      <c r="L270">
        <f t="shared" si="4"/>
        <v>0.8</v>
      </c>
    </row>
    <row r="271" spans="1:13" x14ac:dyDescent="0.2">
      <c r="A271">
        <v>6</v>
      </c>
      <c r="B271">
        <v>1000</v>
      </c>
      <c r="C271">
        <v>0.8</v>
      </c>
      <c r="D271">
        <v>0.2</v>
      </c>
      <c r="E271">
        <v>50</v>
      </c>
      <c r="F271">
        <v>1000</v>
      </c>
      <c r="G271">
        <v>8461</v>
      </c>
      <c r="H271">
        <v>1696</v>
      </c>
      <c r="I271">
        <v>245</v>
      </c>
      <c r="J271">
        <v>50556.941405999998</v>
      </c>
      <c r="K271">
        <v>4.8459999999999996E-3</v>
      </c>
      <c r="L271">
        <f t="shared" si="4"/>
        <v>0.8</v>
      </c>
    </row>
    <row r="272" spans="1:13" x14ac:dyDescent="0.2">
      <c r="A272">
        <v>7</v>
      </c>
      <c r="B272">
        <v>1000</v>
      </c>
      <c r="C272">
        <v>0.8</v>
      </c>
      <c r="D272">
        <v>0.2</v>
      </c>
      <c r="E272">
        <v>50</v>
      </c>
      <c r="F272">
        <v>1000</v>
      </c>
      <c r="G272">
        <v>7280</v>
      </c>
      <c r="H272">
        <v>1398</v>
      </c>
      <c r="I272">
        <v>201</v>
      </c>
      <c r="J272">
        <v>49001.679687999997</v>
      </c>
      <c r="K272">
        <v>4.1019999999999997E-3</v>
      </c>
      <c r="L272">
        <f t="shared" si="4"/>
        <v>0.8</v>
      </c>
    </row>
    <row r="273" spans="1:17" x14ac:dyDescent="0.2">
      <c r="A273">
        <v>8</v>
      </c>
      <c r="B273">
        <v>1000</v>
      </c>
      <c r="C273">
        <v>0.8</v>
      </c>
      <c r="D273">
        <v>0.2</v>
      </c>
      <c r="E273">
        <v>50</v>
      </c>
      <c r="F273">
        <v>1000</v>
      </c>
      <c r="G273">
        <v>8274</v>
      </c>
      <c r="H273">
        <v>1668</v>
      </c>
      <c r="I273">
        <v>209</v>
      </c>
      <c r="J273">
        <v>50014.726562000003</v>
      </c>
      <c r="K273">
        <v>4.1790000000000004E-3</v>
      </c>
      <c r="L273">
        <f t="shared" si="4"/>
        <v>0.8</v>
      </c>
    </row>
    <row r="274" spans="1:17" x14ac:dyDescent="0.2">
      <c r="A274">
        <v>9</v>
      </c>
      <c r="B274">
        <v>1000</v>
      </c>
      <c r="C274">
        <v>0.8</v>
      </c>
      <c r="D274">
        <v>0.2</v>
      </c>
      <c r="E274">
        <v>50</v>
      </c>
      <c r="F274">
        <v>1000</v>
      </c>
      <c r="G274">
        <v>8929</v>
      </c>
      <c r="H274">
        <v>1746</v>
      </c>
      <c r="I274">
        <v>248</v>
      </c>
      <c r="J274">
        <v>50500.121094000002</v>
      </c>
      <c r="K274">
        <v>4.9109999999999996E-3</v>
      </c>
      <c r="L274">
        <f t="shared" si="4"/>
        <v>0.8</v>
      </c>
    </row>
    <row r="275" spans="1:17" x14ac:dyDescent="0.2">
      <c r="A275">
        <v>10</v>
      </c>
      <c r="B275">
        <v>1000</v>
      </c>
      <c r="C275">
        <v>0.8</v>
      </c>
      <c r="D275">
        <v>0.2</v>
      </c>
      <c r="E275">
        <v>50</v>
      </c>
      <c r="F275">
        <v>1000</v>
      </c>
      <c r="G275">
        <v>8561</v>
      </c>
      <c r="H275">
        <v>1705</v>
      </c>
      <c r="I275">
        <v>237</v>
      </c>
      <c r="J275">
        <v>50749.644530999998</v>
      </c>
      <c r="K275">
        <v>4.6699999999999997E-3</v>
      </c>
      <c r="L275">
        <f t="shared" si="4"/>
        <v>0.8</v>
      </c>
    </row>
    <row r="276" spans="1:17" x14ac:dyDescent="0.2">
      <c r="A276" s="4" t="s">
        <v>0</v>
      </c>
      <c r="B276" s="4" t="s">
        <v>1</v>
      </c>
      <c r="C276" s="4" t="s">
        <v>2</v>
      </c>
      <c r="D276" s="4" t="s">
        <v>3</v>
      </c>
      <c r="E276" s="4" t="s">
        <v>4</v>
      </c>
      <c r="F276" s="4" t="s">
        <v>5</v>
      </c>
      <c r="G276" s="4" t="s">
        <v>6</v>
      </c>
      <c r="H276" s="4" t="s">
        <v>7</v>
      </c>
      <c r="I276" s="4" t="s">
        <v>8</v>
      </c>
      <c r="J276" s="4" t="s">
        <v>9</v>
      </c>
      <c r="K276" s="4" t="s">
        <v>10</v>
      </c>
      <c r="L276" t="str">
        <f t="shared" si="4"/>
        <v>Loss</v>
      </c>
      <c r="P276" s="1" t="s">
        <v>34</v>
      </c>
    </row>
    <row r="277" spans="1:17" x14ac:dyDescent="0.2">
      <c r="A277" t="s">
        <v>16</v>
      </c>
      <c r="B277">
        <v>1000</v>
      </c>
      <c r="C277">
        <v>0.2</v>
      </c>
      <c r="D277">
        <v>0.2</v>
      </c>
      <c r="E277">
        <v>50</v>
      </c>
      <c r="F277">
        <v>1000</v>
      </c>
      <c r="G277">
        <v>874</v>
      </c>
      <c r="H277">
        <v>693</v>
      </c>
      <c r="I277">
        <v>408</v>
      </c>
      <c r="J277">
        <v>51300.292969000002</v>
      </c>
      <c r="K277">
        <v>7.953E-3</v>
      </c>
      <c r="L277">
        <f t="shared" si="4"/>
        <v>0.2</v>
      </c>
      <c r="M277">
        <f>AVERAGE(K277:K286)</f>
        <v>7.4687999999999994E-3</v>
      </c>
      <c r="P277" t="s">
        <v>35</v>
      </c>
      <c r="Q277" t="s">
        <v>36</v>
      </c>
    </row>
    <row r="278" spans="1:17" x14ac:dyDescent="0.2">
      <c r="A278">
        <v>2</v>
      </c>
      <c r="B278">
        <v>1000</v>
      </c>
      <c r="C278">
        <v>0.2</v>
      </c>
      <c r="D278">
        <v>0.2</v>
      </c>
      <c r="E278">
        <v>50</v>
      </c>
      <c r="F278">
        <v>1000</v>
      </c>
      <c r="G278">
        <v>832</v>
      </c>
      <c r="H278">
        <v>666</v>
      </c>
      <c r="I278">
        <v>372</v>
      </c>
      <c r="J278">
        <v>50230.34375</v>
      </c>
      <c r="K278">
        <v>7.4060000000000003E-3</v>
      </c>
      <c r="L278">
        <f t="shared" si="4"/>
        <v>0.2</v>
      </c>
      <c r="O278" t="s">
        <v>30</v>
      </c>
      <c r="P278">
        <v>10</v>
      </c>
      <c r="Q278">
        <v>7.4687999999999994E-3</v>
      </c>
    </row>
    <row r="279" spans="1:17" x14ac:dyDescent="0.2">
      <c r="A279">
        <v>3</v>
      </c>
      <c r="B279">
        <v>1000</v>
      </c>
      <c r="C279">
        <v>0.2</v>
      </c>
      <c r="D279">
        <v>0.2</v>
      </c>
      <c r="E279">
        <v>50</v>
      </c>
      <c r="F279">
        <v>1000</v>
      </c>
      <c r="G279">
        <v>844</v>
      </c>
      <c r="H279">
        <v>671</v>
      </c>
      <c r="I279">
        <v>369</v>
      </c>
      <c r="J279">
        <v>51795.058594000002</v>
      </c>
      <c r="K279">
        <v>7.1240000000000001E-3</v>
      </c>
      <c r="L279">
        <f t="shared" si="4"/>
        <v>0.2</v>
      </c>
      <c r="P279">
        <v>50</v>
      </c>
      <c r="Q279">
        <v>7.4687999999999994E-3</v>
      </c>
    </row>
    <row r="280" spans="1:17" x14ac:dyDescent="0.2">
      <c r="A280">
        <v>4</v>
      </c>
      <c r="B280">
        <v>1000</v>
      </c>
      <c r="C280">
        <v>0.2</v>
      </c>
      <c r="D280">
        <v>0.2</v>
      </c>
      <c r="E280">
        <v>50</v>
      </c>
      <c r="F280">
        <v>1000</v>
      </c>
      <c r="G280">
        <v>823</v>
      </c>
      <c r="H280">
        <v>652</v>
      </c>
      <c r="I280">
        <v>366</v>
      </c>
      <c r="J280">
        <v>49891.832030999998</v>
      </c>
      <c r="K280">
        <v>7.3359999999999996E-3</v>
      </c>
      <c r="L280">
        <f t="shared" si="4"/>
        <v>0.2</v>
      </c>
      <c r="P280">
        <v>100</v>
      </c>
      <c r="Q280">
        <v>7.4687999999999994E-3</v>
      </c>
    </row>
    <row r="281" spans="1:17" x14ac:dyDescent="0.2">
      <c r="A281">
        <v>5</v>
      </c>
      <c r="B281">
        <v>1000</v>
      </c>
      <c r="C281">
        <v>0.2</v>
      </c>
      <c r="D281">
        <v>0.2</v>
      </c>
      <c r="E281">
        <v>50</v>
      </c>
      <c r="F281">
        <v>1000</v>
      </c>
      <c r="G281">
        <v>828</v>
      </c>
      <c r="H281">
        <v>670</v>
      </c>
      <c r="I281">
        <v>381</v>
      </c>
      <c r="J281">
        <v>49042.078125</v>
      </c>
      <c r="K281">
        <v>7.7689999999999999E-3</v>
      </c>
      <c r="L281">
        <f t="shared" si="4"/>
        <v>0.2</v>
      </c>
      <c r="P281">
        <v>200</v>
      </c>
      <c r="Q281">
        <v>7.4687999999999994E-3</v>
      </c>
    </row>
    <row r="282" spans="1:17" x14ac:dyDescent="0.2">
      <c r="A282">
        <v>6</v>
      </c>
      <c r="B282">
        <v>1000</v>
      </c>
      <c r="C282">
        <v>0.2</v>
      </c>
      <c r="D282">
        <v>0.2</v>
      </c>
      <c r="E282">
        <v>50</v>
      </c>
      <c r="F282">
        <v>1000</v>
      </c>
      <c r="G282">
        <v>848</v>
      </c>
      <c r="H282">
        <v>671</v>
      </c>
      <c r="I282">
        <v>382</v>
      </c>
      <c r="J282">
        <v>50804.675780999998</v>
      </c>
      <c r="K282">
        <v>7.5189999999999996E-3</v>
      </c>
      <c r="L282">
        <f t="shared" si="4"/>
        <v>0.2</v>
      </c>
      <c r="P282">
        <v>500</v>
      </c>
      <c r="Q282">
        <v>7.4687999999999994E-3</v>
      </c>
    </row>
    <row r="283" spans="1:17" x14ac:dyDescent="0.2">
      <c r="A283">
        <v>7</v>
      </c>
      <c r="B283">
        <v>1000</v>
      </c>
      <c r="C283">
        <v>0.2</v>
      </c>
      <c r="D283">
        <v>0.2</v>
      </c>
      <c r="E283">
        <v>50</v>
      </c>
      <c r="F283">
        <v>1000</v>
      </c>
      <c r="G283">
        <v>829</v>
      </c>
      <c r="H283">
        <v>663</v>
      </c>
      <c r="I283">
        <v>370</v>
      </c>
      <c r="J283">
        <v>50122.417969000002</v>
      </c>
      <c r="K283">
        <v>7.3819999999999997E-3</v>
      </c>
      <c r="L283">
        <f t="shared" si="4"/>
        <v>0.2</v>
      </c>
      <c r="O283" t="s">
        <v>37</v>
      </c>
      <c r="P283">
        <v>10</v>
      </c>
      <c r="Q283">
        <v>1.7141700000000003E-2</v>
      </c>
    </row>
    <row r="284" spans="1:17" x14ac:dyDescent="0.2">
      <c r="A284">
        <v>8</v>
      </c>
      <c r="B284">
        <v>1000</v>
      </c>
      <c r="C284">
        <v>0.2</v>
      </c>
      <c r="D284">
        <v>0.2</v>
      </c>
      <c r="E284">
        <v>50</v>
      </c>
      <c r="F284">
        <v>1000</v>
      </c>
      <c r="G284">
        <v>840</v>
      </c>
      <c r="H284">
        <v>687</v>
      </c>
      <c r="I284">
        <v>393</v>
      </c>
      <c r="J284">
        <v>49312.433594000002</v>
      </c>
      <c r="K284">
        <v>7.9699999999999997E-3</v>
      </c>
      <c r="L284">
        <f t="shared" si="4"/>
        <v>0.2</v>
      </c>
      <c r="P284">
        <v>50</v>
      </c>
      <c r="Q284">
        <v>6.3967E-3</v>
      </c>
    </row>
    <row r="285" spans="1:17" x14ac:dyDescent="0.2">
      <c r="A285">
        <v>9</v>
      </c>
      <c r="B285">
        <v>1000</v>
      </c>
      <c r="C285">
        <v>0.2</v>
      </c>
      <c r="D285">
        <v>0.2</v>
      </c>
      <c r="E285">
        <v>50</v>
      </c>
      <c r="F285">
        <v>1000</v>
      </c>
      <c r="G285">
        <v>771</v>
      </c>
      <c r="H285">
        <v>603</v>
      </c>
      <c r="I285">
        <v>325</v>
      </c>
      <c r="J285">
        <v>48341.59375</v>
      </c>
      <c r="K285">
        <v>6.7229999999999998E-3</v>
      </c>
      <c r="L285">
        <f t="shared" si="4"/>
        <v>0.2</v>
      </c>
      <c r="P285">
        <v>100</v>
      </c>
      <c r="Q285">
        <v>6.5275000000000003E-3</v>
      </c>
    </row>
    <row r="286" spans="1:17" x14ac:dyDescent="0.2">
      <c r="A286">
        <v>10</v>
      </c>
      <c r="B286">
        <v>1000</v>
      </c>
      <c r="C286">
        <v>0.2</v>
      </c>
      <c r="D286">
        <v>0.2</v>
      </c>
      <c r="E286">
        <v>50</v>
      </c>
      <c r="F286">
        <v>1000</v>
      </c>
      <c r="G286">
        <v>830</v>
      </c>
      <c r="H286">
        <v>663</v>
      </c>
      <c r="I286">
        <v>374</v>
      </c>
      <c r="J286">
        <v>49825.707030999998</v>
      </c>
      <c r="K286">
        <v>7.5059999999999997E-3</v>
      </c>
      <c r="L286">
        <f t="shared" si="4"/>
        <v>0.2</v>
      </c>
      <c r="P286">
        <v>200</v>
      </c>
      <c r="Q286">
        <v>6.7376999999999992E-3</v>
      </c>
    </row>
    <row r="287" spans="1:17" x14ac:dyDescent="0.2">
      <c r="A287" s="5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tr">
        <f t="shared" si="4"/>
        <v>Loss</v>
      </c>
      <c r="P287">
        <v>500</v>
      </c>
      <c r="Q287">
        <v>6.7328000000000015E-3</v>
      </c>
    </row>
    <row r="288" spans="1:17" x14ac:dyDescent="0.2">
      <c r="A288" s="5" t="s">
        <v>17</v>
      </c>
      <c r="B288">
        <v>1000</v>
      </c>
      <c r="C288">
        <v>0.2</v>
      </c>
      <c r="D288">
        <v>0.2</v>
      </c>
      <c r="E288">
        <v>50</v>
      </c>
      <c r="F288">
        <v>1000</v>
      </c>
      <c r="G288">
        <v>5146</v>
      </c>
      <c r="H288">
        <v>4143</v>
      </c>
      <c r="I288">
        <v>797</v>
      </c>
      <c r="J288">
        <v>48915.121094000002</v>
      </c>
      <c r="K288">
        <v>1.6293999999999999E-2</v>
      </c>
      <c r="L288">
        <f t="shared" si="4"/>
        <v>0.2</v>
      </c>
      <c r="M288">
        <f>AVERAGE(K288:K297)</f>
        <v>1.7141700000000003E-2</v>
      </c>
      <c r="O288" t="s">
        <v>28</v>
      </c>
      <c r="P288">
        <v>10</v>
      </c>
      <c r="Q288">
        <v>1.9815900000000001E-2</v>
      </c>
    </row>
    <row r="289" spans="1:17" x14ac:dyDescent="0.2">
      <c r="A289">
        <v>2</v>
      </c>
      <c r="B289">
        <v>1000</v>
      </c>
      <c r="C289">
        <v>0.2</v>
      </c>
      <c r="D289">
        <v>0.2</v>
      </c>
      <c r="E289">
        <v>50</v>
      </c>
      <c r="F289">
        <v>1000</v>
      </c>
      <c r="G289">
        <v>5787</v>
      </c>
      <c r="H289">
        <v>4645</v>
      </c>
      <c r="I289">
        <v>880</v>
      </c>
      <c r="J289">
        <v>50480.367187999997</v>
      </c>
      <c r="K289">
        <v>1.7433000000000001E-2</v>
      </c>
      <c r="L289">
        <f t="shared" si="4"/>
        <v>0.2</v>
      </c>
      <c r="P289">
        <v>50</v>
      </c>
      <c r="Q289">
        <v>1.9846300000000001E-2</v>
      </c>
    </row>
    <row r="290" spans="1:17" x14ac:dyDescent="0.2">
      <c r="A290">
        <v>3</v>
      </c>
      <c r="B290">
        <v>1000</v>
      </c>
      <c r="C290">
        <v>0.2</v>
      </c>
      <c r="D290">
        <v>0.2</v>
      </c>
      <c r="E290">
        <v>50</v>
      </c>
      <c r="F290">
        <v>1000</v>
      </c>
      <c r="G290">
        <v>5668</v>
      </c>
      <c r="H290">
        <v>4557</v>
      </c>
      <c r="I290">
        <v>904</v>
      </c>
      <c r="J290">
        <v>51067.378905999998</v>
      </c>
      <c r="K290">
        <v>1.7701999999999999E-2</v>
      </c>
      <c r="L290">
        <f t="shared" si="4"/>
        <v>0.2</v>
      </c>
      <c r="P290">
        <v>100</v>
      </c>
      <c r="Q290">
        <v>1.9881699999999995E-2</v>
      </c>
    </row>
    <row r="291" spans="1:17" x14ac:dyDescent="0.2">
      <c r="A291">
        <v>4</v>
      </c>
      <c r="B291">
        <v>1000</v>
      </c>
      <c r="C291">
        <v>0.2</v>
      </c>
      <c r="D291">
        <v>0.2</v>
      </c>
      <c r="E291">
        <v>50</v>
      </c>
      <c r="F291">
        <v>1000</v>
      </c>
      <c r="G291">
        <v>5871</v>
      </c>
      <c r="H291">
        <v>4674</v>
      </c>
      <c r="I291">
        <v>839</v>
      </c>
      <c r="J291">
        <v>51090.25</v>
      </c>
      <c r="K291">
        <v>1.6421999999999999E-2</v>
      </c>
      <c r="L291">
        <f t="shared" si="4"/>
        <v>0.2</v>
      </c>
      <c r="P291">
        <v>200</v>
      </c>
      <c r="Q291">
        <v>1.9881699999999995E-2</v>
      </c>
    </row>
    <row r="292" spans="1:17" x14ac:dyDescent="0.2">
      <c r="A292">
        <v>5</v>
      </c>
      <c r="B292">
        <v>1000</v>
      </c>
      <c r="C292">
        <v>0.2</v>
      </c>
      <c r="D292">
        <v>0.2</v>
      </c>
      <c r="E292">
        <v>50</v>
      </c>
      <c r="F292">
        <v>1000</v>
      </c>
      <c r="G292">
        <v>5704</v>
      </c>
      <c r="H292">
        <v>4563</v>
      </c>
      <c r="I292">
        <v>819</v>
      </c>
      <c r="J292">
        <v>49709.644530999998</v>
      </c>
      <c r="K292">
        <v>1.6476000000000001E-2</v>
      </c>
      <c r="L292">
        <f t="shared" si="4"/>
        <v>0.2</v>
      </c>
      <c r="P292">
        <v>500</v>
      </c>
      <c r="Q292">
        <v>1.9881699999999995E-2</v>
      </c>
    </row>
    <row r="293" spans="1:17" x14ac:dyDescent="0.2">
      <c r="A293">
        <v>6</v>
      </c>
      <c r="B293">
        <v>1000</v>
      </c>
      <c r="C293">
        <v>0.2</v>
      </c>
      <c r="D293">
        <v>0.2</v>
      </c>
      <c r="E293">
        <v>50</v>
      </c>
      <c r="F293">
        <v>1000</v>
      </c>
      <c r="G293">
        <v>5808</v>
      </c>
      <c r="H293">
        <v>4677</v>
      </c>
      <c r="I293">
        <v>923</v>
      </c>
      <c r="J293">
        <v>50611.644530999998</v>
      </c>
      <c r="K293">
        <v>1.8237E-2</v>
      </c>
      <c r="L293">
        <f t="shared" si="4"/>
        <v>0.2</v>
      </c>
    </row>
    <row r="294" spans="1:17" x14ac:dyDescent="0.2">
      <c r="A294">
        <v>7</v>
      </c>
      <c r="B294">
        <v>1000</v>
      </c>
      <c r="C294">
        <v>0.2</v>
      </c>
      <c r="D294">
        <v>0.2</v>
      </c>
      <c r="E294">
        <v>50</v>
      </c>
      <c r="F294">
        <v>1000</v>
      </c>
      <c r="G294">
        <v>5768</v>
      </c>
      <c r="H294">
        <v>4617</v>
      </c>
      <c r="I294">
        <v>869</v>
      </c>
      <c r="J294">
        <v>51026.207030999998</v>
      </c>
      <c r="K294">
        <v>1.703E-2</v>
      </c>
      <c r="L294">
        <f t="shared" si="4"/>
        <v>0.2</v>
      </c>
    </row>
    <row r="295" spans="1:17" x14ac:dyDescent="0.2">
      <c r="A295">
        <v>8</v>
      </c>
      <c r="B295">
        <v>1000</v>
      </c>
      <c r="C295">
        <v>0.2</v>
      </c>
      <c r="D295">
        <v>0.2</v>
      </c>
      <c r="E295">
        <v>50</v>
      </c>
      <c r="F295">
        <v>1000</v>
      </c>
      <c r="G295">
        <v>5580</v>
      </c>
      <c r="H295">
        <v>4473</v>
      </c>
      <c r="I295">
        <v>808</v>
      </c>
      <c r="J295">
        <v>48949.929687999997</v>
      </c>
      <c r="K295">
        <v>1.6507000000000001E-2</v>
      </c>
      <c r="L295">
        <f t="shared" si="4"/>
        <v>0.2</v>
      </c>
    </row>
    <row r="296" spans="1:17" x14ac:dyDescent="0.2">
      <c r="A296">
        <v>9</v>
      </c>
      <c r="B296">
        <v>1000</v>
      </c>
      <c r="C296">
        <v>0.2</v>
      </c>
      <c r="D296">
        <v>0.2</v>
      </c>
      <c r="E296">
        <v>50</v>
      </c>
      <c r="F296">
        <v>1000</v>
      </c>
      <c r="G296">
        <v>5660</v>
      </c>
      <c r="H296">
        <v>4533</v>
      </c>
      <c r="I296">
        <v>891</v>
      </c>
      <c r="J296">
        <v>49365.234375</v>
      </c>
      <c r="K296">
        <v>1.8048999999999999E-2</v>
      </c>
      <c r="L296">
        <f t="shared" si="4"/>
        <v>0.2</v>
      </c>
    </row>
    <row r="297" spans="1:17" x14ac:dyDescent="0.2">
      <c r="A297">
        <v>10</v>
      </c>
      <c r="B297">
        <v>1000</v>
      </c>
      <c r="C297">
        <v>0.2</v>
      </c>
      <c r="D297">
        <v>0.2</v>
      </c>
      <c r="E297">
        <v>50</v>
      </c>
      <c r="F297">
        <v>1000</v>
      </c>
      <c r="G297">
        <v>5750</v>
      </c>
      <c r="H297">
        <v>4578</v>
      </c>
      <c r="I297">
        <v>860</v>
      </c>
      <c r="J297">
        <v>49807.363280999998</v>
      </c>
      <c r="K297">
        <v>1.7267000000000001E-2</v>
      </c>
      <c r="L297">
        <f t="shared" si="4"/>
        <v>0.2</v>
      </c>
    </row>
    <row r="298" spans="1:17" x14ac:dyDescent="0.2">
      <c r="A298" t="s">
        <v>0</v>
      </c>
      <c r="B298" t="s">
        <v>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tr">
        <f t="shared" si="4"/>
        <v>Loss</v>
      </c>
    </row>
    <row r="299" spans="1:17" x14ac:dyDescent="0.2">
      <c r="A299">
        <v>1</v>
      </c>
      <c r="B299">
        <v>1000</v>
      </c>
      <c r="C299">
        <v>0.2</v>
      </c>
      <c r="D299">
        <v>0.2</v>
      </c>
      <c r="E299">
        <v>50</v>
      </c>
      <c r="F299">
        <v>1000</v>
      </c>
      <c r="G299">
        <v>19728</v>
      </c>
      <c r="H299">
        <v>7853</v>
      </c>
      <c r="I299">
        <v>393</v>
      </c>
      <c r="J299">
        <v>48630.53125</v>
      </c>
      <c r="K299">
        <v>8.0809999999999996E-3</v>
      </c>
      <c r="L299">
        <f t="shared" si="4"/>
        <v>0.2</v>
      </c>
      <c r="M299">
        <f>AVERAGE(K299:K308)</f>
        <v>6.3967E-3</v>
      </c>
    </row>
    <row r="300" spans="1:17" x14ac:dyDescent="0.2">
      <c r="A300">
        <v>2</v>
      </c>
      <c r="B300">
        <v>1000</v>
      </c>
      <c r="C300">
        <v>0.2</v>
      </c>
      <c r="D300">
        <v>0.2</v>
      </c>
      <c r="E300">
        <v>50</v>
      </c>
      <c r="F300">
        <v>1000</v>
      </c>
      <c r="G300">
        <v>23308</v>
      </c>
      <c r="H300">
        <v>8740</v>
      </c>
      <c r="I300">
        <v>233</v>
      </c>
      <c r="J300">
        <v>50177.425780999998</v>
      </c>
      <c r="K300">
        <v>4.6439999999999997E-3</v>
      </c>
      <c r="L300">
        <f t="shared" si="4"/>
        <v>0.2</v>
      </c>
    </row>
    <row r="301" spans="1:17" x14ac:dyDescent="0.2">
      <c r="A301">
        <v>3</v>
      </c>
      <c r="B301">
        <v>1000</v>
      </c>
      <c r="C301">
        <v>0.2</v>
      </c>
      <c r="D301">
        <v>0.2</v>
      </c>
      <c r="E301">
        <v>50</v>
      </c>
      <c r="F301">
        <v>1000</v>
      </c>
      <c r="G301">
        <v>21209</v>
      </c>
      <c r="H301">
        <v>8340</v>
      </c>
      <c r="I301">
        <v>370</v>
      </c>
      <c r="J301">
        <v>51203.300780999998</v>
      </c>
      <c r="K301">
        <v>7.2259999999999998E-3</v>
      </c>
      <c r="L301">
        <f t="shared" si="4"/>
        <v>0.2</v>
      </c>
    </row>
    <row r="302" spans="1:17" x14ac:dyDescent="0.2">
      <c r="A302">
        <v>4</v>
      </c>
      <c r="B302">
        <v>1000</v>
      </c>
      <c r="C302">
        <v>0.2</v>
      </c>
      <c r="D302">
        <v>0.2</v>
      </c>
      <c r="E302">
        <v>50</v>
      </c>
      <c r="F302">
        <v>1000</v>
      </c>
      <c r="G302">
        <v>21781</v>
      </c>
      <c r="H302">
        <v>8317</v>
      </c>
      <c r="I302">
        <v>300</v>
      </c>
      <c r="J302">
        <v>48151.742187999997</v>
      </c>
      <c r="K302">
        <v>6.2300000000000003E-3</v>
      </c>
      <c r="L302">
        <f t="shared" si="4"/>
        <v>0.2</v>
      </c>
    </row>
    <row r="303" spans="1:17" x14ac:dyDescent="0.2">
      <c r="A303">
        <v>5</v>
      </c>
      <c r="B303">
        <v>1000</v>
      </c>
      <c r="C303">
        <v>0.2</v>
      </c>
      <c r="D303">
        <v>0.2</v>
      </c>
      <c r="E303">
        <v>50</v>
      </c>
      <c r="F303">
        <v>1000</v>
      </c>
      <c r="G303">
        <v>20632</v>
      </c>
      <c r="H303">
        <v>8129</v>
      </c>
      <c r="I303">
        <v>358</v>
      </c>
      <c r="J303">
        <v>49405.503905999998</v>
      </c>
      <c r="K303">
        <v>7.2459999999999998E-3</v>
      </c>
      <c r="L303">
        <f t="shared" si="4"/>
        <v>0.2</v>
      </c>
    </row>
    <row r="304" spans="1:17" x14ac:dyDescent="0.2">
      <c r="A304">
        <v>6</v>
      </c>
      <c r="B304">
        <v>1000</v>
      </c>
      <c r="C304">
        <v>0.2</v>
      </c>
      <c r="D304">
        <v>0.2</v>
      </c>
      <c r="E304">
        <v>50</v>
      </c>
      <c r="F304">
        <v>1000</v>
      </c>
      <c r="G304">
        <v>19377</v>
      </c>
      <c r="H304">
        <v>7928</v>
      </c>
      <c r="I304">
        <v>432</v>
      </c>
      <c r="J304">
        <v>50281.765625</v>
      </c>
      <c r="K304">
        <v>8.5920000000000007E-3</v>
      </c>
      <c r="L304">
        <f t="shared" si="4"/>
        <v>0.2</v>
      </c>
    </row>
    <row r="305" spans="1:13" x14ac:dyDescent="0.2">
      <c r="A305">
        <v>7</v>
      </c>
      <c r="B305">
        <v>1000</v>
      </c>
      <c r="C305">
        <v>0.2</v>
      </c>
      <c r="D305">
        <v>0.2</v>
      </c>
      <c r="E305">
        <v>50</v>
      </c>
      <c r="F305">
        <v>1000</v>
      </c>
      <c r="G305">
        <v>22281</v>
      </c>
      <c r="H305">
        <v>8367</v>
      </c>
      <c r="I305">
        <v>260</v>
      </c>
      <c r="J305">
        <v>48690.867187999997</v>
      </c>
      <c r="K305">
        <v>5.3400000000000001E-3</v>
      </c>
      <c r="L305">
        <f t="shared" si="4"/>
        <v>0.2</v>
      </c>
    </row>
    <row r="306" spans="1:13" x14ac:dyDescent="0.2">
      <c r="A306">
        <v>8</v>
      </c>
      <c r="B306">
        <v>1000</v>
      </c>
      <c r="C306">
        <v>0.2</v>
      </c>
      <c r="D306">
        <v>0.2</v>
      </c>
      <c r="E306">
        <v>50</v>
      </c>
      <c r="F306">
        <v>1000</v>
      </c>
      <c r="G306">
        <v>22587</v>
      </c>
      <c r="H306">
        <v>8609</v>
      </c>
      <c r="I306">
        <v>281</v>
      </c>
      <c r="J306">
        <v>49815.375</v>
      </c>
      <c r="K306">
        <v>5.6410000000000002E-3</v>
      </c>
      <c r="L306">
        <f t="shared" si="4"/>
        <v>0.2</v>
      </c>
    </row>
    <row r="307" spans="1:13" x14ac:dyDescent="0.2">
      <c r="A307">
        <v>9</v>
      </c>
      <c r="B307">
        <v>1000</v>
      </c>
      <c r="C307">
        <v>0.2</v>
      </c>
      <c r="D307">
        <v>0.2</v>
      </c>
      <c r="E307">
        <v>50</v>
      </c>
      <c r="F307">
        <v>1000</v>
      </c>
      <c r="G307">
        <v>22535</v>
      </c>
      <c r="H307">
        <v>8647</v>
      </c>
      <c r="I307">
        <v>299</v>
      </c>
      <c r="J307">
        <v>49268.296875</v>
      </c>
      <c r="K307">
        <v>6.0689999999999997E-3</v>
      </c>
      <c r="L307">
        <f t="shared" si="4"/>
        <v>0.2</v>
      </c>
    </row>
    <row r="308" spans="1:13" x14ac:dyDescent="0.2">
      <c r="A308">
        <v>10</v>
      </c>
      <c r="B308">
        <v>1000</v>
      </c>
      <c r="C308">
        <v>0.2</v>
      </c>
      <c r="D308">
        <v>0.2</v>
      </c>
      <c r="E308">
        <v>50</v>
      </c>
      <c r="F308">
        <v>1000</v>
      </c>
      <c r="G308">
        <v>23650</v>
      </c>
      <c r="H308">
        <v>8838</v>
      </c>
      <c r="I308">
        <v>249</v>
      </c>
      <c r="J308">
        <v>50840.785155999998</v>
      </c>
      <c r="K308">
        <v>4.8979999999999996E-3</v>
      </c>
      <c r="L308">
        <f t="shared" si="4"/>
        <v>0.2</v>
      </c>
    </row>
    <row r="309" spans="1:13" x14ac:dyDescent="0.2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tr">
        <f t="shared" si="4"/>
        <v>Loss</v>
      </c>
    </row>
    <row r="310" spans="1:13" x14ac:dyDescent="0.2">
      <c r="A310">
        <v>1</v>
      </c>
      <c r="B310">
        <v>1000</v>
      </c>
      <c r="C310">
        <v>0.2</v>
      </c>
      <c r="D310">
        <v>0.2</v>
      </c>
      <c r="E310">
        <v>50</v>
      </c>
      <c r="F310">
        <v>1000</v>
      </c>
      <c r="G310">
        <v>36048</v>
      </c>
      <c r="H310">
        <v>7903</v>
      </c>
      <c r="I310">
        <v>397</v>
      </c>
      <c r="J310">
        <v>48721.503905999998</v>
      </c>
      <c r="K310">
        <v>8.1480000000000007E-3</v>
      </c>
      <c r="L310">
        <f t="shared" si="4"/>
        <v>0.2</v>
      </c>
      <c r="M310">
        <f>AVERAGE(K310:K319)</f>
        <v>6.5275000000000003E-3</v>
      </c>
    </row>
    <row r="311" spans="1:13" x14ac:dyDescent="0.2">
      <c r="A311">
        <v>2</v>
      </c>
      <c r="B311">
        <v>1000</v>
      </c>
      <c r="C311">
        <v>0.2</v>
      </c>
      <c r="D311">
        <v>0.2</v>
      </c>
      <c r="E311">
        <v>50</v>
      </c>
      <c r="F311">
        <v>1000</v>
      </c>
      <c r="G311">
        <v>44305</v>
      </c>
      <c r="H311">
        <v>8860</v>
      </c>
      <c r="I311">
        <v>261</v>
      </c>
      <c r="J311">
        <v>50681.707030999998</v>
      </c>
      <c r="K311">
        <v>5.1500000000000001E-3</v>
      </c>
      <c r="L311">
        <f t="shared" si="4"/>
        <v>0.2</v>
      </c>
    </row>
    <row r="312" spans="1:13" x14ac:dyDescent="0.2">
      <c r="A312">
        <v>3</v>
      </c>
      <c r="B312">
        <v>1000</v>
      </c>
      <c r="C312">
        <v>0.2</v>
      </c>
      <c r="D312">
        <v>0.2</v>
      </c>
      <c r="E312">
        <v>50</v>
      </c>
      <c r="F312">
        <v>1000</v>
      </c>
      <c r="G312">
        <v>38433</v>
      </c>
      <c r="H312">
        <v>8161</v>
      </c>
      <c r="I312">
        <v>367</v>
      </c>
      <c r="J312">
        <v>50556.132812000003</v>
      </c>
      <c r="K312">
        <v>7.2589999999999998E-3</v>
      </c>
      <c r="L312">
        <f t="shared" si="4"/>
        <v>0.2</v>
      </c>
    </row>
    <row r="313" spans="1:13" x14ac:dyDescent="0.2">
      <c r="A313">
        <v>4</v>
      </c>
      <c r="B313">
        <v>1000</v>
      </c>
      <c r="C313">
        <v>0.2</v>
      </c>
      <c r="D313">
        <v>0.2</v>
      </c>
      <c r="E313">
        <v>50</v>
      </c>
      <c r="F313">
        <v>1000</v>
      </c>
      <c r="G313">
        <v>41266</v>
      </c>
      <c r="H313">
        <v>8670</v>
      </c>
      <c r="I313">
        <v>338</v>
      </c>
      <c r="J313">
        <v>50144.78125</v>
      </c>
      <c r="K313">
        <v>6.7400000000000003E-3</v>
      </c>
      <c r="L313">
        <f t="shared" si="4"/>
        <v>0.2</v>
      </c>
    </row>
    <row r="314" spans="1:13" x14ac:dyDescent="0.2">
      <c r="A314">
        <v>5</v>
      </c>
      <c r="B314">
        <v>1000</v>
      </c>
      <c r="C314">
        <v>0.2</v>
      </c>
      <c r="D314">
        <v>0.2</v>
      </c>
      <c r="E314">
        <v>50</v>
      </c>
      <c r="F314">
        <v>1000</v>
      </c>
      <c r="G314">
        <v>37741</v>
      </c>
      <c r="H314">
        <v>8194</v>
      </c>
      <c r="I314">
        <v>395</v>
      </c>
      <c r="J314">
        <v>49761.632812000003</v>
      </c>
      <c r="K314">
        <v>7.9380000000000006E-3</v>
      </c>
      <c r="L314">
        <f t="shared" si="4"/>
        <v>0.2</v>
      </c>
    </row>
    <row r="315" spans="1:13" x14ac:dyDescent="0.2">
      <c r="A315">
        <v>6</v>
      </c>
      <c r="B315">
        <v>1000</v>
      </c>
      <c r="C315">
        <v>0.2</v>
      </c>
      <c r="D315">
        <v>0.2</v>
      </c>
      <c r="E315">
        <v>50</v>
      </c>
      <c r="F315">
        <v>1000</v>
      </c>
      <c r="G315">
        <v>34702</v>
      </c>
      <c r="H315">
        <v>7859</v>
      </c>
      <c r="I315">
        <v>422</v>
      </c>
      <c r="J315">
        <v>50060.226562000003</v>
      </c>
      <c r="K315">
        <v>8.43E-3</v>
      </c>
      <c r="L315">
        <f t="shared" si="4"/>
        <v>0.2</v>
      </c>
    </row>
    <row r="316" spans="1:13" x14ac:dyDescent="0.2">
      <c r="A316">
        <v>7</v>
      </c>
      <c r="B316">
        <v>1000</v>
      </c>
      <c r="C316">
        <v>0.2</v>
      </c>
      <c r="D316">
        <v>0.2</v>
      </c>
      <c r="E316">
        <v>50</v>
      </c>
      <c r="F316">
        <v>1000</v>
      </c>
      <c r="G316">
        <v>43410</v>
      </c>
      <c r="H316">
        <v>8649</v>
      </c>
      <c r="I316">
        <v>269</v>
      </c>
      <c r="J316">
        <v>50317.429687999997</v>
      </c>
      <c r="K316">
        <v>5.3460000000000001E-3</v>
      </c>
      <c r="L316">
        <f t="shared" si="4"/>
        <v>0.2</v>
      </c>
    </row>
    <row r="317" spans="1:13" x14ac:dyDescent="0.2">
      <c r="A317">
        <v>8</v>
      </c>
      <c r="B317">
        <v>1000</v>
      </c>
      <c r="C317">
        <v>0.2</v>
      </c>
      <c r="D317">
        <v>0.2</v>
      </c>
      <c r="E317">
        <v>50</v>
      </c>
      <c r="F317">
        <v>1000</v>
      </c>
      <c r="G317">
        <v>41807</v>
      </c>
      <c r="H317">
        <v>8635</v>
      </c>
      <c r="I317">
        <v>287</v>
      </c>
      <c r="J317">
        <v>49947.367187999997</v>
      </c>
      <c r="K317">
        <v>5.7460000000000002E-3</v>
      </c>
      <c r="L317">
        <f t="shared" si="4"/>
        <v>0.2</v>
      </c>
    </row>
    <row r="318" spans="1:13" x14ac:dyDescent="0.2">
      <c r="A318">
        <v>9</v>
      </c>
      <c r="B318">
        <v>1000</v>
      </c>
      <c r="C318">
        <v>0.2</v>
      </c>
      <c r="D318">
        <v>0.2</v>
      </c>
      <c r="E318">
        <v>50</v>
      </c>
      <c r="F318">
        <v>1000</v>
      </c>
      <c r="G318">
        <v>41575</v>
      </c>
      <c r="H318">
        <v>8627</v>
      </c>
      <c r="I318">
        <v>282</v>
      </c>
      <c r="J318">
        <v>49183.578125</v>
      </c>
      <c r="K318">
        <v>5.7340000000000004E-3</v>
      </c>
      <c r="L318">
        <f t="shared" si="4"/>
        <v>0.2</v>
      </c>
    </row>
    <row r="319" spans="1:13" x14ac:dyDescent="0.2">
      <c r="A319">
        <v>10</v>
      </c>
      <c r="B319">
        <v>1000</v>
      </c>
      <c r="C319">
        <v>0.2</v>
      </c>
      <c r="D319">
        <v>0.2</v>
      </c>
      <c r="E319">
        <v>50</v>
      </c>
      <c r="F319">
        <v>1000</v>
      </c>
      <c r="G319">
        <v>45041</v>
      </c>
      <c r="H319">
        <v>8918</v>
      </c>
      <c r="I319">
        <v>245</v>
      </c>
      <c r="J319">
        <v>51212.222655999998</v>
      </c>
      <c r="K319">
        <v>4.7840000000000001E-3</v>
      </c>
      <c r="L319">
        <f t="shared" si="4"/>
        <v>0.2</v>
      </c>
    </row>
    <row r="320" spans="1:13" x14ac:dyDescent="0.2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 t="str">
        <f t="shared" si="4"/>
        <v>Loss</v>
      </c>
    </row>
    <row r="321" spans="1:13" x14ac:dyDescent="0.2">
      <c r="A321">
        <v>1</v>
      </c>
      <c r="B321">
        <v>1000</v>
      </c>
      <c r="C321">
        <v>0.2</v>
      </c>
      <c r="D321">
        <v>0.2</v>
      </c>
      <c r="E321">
        <v>50</v>
      </c>
      <c r="F321">
        <v>1000</v>
      </c>
      <c r="G321">
        <v>65916</v>
      </c>
      <c r="H321">
        <v>8182</v>
      </c>
      <c r="I321">
        <v>410</v>
      </c>
      <c r="J321">
        <v>50321.980469000002</v>
      </c>
      <c r="K321">
        <v>8.1480000000000007E-3</v>
      </c>
      <c r="L321">
        <f t="shared" si="4"/>
        <v>0.2</v>
      </c>
      <c r="M321">
        <f>AVERAGE(K321:K330)</f>
        <v>6.7376999999999992E-3</v>
      </c>
    </row>
    <row r="322" spans="1:13" x14ac:dyDescent="0.2">
      <c r="A322">
        <v>2</v>
      </c>
      <c r="B322">
        <v>1000</v>
      </c>
      <c r="C322">
        <v>0.2</v>
      </c>
      <c r="D322">
        <v>0.2</v>
      </c>
      <c r="E322">
        <v>50</v>
      </c>
      <c r="F322">
        <v>1000</v>
      </c>
      <c r="G322">
        <v>77254</v>
      </c>
      <c r="H322">
        <v>8590</v>
      </c>
      <c r="I322">
        <v>269</v>
      </c>
      <c r="J322">
        <v>49276.484375</v>
      </c>
      <c r="K322">
        <v>5.4590000000000003E-3</v>
      </c>
      <c r="L322">
        <f t="shared" si="4"/>
        <v>0.2</v>
      </c>
    </row>
    <row r="323" spans="1:13" x14ac:dyDescent="0.2">
      <c r="A323">
        <v>3</v>
      </c>
      <c r="B323">
        <v>1000</v>
      </c>
      <c r="C323">
        <v>0.2</v>
      </c>
      <c r="D323">
        <v>0.2</v>
      </c>
      <c r="E323">
        <v>50</v>
      </c>
      <c r="F323">
        <v>1000</v>
      </c>
      <c r="G323">
        <v>68667</v>
      </c>
      <c r="H323">
        <v>8231</v>
      </c>
      <c r="I323">
        <v>383</v>
      </c>
      <c r="J323">
        <v>50858.164062000003</v>
      </c>
      <c r="K323">
        <v>7.5310000000000004E-3</v>
      </c>
      <c r="L323">
        <f t="shared" ref="L323:L386" si="5">C323</f>
        <v>0.2</v>
      </c>
    </row>
    <row r="324" spans="1:13" x14ac:dyDescent="0.2">
      <c r="A324">
        <v>4</v>
      </c>
      <c r="B324">
        <v>1000</v>
      </c>
      <c r="C324">
        <v>0.2</v>
      </c>
      <c r="D324">
        <v>0.2</v>
      </c>
      <c r="E324">
        <v>50</v>
      </c>
      <c r="F324">
        <v>1000</v>
      </c>
      <c r="G324">
        <v>73206</v>
      </c>
      <c r="H324">
        <v>8802</v>
      </c>
      <c r="I324">
        <v>361</v>
      </c>
      <c r="J324">
        <v>50905.230469000002</v>
      </c>
      <c r="K324">
        <v>7.0920000000000002E-3</v>
      </c>
      <c r="L324">
        <f t="shared" si="5"/>
        <v>0.2</v>
      </c>
    </row>
    <row r="325" spans="1:13" x14ac:dyDescent="0.2">
      <c r="A325">
        <v>5</v>
      </c>
      <c r="B325">
        <v>1000</v>
      </c>
      <c r="C325">
        <v>0.2</v>
      </c>
      <c r="D325">
        <v>0.2</v>
      </c>
      <c r="E325">
        <v>50</v>
      </c>
      <c r="F325">
        <v>1000</v>
      </c>
      <c r="G325">
        <v>66579</v>
      </c>
      <c r="H325">
        <v>8356</v>
      </c>
      <c r="I325">
        <v>414</v>
      </c>
      <c r="J325">
        <v>50586.761719000002</v>
      </c>
      <c r="K325">
        <v>8.1840000000000003E-3</v>
      </c>
      <c r="L325">
        <f t="shared" si="5"/>
        <v>0.2</v>
      </c>
    </row>
    <row r="326" spans="1:13" x14ac:dyDescent="0.2">
      <c r="A326">
        <v>6</v>
      </c>
      <c r="B326">
        <v>1000</v>
      </c>
      <c r="C326">
        <v>0.2</v>
      </c>
      <c r="D326">
        <v>0.2</v>
      </c>
      <c r="E326">
        <v>50</v>
      </c>
      <c r="F326">
        <v>1000</v>
      </c>
      <c r="G326">
        <v>60277</v>
      </c>
      <c r="H326">
        <v>7850</v>
      </c>
      <c r="I326">
        <v>419</v>
      </c>
      <c r="J326">
        <v>49926.949219000002</v>
      </c>
      <c r="K326">
        <v>8.3920000000000002E-3</v>
      </c>
      <c r="L326">
        <f t="shared" si="5"/>
        <v>0.2</v>
      </c>
    </row>
    <row r="327" spans="1:13" x14ac:dyDescent="0.2">
      <c r="A327">
        <v>7</v>
      </c>
      <c r="B327">
        <v>1000</v>
      </c>
      <c r="C327">
        <v>0.2</v>
      </c>
      <c r="D327">
        <v>0.2</v>
      </c>
      <c r="E327">
        <v>50</v>
      </c>
      <c r="F327">
        <v>1000</v>
      </c>
      <c r="G327">
        <v>76420</v>
      </c>
      <c r="H327">
        <v>8450</v>
      </c>
      <c r="I327">
        <v>285</v>
      </c>
      <c r="J327">
        <v>49242.242187999997</v>
      </c>
      <c r="K327">
        <v>5.7879999999999997E-3</v>
      </c>
      <c r="L327">
        <f t="shared" si="5"/>
        <v>0.2</v>
      </c>
    </row>
    <row r="328" spans="1:13" x14ac:dyDescent="0.2">
      <c r="A328">
        <v>8</v>
      </c>
      <c r="B328">
        <v>1000</v>
      </c>
      <c r="C328">
        <v>0.2</v>
      </c>
      <c r="D328">
        <v>0.2</v>
      </c>
      <c r="E328">
        <v>50</v>
      </c>
      <c r="F328">
        <v>1000</v>
      </c>
      <c r="G328">
        <v>74871</v>
      </c>
      <c r="H328">
        <v>8662</v>
      </c>
      <c r="I328">
        <v>328</v>
      </c>
      <c r="J328">
        <v>50002.808594000002</v>
      </c>
      <c r="K328">
        <v>6.5599999999999999E-3</v>
      </c>
      <c r="L328">
        <f t="shared" si="5"/>
        <v>0.2</v>
      </c>
    </row>
    <row r="329" spans="1:13" x14ac:dyDescent="0.2">
      <c r="A329">
        <v>9</v>
      </c>
      <c r="B329">
        <v>1000</v>
      </c>
      <c r="C329">
        <v>0.2</v>
      </c>
      <c r="D329">
        <v>0.2</v>
      </c>
      <c r="E329">
        <v>50</v>
      </c>
      <c r="F329">
        <v>1000</v>
      </c>
      <c r="G329">
        <v>77744</v>
      </c>
      <c r="H329">
        <v>8801</v>
      </c>
      <c r="I329">
        <v>274</v>
      </c>
      <c r="J329">
        <v>50283.339844000002</v>
      </c>
      <c r="K329">
        <v>5.4489999999999999E-3</v>
      </c>
      <c r="L329">
        <f t="shared" si="5"/>
        <v>0.2</v>
      </c>
    </row>
    <row r="330" spans="1:13" x14ac:dyDescent="0.2">
      <c r="A330">
        <v>10</v>
      </c>
      <c r="B330">
        <v>1000</v>
      </c>
      <c r="C330">
        <v>0.2</v>
      </c>
      <c r="D330">
        <v>0.2</v>
      </c>
      <c r="E330">
        <v>50</v>
      </c>
      <c r="F330">
        <v>1000</v>
      </c>
      <c r="G330">
        <v>78354</v>
      </c>
      <c r="H330">
        <v>8548</v>
      </c>
      <c r="I330">
        <v>235</v>
      </c>
      <c r="J330">
        <v>49227.835937999997</v>
      </c>
      <c r="K330">
        <v>4.7739999999999996E-3</v>
      </c>
      <c r="L330">
        <f t="shared" si="5"/>
        <v>0.2</v>
      </c>
    </row>
    <row r="331" spans="1:13" x14ac:dyDescent="0.2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tr">
        <f t="shared" si="5"/>
        <v>Loss</v>
      </c>
    </row>
    <row r="332" spans="1:13" x14ac:dyDescent="0.2">
      <c r="A332">
        <v>1</v>
      </c>
      <c r="B332">
        <v>1000</v>
      </c>
      <c r="C332">
        <v>0.2</v>
      </c>
      <c r="D332">
        <v>0.2</v>
      </c>
      <c r="E332">
        <v>50</v>
      </c>
      <c r="F332">
        <v>1000</v>
      </c>
      <c r="G332">
        <v>106633</v>
      </c>
      <c r="H332">
        <v>8091</v>
      </c>
      <c r="I332">
        <v>409</v>
      </c>
      <c r="J332">
        <v>49775.640625</v>
      </c>
      <c r="K332">
        <v>8.2170000000000003E-3</v>
      </c>
      <c r="L332">
        <f t="shared" si="5"/>
        <v>0.2</v>
      </c>
      <c r="M332">
        <f>AVERAGE(K332:K341)</f>
        <v>6.7328000000000015E-3</v>
      </c>
    </row>
    <row r="333" spans="1:13" x14ac:dyDescent="0.2">
      <c r="A333">
        <v>2</v>
      </c>
      <c r="B333">
        <v>1000</v>
      </c>
      <c r="C333">
        <v>0.2</v>
      </c>
      <c r="D333">
        <v>0.2</v>
      </c>
      <c r="E333">
        <v>50</v>
      </c>
      <c r="F333">
        <v>1000</v>
      </c>
      <c r="G333">
        <v>146727</v>
      </c>
      <c r="H333">
        <v>8794</v>
      </c>
      <c r="I333">
        <v>271</v>
      </c>
      <c r="J333">
        <v>50369.394530999998</v>
      </c>
      <c r="K333">
        <v>5.3800000000000002E-3</v>
      </c>
      <c r="L333">
        <f t="shared" si="5"/>
        <v>0.2</v>
      </c>
    </row>
    <row r="334" spans="1:13" x14ac:dyDescent="0.2">
      <c r="A334">
        <v>3</v>
      </c>
      <c r="B334">
        <v>1000</v>
      </c>
      <c r="C334">
        <v>0.2</v>
      </c>
      <c r="D334">
        <v>0.2</v>
      </c>
      <c r="E334">
        <v>50</v>
      </c>
      <c r="F334">
        <v>1000</v>
      </c>
      <c r="G334">
        <v>113533</v>
      </c>
      <c r="H334">
        <v>8022</v>
      </c>
      <c r="I334">
        <v>380</v>
      </c>
      <c r="J334">
        <v>49667.242187999997</v>
      </c>
      <c r="K334">
        <v>7.6509999999999998E-3</v>
      </c>
      <c r="L334">
        <f t="shared" si="5"/>
        <v>0.2</v>
      </c>
    </row>
    <row r="335" spans="1:13" x14ac:dyDescent="0.2">
      <c r="A335">
        <v>4</v>
      </c>
      <c r="B335">
        <v>1000</v>
      </c>
      <c r="C335">
        <v>0.2</v>
      </c>
      <c r="D335">
        <v>0.2</v>
      </c>
      <c r="E335">
        <v>50</v>
      </c>
      <c r="F335">
        <v>1000</v>
      </c>
      <c r="G335">
        <v>125926</v>
      </c>
      <c r="H335">
        <v>8685</v>
      </c>
      <c r="I335">
        <v>360</v>
      </c>
      <c r="J335">
        <v>50233.0625</v>
      </c>
      <c r="K335">
        <v>7.1669999999999998E-3</v>
      </c>
      <c r="L335">
        <f t="shared" si="5"/>
        <v>0.2</v>
      </c>
    </row>
    <row r="336" spans="1:13" x14ac:dyDescent="0.2">
      <c r="A336">
        <v>5</v>
      </c>
      <c r="B336">
        <v>1000</v>
      </c>
      <c r="C336">
        <v>0.2</v>
      </c>
      <c r="D336">
        <v>0.2</v>
      </c>
      <c r="E336">
        <v>50</v>
      </c>
      <c r="F336">
        <v>1000</v>
      </c>
      <c r="G336">
        <v>112430</v>
      </c>
      <c r="H336">
        <v>8476</v>
      </c>
      <c r="I336">
        <v>415</v>
      </c>
      <c r="J336">
        <v>51242.355469000002</v>
      </c>
      <c r="K336">
        <v>8.0990000000000003E-3</v>
      </c>
      <c r="L336">
        <f t="shared" si="5"/>
        <v>0.2</v>
      </c>
    </row>
    <row r="337" spans="1:15" x14ac:dyDescent="0.2">
      <c r="A337">
        <v>6</v>
      </c>
      <c r="B337">
        <v>1000</v>
      </c>
      <c r="C337">
        <v>0.2</v>
      </c>
      <c r="D337">
        <v>0.2</v>
      </c>
      <c r="E337">
        <v>50</v>
      </c>
      <c r="F337">
        <v>1000</v>
      </c>
      <c r="G337">
        <v>104269</v>
      </c>
      <c r="H337">
        <v>8126</v>
      </c>
      <c r="I337">
        <v>423</v>
      </c>
      <c r="J337">
        <v>51392.429687999997</v>
      </c>
      <c r="K337">
        <v>8.2310000000000005E-3</v>
      </c>
      <c r="L337">
        <f t="shared" si="5"/>
        <v>0.2</v>
      </c>
    </row>
    <row r="338" spans="1:15" x14ac:dyDescent="0.2">
      <c r="A338">
        <v>7</v>
      </c>
      <c r="B338">
        <v>1000</v>
      </c>
      <c r="C338">
        <v>0.2</v>
      </c>
      <c r="D338">
        <v>0.2</v>
      </c>
      <c r="E338">
        <v>50</v>
      </c>
      <c r="F338">
        <v>1000</v>
      </c>
      <c r="G338">
        <v>139501</v>
      </c>
      <c r="H338">
        <v>8358</v>
      </c>
      <c r="I338">
        <v>285</v>
      </c>
      <c r="J338">
        <v>48744.71875</v>
      </c>
      <c r="K338">
        <v>5.8469999999999998E-3</v>
      </c>
      <c r="L338">
        <f t="shared" si="5"/>
        <v>0.2</v>
      </c>
    </row>
    <row r="339" spans="1:15" x14ac:dyDescent="0.2">
      <c r="A339">
        <v>8</v>
      </c>
      <c r="B339">
        <v>1000</v>
      </c>
      <c r="C339">
        <v>0.2</v>
      </c>
      <c r="D339">
        <v>0.2</v>
      </c>
      <c r="E339">
        <v>50</v>
      </c>
      <c r="F339">
        <v>1000</v>
      </c>
      <c r="G339">
        <v>138580</v>
      </c>
      <c r="H339">
        <v>8791</v>
      </c>
      <c r="I339">
        <v>328</v>
      </c>
      <c r="J339">
        <v>50743.195312000003</v>
      </c>
      <c r="K339">
        <v>6.4640000000000001E-3</v>
      </c>
      <c r="L339">
        <f t="shared" si="5"/>
        <v>0.2</v>
      </c>
    </row>
    <row r="340" spans="1:15" x14ac:dyDescent="0.2">
      <c r="A340">
        <v>9</v>
      </c>
      <c r="B340">
        <v>1000</v>
      </c>
      <c r="C340">
        <v>0.2</v>
      </c>
      <c r="D340">
        <v>0.2</v>
      </c>
      <c r="E340">
        <v>50</v>
      </c>
      <c r="F340">
        <v>1000</v>
      </c>
      <c r="G340">
        <v>136611</v>
      </c>
      <c r="H340">
        <v>8390</v>
      </c>
      <c r="I340">
        <v>265</v>
      </c>
      <c r="J340">
        <v>48110.871094000002</v>
      </c>
      <c r="K340">
        <v>5.5079999999999999E-3</v>
      </c>
      <c r="L340">
        <f t="shared" si="5"/>
        <v>0.2</v>
      </c>
    </row>
    <row r="341" spans="1:15" x14ac:dyDescent="0.2">
      <c r="A341">
        <v>10</v>
      </c>
      <c r="B341">
        <v>1000</v>
      </c>
      <c r="C341">
        <v>0.2</v>
      </c>
      <c r="D341">
        <v>0.2</v>
      </c>
      <c r="E341">
        <v>50</v>
      </c>
      <c r="F341">
        <v>1000</v>
      </c>
      <c r="G341">
        <v>148214</v>
      </c>
      <c r="H341">
        <v>8562</v>
      </c>
      <c r="I341">
        <v>235</v>
      </c>
      <c r="J341">
        <v>49327.222655999998</v>
      </c>
      <c r="K341">
        <v>4.764E-3</v>
      </c>
      <c r="L341">
        <f t="shared" si="5"/>
        <v>0.2</v>
      </c>
    </row>
    <row r="342" spans="1:15" x14ac:dyDescent="0.2">
      <c r="A342" s="5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 t="str">
        <f t="shared" si="5"/>
        <v>Loss</v>
      </c>
    </row>
    <row r="343" spans="1:15" x14ac:dyDescent="0.2">
      <c r="A343" s="5" t="s">
        <v>18</v>
      </c>
      <c r="B343">
        <v>1000</v>
      </c>
      <c r="C343">
        <v>0.2</v>
      </c>
      <c r="D343">
        <v>0.2</v>
      </c>
      <c r="E343">
        <v>50</v>
      </c>
      <c r="F343">
        <v>1000</v>
      </c>
      <c r="G343">
        <v>2589</v>
      </c>
      <c r="H343">
        <v>2079</v>
      </c>
      <c r="I343">
        <v>991</v>
      </c>
      <c r="J343">
        <v>49148.464844000002</v>
      </c>
      <c r="K343">
        <v>2.0163E-2</v>
      </c>
      <c r="L343">
        <f t="shared" si="5"/>
        <v>0.2</v>
      </c>
      <c r="M343">
        <f>AVERAGE(K343:K352)</f>
        <v>1.9815900000000001E-2</v>
      </c>
      <c r="N343">
        <v>10</v>
      </c>
      <c r="O343">
        <v>1.9815900000000001E-2</v>
      </c>
    </row>
    <row r="344" spans="1:15" x14ac:dyDescent="0.2">
      <c r="A344">
        <v>2</v>
      </c>
      <c r="B344">
        <v>1000</v>
      </c>
      <c r="C344">
        <v>0.2</v>
      </c>
      <c r="D344">
        <v>0.2</v>
      </c>
      <c r="E344">
        <v>50</v>
      </c>
      <c r="F344">
        <v>1000</v>
      </c>
      <c r="G344">
        <v>2814</v>
      </c>
      <c r="H344">
        <v>2239</v>
      </c>
      <c r="I344">
        <v>984</v>
      </c>
      <c r="J344">
        <v>50109.351562000003</v>
      </c>
      <c r="K344">
        <v>1.9637000000000002E-2</v>
      </c>
      <c r="L344">
        <f t="shared" si="5"/>
        <v>0.2</v>
      </c>
      <c r="N344">
        <v>50</v>
      </c>
      <c r="O344">
        <v>1.9846300000000001E-2</v>
      </c>
    </row>
    <row r="345" spans="1:15" x14ac:dyDescent="0.2">
      <c r="A345">
        <v>3</v>
      </c>
      <c r="B345">
        <v>1000</v>
      </c>
      <c r="C345">
        <v>0.2</v>
      </c>
      <c r="D345">
        <v>0.2</v>
      </c>
      <c r="E345">
        <v>50</v>
      </c>
      <c r="F345">
        <v>1000</v>
      </c>
      <c r="G345">
        <v>2727</v>
      </c>
      <c r="H345">
        <v>2180</v>
      </c>
      <c r="I345">
        <v>994</v>
      </c>
      <c r="J345">
        <v>50154.011719000002</v>
      </c>
      <c r="K345">
        <v>1.9819E-2</v>
      </c>
      <c r="L345">
        <f t="shared" si="5"/>
        <v>0.2</v>
      </c>
      <c r="N345">
        <v>100</v>
      </c>
      <c r="O345">
        <v>1.9881699999999995E-2</v>
      </c>
    </row>
    <row r="346" spans="1:15" x14ac:dyDescent="0.2">
      <c r="A346">
        <v>4</v>
      </c>
      <c r="B346">
        <v>1000</v>
      </c>
      <c r="C346">
        <v>0.2</v>
      </c>
      <c r="D346">
        <v>0.2</v>
      </c>
      <c r="E346">
        <v>50</v>
      </c>
      <c r="F346">
        <v>1000</v>
      </c>
      <c r="G346">
        <v>2820</v>
      </c>
      <c r="H346">
        <v>2272</v>
      </c>
      <c r="I346">
        <v>993</v>
      </c>
      <c r="J346">
        <v>51715.617187999997</v>
      </c>
      <c r="K346">
        <v>1.9200999999999999E-2</v>
      </c>
      <c r="L346">
        <f t="shared" si="5"/>
        <v>0.2</v>
      </c>
      <c r="N346">
        <v>200</v>
      </c>
      <c r="O346">
        <v>1.9881699999999995E-2</v>
      </c>
    </row>
    <row r="347" spans="1:15" x14ac:dyDescent="0.2">
      <c r="A347">
        <v>5</v>
      </c>
      <c r="B347">
        <v>1000</v>
      </c>
      <c r="C347">
        <v>0.2</v>
      </c>
      <c r="D347">
        <v>0.2</v>
      </c>
      <c r="E347">
        <v>50</v>
      </c>
      <c r="F347">
        <v>1000</v>
      </c>
      <c r="G347">
        <v>2653</v>
      </c>
      <c r="H347">
        <v>2140</v>
      </c>
      <c r="I347">
        <v>998</v>
      </c>
      <c r="J347">
        <v>51177.335937999997</v>
      </c>
      <c r="K347">
        <v>1.9501000000000001E-2</v>
      </c>
      <c r="L347">
        <f t="shared" si="5"/>
        <v>0.2</v>
      </c>
      <c r="N347">
        <v>500</v>
      </c>
      <c r="O347">
        <v>1.9881699999999995E-2</v>
      </c>
    </row>
    <row r="348" spans="1:15" x14ac:dyDescent="0.2">
      <c r="A348">
        <v>6</v>
      </c>
      <c r="B348">
        <v>1000</v>
      </c>
      <c r="C348">
        <v>0.2</v>
      </c>
      <c r="D348">
        <v>0.2</v>
      </c>
      <c r="E348">
        <v>50</v>
      </c>
      <c r="F348">
        <v>1000</v>
      </c>
      <c r="G348">
        <v>2828</v>
      </c>
      <c r="H348">
        <v>2287</v>
      </c>
      <c r="I348">
        <v>995</v>
      </c>
      <c r="J348">
        <v>49423.242187999997</v>
      </c>
      <c r="K348">
        <v>2.0132000000000001E-2</v>
      </c>
      <c r="L348">
        <f t="shared" si="5"/>
        <v>0.2</v>
      </c>
    </row>
    <row r="349" spans="1:15" x14ac:dyDescent="0.2">
      <c r="A349">
        <v>7</v>
      </c>
      <c r="B349">
        <v>1000</v>
      </c>
      <c r="C349">
        <v>0.2</v>
      </c>
      <c r="D349">
        <v>0.2</v>
      </c>
      <c r="E349">
        <v>50</v>
      </c>
      <c r="F349">
        <v>1000</v>
      </c>
      <c r="G349">
        <v>2915</v>
      </c>
      <c r="H349">
        <v>2335</v>
      </c>
      <c r="I349">
        <v>995</v>
      </c>
      <c r="J349">
        <v>49398.042969000002</v>
      </c>
      <c r="K349">
        <v>2.0142E-2</v>
      </c>
      <c r="L349">
        <f t="shared" si="5"/>
        <v>0.2</v>
      </c>
    </row>
    <row r="350" spans="1:15" x14ac:dyDescent="0.2">
      <c r="A350">
        <v>8</v>
      </c>
      <c r="B350">
        <v>1000</v>
      </c>
      <c r="C350">
        <v>0.2</v>
      </c>
      <c r="D350">
        <v>0.2</v>
      </c>
      <c r="E350">
        <v>50</v>
      </c>
      <c r="F350">
        <v>1000</v>
      </c>
      <c r="G350">
        <v>2686</v>
      </c>
      <c r="H350">
        <v>2176</v>
      </c>
      <c r="I350">
        <v>996</v>
      </c>
      <c r="J350">
        <v>49596.300780999998</v>
      </c>
      <c r="K350">
        <v>2.0081999999999999E-2</v>
      </c>
      <c r="L350">
        <f t="shared" si="5"/>
        <v>0.2</v>
      </c>
    </row>
    <row r="351" spans="1:15" x14ac:dyDescent="0.2">
      <c r="A351">
        <v>9</v>
      </c>
      <c r="B351">
        <v>1000</v>
      </c>
      <c r="C351">
        <v>0.2</v>
      </c>
      <c r="D351">
        <v>0.2</v>
      </c>
      <c r="E351">
        <v>50</v>
      </c>
      <c r="F351">
        <v>1000</v>
      </c>
      <c r="G351">
        <v>2928</v>
      </c>
      <c r="H351">
        <v>2282</v>
      </c>
      <c r="I351">
        <v>995</v>
      </c>
      <c r="J351">
        <v>49293.347655999998</v>
      </c>
      <c r="K351">
        <v>2.0185000000000002E-2</v>
      </c>
      <c r="L351">
        <f t="shared" si="5"/>
        <v>0.2</v>
      </c>
    </row>
    <row r="352" spans="1:15" x14ac:dyDescent="0.2">
      <c r="A352">
        <v>10</v>
      </c>
      <c r="B352">
        <v>1000</v>
      </c>
      <c r="C352">
        <v>0.2</v>
      </c>
      <c r="D352">
        <v>0.2</v>
      </c>
      <c r="E352">
        <v>50</v>
      </c>
      <c r="F352">
        <v>1000</v>
      </c>
      <c r="G352">
        <v>2764</v>
      </c>
      <c r="H352">
        <v>2195</v>
      </c>
      <c r="I352">
        <v>990</v>
      </c>
      <c r="J352">
        <v>51303.589844000002</v>
      </c>
      <c r="K352">
        <v>1.9297000000000002E-2</v>
      </c>
      <c r="L352">
        <f t="shared" si="5"/>
        <v>0.2</v>
      </c>
    </row>
    <row r="353" spans="1:13" x14ac:dyDescent="0.2">
      <c r="A353" t="s">
        <v>0</v>
      </c>
      <c r="B353" t="s">
        <v>1</v>
      </c>
      <c r="C353" t="s">
        <v>2</v>
      </c>
      <c r="D353" t="s">
        <v>3</v>
      </c>
      <c r="E353" t="s">
        <v>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10</v>
      </c>
      <c r="L353" t="str">
        <f t="shared" si="5"/>
        <v>Loss</v>
      </c>
    </row>
    <row r="354" spans="1:13" x14ac:dyDescent="0.2">
      <c r="A354">
        <v>1</v>
      </c>
      <c r="B354">
        <v>1000</v>
      </c>
      <c r="C354">
        <v>0.2</v>
      </c>
      <c r="D354">
        <v>0.2</v>
      </c>
      <c r="E354">
        <v>50</v>
      </c>
      <c r="F354">
        <v>1000</v>
      </c>
      <c r="G354">
        <v>2389</v>
      </c>
      <c r="H354">
        <v>1938</v>
      </c>
      <c r="I354">
        <v>993</v>
      </c>
      <c r="J354">
        <v>51110.339844000002</v>
      </c>
      <c r="K354">
        <v>1.9428999999999998E-2</v>
      </c>
      <c r="L354">
        <f t="shared" si="5"/>
        <v>0.2</v>
      </c>
      <c r="M354">
        <f>AVERAGE(K354:K363)</f>
        <v>1.9846300000000001E-2</v>
      </c>
    </row>
    <row r="355" spans="1:13" x14ac:dyDescent="0.2">
      <c r="A355">
        <v>2</v>
      </c>
      <c r="B355">
        <v>1000</v>
      </c>
      <c r="C355">
        <v>0.2</v>
      </c>
      <c r="D355">
        <v>0.2</v>
      </c>
      <c r="E355">
        <v>50</v>
      </c>
      <c r="F355">
        <v>1000</v>
      </c>
      <c r="G355">
        <v>2391</v>
      </c>
      <c r="H355">
        <v>1915</v>
      </c>
      <c r="I355">
        <v>992</v>
      </c>
      <c r="J355">
        <v>49933.882812000003</v>
      </c>
      <c r="K355">
        <v>1.9866000000000002E-2</v>
      </c>
      <c r="L355">
        <f t="shared" si="5"/>
        <v>0.2</v>
      </c>
    </row>
    <row r="356" spans="1:13" x14ac:dyDescent="0.2">
      <c r="A356">
        <v>3</v>
      </c>
      <c r="B356">
        <v>1000</v>
      </c>
      <c r="C356">
        <v>0.2</v>
      </c>
      <c r="D356">
        <v>0.2</v>
      </c>
      <c r="E356">
        <v>50</v>
      </c>
      <c r="F356">
        <v>1000</v>
      </c>
      <c r="G356">
        <v>2403</v>
      </c>
      <c r="H356">
        <v>1916</v>
      </c>
      <c r="I356">
        <v>999</v>
      </c>
      <c r="J356">
        <v>48472.3125</v>
      </c>
      <c r="K356">
        <v>2.061E-2</v>
      </c>
      <c r="L356">
        <f t="shared" si="5"/>
        <v>0.2</v>
      </c>
    </row>
    <row r="357" spans="1:13" x14ac:dyDescent="0.2">
      <c r="A357">
        <v>4</v>
      </c>
      <c r="B357">
        <v>1000</v>
      </c>
      <c r="C357">
        <v>0.2</v>
      </c>
      <c r="D357">
        <v>0.2</v>
      </c>
      <c r="E357">
        <v>50</v>
      </c>
      <c r="F357">
        <v>1000</v>
      </c>
      <c r="G357">
        <v>2361</v>
      </c>
      <c r="H357">
        <v>1883</v>
      </c>
      <c r="I357">
        <v>999</v>
      </c>
      <c r="J357">
        <v>50589.640625</v>
      </c>
      <c r="K357">
        <v>1.9747000000000001E-2</v>
      </c>
      <c r="L357">
        <f t="shared" si="5"/>
        <v>0.2</v>
      </c>
    </row>
    <row r="358" spans="1:13" x14ac:dyDescent="0.2">
      <c r="A358">
        <v>5</v>
      </c>
      <c r="B358">
        <v>1000</v>
      </c>
      <c r="C358">
        <v>0.2</v>
      </c>
      <c r="D358">
        <v>0.2</v>
      </c>
      <c r="E358">
        <v>50</v>
      </c>
      <c r="F358">
        <v>1000</v>
      </c>
      <c r="G358">
        <v>2277</v>
      </c>
      <c r="H358">
        <v>1831</v>
      </c>
      <c r="I358">
        <v>998</v>
      </c>
      <c r="J358">
        <v>50433.613280999998</v>
      </c>
      <c r="K358">
        <v>1.9788E-2</v>
      </c>
      <c r="L358">
        <f t="shared" si="5"/>
        <v>0.2</v>
      </c>
    </row>
    <row r="359" spans="1:13" x14ac:dyDescent="0.2">
      <c r="A359">
        <v>6</v>
      </c>
      <c r="B359">
        <v>1000</v>
      </c>
      <c r="C359">
        <v>0.2</v>
      </c>
      <c r="D359">
        <v>0.2</v>
      </c>
      <c r="E359">
        <v>50</v>
      </c>
      <c r="F359">
        <v>1000</v>
      </c>
      <c r="G359">
        <v>2345</v>
      </c>
      <c r="H359">
        <v>1915</v>
      </c>
      <c r="I359">
        <v>999</v>
      </c>
      <c r="J359">
        <v>49916.464844000002</v>
      </c>
      <c r="K359">
        <v>2.0013E-2</v>
      </c>
      <c r="L359">
        <f t="shared" si="5"/>
        <v>0.2</v>
      </c>
    </row>
    <row r="360" spans="1:13" x14ac:dyDescent="0.2">
      <c r="A360">
        <v>7</v>
      </c>
      <c r="B360">
        <v>1000</v>
      </c>
      <c r="C360">
        <v>0.2</v>
      </c>
      <c r="D360">
        <v>0.2</v>
      </c>
      <c r="E360">
        <v>50</v>
      </c>
      <c r="F360">
        <v>1000</v>
      </c>
      <c r="G360">
        <v>2480</v>
      </c>
      <c r="H360">
        <v>1926</v>
      </c>
      <c r="I360">
        <v>995</v>
      </c>
      <c r="J360">
        <v>50091.722655999998</v>
      </c>
      <c r="K360">
        <v>1.9864E-2</v>
      </c>
      <c r="L360">
        <f t="shared" si="5"/>
        <v>0.2</v>
      </c>
    </row>
    <row r="361" spans="1:13" x14ac:dyDescent="0.2">
      <c r="A361">
        <v>8</v>
      </c>
      <c r="B361">
        <v>1000</v>
      </c>
      <c r="C361">
        <v>0.2</v>
      </c>
      <c r="D361">
        <v>0.2</v>
      </c>
      <c r="E361">
        <v>50</v>
      </c>
      <c r="F361">
        <v>1000</v>
      </c>
      <c r="G361">
        <v>2309</v>
      </c>
      <c r="H361">
        <v>1863</v>
      </c>
      <c r="I361">
        <v>999</v>
      </c>
      <c r="J361">
        <v>50372.875</v>
      </c>
      <c r="K361">
        <v>1.9831999999999999E-2</v>
      </c>
      <c r="L361">
        <f t="shared" si="5"/>
        <v>0.2</v>
      </c>
    </row>
    <row r="362" spans="1:13" x14ac:dyDescent="0.2">
      <c r="A362">
        <v>9</v>
      </c>
      <c r="B362">
        <v>1000</v>
      </c>
      <c r="C362">
        <v>0.2</v>
      </c>
      <c r="D362">
        <v>0.2</v>
      </c>
      <c r="E362">
        <v>50</v>
      </c>
      <c r="F362">
        <v>1000</v>
      </c>
      <c r="G362">
        <v>2451</v>
      </c>
      <c r="H362">
        <v>1925</v>
      </c>
      <c r="I362">
        <v>997</v>
      </c>
      <c r="J362">
        <v>50592.390625</v>
      </c>
      <c r="K362">
        <v>1.9706999999999999E-2</v>
      </c>
      <c r="L362">
        <f t="shared" si="5"/>
        <v>0.2</v>
      </c>
    </row>
    <row r="363" spans="1:13" x14ac:dyDescent="0.2">
      <c r="A363">
        <v>10</v>
      </c>
      <c r="B363">
        <v>1000</v>
      </c>
      <c r="C363">
        <v>0.2</v>
      </c>
      <c r="D363">
        <v>0.2</v>
      </c>
      <c r="E363">
        <v>50</v>
      </c>
      <c r="F363">
        <v>1000</v>
      </c>
      <c r="G363">
        <v>2367</v>
      </c>
      <c r="H363">
        <v>1888</v>
      </c>
      <c r="I363">
        <v>998</v>
      </c>
      <c r="J363">
        <v>50901.214844000002</v>
      </c>
      <c r="K363">
        <v>1.9606999999999999E-2</v>
      </c>
      <c r="L363">
        <f t="shared" si="5"/>
        <v>0.2</v>
      </c>
    </row>
    <row r="364" spans="1:13" x14ac:dyDescent="0.2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 t="str">
        <f t="shared" si="5"/>
        <v>Loss</v>
      </c>
    </row>
    <row r="365" spans="1:13" x14ac:dyDescent="0.2">
      <c r="A365">
        <v>1</v>
      </c>
      <c r="B365">
        <v>1000</v>
      </c>
      <c r="C365">
        <v>0.2</v>
      </c>
      <c r="D365">
        <v>0.2</v>
      </c>
      <c r="E365">
        <v>50</v>
      </c>
      <c r="F365">
        <v>1000</v>
      </c>
      <c r="G365">
        <v>2389</v>
      </c>
      <c r="H365">
        <v>1938</v>
      </c>
      <c r="I365">
        <v>993</v>
      </c>
      <c r="J365">
        <v>51110.339844000002</v>
      </c>
      <c r="K365">
        <v>1.9428999999999998E-2</v>
      </c>
      <c r="L365">
        <f t="shared" si="5"/>
        <v>0.2</v>
      </c>
      <c r="M365">
        <f>AVERAGE(K365:K374)</f>
        <v>1.9881699999999995E-2</v>
      </c>
    </row>
    <row r="366" spans="1:13" x14ac:dyDescent="0.2">
      <c r="A366">
        <v>2</v>
      </c>
      <c r="B366">
        <v>1000</v>
      </c>
      <c r="C366">
        <v>0.2</v>
      </c>
      <c r="D366">
        <v>0.2</v>
      </c>
      <c r="E366">
        <v>50</v>
      </c>
      <c r="F366">
        <v>1000</v>
      </c>
      <c r="G366">
        <v>2441</v>
      </c>
      <c r="H366">
        <v>1963</v>
      </c>
      <c r="I366">
        <v>997</v>
      </c>
      <c r="J366">
        <v>49308.371094000002</v>
      </c>
      <c r="K366">
        <v>2.0219999999999998E-2</v>
      </c>
      <c r="L366">
        <f t="shared" si="5"/>
        <v>0.2</v>
      </c>
    </row>
    <row r="367" spans="1:13" x14ac:dyDescent="0.2">
      <c r="A367">
        <v>3</v>
      </c>
      <c r="B367">
        <v>1000</v>
      </c>
      <c r="C367">
        <v>0.2</v>
      </c>
      <c r="D367">
        <v>0.2</v>
      </c>
      <c r="E367">
        <v>50</v>
      </c>
      <c r="F367">
        <v>1000</v>
      </c>
      <c r="G367">
        <v>2403</v>
      </c>
      <c r="H367">
        <v>1916</v>
      </c>
      <c r="I367">
        <v>999</v>
      </c>
      <c r="J367">
        <v>48472.3125</v>
      </c>
      <c r="K367">
        <v>2.061E-2</v>
      </c>
      <c r="L367">
        <f t="shared" si="5"/>
        <v>0.2</v>
      </c>
    </row>
    <row r="368" spans="1:13" x14ac:dyDescent="0.2">
      <c r="A368">
        <v>4</v>
      </c>
      <c r="B368">
        <v>1000</v>
      </c>
      <c r="C368">
        <v>0.2</v>
      </c>
      <c r="D368">
        <v>0.2</v>
      </c>
      <c r="E368">
        <v>50</v>
      </c>
      <c r="F368">
        <v>1000</v>
      </c>
      <c r="G368">
        <v>2361</v>
      </c>
      <c r="H368">
        <v>1883</v>
      </c>
      <c r="I368">
        <v>999</v>
      </c>
      <c r="J368">
        <v>50589.640625</v>
      </c>
      <c r="K368">
        <v>1.9747000000000001E-2</v>
      </c>
      <c r="L368">
        <f t="shared" si="5"/>
        <v>0.2</v>
      </c>
    </row>
    <row r="369" spans="1:13" x14ac:dyDescent="0.2">
      <c r="A369">
        <v>5</v>
      </c>
      <c r="B369">
        <v>1000</v>
      </c>
      <c r="C369">
        <v>0.2</v>
      </c>
      <c r="D369">
        <v>0.2</v>
      </c>
      <c r="E369">
        <v>50</v>
      </c>
      <c r="F369">
        <v>1000</v>
      </c>
      <c r="G369">
        <v>2277</v>
      </c>
      <c r="H369">
        <v>1831</v>
      </c>
      <c r="I369">
        <v>998</v>
      </c>
      <c r="J369">
        <v>50433.613280999998</v>
      </c>
      <c r="K369">
        <v>1.9788E-2</v>
      </c>
      <c r="L369">
        <f t="shared" si="5"/>
        <v>0.2</v>
      </c>
    </row>
    <row r="370" spans="1:13" x14ac:dyDescent="0.2">
      <c r="A370">
        <v>6</v>
      </c>
      <c r="B370">
        <v>1000</v>
      </c>
      <c r="C370">
        <v>0.2</v>
      </c>
      <c r="D370">
        <v>0.2</v>
      </c>
      <c r="E370">
        <v>50</v>
      </c>
      <c r="F370">
        <v>1000</v>
      </c>
      <c r="G370">
        <v>2345</v>
      </c>
      <c r="H370">
        <v>1915</v>
      </c>
      <c r="I370">
        <v>999</v>
      </c>
      <c r="J370">
        <v>49916.464844000002</v>
      </c>
      <c r="K370">
        <v>2.0013E-2</v>
      </c>
      <c r="L370">
        <f t="shared" si="5"/>
        <v>0.2</v>
      </c>
    </row>
    <row r="371" spans="1:13" x14ac:dyDescent="0.2">
      <c r="A371">
        <v>7</v>
      </c>
      <c r="B371">
        <v>1000</v>
      </c>
      <c r="C371">
        <v>0.2</v>
      </c>
      <c r="D371">
        <v>0.2</v>
      </c>
      <c r="E371">
        <v>50</v>
      </c>
      <c r="F371">
        <v>1000</v>
      </c>
      <c r="G371">
        <v>2480</v>
      </c>
      <c r="H371">
        <v>1926</v>
      </c>
      <c r="I371">
        <v>995</v>
      </c>
      <c r="J371">
        <v>50091.722655999998</v>
      </c>
      <c r="K371">
        <v>1.9864E-2</v>
      </c>
      <c r="L371">
        <f t="shared" si="5"/>
        <v>0.2</v>
      </c>
    </row>
    <row r="372" spans="1:13" x14ac:dyDescent="0.2">
      <c r="A372">
        <v>8</v>
      </c>
      <c r="B372">
        <v>1000</v>
      </c>
      <c r="C372">
        <v>0.2</v>
      </c>
      <c r="D372">
        <v>0.2</v>
      </c>
      <c r="E372">
        <v>50</v>
      </c>
      <c r="F372">
        <v>1000</v>
      </c>
      <c r="G372">
        <v>2309</v>
      </c>
      <c r="H372">
        <v>1863</v>
      </c>
      <c r="I372">
        <v>999</v>
      </c>
      <c r="J372">
        <v>50372.875</v>
      </c>
      <c r="K372">
        <v>1.9831999999999999E-2</v>
      </c>
      <c r="L372">
        <f t="shared" si="5"/>
        <v>0.2</v>
      </c>
    </row>
    <row r="373" spans="1:13" x14ac:dyDescent="0.2">
      <c r="A373">
        <v>9</v>
      </c>
      <c r="B373">
        <v>1000</v>
      </c>
      <c r="C373">
        <v>0.2</v>
      </c>
      <c r="D373">
        <v>0.2</v>
      </c>
      <c r="E373">
        <v>50</v>
      </c>
      <c r="F373">
        <v>1000</v>
      </c>
      <c r="G373">
        <v>2451</v>
      </c>
      <c r="H373">
        <v>1925</v>
      </c>
      <c r="I373">
        <v>997</v>
      </c>
      <c r="J373">
        <v>50592.390625</v>
      </c>
      <c r="K373">
        <v>1.9706999999999999E-2</v>
      </c>
      <c r="L373">
        <f t="shared" si="5"/>
        <v>0.2</v>
      </c>
    </row>
    <row r="374" spans="1:13" x14ac:dyDescent="0.2">
      <c r="A374">
        <v>10</v>
      </c>
      <c r="B374">
        <v>1000</v>
      </c>
      <c r="C374">
        <v>0.2</v>
      </c>
      <c r="D374">
        <v>0.2</v>
      </c>
      <c r="E374">
        <v>50</v>
      </c>
      <c r="F374">
        <v>1000</v>
      </c>
      <c r="G374">
        <v>2367</v>
      </c>
      <c r="H374">
        <v>1888</v>
      </c>
      <c r="I374">
        <v>998</v>
      </c>
      <c r="J374">
        <v>50901.214844000002</v>
      </c>
      <c r="K374">
        <v>1.9606999999999999E-2</v>
      </c>
      <c r="L374">
        <f t="shared" si="5"/>
        <v>0.2</v>
      </c>
    </row>
    <row r="375" spans="1:13" x14ac:dyDescent="0.2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 t="str">
        <f t="shared" si="5"/>
        <v>Loss</v>
      </c>
    </row>
    <row r="376" spans="1:13" x14ac:dyDescent="0.2">
      <c r="A376">
        <v>1</v>
      </c>
      <c r="B376">
        <v>1000</v>
      </c>
      <c r="C376">
        <v>0.2</v>
      </c>
      <c r="D376">
        <v>0.2</v>
      </c>
      <c r="E376">
        <v>50</v>
      </c>
      <c r="F376">
        <v>1000</v>
      </c>
      <c r="G376">
        <v>2389</v>
      </c>
      <c r="H376">
        <v>1938</v>
      </c>
      <c r="I376">
        <v>993</v>
      </c>
      <c r="J376">
        <v>51110.339844000002</v>
      </c>
      <c r="K376">
        <v>1.9428999999999998E-2</v>
      </c>
      <c r="L376">
        <f t="shared" si="5"/>
        <v>0.2</v>
      </c>
      <c r="M376">
        <f>AVERAGE(K376:K385)</f>
        <v>1.9881699999999995E-2</v>
      </c>
    </row>
    <row r="377" spans="1:13" x14ac:dyDescent="0.2">
      <c r="A377">
        <v>2</v>
      </c>
      <c r="B377">
        <v>1000</v>
      </c>
      <c r="C377">
        <v>0.2</v>
      </c>
      <c r="D377">
        <v>0.2</v>
      </c>
      <c r="E377">
        <v>50</v>
      </c>
      <c r="F377">
        <v>1000</v>
      </c>
      <c r="G377">
        <v>2441</v>
      </c>
      <c r="H377">
        <v>1963</v>
      </c>
      <c r="I377">
        <v>997</v>
      </c>
      <c r="J377">
        <v>49308.371094000002</v>
      </c>
      <c r="K377">
        <v>2.0219999999999998E-2</v>
      </c>
      <c r="L377">
        <f t="shared" si="5"/>
        <v>0.2</v>
      </c>
    </row>
    <row r="378" spans="1:13" x14ac:dyDescent="0.2">
      <c r="A378">
        <v>3</v>
      </c>
      <c r="B378">
        <v>1000</v>
      </c>
      <c r="C378">
        <v>0.2</v>
      </c>
      <c r="D378">
        <v>0.2</v>
      </c>
      <c r="E378">
        <v>50</v>
      </c>
      <c r="F378">
        <v>1000</v>
      </c>
      <c r="G378">
        <v>2403</v>
      </c>
      <c r="H378">
        <v>1916</v>
      </c>
      <c r="I378">
        <v>999</v>
      </c>
      <c r="J378">
        <v>48472.3125</v>
      </c>
      <c r="K378">
        <v>2.061E-2</v>
      </c>
      <c r="L378">
        <f t="shared" si="5"/>
        <v>0.2</v>
      </c>
    </row>
    <row r="379" spans="1:13" x14ac:dyDescent="0.2">
      <c r="A379">
        <v>4</v>
      </c>
      <c r="B379">
        <v>1000</v>
      </c>
      <c r="C379">
        <v>0.2</v>
      </c>
      <c r="D379">
        <v>0.2</v>
      </c>
      <c r="E379">
        <v>50</v>
      </c>
      <c r="F379">
        <v>1000</v>
      </c>
      <c r="G379">
        <v>2361</v>
      </c>
      <c r="H379">
        <v>1883</v>
      </c>
      <c r="I379">
        <v>999</v>
      </c>
      <c r="J379">
        <v>50589.640625</v>
      </c>
      <c r="K379">
        <v>1.9747000000000001E-2</v>
      </c>
      <c r="L379">
        <f t="shared" si="5"/>
        <v>0.2</v>
      </c>
    </row>
    <row r="380" spans="1:13" x14ac:dyDescent="0.2">
      <c r="A380">
        <v>5</v>
      </c>
      <c r="B380">
        <v>1000</v>
      </c>
      <c r="C380">
        <v>0.2</v>
      </c>
      <c r="D380">
        <v>0.2</v>
      </c>
      <c r="E380">
        <v>50</v>
      </c>
      <c r="F380">
        <v>1000</v>
      </c>
      <c r="G380">
        <v>2277</v>
      </c>
      <c r="H380">
        <v>1831</v>
      </c>
      <c r="I380">
        <v>998</v>
      </c>
      <c r="J380">
        <v>50433.613280999998</v>
      </c>
      <c r="K380">
        <v>1.9788E-2</v>
      </c>
      <c r="L380">
        <f t="shared" si="5"/>
        <v>0.2</v>
      </c>
    </row>
    <row r="381" spans="1:13" x14ac:dyDescent="0.2">
      <c r="A381">
        <v>6</v>
      </c>
      <c r="B381">
        <v>1000</v>
      </c>
      <c r="C381">
        <v>0.2</v>
      </c>
      <c r="D381">
        <v>0.2</v>
      </c>
      <c r="E381">
        <v>50</v>
      </c>
      <c r="F381">
        <v>1000</v>
      </c>
      <c r="G381">
        <v>2345</v>
      </c>
      <c r="H381">
        <v>1915</v>
      </c>
      <c r="I381">
        <v>999</v>
      </c>
      <c r="J381">
        <v>49916.464844000002</v>
      </c>
      <c r="K381">
        <v>2.0013E-2</v>
      </c>
      <c r="L381">
        <f t="shared" si="5"/>
        <v>0.2</v>
      </c>
    </row>
    <row r="382" spans="1:13" x14ac:dyDescent="0.2">
      <c r="A382">
        <v>7</v>
      </c>
      <c r="B382">
        <v>1000</v>
      </c>
      <c r="C382">
        <v>0.2</v>
      </c>
      <c r="D382">
        <v>0.2</v>
      </c>
      <c r="E382">
        <v>50</v>
      </c>
      <c r="F382">
        <v>1000</v>
      </c>
      <c r="G382">
        <v>2480</v>
      </c>
      <c r="H382">
        <v>1926</v>
      </c>
      <c r="I382">
        <v>995</v>
      </c>
      <c r="J382">
        <v>50091.722655999998</v>
      </c>
      <c r="K382">
        <v>1.9864E-2</v>
      </c>
      <c r="L382">
        <f t="shared" si="5"/>
        <v>0.2</v>
      </c>
    </row>
    <row r="383" spans="1:13" x14ac:dyDescent="0.2">
      <c r="A383">
        <v>8</v>
      </c>
      <c r="B383">
        <v>1000</v>
      </c>
      <c r="C383">
        <v>0.2</v>
      </c>
      <c r="D383">
        <v>0.2</v>
      </c>
      <c r="E383">
        <v>50</v>
      </c>
      <c r="F383">
        <v>1000</v>
      </c>
      <c r="G383">
        <v>2309</v>
      </c>
      <c r="H383">
        <v>1863</v>
      </c>
      <c r="I383">
        <v>999</v>
      </c>
      <c r="J383">
        <v>50372.875</v>
      </c>
      <c r="K383">
        <v>1.9831999999999999E-2</v>
      </c>
      <c r="L383">
        <f t="shared" si="5"/>
        <v>0.2</v>
      </c>
    </row>
    <row r="384" spans="1:13" x14ac:dyDescent="0.2">
      <c r="A384">
        <v>9</v>
      </c>
      <c r="B384">
        <v>1000</v>
      </c>
      <c r="C384">
        <v>0.2</v>
      </c>
      <c r="D384">
        <v>0.2</v>
      </c>
      <c r="E384">
        <v>50</v>
      </c>
      <c r="F384">
        <v>1000</v>
      </c>
      <c r="G384">
        <v>2451</v>
      </c>
      <c r="H384">
        <v>1925</v>
      </c>
      <c r="I384">
        <v>997</v>
      </c>
      <c r="J384">
        <v>50592.390625</v>
      </c>
      <c r="K384">
        <v>1.9706999999999999E-2</v>
      </c>
      <c r="L384">
        <f t="shared" si="5"/>
        <v>0.2</v>
      </c>
    </row>
    <row r="385" spans="1:21" x14ac:dyDescent="0.2">
      <c r="A385">
        <v>10</v>
      </c>
      <c r="B385">
        <v>1000</v>
      </c>
      <c r="C385">
        <v>0.2</v>
      </c>
      <c r="D385">
        <v>0.2</v>
      </c>
      <c r="E385">
        <v>50</v>
      </c>
      <c r="F385">
        <v>1000</v>
      </c>
      <c r="G385">
        <v>2367</v>
      </c>
      <c r="H385">
        <v>1888</v>
      </c>
      <c r="I385">
        <v>998</v>
      </c>
      <c r="J385">
        <v>50901.214844000002</v>
      </c>
      <c r="K385">
        <v>1.9606999999999999E-2</v>
      </c>
      <c r="L385">
        <f t="shared" si="5"/>
        <v>0.2</v>
      </c>
    </row>
    <row r="386" spans="1:21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  <c r="L386" t="str">
        <f t="shared" si="5"/>
        <v>Loss</v>
      </c>
    </row>
    <row r="387" spans="1:21" x14ac:dyDescent="0.2">
      <c r="A387">
        <v>1</v>
      </c>
      <c r="B387">
        <v>1000</v>
      </c>
      <c r="C387">
        <v>0.2</v>
      </c>
      <c r="D387">
        <v>0.2</v>
      </c>
      <c r="E387">
        <v>50</v>
      </c>
      <c r="F387">
        <v>1000</v>
      </c>
      <c r="G387">
        <v>2389</v>
      </c>
      <c r="H387">
        <v>1938</v>
      </c>
      <c r="I387">
        <v>993</v>
      </c>
      <c r="J387">
        <v>51110.339844000002</v>
      </c>
      <c r="K387">
        <v>1.9428999999999998E-2</v>
      </c>
      <c r="L387">
        <f t="shared" ref="L387:L450" si="6">C387</f>
        <v>0.2</v>
      </c>
      <c r="M387">
        <f>AVERAGE(K387:K396)</f>
        <v>1.9881699999999995E-2</v>
      </c>
    </row>
    <row r="388" spans="1:21" x14ac:dyDescent="0.2">
      <c r="A388">
        <v>2</v>
      </c>
      <c r="B388">
        <v>1000</v>
      </c>
      <c r="C388">
        <v>0.2</v>
      </c>
      <c r="D388">
        <v>0.2</v>
      </c>
      <c r="E388">
        <v>50</v>
      </c>
      <c r="F388">
        <v>1000</v>
      </c>
      <c r="G388">
        <v>2441</v>
      </c>
      <c r="H388">
        <v>1963</v>
      </c>
      <c r="I388">
        <v>997</v>
      </c>
      <c r="J388">
        <v>49308.371094000002</v>
      </c>
      <c r="K388">
        <v>2.0219999999999998E-2</v>
      </c>
      <c r="L388">
        <f t="shared" si="6"/>
        <v>0.2</v>
      </c>
    </row>
    <row r="389" spans="1:21" x14ac:dyDescent="0.2">
      <c r="A389">
        <v>3</v>
      </c>
      <c r="B389">
        <v>1000</v>
      </c>
      <c r="C389">
        <v>0.2</v>
      </c>
      <c r="D389">
        <v>0.2</v>
      </c>
      <c r="E389">
        <v>50</v>
      </c>
      <c r="F389">
        <v>1000</v>
      </c>
      <c r="G389">
        <v>2403</v>
      </c>
      <c r="H389">
        <v>1916</v>
      </c>
      <c r="I389">
        <v>999</v>
      </c>
      <c r="J389">
        <v>48472.3125</v>
      </c>
      <c r="K389">
        <v>2.061E-2</v>
      </c>
      <c r="L389">
        <f t="shared" si="6"/>
        <v>0.2</v>
      </c>
    </row>
    <row r="390" spans="1:21" x14ac:dyDescent="0.2">
      <c r="A390">
        <v>4</v>
      </c>
      <c r="B390">
        <v>1000</v>
      </c>
      <c r="C390">
        <v>0.2</v>
      </c>
      <c r="D390">
        <v>0.2</v>
      </c>
      <c r="E390">
        <v>50</v>
      </c>
      <c r="F390">
        <v>1000</v>
      </c>
      <c r="G390">
        <v>2361</v>
      </c>
      <c r="H390">
        <v>1883</v>
      </c>
      <c r="I390">
        <v>999</v>
      </c>
      <c r="J390">
        <v>50589.640625</v>
      </c>
      <c r="K390">
        <v>1.9747000000000001E-2</v>
      </c>
      <c r="L390">
        <f t="shared" si="6"/>
        <v>0.2</v>
      </c>
    </row>
    <row r="391" spans="1:21" x14ac:dyDescent="0.2">
      <c r="A391">
        <v>5</v>
      </c>
      <c r="B391">
        <v>1000</v>
      </c>
      <c r="C391">
        <v>0.2</v>
      </c>
      <c r="D391">
        <v>0.2</v>
      </c>
      <c r="E391">
        <v>50</v>
      </c>
      <c r="F391">
        <v>1000</v>
      </c>
      <c r="G391">
        <v>2277</v>
      </c>
      <c r="H391">
        <v>1831</v>
      </c>
      <c r="I391">
        <v>998</v>
      </c>
      <c r="J391">
        <v>50433.613280999998</v>
      </c>
      <c r="K391">
        <v>1.9788E-2</v>
      </c>
      <c r="L391">
        <f t="shared" si="6"/>
        <v>0.2</v>
      </c>
    </row>
    <row r="392" spans="1:21" x14ac:dyDescent="0.2">
      <c r="A392">
        <v>6</v>
      </c>
      <c r="B392">
        <v>1000</v>
      </c>
      <c r="C392">
        <v>0.2</v>
      </c>
      <c r="D392">
        <v>0.2</v>
      </c>
      <c r="E392">
        <v>50</v>
      </c>
      <c r="F392">
        <v>1000</v>
      </c>
      <c r="G392">
        <v>2345</v>
      </c>
      <c r="H392">
        <v>1915</v>
      </c>
      <c r="I392">
        <v>999</v>
      </c>
      <c r="J392">
        <v>49916.464844000002</v>
      </c>
      <c r="K392">
        <v>2.0013E-2</v>
      </c>
      <c r="L392">
        <f t="shared" si="6"/>
        <v>0.2</v>
      </c>
    </row>
    <row r="393" spans="1:21" x14ac:dyDescent="0.2">
      <c r="A393">
        <v>7</v>
      </c>
      <c r="B393">
        <v>1000</v>
      </c>
      <c r="C393">
        <v>0.2</v>
      </c>
      <c r="D393">
        <v>0.2</v>
      </c>
      <c r="E393">
        <v>50</v>
      </c>
      <c r="F393">
        <v>1000</v>
      </c>
      <c r="G393">
        <v>2480</v>
      </c>
      <c r="H393">
        <v>1926</v>
      </c>
      <c r="I393">
        <v>995</v>
      </c>
      <c r="J393">
        <v>50091.722655999998</v>
      </c>
      <c r="K393">
        <v>1.9864E-2</v>
      </c>
      <c r="L393">
        <f t="shared" si="6"/>
        <v>0.2</v>
      </c>
    </row>
    <row r="394" spans="1:21" x14ac:dyDescent="0.2">
      <c r="A394">
        <v>8</v>
      </c>
      <c r="B394">
        <v>1000</v>
      </c>
      <c r="C394">
        <v>0.2</v>
      </c>
      <c r="D394">
        <v>0.2</v>
      </c>
      <c r="E394">
        <v>50</v>
      </c>
      <c r="F394">
        <v>1000</v>
      </c>
      <c r="G394">
        <v>2309</v>
      </c>
      <c r="H394">
        <v>1863</v>
      </c>
      <c r="I394">
        <v>999</v>
      </c>
      <c r="J394">
        <v>50372.875</v>
      </c>
      <c r="K394">
        <v>1.9831999999999999E-2</v>
      </c>
      <c r="L394">
        <f t="shared" si="6"/>
        <v>0.2</v>
      </c>
    </row>
    <row r="395" spans="1:21" x14ac:dyDescent="0.2">
      <c r="A395">
        <v>9</v>
      </c>
      <c r="B395">
        <v>1000</v>
      </c>
      <c r="C395">
        <v>0.2</v>
      </c>
      <c r="D395">
        <v>0.2</v>
      </c>
      <c r="E395">
        <v>50</v>
      </c>
      <c r="F395">
        <v>1000</v>
      </c>
      <c r="G395">
        <v>2451</v>
      </c>
      <c r="H395">
        <v>1925</v>
      </c>
      <c r="I395">
        <v>997</v>
      </c>
      <c r="J395">
        <v>50592.390625</v>
      </c>
      <c r="K395">
        <v>1.9706999999999999E-2</v>
      </c>
      <c r="L395">
        <f t="shared" si="6"/>
        <v>0.2</v>
      </c>
    </row>
    <row r="396" spans="1:21" x14ac:dyDescent="0.2">
      <c r="A396">
        <v>10</v>
      </c>
      <c r="B396">
        <v>1000</v>
      </c>
      <c r="C396">
        <v>0.2</v>
      </c>
      <c r="D396">
        <v>0.2</v>
      </c>
      <c r="E396">
        <v>50</v>
      </c>
      <c r="F396">
        <v>1000</v>
      </c>
      <c r="G396">
        <v>2367</v>
      </c>
      <c r="H396">
        <v>1888</v>
      </c>
      <c r="I396">
        <v>998</v>
      </c>
      <c r="J396">
        <v>50901.214844000002</v>
      </c>
      <c r="K396">
        <v>1.9606999999999999E-2</v>
      </c>
      <c r="L396">
        <f t="shared" si="6"/>
        <v>0.2</v>
      </c>
    </row>
    <row r="397" spans="1:21" x14ac:dyDescent="0.2">
      <c r="A397" s="6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 t="str">
        <f t="shared" si="6"/>
        <v>Loss</v>
      </c>
      <c r="P397" t="s">
        <v>39</v>
      </c>
      <c r="T397" t="s">
        <v>38</v>
      </c>
    </row>
    <row r="398" spans="1:21" x14ac:dyDescent="0.2">
      <c r="A398" s="6" t="s">
        <v>19</v>
      </c>
      <c r="B398">
        <v>1000</v>
      </c>
      <c r="C398">
        <v>0.5</v>
      </c>
      <c r="D398">
        <v>0.2</v>
      </c>
      <c r="E398">
        <v>50</v>
      </c>
      <c r="F398">
        <v>1000</v>
      </c>
      <c r="G398">
        <v>620</v>
      </c>
      <c r="H398">
        <v>301</v>
      </c>
      <c r="I398">
        <v>125</v>
      </c>
      <c r="J398">
        <v>50986.664062000003</v>
      </c>
      <c r="K398">
        <v>2.4520000000000002E-3</v>
      </c>
      <c r="L398">
        <f t="shared" si="6"/>
        <v>0.5</v>
      </c>
      <c r="M398">
        <f>AVERAGE(K398:K407)</f>
        <v>2.2577000000000001E-3</v>
      </c>
      <c r="N398">
        <v>0.5</v>
      </c>
      <c r="O398" t="s">
        <v>30</v>
      </c>
      <c r="P398">
        <v>10</v>
      </c>
      <c r="Q398">
        <v>2.2577000000000001E-3</v>
      </c>
      <c r="T398" t="s">
        <v>35</v>
      </c>
      <c r="U398" t="s">
        <v>36</v>
      </c>
    </row>
    <row r="399" spans="1:21" x14ac:dyDescent="0.2">
      <c r="A399">
        <v>2</v>
      </c>
      <c r="B399">
        <v>1000</v>
      </c>
      <c r="C399">
        <v>0.5</v>
      </c>
      <c r="D399">
        <v>0.2</v>
      </c>
      <c r="E399">
        <v>50</v>
      </c>
      <c r="F399">
        <v>1000</v>
      </c>
      <c r="G399">
        <v>605</v>
      </c>
      <c r="H399">
        <v>306</v>
      </c>
      <c r="I399">
        <v>117</v>
      </c>
      <c r="J399">
        <v>50207.40625</v>
      </c>
      <c r="K399">
        <v>2.33E-3</v>
      </c>
      <c r="L399">
        <f t="shared" si="6"/>
        <v>0.5</v>
      </c>
      <c r="P399">
        <v>50</v>
      </c>
      <c r="Q399">
        <v>2.2577000000000001E-3</v>
      </c>
      <c r="S399" t="s">
        <v>30</v>
      </c>
      <c r="T399">
        <v>10</v>
      </c>
      <c r="U399">
        <v>2.2577000000000001E-3</v>
      </c>
    </row>
    <row r="400" spans="1:21" x14ac:dyDescent="0.2">
      <c r="A400">
        <v>3</v>
      </c>
      <c r="B400">
        <v>1000</v>
      </c>
      <c r="C400">
        <v>0.5</v>
      </c>
      <c r="D400">
        <v>0.2</v>
      </c>
      <c r="E400">
        <v>50</v>
      </c>
      <c r="F400">
        <v>1000</v>
      </c>
      <c r="G400">
        <v>601</v>
      </c>
      <c r="H400">
        <v>283</v>
      </c>
      <c r="I400">
        <v>103</v>
      </c>
      <c r="J400">
        <v>51056.910155999998</v>
      </c>
      <c r="K400">
        <v>2.0170000000000001E-3</v>
      </c>
      <c r="L400">
        <f t="shared" si="6"/>
        <v>0.5</v>
      </c>
      <c r="P400">
        <v>100</v>
      </c>
      <c r="Q400">
        <v>2.2577000000000001E-3</v>
      </c>
      <c r="T400">
        <v>50</v>
      </c>
      <c r="U400">
        <v>2.2577000000000001E-3</v>
      </c>
    </row>
    <row r="401" spans="1:21" x14ac:dyDescent="0.2">
      <c r="A401">
        <v>4</v>
      </c>
      <c r="B401">
        <v>1000</v>
      </c>
      <c r="C401">
        <v>0.5</v>
      </c>
      <c r="D401">
        <v>0.2</v>
      </c>
      <c r="E401">
        <v>50</v>
      </c>
      <c r="F401">
        <v>1000</v>
      </c>
      <c r="G401">
        <v>584</v>
      </c>
      <c r="H401">
        <v>270</v>
      </c>
      <c r="I401">
        <v>96</v>
      </c>
      <c r="J401">
        <v>49911.992187999997</v>
      </c>
      <c r="K401">
        <v>1.923E-3</v>
      </c>
      <c r="L401">
        <f t="shared" si="6"/>
        <v>0.5</v>
      </c>
      <c r="P401">
        <v>200</v>
      </c>
      <c r="Q401">
        <v>2.2577000000000001E-3</v>
      </c>
      <c r="T401">
        <v>100</v>
      </c>
      <c r="U401">
        <v>2.2577000000000001E-3</v>
      </c>
    </row>
    <row r="402" spans="1:21" x14ac:dyDescent="0.2">
      <c r="A402">
        <v>5</v>
      </c>
      <c r="B402">
        <v>1000</v>
      </c>
      <c r="C402">
        <v>0.5</v>
      </c>
      <c r="D402">
        <v>0.2</v>
      </c>
      <c r="E402">
        <v>50</v>
      </c>
      <c r="F402">
        <v>1000</v>
      </c>
      <c r="G402">
        <v>622</v>
      </c>
      <c r="H402">
        <v>324</v>
      </c>
      <c r="I402">
        <v>124</v>
      </c>
      <c r="J402">
        <v>51444.8125</v>
      </c>
      <c r="K402">
        <v>2.4099999999999998E-3</v>
      </c>
      <c r="L402">
        <f t="shared" si="6"/>
        <v>0.5</v>
      </c>
      <c r="P402">
        <v>500</v>
      </c>
      <c r="Q402">
        <v>2.2577000000000001E-3</v>
      </c>
      <c r="T402">
        <v>200</v>
      </c>
      <c r="U402">
        <v>2.2577000000000001E-3</v>
      </c>
    </row>
    <row r="403" spans="1:21" x14ac:dyDescent="0.2">
      <c r="A403">
        <v>6</v>
      </c>
      <c r="B403">
        <v>1000</v>
      </c>
      <c r="C403">
        <v>0.5</v>
      </c>
      <c r="D403">
        <v>0.2</v>
      </c>
      <c r="E403">
        <v>50</v>
      </c>
      <c r="F403">
        <v>1000</v>
      </c>
      <c r="G403">
        <v>616</v>
      </c>
      <c r="H403">
        <v>320</v>
      </c>
      <c r="I403">
        <v>130</v>
      </c>
      <c r="J403">
        <v>50112.457030999998</v>
      </c>
      <c r="K403">
        <v>2.594E-3</v>
      </c>
      <c r="L403">
        <f t="shared" si="6"/>
        <v>0.5</v>
      </c>
      <c r="T403">
        <v>500</v>
      </c>
      <c r="U403">
        <v>2.2577000000000001E-3</v>
      </c>
    </row>
    <row r="404" spans="1:21" x14ac:dyDescent="0.2">
      <c r="A404">
        <v>7</v>
      </c>
      <c r="B404">
        <v>1000</v>
      </c>
      <c r="C404">
        <v>0.5</v>
      </c>
      <c r="D404">
        <v>0.2</v>
      </c>
      <c r="E404">
        <v>50</v>
      </c>
      <c r="F404">
        <v>1000</v>
      </c>
      <c r="G404">
        <v>600</v>
      </c>
      <c r="H404">
        <v>298</v>
      </c>
      <c r="I404">
        <v>116</v>
      </c>
      <c r="J404">
        <v>49650.375</v>
      </c>
      <c r="K404">
        <v>2.336E-3</v>
      </c>
      <c r="L404">
        <f t="shared" si="6"/>
        <v>0.5</v>
      </c>
      <c r="S404" t="s">
        <v>37</v>
      </c>
      <c r="T404">
        <v>10</v>
      </c>
      <c r="U404">
        <v>6.6262000000000014E-3</v>
      </c>
    </row>
    <row r="405" spans="1:21" x14ac:dyDescent="0.2">
      <c r="A405">
        <v>8</v>
      </c>
      <c r="B405">
        <v>1000</v>
      </c>
      <c r="C405">
        <v>0.5</v>
      </c>
      <c r="D405">
        <v>0.2</v>
      </c>
      <c r="E405">
        <v>50</v>
      </c>
      <c r="F405">
        <v>1000</v>
      </c>
      <c r="G405">
        <v>601</v>
      </c>
      <c r="H405">
        <v>311</v>
      </c>
      <c r="I405">
        <v>114</v>
      </c>
      <c r="J405">
        <v>50089.75</v>
      </c>
      <c r="K405">
        <v>2.2759999999999998E-3</v>
      </c>
      <c r="L405">
        <f t="shared" si="6"/>
        <v>0.5</v>
      </c>
      <c r="T405">
        <v>50</v>
      </c>
      <c r="U405">
        <v>4.5241999999999999E-3</v>
      </c>
    </row>
    <row r="406" spans="1:21" x14ac:dyDescent="0.2">
      <c r="A406">
        <v>9</v>
      </c>
      <c r="B406">
        <v>1000</v>
      </c>
      <c r="C406">
        <v>0.5</v>
      </c>
      <c r="D406">
        <v>0.2</v>
      </c>
      <c r="E406">
        <v>50</v>
      </c>
      <c r="F406">
        <v>1000</v>
      </c>
      <c r="G406">
        <v>579</v>
      </c>
      <c r="H406">
        <v>263</v>
      </c>
      <c r="I406">
        <v>97</v>
      </c>
      <c r="J406">
        <v>49396.730469000002</v>
      </c>
      <c r="K406">
        <v>1.964E-3</v>
      </c>
      <c r="L406">
        <f t="shared" si="6"/>
        <v>0.5</v>
      </c>
      <c r="T406">
        <v>100</v>
      </c>
      <c r="U406">
        <v>2.8362999999999999E-3</v>
      </c>
    </row>
    <row r="407" spans="1:21" x14ac:dyDescent="0.2">
      <c r="A407">
        <v>10</v>
      </c>
      <c r="B407">
        <v>1000</v>
      </c>
      <c r="C407">
        <v>0.5</v>
      </c>
      <c r="D407">
        <v>0.2</v>
      </c>
      <c r="E407">
        <v>50</v>
      </c>
      <c r="F407">
        <v>1000</v>
      </c>
      <c r="G407">
        <v>595</v>
      </c>
      <c r="H407">
        <v>299</v>
      </c>
      <c r="I407">
        <v>113</v>
      </c>
      <c r="J407">
        <v>49662.890625</v>
      </c>
      <c r="K407">
        <v>2.2750000000000001E-3</v>
      </c>
      <c r="L407">
        <f t="shared" si="6"/>
        <v>0.5</v>
      </c>
      <c r="T407">
        <v>200</v>
      </c>
      <c r="U407">
        <v>1.9515000000000001E-3</v>
      </c>
    </row>
    <row r="408" spans="1:21" x14ac:dyDescent="0.2">
      <c r="A408" s="6" t="s">
        <v>0</v>
      </c>
      <c r="B408" t="s">
        <v>1</v>
      </c>
      <c r="C408" t="s">
        <v>2</v>
      </c>
      <c r="D408" t="s">
        <v>3</v>
      </c>
      <c r="E408" t="s">
        <v>4</v>
      </c>
      <c r="F408" t="s">
        <v>5</v>
      </c>
      <c r="G408" t="s">
        <v>6</v>
      </c>
      <c r="H408" t="s">
        <v>7</v>
      </c>
      <c r="I408" t="s">
        <v>8</v>
      </c>
      <c r="J408" t="s">
        <v>9</v>
      </c>
      <c r="K408" t="s">
        <v>10</v>
      </c>
      <c r="L408" t="str">
        <f t="shared" si="6"/>
        <v>Loss</v>
      </c>
      <c r="T408">
        <v>500</v>
      </c>
      <c r="U408">
        <v>1.9352999999999998E-3</v>
      </c>
    </row>
    <row r="409" spans="1:21" x14ac:dyDescent="0.2">
      <c r="A409" s="6" t="s">
        <v>20</v>
      </c>
      <c r="B409">
        <v>1000</v>
      </c>
      <c r="C409">
        <v>0.5</v>
      </c>
      <c r="D409">
        <v>0.2</v>
      </c>
      <c r="E409">
        <v>50</v>
      </c>
      <c r="F409">
        <v>1000</v>
      </c>
      <c r="G409">
        <v>5154</v>
      </c>
      <c r="H409">
        <v>2587</v>
      </c>
      <c r="I409">
        <v>299</v>
      </c>
      <c r="J409">
        <v>48876.78125</v>
      </c>
      <c r="K409">
        <v>6.117E-3</v>
      </c>
      <c r="L409">
        <f t="shared" si="6"/>
        <v>0.5</v>
      </c>
      <c r="M409">
        <f>AVERAGE(K409:K418)</f>
        <v>6.6262000000000014E-3</v>
      </c>
      <c r="O409" t="s">
        <v>29</v>
      </c>
      <c r="P409">
        <v>10</v>
      </c>
      <c r="Q409">
        <f>M409</f>
        <v>6.6262000000000014E-3</v>
      </c>
      <c r="S409" t="s">
        <v>28</v>
      </c>
      <c r="T409">
        <v>10</v>
      </c>
      <c r="U409">
        <v>7.7966000000000008E-3</v>
      </c>
    </row>
    <row r="410" spans="1:21" x14ac:dyDescent="0.2">
      <c r="A410">
        <v>2</v>
      </c>
      <c r="B410">
        <v>1000</v>
      </c>
      <c r="C410">
        <v>0.5</v>
      </c>
      <c r="D410">
        <v>0.2</v>
      </c>
      <c r="E410">
        <v>50</v>
      </c>
      <c r="F410">
        <v>1000</v>
      </c>
      <c r="G410">
        <v>5274</v>
      </c>
      <c r="H410">
        <v>2611</v>
      </c>
      <c r="I410">
        <v>326</v>
      </c>
      <c r="J410">
        <v>49647.933594000002</v>
      </c>
      <c r="K410">
        <v>6.5659999999999998E-3</v>
      </c>
      <c r="L410">
        <f t="shared" si="6"/>
        <v>0.5</v>
      </c>
      <c r="P410">
        <v>50</v>
      </c>
      <c r="Q410">
        <v>4.5241999999999999E-3</v>
      </c>
      <c r="T410">
        <v>50</v>
      </c>
      <c r="U410">
        <v>1.97745E-2</v>
      </c>
    </row>
    <row r="411" spans="1:21" x14ac:dyDescent="0.2">
      <c r="A411">
        <v>3</v>
      </c>
      <c r="B411">
        <v>1000</v>
      </c>
      <c r="C411">
        <v>0.5</v>
      </c>
      <c r="D411">
        <v>0.2</v>
      </c>
      <c r="E411">
        <v>50</v>
      </c>
      <c r="F411">
        <v>1000</v>
      </c>
      <c r="G411">
        <v>5264</v>
      </c>
      <c r="H411">
        <v>2587</v>
      </c>
      <c r="I411">
        <v>336</v>
      </c>
      <c r="J411">
        <v>49659.574219000002</v>
      </c>
      <c r="K411">
        <v>6.7660000000000003E-3</v>
      </c>
      <c r="L411">
        <f t="shared" si="6"/>
        <v>0.5</v>
      </c>
      <c r="P411">
        <v>100</v>
      </c>
      <c r="Q411">
        <f>M431</f>
        <v>2.8362999999999999E-3</v>
      </c>
      <c r="T411">
        <v>100</v>
      </c>
      <c r="U411">
        <v>1.97466E-2</v>
      </c>
    </row>
    <row r="412" spans="1:21" x14ac:dyDescent="0.2">
      <c r="A412">
        <v>4</v>
      </c>
      <c r="B412">
        <v>1000</v>
      </c>
      <c r="C412">
        <v>0.5</v>
      </c>
      <c r="D412">
        <v>0.2</v>
      </c>
      <c r="E412">
        <v>50</v>
      </c>
      <c r="F412">
        <v>1000</v>
      </c>
      <c r="G412">
        <v>5241</v>
      </c>
      <c r="H412">
        <v>2660</v>
      </c>
      <c r="I412">
        <v>338</v>
      </c>
      <c r="J412">
        <v>49269.136719000002</v>
      </c>
      <c r="K412">
        <v>6.8599999999999998E-3</v>
      </c>
      <c r="L412">
        <f t="shared" si="6"/>
        <v>0.5</v>
      </c>
      <c r="P412">
        <v>200</v>
      </c>
      <c r="Q412">
        <f>M442</f>
        <v>1.9515000000000001E-3</v>
      </c>
      <c r="T412">
        <v>200</v>
      </c>
      <c r="U412">
        <v>1.97442E-2</v>
      </c>
    </row>
    <row r="413" spans="1:21" x14ac:dyDescent="0.2">
      <c r="A413">
        <v>5</v>
      </c>
      <c r="B413">
        <v>1000</v>
      </c>
      <c r="C413">
        <v>0.5</v>
      </c>
      <c r="D413">
        <v>0.2</v>
      </c>
      <c r="E413">
        <v>50</v>
      </c>
      <c r="F413">
        <v>1000</v>
      </c>
      <c r="G413">
        <v>5209</v>
      </c>
      <c r="H413">
        <v>2594</v>
      </c>
      <c r="I413">
        <v>314</v>
      </c>
      <c r="J413">
        <v>49337.726562000003</v>
      </c>
      <c r="K413">
        <v>6.3639999999999999E-3</v>
      </c>
      <c r="L413">
        <f t="shared" si="6"/>
        <v>0.5</v>
      </c>
      <c r="P413">
        <v>500</v>
      </c>
      <c r="Q413">
        <f>M453</f>
        <v>1.9352999999999998E-3</v>
      </c>
      <c r="T413">
        <v>500</v>
      </c>
      <c r="U413">
        <v>1.97442E-2</v>
      </c>
    </row>
    <row r="414" spans="1:21" x14ac:dyDescent="0.2">
      <c r="A414">
        <v>6</v>
      </c>
      <c r="B414">
        <v>1000</v>
      </c>
      <c r="C414">
        <v>0.5</v>
      </c>
      <c r="D414">
        <v>0.2</v>
      </c>
      <c r="E414">
        <v>50</v>
      </c>
      <c r="F414">
        <v>1000</v>
      </c>
      <c r="G414">
        <v>5500</v>
      </c>
      <c r="H414">
        <v>2809</v>
      </c>
      <c r="I414">
        <v>398</v>
      </c>
      <c r="J414">
        <v>51528.40625</v>
      </c>
      <c r="K414">
        <v>7.724E-3</v>
      </c>
      <c r="L414">
        <f t="shared" si="6"/>
        <v>0.5</v>
      </c>
    </row>
    <row r="415" spans="1:21" x14ac:dyDescent="0.2">
      <c r="A415">
        <v>7</v>
      </c>
      <c r="B415">
        <v>1000</v>
      </c>
      <c r="C415">
        <v>0.5</v>
      </c>
      <c r="D415">
        <v>0.2</v>
      </c>
      <c r="E415">
        <v>50</v>
      </c>
      <c r="F415">
        <v>1000</v>
      </c>
      <c r="G415">
        <v>5284</v>
      </c>
      <c r="H415">
        <v>2635</v>
      </c>
      <c r="I415">
        <v>295</v>
      </c>
      <c r="J415">
        <v>50230.652344000002</v>
      </c>
      <c r="K415">
        <v>5.8729999999999997E-3</v>
      </c>
      <c r="L415">
        <f t="shared" si="6"/>
        <v>0.5</v>
      </c>
    </row>
    <row r="416" spans="1:21" x14ac:dyDescent="0.2">
      <c r="A416">
        <v>8</v>
      </c>
      <c r="B416">
        <v>1000</v>
      </c>
      <c r="C416">
        <v>0.5</v>
      </c>
      <c r="D416">
        <v>0.2</v>
      </c>
      <c r="E416">
        <v>50</v>
      </c>
      <c r="F416">
        <v>1000</v>
      </c>
      <c r="G416">
        <v>5454</v>
      </c>
      <c r="H416">
        <v>2754</v>
      </c>
      <c r="I416">
        <v>365</v>
      </c>
      <c r="J416">
        <v>51174.039062000003</v>
      </c>
      <c r="K416">
        <v>7.1329999999999996E-3</v>
      </c>
      <c r="L416">
        <f t="shared" si="6"/>
        <v>0.5</v>
      </c>
    </row>
    <row r="417" spans="1:13" x14ac:dyDescent="0.2">
      <c r="A417">
        <v>9</v>
      </c>
      <c r="B417">
        <v>1000</v>
      </c>
      <c r="C417">
        <v>0.5</v>
      </c>
      <c r="D417">
        <v>0.2</v>
      </c>
      <c r="E417">
        <v>50</v>
      </c>
      <c r="F417">
        <v>1000</v>
      </c>
      <c r="G417">
        <v>5405</v>
      </c>
      <c r="H417">
        <v>2661</v>
      </c>
      <c r="I417">
        <v>322</v>
      </c>
      <c r="J417">
        <v>51151.597655999998</v>
      </c>
      <c r="K417">
        <v>6.2950000000000002E-3</v>
      </c>
      <c r="L417">
        <f t="shared" si="6"/>
        <v>0.5</v>
      </c>
    </row>
    <row r="418" spans="1:13" x14ac:dyDescent="0.2">
      <c r="A418">
        <v>10</v>
      </c>
      <c r="B418">
        <v>1000</v>
      </c>
      <c r="C418">
        <v>0.5</v>
      </c>
      <c r="D418">
        <v>0.2</v>
      </c>
      <c r="E418">
        <v>50</v>
      </c>
      <c r="F418">
        <v>1000</v>
      </c>
      <c r="G418">
        <v>5110</v>
      </c>
      <c r="H418">
        <v>2564</v>
      </c>
      <c r="I418">
        <v>317</v>
      </c>
      <c r="J418">
        <v>48293.53125</v>
      </c>
      <c r="K418">
        <v>6.5640000000000004E-3</v>
      </c>
      <c r="L418">
        <f t="shared" si="6"/>
        <v>0.5</v>
      </c>
    </row>
    <row r="419" spans="1:13" x14ac:dyDescent="0.2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10</v>
      </c>
      <c r="L419" t="str">
        <f t="shared" si="6"/>
        <v>Loss</v>
      </c>
    </row>
    <row r="420" spans="1:13" x14ac:dyDescent="0.2">
      <c r="A420">
        <v>1</v>
      </c>
      <c r="B420">
        <v>1000</v>
      </c>
      <c r="C420">
        <v>0.5</v>
      </c>
      <c r="D420">
        <v>0.2</v>
      </c>
      <c r="E420">
        <v>50</v>
      </c>
      <c r="F420">
        <v>1000</v>
      </c>
      <c r="G420">
        <v>23938</v>
      </c>
      <c r="H420">
        <v>8726</v>
      </c>
      <c r="I420">
        <v>217</v>
      </c>
      <c r="J420">
        <v>49120.738280999998</v>
      </c>
      <c r="K420">
        <v>4.4180000000000001E-3</v>
      </c>
      <c r="L420">
        <f t="shared" si="6"/>
        <v>0.5</v>
      </c>
      <c r="M420">
        <f>AVERAGE(K420:K429)</f>
        <v>4.5241999999999999E-3</v>
      </c>
    </row>
    <row r="421" spans="1:13" x14ac:dyDescent="0.2">
      <c r="A421">
        <v>2</v>
      </c>
      <c r="B421">
        <v>1000</v>
      </c>
      <c r="C421">
        <v>0.5</v>
      </c>
      <c r="D421">
        <v>0.2</v>
      </c>
      <c r="E421">
        <v>50</v>
      </c>
      <c r="F421">
        <v>1000</v>
      </c>
      <c r="G421">
        <v>23451</v>
      </c>
      <c r="H421">
        <v>8562</v>
      </c>
      <c r="I421">
        <v>195</v>
      </c>
      <c r="J421">
        <v>47848.566405999998</v>
      </c>
      <c r="K421">
        <v>4.0749999999999996E-3</v>
      </c>
      <c r="L421">
        <f t="shared" si="6"/>
        <v>0.5</v>
      </c>
    </row>
    <row r="422" spans="1:13" x14ac:dyDescent="0.2">
      <c r="A422">
        <v>3</v>
      </c>
      <c r="B422">
        <v>1000</v>
      </c>
      <c r="C422">
        <v>0.5</v>
      </c>
      <c r="D422">
        <v>0.2</v>
      </c>
      <c r="E422">
        <v>50</v>
      </c>
      <c r="F422">
        <v>1000</v>
      </c>
      <c r="G422">
        <v>23885</v>
      </c>
      <c r="H422">
        <v>8728</v>
      </c>
      <c r="I422">
        <v>243</v>
      </c>
      <c r="J422">
        <v>49147.691405999998</v>
      </c>
      <c r="K422">
        <v>4.9439999999999996E-3</v>
      </c>
      <c r="L422">
        <f t="shared" si="6"/>
        <v>0.5</v>
      </c>
    </row>
    <row r="423" spans="1:13" x14ac:dyDescent="0.2">
      <c r="A423">
        <v>4</v>
      </c>
      <c r="B423">
        <v>1000</v>
      </c>
      <c r="C423">
        <v>0.5</v>
      </c>
      <c r="D423">
        <v>0.2</v>
      </c>
      <c r="E423">
        <v>50</v>
      </c>
      <c r="F423">
        <v>1000</v>
      </c>
      <c r="G423">
        <v>23860</v>
      </c>
      <c r="H423">
        <v>8615</v>
      </c>
      <c r="I423">
        <v>208</v>
      </c>
      <c r="J423">
        <v>48734.472655999998</v>
      </c>
      <c r="K423">
        <v>4.2680000000000001E-3</v>
      </c>
      <c r="L423">
        <f t="shared" si="6"/>
        <v>0.5</v>
      </c>
    </row>
    <row r="424" spans="1:13" x14ac:dyDescent="0.2">
      <c r="A424">
        <v>5</v>
      </c>
      <c r="B424">
        <v>1000</v>
      </c>
      <c r="C424">
        <v>0.5</v>
      </c>
      <c r="D424">
        <v>0.2</v>
      </c>
      <c r="E424">
        <v>50</v>
      </c>
      <c r="F424">
        <v>1000</v>
      </c>
      <c r="G424">
        <v>24556</v>
      </c>
      <c r="H424">
        <v>8952</v>
      </c>
      <c r="I424">
        <v>245</v>
      </c>
      <c r="J424">
        <v>50849.230469000002</v>
      </c>
      <c r="K424">
        <v>4.8180000000000002E-3</v>
      </c>
      <c r="L424">
        <f t="shared" si="6"/>
        <v>0.5</v>
      </c>
    </row>
    <row r="425" spans="1:13" x14ac:dyDescent="0.2">
      <c r="A425">
        <v>6</v>
      </c>
      <c r="B425">
        <v>1000</v>
      </c>
      <c r="C425">
        <v>0.5</v>
      </c>
      <c r="D425">
        <v>0.2</v>
      </c>
      <c r="E425">
        <v>50</v>
      </c>
      <c r="F425">
        <v>1000</v>
      </c>
      <c r="G425">
        <v>24125</v>
      </c>
      <c r="H425">
        <v>8788</v>
      </c>
      <c r="I425">
        <v>242</v>
      </c>
      <c r="J425">
        <v>49705.898437999997</v>
      </c>
      <c r="K425">
        <v>4.8690000000000001E-3</v>
      </c>
      <c r="L425">
        <f t="shared" si="6"/>
        <v>0.5</v>
      </c>
    </row>
    <row r="426" spans="1:13" x14ac:dyDescent="0.2">
      <c r="A426">
        <v>7</v>
      </c>
      <c r="B426">
        <v>1000</v>
      </c>
      <c r="C426">
        <v>0.5</v>
      </c>
      <c r="D426">
        <v>0.2</v>
      </c>
      <c r="E426">
        <v>50</v>
      </c>
      <c r="F426">
        <v>1000</v>
      </c>
      <c r="G426">
        <v>24143</v>
      </c>
      <c r="H426">
        <v>8877</v>
      </c>
      <c r="I426">
        <v>203</v>
      </c>
      <c r="J426">
        <v>49300.164062000003</v>
      </c>
      <c r="K426">
        <v>4.1180000000000001E-3</v>
      </c>
      <c r="L426">
        <f t="shared" si="6"/>
        <v>0.5</v>
      </c>
    </row>
    <row r="427" spans="1:13" x14ac:dyDescent="0.2">
      <c r="A427">
        <v>8</v>
      </c>
      <c r="B427">
        <v>1000</v>
      </c>
      <c r="C427">
        <v>0.5</v>
      </c>
      <c r="D427">
        <v>0.2</v>
      </c>
      <c r="E427">
        <v>50</v>
      </c>
      <c r="F427">
        <v>1000</v>
      </c>
      <c r="G427">
        <v>24480</v>
      </c>
      <c r="H427">
        <v>8811</v>
      </c>
      <c r="I427">
        <v>234</v>
      </c>
      <c r="J427">
        <v>50623.335937999997</v>
      </c>
      <c r="K427">
        <v>4.6220000000000002E-3</v>
      </c>
      <c r="L427">
        <f t="shared" si="6"/>
        <v>0.5</v>
      </c>
    </row>
    <row r="428" spans="1:13" x14ac:dyDescent="0.2">
      <c r="A428">
        <v>9</v>
      </c>
      <c r="B428">
        <v>1000</v>
      </c>
      <c r="C428">
        <v>0.5</v>
      </c>
      <c r="D428">
        <v>0.2</v>
      </c>
      <c r="E428">
        <v>50</v>
      </c>
      <c r="F428">
        <v>1000</v>
      </c>
      <c r="G428">
        <v>24518</v>
      </c>
      <c r="H428">
        <v>8933</v>
      </c>
      <c r="I428">
        <v>242</v>
      </c>
      <c r="J428">
        <v>50133.0625</v>
      </c>
      <c r="K428">
        <v>4.8269999999999997E-3</v>
      </c>
      <c r="L428">
        <f t="shared" si="6"/>
        <v>0.5</v>
      </c>
    </row>
    <row r="429" spans="1:13" x14ac:dyDescent="0.2">
      <c r="A429">
        <v>10</v>
      </c>
      <c r="B429">
        <v>1000</v>
      </c>
      <c r="C429">
        <v>0.5</v>
      </c>
      <c r="D429">
        <v>0.2</v>
      </c>
      <c r="E429">
        <v>50</v>
      </c>
      <c r="F429">
        <v>1000</v>
      </c>
      <c r="G429">
        <v>24514</v>
      </c>
      <c r="H429">
        <v>8846</v>
      </c>
      <c r="I429">
        <v>216</v>
      </c>
      <c r="J429">
        <v>50429.96875</v>
      </c>
      <c r="K429">
        <v>4.2830000000000003E-3</v>
      </c>
      <c r="L429">
        <f t="shared" si="6"/>
        <v>0.5</v>
      </c>
    </row>
    <row r="430" spans="1:13" x14ac:dyDescent="0.2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tr">
        <f t="shared" si="6"/>
        <v>Loss</v>
      </c>
    </row>
    <row r="431" spans="1:13" x14ac:dyDescent="0.2">
      <c r="A431">
        <v>1</v>
      </c>
      <c r="B431">
        <v>1000</v>
      </c>
      <c r="C431">
        <v>0.5</v>
      </c>
      <c r="D431">
        <v>0.2</v>
      </c>
      <c r="E431">
        <v>50</v>
      </c>
      <c r="F431">
        <v>1000</v>
      </c>
      <c r="G431">
        <v>47528</v>
      </c>
      <c r="H431">
        <v>8968</v>
      </c>
      <c r="I431">
        <v>136</v>
      </c>
      <c r="J431">
        <v>50554.363280999998</v>
      </c>
      <c r="K431">
        <v>2.6900000000000001E-3</v>
      </c>
      <c r="L431">
        <f t="shared" si="6"/>
        <v>0.5</v>
      </c>
      <c r="M431">
        <f>AVERAGE(K431:K440)</f>
        <v>2.8362999999999999E-3</v>
      </c>
    </row>
    <row r="432" spans="1:13" x14ac:dyDescent="0.2">
      <c r="A432">
        <v>2</v>
      </c>
      <c r="B432">
        <v>1000</v>
      </c>
      <c r="C432">
        <v>0.5</v>
      </c>
      <c r="D432">
        <v>0.2</v>
      </c>
      <c r="E432">
        <v>50</v>
      </c>
      <c r="F432">
        <v>1000</v>
      </c>
      <c r="G432">
        <v>46651</v>
      </c>
      <c r="H432">
        <v>8823</v>
      </c>
      <c r="I432">
        <v>124</v>
      </c>
      <c r="J432">
        <v>49357.425780999998</v>
      </c>
      <c r="K432">
        <v>2.5119999999999999E-3</v>
      </c>
      <c r="L432">
        <f t="shared" si="6"/>
        <v>0.5</v>
      </c>
    </row>
    <row r="433" spans="1:13" x14ac:dyDescent="0.2">
      <c r="A433">
        <v>3</v>
      </c>
      <c r="B433">
        <v>1000</v>
      </c>
      <c r="C433">
        <v>0.5</v>
      </c>
      <c r="D433">
        <v>0.2</v>
      </c>
      <c r="E433">
        <v>50</v>
      </c>
      <c r="F433">
        <v>1000</v>
      </c>
      <c r="G433">
        <v>45292</v>
      </c>
      <c r="H433">
        <v>8643</v>
      </c>
      <c r="I433">
        <v>134</v>
      </c>
      <c r="J433">
        <v>48661.871094000002</v>
      </c>
      <c r="K433">
        <v>2.7539999999999999E-3</v>
      </c>
      <c r="L433">
        <f t="shared" si="6"/>
        <v>0.5</v>
      </c>
    </row>
    <row r="434" spans="1:13" x14ac:dyDescent="0.2">
      <c r="A434">
        <v>4</v>
      </c>
      <c r="B434">
        <v>1000</v>
      </c>
      <c r="C434">
        <v>0.5</v>
      </c>
      <c r="D434">
        <v>0.2</v>
      </c>
      <c r="E434">
        <v>50</v>
      </c>
      <c r="F434">
        <v>1000</v>
      </c>
      <c r="G434">
        <v>47162</v>
      </c>
      <c r="H434">
        <v>8974</v>
      </c>
      <c r="I434">
        <v>170</v>
      </c>
      <c r="J434">
        <v>50290.308594000002</v>
      </c>
      <c r="K434">
        <v>3.3800000000000002E-3</v>
      </c>
      <c r="L434">
        <f t="shared" si="6"/>
        <v>0.5</v>
      </c>
    </row>
    <row r="435" spans="1:13" x14ac:dyDescent="0.2">
      <c r="A435">
        <v>5</v>
      </c>
      <c r="B435">
        <v>1000</v>
      </c>
      <c r="C435">
        <v>0.5</v>
      </c>
      <c r="D435">
        <v>0.2</v>
      </c>
      <c r="E435">
        <v>50</v>
      </c>
      <c r="F435">
        <v>1000</v>
      </c>
      <c r="G435">
        <v>45643</v>
      </c>
      <c r="H435">
        <v>8689</v>
      </c>
      <c r="I435">
        <v>136</v>
      </c>
      <c r="J435">
        <v>49624.300780999998</v>
      </c>
      <c r="K435">
        <v>2.7409999999999999E-3</v>
      </c>
      <c r="L435">
        <f t="shared" si="6"/>
        <v>0.5</v>
      </c>
    </row>
    <row r="436" spans="1:13" x14ac:dyDescent="0.2">
      <c r="A436">
        <v>6</v>
      </c>
      <c r="B436">
        <v>1000</v>
      </c>
      <c r="C436">
        <v>0.5</v>
      </c>
      <c r="D436">
        <v>0.2</v>
      </c>
      <c r="E436">
        <v>50</v>
      </c>
      <c r="F436">
        <v>1000</v>
      </c>
      <c r="G436">
        <v>47469</v>
      </c>
      <c r="H436">
        <v>9019</v>
      </c>
      <c r="I436">
        <v>156</v>
      </c>
      <c r="J436">
        <v>50859.839844000002</v>
      </c>
      <c r="K436">
        <v>3.0669999999999998E-3</v>
      </c>
      <c r="L436">
        <f t="shared" si="6"/>
        <v>0.5</v>
      </c>
    </row>
    <row r="437" spans="1:13" x14ac:dyDescent="0.2">
      <c r="A437">
        <v>7</v>
      </c>
      <c r="B437">
        <v>1000</v>
      </c>
      <c r="C437">
        <v>0.5</v>
      </c>
      <c r="D437">
        <v>0.2</v>
      </c>
      <c r="E437">
        <v>50</v>
      </c>
      <c r="F437">
        <v>1000</v>
      </c>
      <c r="G437">
        <v>46466</v>
      </c>
      <c r="H437">
        <v>8828</v>
      </c>
      <c r="I437">
        <v>129</v>
      </c>
      <c r="J437">
        <v>49217.464844000002</v>
      </c>
      <c r="K437">
        <v>2.6210000000000001E-3</v>
      </c>
      <c r="L437">
        <f t="shared" si="6"/>
        <v>0.5</v>
      </c>
    </row>
    <row r="438" spans="1:13" x14ac:dyDescent="0.2">
      <c r="A438">
        <v>8</v>
      </c>
      <c r="B438">
        <v>1000</v>
      </c>
      <c r="C438">
        <v>0.5</v>
      </c>
      <c r="D438">
        <v>0.2</v>
      </c>
      <c r="E438">
        <v>50</v>
      </c>
      <c r="F438">
        <v>1000</v>
      </c>
      <c r="G438">
        <v>47624</v>
      </c>
      <c r="H438">
        <v>8982</v>
      </c>
      <c r="I438">
        <v>156</v>
      </c>
      <c r="J438">
        <v>51369.996094000002</v>
      </c>
      <c r="K438">
        <v>3.0370000000000002E-3</v>
      </c>
      <c r="L438">
        <f t="shared" si="6"/>
        <v>0.5</v>
      </c>
    </row>
    <row r="439" spans="1:13" x14ac:dyDescent="0.2">
      <c r="A439">
        <v>9</v>
      </c>
      <c r="B439">
        <v>1000</v>
      </c>
      <c r="C439">
        <v>0.5</v>
      </c>
      <c r="D439">
        <v>0.2</v>
      </c>
      <c r="E439">
        <v>50</v>
      </c>
      <c r="F439">
        <v>1000</v>
      </c>
      <c r="G439">
        <v>47094</v>
      </c>
      <c r="H439">
        <v>8824</v>
      </c>
      <c r="I439">
        <v>137</v>
      </c>
      <c r="J439">
        <v>49860.175780999998</v>
      </c>
      <c r="K439">
        <v>2.748E-3</v>
      </c>
      <c r="L439">
        <f t="shared" si="6"/>
        <v>0.5</v>
      </c>
    </row>
    <row r="440" spans="1:13" x14ac:dyDescent="0.2">
      <c r="A440">
        <v>10</v>
      </c>
      <c r="B440">
        <v>1000</v>
      </c>
      <c r="C440">
        <v>0.5</v>
      </c>
      <c r="D440">
        <v>0.2</v>
      </c>
      <c r="E440">
        <v>50</v>
      </c>
      <c r="F440">
        <v>1000</v>
      </c>
      <c r="G440">
        <v>46779</v>
      </c>
      <c r="H440">
        <v>8869</v>
      </c>
      <c r="I440">
        <v>142</v>
      </c>
      <c r="J440">
        <v>50487.214844000002</v>
      </c>
      <c r="K440">
        <v>2.813E-3</v>
      </c>
      <c r="L440">
        <f t="shared" si="6"/>
        <v>0.5</v>
      </c>
    </row>
    <row r="441" spans="1:13" x14ac:dyDescent="0.2">
      <c r="A441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10</v>
      </c>
      <c r="L441" t="str">
        <f t="shared" si="6"/>
        <v>Loss</v>
      </c>
    </row>
    <row r="442" spans="1:13" x14ac:dyDescent="0.2">
      <c r="A442">
        <v>1</v>
      </c>
      <c r="B442">
        <v>1000</v>
      </c>
      <c r="C442">
        <v>0.5</v>
      </c>
      <c r="D442">
        <v>0.2</v>
      </c>
      <c r="E442">
        <v>50</v>
      </c>
      <c r="F442">
        <v>1000</v>
      </c>
      <c r="G442">
        <v>88756</v>
      </c>
      <c r="H442">
        <v>8973</v>
      </c>
      <c r="I442">
        <v>81</v>
      </c>
      <c r="J442">
        <v>50330.988280999998</v>
      </c>
      <c r="K442">
        <v>1.609E-3</v>
      </c>
      <c r="L442">
        <f t="shared" si="6"/>
        <v>0.5</v>
      </c>
      <c r="M442">
        <f>AVERAGE(K442:K451)</f>
        <v>1.9515000000000001E-3</v>
      </c>
    </row>
    <row r="443" spans="1:13" x14ac:dyDescent="0.2">
      <c r="A443">
        <v>2</v>
      </c>
      <c r="B443">
        <v>1000</v>
      </c>
      <c r="C443">
        <v>0.5</v>
      </c>
      <c r="D443">
        <v>0.2</v>
      </c>
      <c r="E443">
        <v>50</v>
      </c>
      <c r="F443">
        <v>1000</v>
      </c>
      <c r="G443">
        <v>87837</v>
      </c>
      <c r="H443">
        <v>8919</v>
      </c>
      <c r="I443">
        <v>99</v>
      </c>
      <c r="J443">
        <v>49790.261719000002</v>
      </c>
      <c r="K443">
        <v>1.9880000000000002E-3</v>
      </c>
      <c r="L443">
        <f t="shared" si="6"/>
        <v>0.5</v>
      </c>
    </row>
    <row r="444" spans="1:13" x14ac:dyDescent="0.2">
      <c r="A444">
        <v>3</v>
      </c>
      <c r="B444">
        <v>1000</v>
      </c>
      <c r="C444">
        <v>0.5</v>
      </c>
      <c r="D444">
        <v>0.2</v>
      </c>
      <c r="E444">
        <v>50</v>
      </c>
      <c r="F444">
        <v>1000</v>
      </c>
      <c r="G444">
        <v>85595</v>
      </c>
      <c r="H444">
        <v>8800</v>
      </c>
      <c r="I444">
        <v>128</v>
      </c>
      <c r="J444">
        <v>49615.101562000003</v>
      </c>
      <c r="K444">
        <v>2.5799999999999998E-3</v>
      </c>
      <c r="L444">
        <f t="shared" si="6"/>
        <v>0.5</v>
      </c>
    </row>
    <row r="445" spans="1:13" x14ac:dyDescent="0.2">
      <c r="A445">
        <v>4</v>
      </c>
      <c r="B445">
        <v>1000</v>
      </c>
      <c r="C445">
        <v>0.5</v>
      </c>
      <c r="D445">
        <v>0.2</v>
      </c>
      <c r="E445">
        <v>50</v>
      </c>
      <c r="F445">
        <v>1000</v>
      </c>
      <c r="G445">
        <v>86461</v>
      </c>
      <c r="H445">
        <v>8838</v>
      </c>
      <c r="I445">
        <v>111</v>
      </c>
      <c r="J445">
        <v>49917.304687999997</v>
      </c>
      <c r="K445">
        <v>2.2239999999999998E-3</v>
      </c>
      <c r="L445">
        <f t="shared" si="6"/>
        <v>0.5</v>
      </c>
    </row>
    <row r="446" spans="1:13" x14ac:dyDescent="0.2">
      <c r="A446">
        <v>5</v>
      </c>
      <c r="B446">
        <v>1000</v>
      </c>
      <c r="C446">
        <v>0.5</v>
      </c>
      <c r="D446">
        <v>0.2</v>
      </c>
      <c r="E446">
        <v>50</v>
      </c>
      <c r="F446">
        <v>1000</v>
      </c>
      <c r="G446">
        <v>86065</v>
      </c>
      <c r="H446">
        <v>8745</v>
      </c>
      <c r="I446">
        <v>95</v>
      </c>
      <c r="J446">
        <v>49943.257812000003</v>
      </c>
      <c r="K446">
        <v>1.902E-3</v>
      </c>
      <c r="L446">
        <f t="shared" si="6"/>
        <v>0.5</v>
      </c>
    </row>
    <row r="447" spans="1:13" x14ac:dyDescent="0.2">
      <c r="A447">
        <v>6</v>
      </c>
      <c r="B447">
        <v>1000</v>
      </c>
      <c r="C447">
        <v>0.5</v>
      </c>
      <c r="D447">
        <v>0.2</v>
      </c>
      <c r="E447">
        <v>50</v>
      </c>
      <c r="F447">
        <v>1000</v>
      </c>
      <c r="G447">
        <v>90346</v>
      </c>
      <c r="H447">
        <v>9156</v>
      </c>
      <c r="I447">
        <v>90</v>
      </c>
      <c r="J447">
        <v>51791.625</v>
      </c>
      <c r="K447">
        <v>1.738E-3</v>
      </c>
      <c r="L447">
        <f t="shared" si="6"/>
        <v>0.5</v>
      </c>
    </row>
    <row r="448" spans="1:13" x14ac:dyDescent="0.2">
      <c r="A448">
        <v>7</v>
      </c>
      <c r="B448">
        <v>1000</v>
      </c>
      <c r="C448">
        <v>0.5</v>
      </c>
      <c r="D448">
        <v>0.2</v>
      </c>
      <c r="E448">
        <v>50</v>
      </c>
      <c r="F448">
        <v>1000</v>
      </c>
      <c r="G448">
        <v>89003</v>
      </c>
      <c r="H448">
        <v>9064</v>
      </c>
      <c r="I448">
        <v>88</v>
      </c>
      <c r="J448">
        <v>50395.691405999998</v>
      </c>
      <c r="K448">
        <v>1.7459999999999999E-3</v>
      </c>
      <c r="L448">
        <f t="shared" si="6"/>
        <v>0.5</v>
      </c>
    </row>
    <row r="449" spans="1:17" x14ac:dyDescent="0.2">
      <c r="A449">
        <v>8</v>
      </c>
      <c r="B449">
        <v>1000</v>
      </c>
      <c r="C449">
        <v>0.5</v>
      </c>
      <c r="D449">
        <v>0.2</v>
      </c>
      <c r="E449">
        <v>50</v>
      </c>
      <c r="F449">
        <v>1000</v>
      </c>
      <c r="G449">
        <v>86102</v>
      </c>
      <c r="H449">
        <v>8696</v>
      </c>
      <c r="I449">
        <v>95</v>
      </c>
      <c r="J449">
        <v>49818.640625</v>
      </c>
      <c r="K449">
        <v>1.9070000000000001E-3</v>
      </c>
      <c r="L449">
        <f t="shared" si="6"/>
        <v>0.5</v>
      </c>
    </row>
    <row r="450" spans="1:17" x14ac:dyDescent="0.2">
      <c r="A450">
        <v>9</v>
      </c>
      <c r="B450">
        <v>1000</v>
      </c>
      <c r="C450">
        <v>0.5</v>
      </c>
      <c r="D450">
        <v>0.2</v>
      </c>
      <c r="E450">
        <v>50</v>
      </c>
      <c r="F450">
        <v>1000</v>
      </c>
      <c r="G450">
        <v>89417</v>
      </c>
      <c r="H450">
        <v>8923</v>
      </c>
      <c r="I450">
        <v>93</v>
      </c>
      <c r="J450">
        <v>50361.648437999997</v>
      </c>
      <c r="K450">
        <v>1.8469999999999999E-3</v>
      </c>
      <c r="L450">
        <f t="shared" si="6"/>
        <v>0.5</v>
      </c>
    </row>
    <row r="451" spans="1:17" x14ac:dyDescent="0.2">
      <c r="A451">
        <v>10</v>
      </c>
      <c r="B451">
        <v>1000</v>
      </c>
      <c r="C451">
        <v>0.5</v>
      </c>
      <c r="D451">
        <v>0.2</v>
      </c>
      <c r="E451">
        <v>50</v>
      </c>
      <c r="F451">
        <v>1000</v>
      </c>
      <c r="G451">
        <v>82909</v>
      </c>
      <c r="H451">
        <v>8431</v>
      </c>
      <c r="I451">
        <v>95</v>
      </c>
      <c r="J451">
        <v>48128.742187999997</v>
      </c>
      <c r="K451">
        <v>1.9740000000000001E-3</v>
      </c>
      <c r="L451">
        <f t="shared" ref="L451:L514" si="7">C451</f>
        <v>0.5</v>
      </c>
    </row>
    <row r="452" spans="1:17" x14ac:dyDescent="0.2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 t="str">
        <f t="shared" si="7"/>
        <v>Loss</v>
      </c>
    </row>
    <row r="453" spans="1:17" x14ac:dyDescent="0.2">
      <c r="A453">
        <v>1</v>
      </c>
      <c r="B453">
        <v>1000</v>
      </c>
      <c r="C453">
        <v>0.5</v>
      </c>
      <c r="D453">
        <v>0.2</v>
      </c>
      <c r="E453">
        <v>50</v>
      </c>
      <c r="F453">
        <v>1000</v>
      </c>
      <c r="G453">
        <v>175625</v>
      </c>
      <c r="H453">
        <v>8746</v>
      </c>
      <c r="I453">
        <v>73</v>
      </c>
      <c r="J453">
        <v>49085.664062000003</v>
      </c>
      <c r="K453">
        <v>1.487E-3</v>
      </c>
      <c r="L453">
        <f t="shared" si="7"/>
        <v>0.5</v>
      </c>
      <c r="M453">
        <f>AVERAGE(K453:K462)</f>
        <v>1.9352999999999998E-3</v>
      </c>
    </row>
    <row r="454" spans="1:17" x14ac:dyDescent="0.2">
      <c r="A454">
        <v>2</v>
      </c>
      <c r="B454">
        <v>1000</v>
      </c>
      <c r="C454">
        <v>0.5</v>
      </c>
      <c r="D454">
        <v>0.2</v>
      </c>
      <c r="E454">
        <v>50</v>
      </c>
      <c r="F454">
        <v>1000</v>
      </c>
      <c r="G454">
        <v>175484</v>
      </c>
      <c r="H454">
        <v>8923</v>
      </c>
      <c r="I454">
        <v>95</v>
      </c>
      <c r="J454">
        <v>49816.789062000003</v>
      </c>
      <c r="K454">
        <v>1.9070000000000001E-3</v>
      </c>
      <c r="L454">
        <f t="shared" si="7"/>
        <v>0.5</v>
      </c>
    </row>
    <row r="455" spans="1:17" x14ac:dyDescent="0.2">
      <c r="A455">
        <v>3</v>
      </c>
      <c r="B455">
        <v>1000</v>
      </c>
      <c r="C455">
        <v>0.5</v>
      </c>
      <c r="D455">
        <v>0.2</v>
      </c>
      <c r="E455">
        <v>50</v>
      </c>
      <c r="F455">
        <v>1000</v>
      </c>
      <c r="G455">
        <v>173755</v>
      </c>
      <c r="H455">
        <v>8889</v>
      </c>
      <c r="I455">
        <v>117</v>
      </c>
      <c r="J455">
        <v>50090.734375</v>
      </c>
      <c r="K455">
        <v>2.336E-3</v>
      </c>
      <c r="L455">
        <f t="shared" si="7"/>
        <v>0.5</v>
      </c>
    </row>
    <row r="456" spans="1:17" x14ac:dyDescent="0.2">
      <c r="A456">
        <v>4</v>
      </c>
      <c r="B456">
        <v>1000</v>
      </c>
      <c r="C456">
        <v>0.5</v>
      </c>
      <c r="D456">
        <v>0.2</v>
      </c>
      <c r="E456">
        <v>50</v>
      </c>
      <c r="F456">
        <v>1000</v>
      </c>
      <c r="G456">
        <v>180102</v>
      </c>
      <c r="H456">
        <v>9168</v>
      </c>
      <c r="I456">
        <v>117</v>
      </c>
      <c r="J456">
        <v>51728.917969000002</v>
      </c>
      <c r="K456">
        <v>2.2620000000000001E-3</v>
      </c>
      <c r="L456">
        <f t="shared" si="7"/>
        <v>0.5</v>
      </c>
    </row>
    <row r="457" spans="1:17" x14ac:dyDescent="0.2">
      <c r="A457">
        <v>5</v>
      </c>
      <c r="B457">
        <v>1000</v>
      </c>
      <c r="C457">
        <v>0.5</v>
      </c>
      <c r="D457">
        <v>0.2</v>
      </c>
      <c r="E457">
        <v>50</v>
      </c>
      <c r="F457">
        <v>1000</v>
      </c>
      <c r="G457">
        <v>175061</v>
      </c>
      <c r="H457">
        <v>8840</v>
      </c>
      <c r="I457">
        <v>91</v>
      </c>
      <c r="J457">
        <v>50497.464844000002</v>
      </c>
      <c r="K457">
        <v>1.802E-3</v>
      </c>
      <c r="L457">
        <f t="shared" si="7"/>
        <v>0.5</v>
      </c>
    </row>
    <row r="458" spans="1:17" x14ac:dyDescent="0.2">
      <c r="A458">
        <v>6</v>
      </c>
      <c r="B458">
        <v>1000</v>
      </c>
      <c r="C458">
        <v>0.5</v>
      </c>
      <c r="D458">
        <v>0.2</v>
      </c>
      <c r="E458">
        <v>50</v>
      </c>
      <c r="F458">
        <v>1000</v>
      </c>
      <c r="G458">
        <v>173535</v>
      </c>
      <c r="H458">
        <v>8709</v>
      </c>
      <c r="I458">
        <v>97</v>
      </c>
      <c r="J458">
        <v>49415.457030999998</v>
      </c>
      <c r="K458">
        <v>1.9629999999999999E-3</v>
      </c>
      <c r="L458">
        <f t="shared" si="7"/>
        <v>0.5</v>
      </c>
    </row>
    <row r="459" spans="1:17" x14ac:dyDescent="0.2">
      <c r="A459">
        <v>7</v>
      </c>
      <c r="B459">
        <v>1000</v>
      </c>
      <c r="C459">
        <v>0.5</v>
      </c>
      <c r="D459">
        <v>0.2</v>
      </c>
      <c r="E459">
        <v>50</v>
      </c>
      <c r="F459">
        <v>1000</v>
      </c>
      <c r="G459">
        <v>169481</v>
      </c>
      <c r="H459">
        <v>8651</v>
      </c>
      <c r="I459">
        <v>89</v>
      </c>
      <c r="J459">
        <v>48189.125</v>
      </c>
      <c r="K459">
        <v>1.8469999999999999E-3</v>
      </c>
      <c r="L459">
        <f t="shared" si="7"/>
        <v>0.5</v>
      </c>
    </row>
    <row r="460" spans="1:17" x14ac:dyDescent="0.2">
      <c r="A460">
        <v>8</v>
      </c>
      <c r="B460">
        <v>1000</v>
      </c>
      <c r="C460">
        <v>0.5</v>
      </c>
      <c r="D460">
        <v>0.2</v>
      </c>
      <c r="E460">
        <v>50</v>
      </c>
      <c r="F460">
        <v>1000</v>
      </c>
      <c r="G460">
        <v>174513</v>
      </c>
      <c r="H460">
        <v>8764</v>
      </c>
      <c r="I460">
        <v>99</v>
      </c>
      <c r="J460">
        <v>50111.789062000003</v>
      </c>
      <c r="K460">
        <v>1.9759999999999999E-3</v>
      </c>
      <c r="L460">
        <f t="shared" si="7"/>
        <v>0.5</v>
      </c>
    </row>
    <row r="461" spans="1:17" x14ac:dyDescent="0.2">
      <c r="A461">
        <v>9</v>
      </c>
      <c r="B461">
        <v>1000</v>
      </c>
      <c r="C461">
        <v>0.5</v>
      </c>
      <c r="D461">
        <v>0.2</v>
      </c>
      <c r="E461">
        <v>50</v>
      </c>
      <c r="F461">
        <v>1000</v>
      </c>
      <c r="G461">
        <v>178329</v>
      </c>
      <c r="H461">
        <v>8895</v>
      </c>
      <c r="I461">
        <v>92</v>
      </c>
      <c r="J461">
        <v>50144.855469000002</v>
      </c>
      <c r="K461">
        <v>1.835E-3</v>
      </c>
      <c r="L461">
        <f t="shared" si="7"/>
        <v>0.5</v>
      </c>
    </row>
    <row r="462" spans="1:17" x14ac:dyDescent="0.2">
      <c r="A462">
        <v>10</v>
      </c>
      <c r="B462">
        <v>1000</v>
      </c>
      <c r="C462">
        <v>0.5</v>
      </c>
      <c r="D462">
        <v>0.2</v>
      </c>
      <c r="E462">
        <v>50</v>
      </c>
      <c r="F462">
        <v>1000</v>
      </c>
      <c r="G462">
        <v>170381</v>
      </c>
      <c r="H462">
        <v>8578</v>
      </c>
      <c r="I462">
        <v>95</v>
      </c>
      <c r="J462">
        <v>49026.855469000002</v>
      </c>
      <c r="K462">
        <v>1.9380000000000001E-3</v>
      </c>
      <c r="L462">
        <f t="shared" si="7"/>
        <v>0.5</v>
      </c>
    </row>
    <row r="463" spans="1:17" x14ac:dyDescent="0.2">
      <c r="A463" s="6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tr">
        <f t="shared" si="7"/>
        <v>Loss</v>
      </c>
    </row>
    <row r="464" spans="1:17" x14ac:dyDescent="0.2">
      <c r="A464" s="6" t="s">
        <v>21</v>
      </c>
      <c r="B464">
        <v>1000</v>
      </c>
      <c r="C464">
        <v>0.5</v>
      </c>
      <c r="D464">
        <v>0.2</v>
      </c>
      <c r="E464">
        <v>50</v>
      </c>
      <c r="F464">
        <v>1000</v>
      </c>
      <c r="G464">
        <v>3043</v>
      </c>
      <c r="H464">
        <v>1508</v>
      </c>
      <c r="I464">
        <v>410</v>
      </c>
      <c r="J464">
        <v>51460.601562000003</v>
      </c>
      <c r="K464">
        <v>7.9670000000000001E-3</v>
      </c>
      <c r="L464">
        <f t="shared" si="7"/>
        <v>0.5</v>
      </c>
      <c r="M464">
        <f>AVERAGE(K464:K473)</f>
        <v>7.7966000000000008E-3</v>
      </c>
      <c r="O464" t="s">
        <v>28</v>
      </c>
      <c r="P464">
        <v>10</v>
      </c>
      <c r="Q464">
        <f>M464</f>
        <v>7.7966000000000008E-3</v>
      </c>
    </row>
    <row r="465" spans="1:17" x14ac:dyDescent="0.2">
      <c r="A465">
        <v>2</v>
      </c>
      <c r="B465">
        <v>1000</v>
      </c>
      <c r="C465">
        <v>0.5</v>
      </c>
      <c r="D465">
        <v>0.2</v>
      </c>
      <c r="E465">
        <v>50</v>
      </c>
      <c r="F465">
        <v>1000</v>
      </c>
      <c r="G465">
        <v>2743</v>
      </c>
      <c r="H465">
        <v>1382</v>
      </c>
      <c r="I465">
        <v>362</v>
      </c>
      <c r="J465">
        <v>50808.851562000003</v>
      </c>
      <c r="K465">
        <v>7.1250000000000003E-3</v>
      </c>
      <c r="L465">
        <f t="shared" si="7"/>
        <v>0.5</v>
      </c>
      <c r="P465">
        <v>50</v>
      </c>
      <c r="Q465">
        <f>M475</f>
        <v>1.97745E-2</v>
      </c>
    </row>
    <row r="466" spans="1:17" x14ac:dyDescent="0.2">
      <c r="A466">
        <v>3</v>
      </c>
      <c r="B466">
        <v>1000</v>
      </c>
      <c r="C466">
        <v>0.5</v>
      </c>
      <c r="D466">
        <v>0.2</v>
      </c>
      <c r="E466">
        <v>50</v>
      </c>
      <c r="F466">
        <v>1000</v>
      </c>
      <c r="G466">
        <v>2832</v>
      </c>
      <c r="H466">
        <v>1382</v>
      </c>
      <c r="I466">
        <v>356</v>
      </c>
      <c r="J466">
        <v>50459.503905999998</v>
      </c>
      <c r="K466">
        <v>7.0549999999999996E-3</v>
      </c>
      <c r="L466">
        <f t="shared" si="7"/>
        <v>0.5</v>
      </c>
      <c r="P466">
        <v>100</v>
      </c>
      <c r="Q466">
        <f>M486</f>
        <v>1.97466E-2</v>
      </c>
    </row>
    <row r="467" spans="1:17" x14ac:dyDescent="0.2">
      <c r="A467">
        <v>4</v>
      </c>
      <c r="B467">
        <v>1000</v>
      </c>
      <c r="C467">
        <v>0.5</v>
      </c>
      <c r="D467">
        <v>0.2</v>
      </c>
      <c r="E467">
        <v>50</v>
      </c>
      <c r="F467">
        <v>1000</v>
      </c>
      <c r="G467">
        <v>2706</v>
      </c>
      <c r="H467">
        <v>1341</v>
      </c>
      <c r="I467">
        <v>393</v>
      </c>
      <c r="J467">
        <v>50741.003905999998</v>
      </c>
      <c r="K467">
        <v>7.7450000000000001E-3</v>
      </c>
      <c r="L467">
        <f t="shared" si="7"/>
        <v>0.5</v>
      </c>
      <c r="P467">
        <v>200</v>
      </c>
      <c r="Q467">
        <f>M497</f>
        <v>1.97442E-2</v>
      </c>
    </row>
    <row r="468" spans="1:17" x14ac:dyDescent="0.2">
      <c r="A468">
        <v>5</v>
      </c>
      <c r="B468">
        <v>1000</v>
      </c>
      <c r="C468">
        <v>0.5</v>
      </c>
      <c r="D468">
        <v>0.2</v>
      </c>
      <c r="E468">
        <v>50</v>
      </c>
      <c r="F468">
        <v>1000</v>
      </c>
      <c r="G468">
        <v>2592</v>
      </c>
      <c r="H468">
        <v>1266</v>
      </c>
      <c r="I468">
        <v>371</v>
      </c>
      <c r="J468">
        <v>48492.9375</v>
      </c>
      <c r="K468">
        <v>7.6509999999999998E-3</v>
      </c>
      <c r="L468">
        <f t="shared" si="7"/>
        <v>0.5</v>
      </c>
      <c r="P468">
        <v>500</v>
      </c>
      <c r="Q468">
        <f>M508</f>
        <v>1.97442E-2</v>
      </c>
    </row>
    <row r="469" spans="1:17" x14ac:dyDescent="0.2">
      <c r="A469">
        <v>6</v>
      </c>
      <c r="B469">
        <v>1000</v>
      </c>
      <c r="C469">
        <v>0.5</v>
      </c>
      <c r="D469">
        <v>0.2</v>
      </c>
      <c r="E469">
        <v>50</v>
      </c>
      <c r="F469">
        <v>1000</v>
      </c>
      <c r="G469">
        <v>2555</v>
      </c>
      <c r="H469">
        <v>1325</v>
      </c>
      <c r="I469">
        <v>401</v>
      </c>
      <c r="J469">
        <v>51250.09375</v>
      </c>
      <c r="K469">
        <v>7.8239999999999994E-3</v>
      </c>
      <c r="L469">
        <f t="shared" si="7"/>
        <v>0.5</v>
      </c>
    </row>
    <row r="470" spans="1:17" x14ac:dyDescent="0.2">
      <c r="A470">
        <v>7</v>
      </c>
      <c r="B470">
        <v>1000</v>
      </c>
      <c r="C470">
        <v>0.5</v>
      </c>
      <c r="D470">
        <v>0.2</v>
      </c>
      <c r="E470">
        <v>50</v>
      </c>
      <c r="F470">
        <v>1000</v>
      </c>
      <c r="G470">
        <v>2620</v>
      </c>
      <c r="H470">
        <v>1294</v>
      </c>
      <c r="I470">
        <v>351</v>
      </c>
      <c r="J470">
        <v>49196.65625</v>
      </c>
      <c r="K470">
        <v>7.1349999999999998E-3</v>
      </c>
      <c r="L470">
        <f t="shared" si="7"/>
        <v>0.5</v>
      </c>
    </row>
    <row r="471" spans="1:17" x14ac:dyDescent="0.2">
      <c r="A471">
        <v>8</v>
      </c>
      <c r="B471">
        <v>1000</v>
      </c>
      <c r="C471">
        <v>0.5</v>
      </c>
      <c r="D471">
        <v>0.2</v>
      </c>
      <c r="E471">
        <v>50</v>
      </c>
      <c r="F471">
        <v>1000</v>
      </c>
      <c r="G471">
        <v>2908</v>
      </c>
      <c r="H471">
        <v>1499</v>
      </c>
      <c r="I471">
        <v>420</v>
      </c>
      <c r="J471">
        <v>48545.738280999998</v>
      </c>
      <c r="K471">
        <v>8.652E-3</v>
      </c>
      <c r="L471">
        <f t="shared" si="7"/>
        <v>0.5</v>
      </c>
    </row>
    <row r="472" spans="1:17" x14ac:dyDescent="0.2">
      <c r="A472">
        <v>9</v>
      </c>
      <c r="B472">
        <v>1000</v>
      </c>
      <c r="C472">
        <v>0.5</v>
      </c>
      <c r="D472">
        <v>0.2</v>
      </c>
      <c r="E472">
        <v>50</v>
      </c>
      <c r="F472">
        <v>1000</v>
      </c>
      <c r="G472">
        <v>2926</v>
      </c>
      <c r="H472">
        <v>1427</v>
      </c>
      <c r="I472">
        <v>422</v>
      </c>
      <c r="J472">
        <v>49564.183594000002</v>
      </c>
      <c r="K472">
        <v>8.5140000000000007E-3</v>
      </c>
      <c r="L472">
        <f t="shared" si="7"/>
        <v>0.5</v>
      </c>
    </row>
    <row r="473" spans="1:17" x14ac:dyDescent="0.2">
      <c r="A473">
        <v>10</v>
      </c>
      <c r="B473">
        <v>1000</v>
      </c>
      <c r="C473">
        <v>0.5</v>
      </c>
      <c r="D473">
        <v>0.2</v>
      </c>
      <c r="E473">
        <v>50</v>
      </c>
      <c r="F473">
        <v>1000</v>
      </c>
      <c r="G473">
        <v>2980</v>
      </c>
      <c r="H473">
        <v>1456</v>
      </c>
      <c r="I473">
        <v>410</v>
      </c>
      <c r="J473">
        <v>49412.132812000003</v>
      </c>
      <c r="K473">
        <v>8.2979999999999998E-3</v>
      </c>
      <c r="L473">
        <f t="shared" si="7"/>
        <v>0.5</v>
      </c>
    </row>
    <row r="474" spans="1:17" x14ac:dyDescent="0.2">
      <c r="A474" s="7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 t="str">
        <f t="shared" si="7"/>
        <v>Loss</v>
      </c>
    </row>
    <row r="475" spans="1:17" x14ac:dyDescent="0.2">
      <c r="A475" s="7">
        <v>1</v>
      </c>
      <c r="B475">
        <v>1000</v>
      </c>
      <c r="C475">
        <v>0.5</v>
      </c>
      <c r="D475">
        <v>0.2</v>
      </c>
      <c r="E475">
        <v>50</v>
      </c>
      <c r="F475">
        <v>1000</v>
      </c>
      <c r="G475">
        <v>6473</v>
      </c>
      <c r="H475">
        <v>3220</v>
      </c>
      <c r="I475">
        <v>979</v>
      </c>
      <c r="J475">
        <v>51544.640625</v>
      </c>
      <c r="K475">
        <v>1.8992999999999999E-2</v>
      </c>
      <c r="L475">
        <f t="shared" si="7"/>
        <v>0.5</v>
      </c>
      <c r="M475">
        <f>AVERAGE(K475:K484)</f>
        <v>1.97745E-2</v>
      </c>
    </row>
    <row r="476" spans="1:17" x14ac:dyDescent="0.2">
      <c r="A476">
        <v>2</v>
      </c>
      <c r="B476">
        <v>1000</v>
      </c>
      <c r="C476">
        <v>0.5</v>
      </c>
      <c r="D476">
        <v>0.2</v>
      </c>
      <c r="E476">
        <v>50</v>
      </c>
      <c r="F476">
        <v>1000</v>
      </c>
      <c r="G476">
        <v>6104</v>
      </c>
      <c r="H476">
        <v>3048</v>
      </c>
      <c r="I476">
        <v>995</v>
      </c>
      <c r="J476">
        <v>49132.285155999998</v>
      </c>
      <c r="K476">
        <v>2.0251000000000002E-2</v>
      </c>
      <c r="L476">
        <f t="shared" si="7"/>
        <v>0.5</v>
      </c>
    </row>
    <row r="477" spans="1:17" x14ac:dyDescent="0.2">
      <c r="A477">
        <v>3</v>
      </c>
      <c r="B477">
        <v>1000</v>
      </c>
      <c r="C477">
        <v>0.5</v>
      </c>
      <c r="D477">
        <v>0.2</v>
      </c>
      <c r="E477">
        <v>50</v>
      </c>
      <c r="F477">
        <v>1000</v>
      </c>
      <c r="G477">
        <v>6764</v>
      </c>
      <c r="H477">
        <v>3387</v>
      </c>
      <c r="I477">
        <v>997</v>
      </c>
      <c r="J477">
        <v>50040.355469000002</v>
      </c>
      <c r="K477">
        <v>1.9924000000000001E-2</v>
      </c>
      <c r="L477">
        <f t="shared" si="7"/>
        <v>0.5</v>
      </c>
    </row>
    <row r="478" spans="1:17" x14ac:dyDescent="0.2">
      <c r="A478">
        <v>4</v>
      </c>
      <c r="B478">
        <v>1000</v>
      </c>
      <c r="C478">
        <v>0.5</v>
      </c>
      <c r="D478">
        <v>0.2</v>
      </c>
      <c r="E478">
        <v>50</v>
      </c>
      <c r="F478">
        <v>1000</v>
      </c>
      <c r="G478">
        <v>5755</v>
      </c>
      <c r="H478">
        <v>2955</v>
      </c>
      <c r="I478">
        <v>996</v>
      </c>
      <c r="J478">
        <v>48823.878905999998</v>
      </c>
      <c r="K478">
        <v>2.0400000000000001E-2</v>
      </c>
      <c r="L478">
        <f t="shared" si="7"/>
        <v>0.5</v>
      </c>
    </row>
    <row r="479" spans="1:17" x14ac:dyDescent="0.2">
      <c r="A479">
        <v>5</v>
      </c>
      <c r="B479">
        <v>1000</v>
      </c>
      <c r="C479">
        <v>0.5</v>
      </c>
      <c r="D479">
        <v>0.2</v>
      </c>
      <c r="E479">
        <v>50</v>
      </c>
      <c r="F479">
        <v>1000</v>
      </c>
      <c r="G479">
        <v>6509</v>
      </c>
      <c r="H479">
        <v>3223</v>
      </c>
      <c r="I479">
        <v>991</v>
      </c>
      <c r="J479">
        <v>50954.273437999997</v>
      </c>
      <c r="K479">
        <v>1.9449000000000001E-2</v>
      </c>
      <c r="L479">
        <f t="shared" si="7"/>
        <v>0.5</v>
      </c>
    </row>
    <row r="480" spans="1:17" x14ac:dyDescent="0.2">
      <c r="A480">
        <v>6</v>
      </c>
      <c r="B480">
        <v>1000</v>
      </c>
      <c r="C480">
        <v>0.5</v>
      </c>
      <c r="D480">
        <v>0.2</v>
      </c>
      <c r="E480">
        <v>50</v>
      </c>
      <c r="F480">
        <v>1000</v>
      </c>
      <c r="G480">
        <v>6592</v>
      </c>
      <c r="H480">
        <v>3365</v>
      </c>
      <c r="I480">
        <v>990</v>
      </c>
      <c r="J480">
        <v>51242.5</v>
      </c>
      <c r="K480">
        <v>1.932E-2</v>
      </c>
      <c r="L480">
        <f t="shared" si="7"/>
        <v>0.5</v>
      </c>
    </row>
    <row r="481" spans="1:13" x14ac:dyDescent="0.2">
      <c r="A481">
        <v>7</v>
      </c>
      <c r="B481">
        <v>1000</v>
      </c>
      <c r="C481">
        <v>0.5</v>
      </c>
      <c r="D481">
        <v>0.2</v>
      </c>
      <c r="E481">
        <v>50</v>
      </c>
      <c r="F481">
        <v>1000</v>
      </c>
      <c r="G481">
        <v>6214</v>
      </c>
      <c r="H481">
        <v>3053</v>
      </c>
      <c r="I481">
        <v>956</v>
      </c>
      <c r="J481">
        <v>50333</v>
      </c>
      <c r="K481">
        <v>1.8994E-2</v>
      </c>
      <c r="L481">
        <f t="shared" si="7"/>
        <v>0.5</v>
      </c>
    </row>
    <row r="482" spans="1:13" x14ac:dyDescent="0.2">
      <c r="A482">
        <v>8</v>
      </c>
      <c r="B482">
        <v>1000</v>
      </c>
      <c r="C482">
        <v>0.5</v>
      </c>
      <c r="D482">
        <v>0.2</v>
      </c>
      <c r="E482">
        <v>50</v>
      </c>
      <c r="F482">
        <v>1000</v>
      </c>
      <c r="G482">
        <v>5890</v>
      </c>
      <c r="H482">
        <v>2951</v>
      </c>
      <c r="I482">
        <v>999</v>
      </c>
      <c r="J482">
        <v>49536.523437999997</v>
      </c>
      <c r="K482">
        <v>2.0167000000000001E-2</v>
      </c>
      <c r="L482">
        <f t="shared" si="7"/>
        <v>0.5</v>
      </c>
    </row>
    <row r="483" spans="1:13" x14ac:dyDescent="0.2">
      <c r="A483">
        <v>9</v>
      </c>
      <c r="B483">
        <v>1000</v>
      </c>
      <c r="C483">
        <v>0.5</v>
      </c>
      <c r="D483">
        <v>0.2</v>
      </c>
      <c r="E483">
        <v>50</v>
      </c>
      <c r="F483">
        <v>1000</v>
      </c>
      <c r="G483">
        <v>6346</v>
      </c>
      <c r="H483">
        <v>3170</v>
      </c>
      <c r="I483">
        <v>968</v>
      </c>
      <c r="J483">
        <v>48020.640625</v>
      </c>
      <c r="K483">
        <v>2.0157999999999999E-2</v>
      </c>
      <c r="L483">
        <f t="shared" si="7"/>
        <v>0.5</v>
      </c>
    </row>
    <row r="484" spans="1:13" x14ac:dyDescent="0.2">
      <c r="A484">
        <v>10</v>
      </c>
      <c r="B484">
        <v>1000</v>
      </c>
      <c r="C484">
        <v>0.5</v>
      </c>
      <c r="D484">
        <v>0.2</v>
      </c>
      <c r="E484">
        <v>50</v>
      </c>
      <c r="F484">
        <v>1000</v>
      </c>
      <c r="G484">
        <v>6097</v>
      </c>
      <c r="H484">
        <v>3074</v>
      </c>
      <c r="I484">
        <v>989</v>
      </c>
      <c r="J484">
        <v>49229.984375</v>
      </c>
      <c r="K484">
        <v>2.0088999999999999E-2</v>
      </c>
      <c r="L484">
        <f t="shared" si="7"/>
        <v>0.5</v>
      </c>
    </row>
    <row r="485" spans="1:13" x14ac:dyDescent="0.2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  <c r="I485" t="s">
        <v>8</v>
      </c>
      <c r="J485" t="s">
        <v>9</v>
      </c>
      <c r="K485" t="s">
        <v>10</v>
      </c>
      <c r="L485" t="str">
        <f t="shared" si="7"/>
        <v>Loss</v>
      </c>
    </row>
    <row r="486" spans="1:13" x14ac:dyDescent="0.2">
      <c r="A486">
        <v>1</v>
      </c>
      <c r="B486">
        <v>1000</v>
      </c>
      <c r="C486">
        <v>0.5</v>
      </c>
      <c r="D486">
        <v>0.2</v>
      </c>
      <c r="E486">
        <v>50</v>
      </c>
      <c r="F486">
        <v>1000</v>
      </c>
      <c r="G486">
        <v>6091</v>
      </c>
      <c r="H486">
        <v>2982</v>
      </c>
      <c r="I486">
        <v>979</v>
      </c>
      <c r="J486">
        <v>51050.222655999998</v>
      </c>
      <c r="K486">
        <v>1.9177E-2</v>
      </c>
      <c r="L486">
        <f t="shared" si="7"/>
        <v>0.5</v>
      </c>
      <c r="M486">
        <f>AVERAGE(K486:K495)</f>
        <v>1.97466E-2</v>
      </c>
    </row>
    <row r="487" spans="1:13" x14ac:dyDescent="0.2">
      <c r="A487">
        <v>2</v>
      </c>
      <c r="B487">
        <v>1000</v>
      </c>
      <c r="C487">
        <v>0.5</v>
      </c>
      <c r="D487">
        <v>0.2</v>
      </c>
      <c r="E487">
        <v>50</v>
      </c>
      <c r="F487">
        <v>1000</v>
      </c>
      <c r="G487">
        <v>6176</v>
      </c>
      <c r="H487">
        <v>3062</v>
      </c>
      <c r="I487">
        <v>995</v>
      </c>
      <c r="J487">
        <v>49741.617187999997</v>
      </c>
      <c r="K487">
        <v>2.0003E-2</v>
      </c>
      <c r="L487">
        <f t="shared" si="7"/>
        <v>0.5</v>
      </c>
    </row>
    <row r="488" spans="1:13" x14ac:dyDescent="0.2">
      <c r="A488">
        <v>3</v>
      </c>
      <c r="B488">
        <v>1000</v>
      </c>
      <c r="C488">
        <v>0.5</v>
      </c>
      <c r="D488">
        <v>0.2</v>
      </c>
      <c r="E488">
        <v>50</v>
      </c>
      <c r="F488">
        <v>1000</v>
      </c>
      <c r="G488">
        <v>6263</v>
      </c>
      <c r="H488">
        <v>3084</v>
      </c>
      <c r="I488">
        <v>985</v>
      </c>
      <c r="J488">
        <v>49171.5</v>
      </c>
      <c r="K488">
        <v>2.0032000000000001E-2</v>
      </c>
      <c r="L488">
        <f t="shared" si="7"/>
        <v>0.5</v>
      </c>
    </row>
    <row r="489" spans="1:13" x14ac:dyDescent="0.2">
      <c r="A489">
        <v>4</v>
      </c>
      <c r="B489">
        <v>1000</v>
      </c>
      <c r="C489">
        <v>0.5</v>
      </c>
      <c r="D489">
        <v>0.2</v>
      </c>
      <c r="E489">
        <v>50</v>
      </c>
      <c r="F489">
        <v>1000</v>
      </c>
      <c r="G489">
        <v>5873</v>
      </c>
      <c r="H489">
        <v>2976</v>
      </c>
      <c r="I489">
        <v>992</v>
      </c>
      <c r="J489">
        <v>51296.234375</v>
      </c>
      <c r="K489">
        <v>1.9338999999999999E-2</v>
      </c>
      <c r="L489">
        <f t="shared" si="7"/>
        <v>0.5</v>
      </c>
    </row>
    <row r="490" spans="1:13" x14ac:dyDescent="0.2">
      <c r="A490">
        <v>5</v>
      </c>
      <c r="B490">
        <v>1000</v>
      </c>
      <c r="C490">
        <v>0.5</v>
      </c>
      <c r="D490">
        <v>0.2</v>
      </c>
      <c r="E490">
        <v>50</v>
      </c>
      <c r="F490">
        <v>1000</v>
      </c>
      <c r="G490">
        <v>6333</v>
      </c>
      <c r="H490">
        <v>3122</v>
      </c>
      <c r="I490">
        <v>995</v>
      </c>
      <c r="J490">
        <v>50818.425780999998</v>
      </c>
      <c r="K490">
        <v>1.958E-2</v>
      </c>
      <c r="L490">
        <f t="shared" si="7"/>
        <v>0.5</v>
      </c>
    </row>
    <row r="491" spans="1:13" x14ac:dyDescent="0.2">
      <c r="A491">
        <v>6</v>
      </c>
      <c r="B491">
        <v>1000</v>
      </c>
      <c r="C491">
        <v>0.5</v>
      </c>
      <c r="D491">
        <v>0.2</v>
      </c>
      <c r="E491">
        <v>50</v>
      </c>
      <c r="F491">
        <v>1000</v>
      </c>
      <c r="G491">
        <v>6078</v>
      </c>
      <c r="H491">
        <v>3088</v>
      </c>
      <c r="I491">
        <v>992</v>
      </c>
      <c r="J491">
        <v>49888.394530999998</v>
      </c>
      <c r="K491">
        <v>1.9883999999999999E-2</v>
      </c>
      <c r="L491">
        <f t="shared" si="7"/>
        <v>0.5</v>
      </c>
    </row>
    <row r="492" spans="1:13" x14ac:dyDescent="0.2">
      <c r="A492">
        <v>7</v>
      </c>
      <c r="B492">
        <v>1000</v>
      </c>
      <c r="C492">
        <v>0.5</v>
      </c>
      <c r="D492">
        <v>0.2</v>
      </c>
      <c r="E492">
        <v>50</v>
      </c>
      <c r="F492">
        <v>1000</v>
      </c>
      <c r="G492">
        <v>6246</v>
      </c>
      <c r="H492">
        <v>3156</v>
      </c>
      <c r="I492">
        <v>998</v>
      </c>
      <c r="J492">
        <v>48535.285155999998</v>
      </c>
      <c r="K492">
        <v>2.0562E-2</v>
      </c>
      <c r="L492">
        <f t="shared" si="7"/>
        <v>0.5</v>
      </c>
    </row>
    <row r="493" spans="1:13" x14ac:dyDescent="0.2">
      <c r="A493">
        <v>8</v>
      </c>
      <c r="B493">
        <v>1000</v>
      </c>
      <c r="C493">
        <v>0.5</v>
      </c>
      <c r="D493">
        <v>0.2</v>
      </c>
      <c r="E493">
        <v>50</v>
      </c>
      <c r="F493">
        <v>1000</v>
      </c>
      <c r="G493">
        <v>5978</v>
      </c>
      <c r="H493">
        <v>2979</v>
      </c>
      <c r="I493">
        <v>978</v>
      </c>
      <c r="J493">
        <v>50015.441405999998</v>
      </c>
      <c r="K493">
        <v>1.9553999999999998E-2</v>
      </c>
      <c r="L493">
        <f t="shared" si="7"/>
        <v>0.5</v>
      </c>
    </row>
    <row r="494" spans="1:13" x14ac:dyDescent="0.2">
      <c r="A494">
        <v>9</v>
      </c>
      <c r="B494">
        <v>1000</v>
      </c>
      <c r="C494">
        <v>0.5</v>
      </c>
      <c r="D494">
        <v>0.2</v>
      </c>
      <c r="E494">
        <v>50</v>
      </c>
      <c r="F494">
        <v>1000</v>
      </c>
      <c r="G494">
        <v>6398</v>
      </c>
      <c r="H494">
        <v>3164</v>
      </c>
      <c r="I494">
        <v>995</v>
      </c>
      <c r="J494">
        <v>49801.96875</v>
      </c>
      <c r="K494">
        <v>1.9979E-2</v>
      </c>
      <c r="L494">
        <f t="shared" si="7"/>
        <v>0.5</v>
      </c>
    </row>
    <row r="495" spans="1:13" x14ac:dyDescent="0.2">
      <c r="A495">
        <v>10</v>
      </c>
      <c r="B495">
        <v>1000</v>
      </c>
      <c r="C495">
        <v>0.5</v>
      </c>
      <c r="D495">
        <v>0.2</v>
      </c>
      <c r="E495">
        <v>50</v>
      </c>
      <c r="F495">
        <v>1000</v>
      </c>
      <c r="G495">
        <v>6180</v>
      </c>
      <c r="H495">
        <v>3088</v>
      </c>
      <c r="I495">
        <v>976</v>
      </c>
      <c r="J495">
        <v>50424.140625</v>
      </c>
      <c r="K495">
        <v>1.9356000000000002E-2</v>
      </c>
      <c r="L495">
        <f t="shared" si="7"/>
        <v>0.5</v>
      </c>
    </row>
    <row r="496" spans="1:13" x14ac:dyDescent="0.2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10</v>
      </c>
      <c r="L496" t="str">
        <f t="shared" si="7"/>
        <v>Loss</v>
      </c>
    </row>
    <row r="497" spans="1:13" x14ac:dyDescent="0.2">
      <c r="A497">
        <v>1</v>
      </c>
      <c r="B497">
        <v>1000</v>
      </c>
      <c r="C497">
        <v>0.5</v>
      </c>
      <c r="D497">
        <v>0.2</v>
      </c>
      <c r="E497">
        <v>50</v>
      </c>
      <c r="F497">
        <v>1000</v>
      </c>
      <c r="G497">
        <v>6161</v>
      </c>
      <c r="H497">
        <v>3046</v>
      </c>
      <c r="I497">
        <v>987</v>
      </c>
      <c r="J497">
        <v>51533.476562000003</v>
      </c>
      <c r="K497">
        <v>1.9153E-2</v>
      </c>
      <c r="L497">
        <f t="shared" si="7"/>
        <v>0.5</v>
      </c>
      <c r="M497">
        <f>AVERAGE(K497:K506)</f>
        <v>1.97442E-2</v>
      </c>
    </row>
    <row r="498" spans="1:13" x14ac:dyDescent="0.2">
      <c r="A498">
        <v>2</v>
      </c>
      <c r="B498">
        <v>1000</v>
      </c>
      <c r="C498">
        <v>0.5</v>
      </c>
      <c r="D498">
        <v>0.2</v>
      </c>
      <c r="E498">
        <v>50</v>
      </c>
      <c r="F498">
        <v>1000</v>
      </c>
      <c r="G498">
        <v>6176</v>
      </c>
      <c r="H498">
        <v>3062</v>
      </c>
      <c r="I498">
        <v>995</v>
      </c>
      <c r="J498">
        <v>49741.617187999997</v>
      </c>
      <c r="K498">
        <v>2.0003E-2</v>
      </c>
      <c r="L498">
        <f t="shared" si="7"/>
        <v>0.5</v>
      </c>
    </row>
    <row r="499" spans="1:13" x14ac:dyDescent="0.2">
      <c r="A499">
        <v>3</v>
      </c>
      <c r="B499">
        <v>1000</v>
      </c>
      <c r="C499">
        <v>0.5</v>
      </c>
      <c r="D499">
        <v>0.2</v>
      </c>
      <c r="E499">
        <v>50</v>
      </c>
      <c r="F499">
        <v>1000</v>
      </c>
      <c r="G499">
        <v>6263</v>
      </c>
      <c r="H499">
        <v>3084</v>
      </c>
      <c r="I499">
        <v>985</v>
      </c>
      <c r="J499">
        <v>49171.5</v>
      </c>
      <c r="K499">
        <v>2.0032000000000001E-2</v>
      </c>
      <c r="L499">
        <f t="shared" si="7"/>
        <v>0.5</v>
      </c>
    </row>
    <row r="500" spans="1:13" x14ac:dyDescent="0.2">
      <c r="A500">
        <v>4</v>
      </c>
      <c r="B500">
        <v>1000</v>
      </c>
      <c r="C500">
        <v>0.5</v>
      </c>
      <c r="D500">
        <v>0.2</v>
      </c>
      <c r="E500">
        <v>50</v>
      </c>
      <c r="F500">
        <v>1000</v>
      </c>
      <c r="G500">
        <v>5873</v>
      </c>
      <c r="H500">
        <v>2976</v>
      </c>
      <c r="I500">
        <v>992</v>
      </c>
      <c r="J500">
        <v>51296.234375</v>
      </c>
      <c r="K500">
        <v>1.9338999999999999E-2</v>
      </c>
      <c r="L500">
        <f t="shared" si="7"/>
        <v>0.5</v>
      </c>
    </row>
    <row r="501" spans="1:13" x14ac:dyDescent="0.2">
      <c r="A501">
        <v>5</v>
      </c>
      <c r="B501">
        <v>1000</v>
      </c>
      <c r="C501">
        <v>0.5</v>
      </c>
      <c r="D501">
        <v>0.2</v>
      </c>
      <c r="E501">
        <v>50</v>
      </c>
      <c r="F501">
        <v>1000</v>
      </c>
      <c r="G501">
        <v>6333</v>
      </c>
      <c r="H501">
        <v>3122</v>
      </c>
      <c r="I501">
        <v>995</v>
      </c>
      <c r="J501">
        <v>50818.425780999998</v>
      </c>
      <c r="K501">
        <v>1.958E-2</v>
      </c>
      <c r="L501">
        <f t="shared" si="7"/>
        <v>0.5</v>
      </c>
    </row>
    <row r="502" spans="1:13" x14ac:dyDescent="0.2">
      <c r="A502">
        <v>6</v>
      </c>
      <c r="B502">
        <v>1000</v>
      </c>
      <c r="C502">
        <v>0.5</v>
      </c>
      <c r="D502">
        <v>0.2</v>
      </c>
      <c r="E502">
        <v>50</v>
      </c>
      <c r="F502">
        <v>1000</v>
      </c>
      <c r="G502">
        <v>6078</v>
      </c>
      <c r="H502">
        <v>3088</v>
      </c>
      <c r="I502">
        <v>992</v>
      </c>
      <c r="J502">
        <v>49888.394530999998</v>
      </c>
      <c r="K502">
        <v>1.9883999999999999E-2</v>
      </c>
      <c r="L502">
        <f t="shared" si="7"/>
        <v>0.5</v>
      </c>
    </row>
    <row r="503" spans="1:13" x14ac:dyDescent="0.2">
      <c r="A503">
        <v>7</v>
      </c>
      <c r="B503">
        <v>1000</v>
      </c>
      <c r="C503">
        <v>0.5</v>
      </c>
      <c r="D503">
        <v>0.2</v>
      </c>
      <c r="E503">
        <v>50</v>
      </c>
      <c r="F503">
        <v>1000</v>
      </c>
      <c r="G503">
        <v>6246</v>
      </c>
      <c r="H503">
        <v>3156</v>
      </c>
      <c r="I503">
        <v>998</v>
      </c>
      <c r="J503">
        <v>48535.285155999998</v>
      </c>
      <c r="K503">
        <v>2.0562E-2</v>
      </c>
      <c r="L503">
        <f t="shared" si="7"/>
        <v>0.5</v>
      </c>
    </row>
    <row r="504" spans="1:13" x14ac:dyDescent="0.2">
      <c r="A504">
        <v>8</v>
      </c>
      <c r="B504">
        <v>1000</v>
      </c>
      <c r="C504">
        <v>0.5</v>
      </c>
      <c r="D504">
        <v>0.2</v>
      </c>
      <c r="E504">
        <v>50</v>
      </c>
      <c r="F504">
        <v>1000</v>
      </c>
      <c r="G504">
        <v>5978</v>
      </c>
      <c r="H504">
        <v>2979</v>
      </c>
      <c r="I504">
        <v>978</v>
      </c>
      <c r="J504">
        <v>50015.441405999998</v>
      </c>
      <c r="K504">
        <v>1.9553999999999998E-2</v>
      </c>
      <c r="L504">
        <f t="shared" si="7"/>
        <v>0.5</v>
      </c>
    </row>
    <row r="505" spans="1:13" x14ac:dyDescent="0.2">
      <c r="A505">
        <v>9</v>
      </c>
      <c r="B505">
        <v>1000</v>
      </c>
      <c r="C505">
        <v>0.5</v>
      </c>
      <c r="D505">
        <v>0.2</v>
      </c>
      <c r="E505">
        <v>50</v>
      </c>
      <c r="F505">
        <v>1000</v>
      </c>
      <c r="G505">
        <v>6398</v>
      </c>
      <c r="H505">
        <v>3164</v>
      </c>
      <c r="I505">
        <v>995</v>
      </c>
      <c r="J505">
        <v>49801.96875</v>
      </c>
      <c r="K505">
        <v>1.9979E-2</v>
      </c>
      <c r="L505">
        <f t="shared" si="7"/>
        <v>0.5</v>
      </c>
    </row>
    <row r="506" spans="1:13" x14ac:dyDescent="0.2">
      <c r="A506">
        <v>10</v>
      </c>
      <c r="B506">
        <v>1000</v>
      </c>
      <c r="C506">
        <v>0.5</v>
      </c>
      <c r="D506">
        <v>0.2</v>
      </c>
      <c r="E506">
        <v>50</v>
      </c>
      <c r="F506">
        <v>1000</v>
      </c>
      <c r="G506">
        <v>6180</v>
      </c>
      <c r="H506">
        <v>3088</v>
      </c>
      <c r="I506">
        <v>976</v>
      </c>
      <c r="J506">
        <v>50424.140625</v>
      </c>
      <c r="K506">
        <v>1.9356000000000002E-2</v>
      </c>
      <c r="L506">
        <f t="shared" si="7"/>
        <v>0.5</v>
      </c>
    </row>
    <row r="507" spans="1:13" x14ac:dyDescent="0.2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10</v>
      </c>
      <c r="L507" t="str">
        <f t="shared" si="7"/>
        <v>Loss</v>
      </c>
    </row>
    <row r="508" spans="1:13" x14ac:dyDescent="0.2">
      <c r="A508">
        <v>1</v>
      </c>
      <c r="B508">
        <v>1000</v>
      </c>
      <c r="C508">
        <v>0.5</v>
      </c>
      <c r="D508">
        <v>0.2</v>
      </c>
      <c r="E508">
        <v>50</v>
      </c>
      <c r="F508">
        <v>1000</v>
      </c>
      <c r="G508">
        <v>6161</v>
      </c>
      <c r="H508">
        <v>3046</v>
      </c>
      <c r="I508">
        <v>987</v>
      </c>
      <c r="J508">
        <v>51533.476562000003</v>
      </c>
      <c r="K508">
        <v>1.9153E-2</v>
      </c>
      <c r="L508">
        <f t="shared" si="7"/>
        <v>0.5</v>
      </c>
      <c r="M508">
        <f>AVERAGE(K508:K517)</f>
        <v>1.97442E-2</v>
      </c>
    </row>
    <row r="509" spans="1:13" x14ac:dyDescent="0.2">
      <c r="A509">
        <v>2</v>
      </c>
      <c r="B509">
        <v>1000</v>
      </c>
      <c r="C509">
        <v>0.5</v>
      </c>
      <c r="D509">
        <v>0.2</v>
      </c>
      <c r="E509">
        <v>50</v>
      </c>
      <c r="F509">
        <v>1000</v>
      </c>
      <c r="G509">
        <v>6176</v>
      </c>
      <c r="H509">
        <v>3062</v>
      </c>
      <c r="I509">
        <v>995</v>
      </c>
      <c r="J509">
        <v>49741.617187999997</v>
      </c>
      <c r="K509">
        <v>2.0003E-2</v>
      </c>
      <c r="L509">
        <f t="shared" si="7"/>
        <v>0.5</v>
      </c>
    </row>
    <row r="510" spans="1:13" x14ac:dyDescent="0.2">
      <c r="A510">
        <v>3</v>
      </c>
      <c r="B510">
        <v>1000</v>
      </c>
      <c r="C510">
        <v>0.5</v>
      </c>
      <c r="D510">
        <v>0.2</v>
      </c>
      <c r="E510">
        <v>50</v>
      </c>
      <c r="F510">
        <v>1000</v>
      </c>
      <c r="G510">
        <v>6263</v>
      </c>
      <c r="H510">
        <v>3084</v>
      </c>
      <c r="I510">
        <v>985</v>
      </c>
      <c r="J510">
        <v>49171.5</v>
      </c>
      <c r="K510">
        <v>2.0032000000000001E-2</v>
      </c>
      <c r="L510">
        <f t="shared" si="7"/>
        <v>0.5</v>
      </c>
    </row>
    <row r="511" spans="1:13" x14ac:dyDescent="0.2">
      <c r="A511">
        <v>4</v>
      </c>
      <c r="B511">
        <v>1000</v>
      </c>
      <c r="C511">
        <v>0.5</v>
      </c>
      <c r="D511">
        <v>0.2</v>
      </c>
      <c r="E511">
        <v>50</v>
      </c>
      <c r="F511">
        <v>1000</v>
      </c>
      <c r="G511">
        <v>5873</v>
      </c>
      <c r="H511">
        <v>2976</v>
      </c>
      <c r="I511">
        <v>992</v>
      </c>
      <c r="J511">
        <v>51296.234375</v>
      </c>
      <c r="K511">
        <v>1.9338999999999999E-2</v>
      </c>
      <c r="L511">
        <f t="shared" si="7"/>
        <v>0.5</v>
      </c>
    </row>
    <row r="512" spans="1:13" x14ac:dyDescent="0.2">
      <c r="A512">
        <v>5</v>
      </c>
      <c r="B512">
        <v>1000</v>
      </c>
      <c r="C512">
        <v>0.5</v>
      </c>
      <c r="D512">
        <v>0.2</v>
      </c>
      <c r="E512">
        <v>50</v>
      </c>
      <c r="F512">
        <v>1000</v>
      </c>
      <c r="G512">
        <v>6333</v>
      </c>
      <c r="H512">
        <v>3122</v>
      </c>
      <c r="I512">
        <v>995</v>
      </c>
      <c r="J512">
        <v>50818.425780999998</v>
      </c>
      <c r="K512">
        <v>1.958E-2</v>
      </c>
      <c r="L512">
        <f t="shared" si="7"/>
        <v>0.5</v>
      </c>
    </row>
    <row r="513" spans="1:19" x14ac:dyDescent="0.2">
      <c r="A513">
        <v>6</v>
      </c>
      <c r="B513">
        <v>1000</v>
      </c>
      <c r="C513">
        <v>0.5</v>
      </c>
      <c r="D513">
        <v>0.2</v>
      </c>
      <c r="E513">
        <v>50</v>
      </c>
      <c r="F513">
        <v>1000</v>
      </c>
      <c r="G513">
        <v>6078</v>
      </c>
      <c r="H513">
        <v>3088</v>
      </c>
      <c r="I513">
        <v>992</v>
      </c>
      <c r="J513">
        <v>49888.394530999998</v>
      </c>
      <c r="K513">
        <v>1.9883999999999999E-2</v>
      </c>
      <c r="L513">
        <f t="shared" si="7"/>
        <v>0.5</v>
      </c>
    </row>
    <row r="514" spans="1:19" x14ac:dyDescent="0.2">
      <c r="A514">
        <v>7</v>
      </c>
      <c r="B514">
        <v>1000</v>
      </c>
      <c r="C514">
        <v>0.5</v>
      </c>
      <c r="D514">
        <v>0.2</v>
      </c>
      <c r="E514">
        <v>50</v>
      </c>
      <c r="F514">
        <v>1000</v>
      </c>
      <c r="G514">
        <v>6246</v>
      </c>
      <c r="H514">
        <v>3156</v>
      </c>
      <c r="I514">
        <v>998</v>
      </c>
      <c r="J514">
        <v>48535.285155999998</v>
      </c>
      <c r="K514">
        <v>2.0562E-2</v>
      </c>
      <c r="L514">
        <f t="shared" si="7"/>
        <v>0.5</v>
      </c>
    </row>
    <row r="515" spans="1:19" x14ac:dyDescent="0.2">
      <c r="A515">
        <v>8</v>
      </c>
      <c r="B515">
        <v>1000</v>
      </c>
      <c r="C515">
        <v>0.5</v>
      </c>
      <c r="D515">
        <v>0.2</v>
      </c>
      <c r="E515">
        <v>50</v>
      </c>
      <c r="F515">
        <v>1000</v>
      </c>
      <c r="G515">
        <v>5978</v>
      </c>
      <c r="H515">
        <v>2979</v>
      </c>
      <c r="I515">
        <v>978</v>
      </c>
      <c r="J515">
        <v>50015.441405999998</v>
      </c>
      <c r="K515">
        <v>1.9553999999999998E-2</v>
      </c>
      <c r="L515">
        <f t="shared" ref="L515:L578" si="8">C515</f>
        <v>0.5</v>
      </c>
    </row>
    <row r="516" spans="1:19" x14ac:dyDescent="0.2">
      <c r="A516">
        <v>9</v>
      </c>
      <c r="B516">
        <v>1000</v>
      </c>
      <c r="C516">
        <v>0.5</v>
      </c>
      <c r="D516">
        <v>0.2</v>
      </c>
      <c r="E516">
        <v>50</v>
      </c>
      <c r="F516">
        <v>1000</v>
      </c>
      <c r="G516">
        <v>6398</v>
      </c>
      <c r="H516">
        <v>3164</v>
      </c>
      <c r="I516">
        <v>995</v>
      </c>
      <c r="J516">
        <v>49801.96875</v>
      </c>
      <c r="K516">
        <v>1.9979E-2</v>
      </c>
      <c r="L516">
        <f t="shared" si="8"/>
        <v>0.5</v>
      </c>
    </row>
    <row r="517" spans="1:19" x14ac:dyDescent="0.2">
      <c r="A517">
        <v>10</v>
      </c>
      <c r="B517">
        <v>1000</v>
      </c>
      <c r="C517">
        <v>0.5</v>
      </c>
      <c r="D517">
        <v>0.2</v>
      </c>
      <c r="E517">
        <v>50</v>
      </c>
      <c r="F517">
        <v>1000</v>
      </c>
      <c r="G517">
        <v>6180</v>
      </c>
      <c r="H517">
        <v>3088</v>
      </c>
      <c r="I517">
        <v>976</v>
      </c>
      <c r="J517">
        <v>50424.140625</v>
      </c>
      <c r="K517">
        <v>1.9356000000000002E-2</v>
      </c>
      <c r="L517">
        <f t="shared" si="8"/>
        <v>0.5</v>
      </c>
    </row>
    <row r="518" spans="1:19" x14ac:dyDescent="0.2">
      <c r="A518" s="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10</v>
      </c>
      <c r="L518" t="str">
        <f t="shared" si="8"/>
        <v>Loss</v>
      </c>
    </row>
    <row r="519" spans="1:19" x14ac:dyDescent="0.2">
      <c r="A519" s="8" t="s">
        <v>22</v>
      </c>
      <c r="B519">
        <v>1000</v>
      </c>
      <c r="C519">
        <v>0.8</v>
      </c>
      <c r="D519">
        <v>0.2</v>
      </c>
      <c r="E519">
        <v>50</v>
      </c>
      <c r="F519">
        <v>1000</v>
      </c>
      <c r="G519">
        <v>509</v>
      </c>
      <c r="H519">
        <v>104</v>
      </c>
      <c r="I519">
        <v>9</v>
      </c>
      <c r="J519">
        <v>50211.824219000002</v>
      </c>
      <c r="K519">
        <v>1.7899999999999999E-4</v>
      </c>
      <c r="L519">
        <f t="shared" si="8"/>
        <v>0.8</v>
      </c>
      <c r="M519">
        <f>AVERAGE(K519:K528)</f>
        <v>3.3640000000000005E-4</v>
      </c>
      <c r="R519" t="s">
        <v>40</v>
      </c>
    </row>
    <row r="520" spans="1:19" x14ac:dyDescent="0.2">
      <c r="A520">
        <v>2</v>
      </c>
      <c r="B520">
        <v>1000</v>
      </c>
      <c r="C520">
        <v>0.8</v>
      </c>
      <c r="D520">
        <v>0.2</v>
      </c>
      <c r="E520">
        <v>50</v>
      </c>
      <c r="F520">
        <v>1000</v>
      </c>
      <c r="G520">
        <v>510</v>
      </c>
      <c r="H520">
        <v>114</v>
      </c>
      <c r="I520">
        <v>16</v>
      </c>
      <c r="J520">
        <v>49580.453125</v>
      </c>
      <c r="K520">
        <v>3.2299999999999999E-4</v>
      </c>
      <c r="L520">
        <f t="shared" si="8"/>
        <v>0.8</v>
      </c>
      <c r="R520" t="s">
        <v>35</v>
      </c>
      <c r="S520" t="s">
        <v>36</v>
      </c>
    </row>
    <row r="521" spans="1:19" x14ac:dyDescent="0.2">
      <c r="A521">
        <v>3</v>
      </c>
      <c r="B521">
        <v>1000</v>
      </c>
      <c r="C521">
        <v>0.8</v>
      </c>
      <c r="D521">
        <v>0.2</v>
      </c>
      <c r="E521">
        <v>50</v>
      </c>
      <c r="F521">
        <v>1000</v>
      </c>
      <c r="G521">
        <v>527</v>
      </c>
      <c r="H521">
        <v>105</v>
      </c>
      <c r="I521">
        <v>13</v>
      </c>
      <c r="J521">
        <v>51619.496094000002</v>
      </c>
      <c r="K521">
        <v>2.52E-4</v>
      </c>
      <c r="L521">
        <f t="shared" si="8"/>
        <v>0.8</v>
      </c>
      <c r="Q521" t="s">
        <v>30</v>
      </c>
      <c r="R521">
        <v>10</v>
      </c>
      <c r="S521">
        <v>3.3640000000000005E-4</v>
      </c>
    </row>
    <row r="522" spans="1:19" x14ac:dyDescent="0.2">
      <c r="A522">
        <v>4</v>
      </c>
      <c r="B522">
        <v>1000</v>
      </c>
      <c r="C522">
        <v>0.8</v>
      </c>
      <c r="D522">
        <v>0.2</v>
      </c>
      <c r="E522">
        <v>50</v>
      </c>
      <c r="F522">
        <v>1000</v>
      </c>
      <c r="G522">
        <v>510</v>
      </c>
      <c r="H522">
        <v>97</v>
      </c>
      <c r="I522">
        <v>19</v>
      </c>
      <c r="J522">
        <v>49408.816405999998</v>
      </c>
      <c r="K522">
        <v>3.8499999999999998E-4</v>
      </c>
      <c r="L522">
        <f t="shared" si="8"/>
        <v>0.8</v>
      </c>
      <c r="R522">
        <v>50</v>
      </c>
      <c r="S522">
        <v>3.3640000000000005E-4</v>
      </c>
    </row>
    <row r="523" spans="1:19" x14ac:dyDescent="0.2">
      <c r="A523">
        <v>5</v>
      </c>
      <c r="B523">
        <v>1000</v>
      </c>
      <c r="C523">
        <v>0.8</v>
      </c>
      <c r="D523">
        <v>0.2</v>
      </c>
      <c r="E523">
        <v>50</v>
      </c>
      <c r="F523">
        <v>1000</v>
      </c>
      <c r="G523">
        <v>508</v>
      </c>
      <c r="H523">
        <v>107</v>
      </c>
      <c r="I523">
        <v>21</v>
      </c>
      <c r="J523">
        <v>48980.914062000003</v>
      </c>
      <c r="K523">
        <v>4.2900000000000002E-4</v>
      </c>
      <c r="L523">
        <f t="shared" si="8"/>
        <v>0.8</v>
      </c>
      <c r="R523">
        <v>100</v>
      </c>
      <c r="S523">
        <v>3.3640000000000005E-4</v>
      </c>
    </row>
    <row r="524" spans="1:19" x14ac:dyDescent="0.2">
      <c r="A524">
        <v>6</v>
      </c>
      <c r="B524">
        <v>1000</v>
      </c>
      <c r="C524">
        <v>0.8</v>
      </c>
      <c r="D524">
        <v>0.2</v>
      </c>
      <c r="E524">
        <v>50</v>
      </c>
      <c r="F524">
        <v>1000</v>
      </c>
      <c r="G524">
        <v>517</v>
      </c>
      <c r="H524">
        <v>114</v>
      </c>
      <c r="I524">
        <v>23</v>
      </c>
      <c r="J524">
        <v>49852.300780999998</v>
      </c>
      <c r="K524">
        <v>4.6099999999999998E-4</v>
      </c>
      <c r="L524">
        <f t="shared" si="8"/>
        <v>0.8</v>
      </c>
      <c r="R524">
        <v>200</v>
      </c>
      <c r="S524">
        <v>3.3640000000000005E-4</v>
      </c>
    </row>
    <row r="525" spans="1:19" x14ac:dyDescent="0.2">
      <c r="A525">
        <v>7</v>
      </c>
      <c r="B525">
        <v>1000</v>
      </c>
      <c r="C525">
        <v>0.8</v>
      </c>
      <c r="D525">
        <v>0.2</v>
      </c>
      <c r="E525">
        <v>50</v>
      </c>
      <c r="F525">
        <v>1000</v>
      </c>
      <c r="G525">
        <v>506</v>
      </c>
      <c r="H525">
        <v>96</v>
      </c>
      <c r="I525">
        <v>15</v>
      </c>
      <c r="J525">
        <v>49388.933594000002</v>
      </c>
      <c r="K525">
        <v>3.0400000000000002E-4</v>
      </c>
      <c r="L525">
        <f t="shared" si="8"/>
        <v>0.8</v>
      </c>
      <c r="R525">
        <v>500</v>
      </c>
      <c r="S525">
        <v>3.3640000000000005E-4</v>
      </c>
    </row>
    <row r="526" spans="1:19" x14ac:dyDescent="0.2">
      <c r="A526">
        <v>8</v>
      </c>
      <c r="B526">
        <v>1000</v>
      </c>
      <c r="C526">
        <v>0.8</v>
      </c>
      <c r="D526">
        <v>0.2</v>
      </c>
      <c r="E526">
        <v>50</v>
      </c>
      <c r="F526">
        <v>1000</v>
      </c>
      <c r="G526">
        <v>518</v>
      </c>
      <c r="H526">
        <v>102</v>
      </c>
      <c r="I526">
        <v>20</v>
      </c>
      <c r="J526">
        <v>50032.742187999997</v>
      </c>
      <c r="K526">
        <v>4.0000000000000002E-4</v>
      </c>
      <c r="L526">
        <f t="shared" si="8"/>
        <v>0.8</v>
      </c>
      <c r="Q526" t="s">
        <v>37</v>
      </c>
      <c r="R526">
        <v>10</v>
      </c>
      <c r="S526">
        <v>1.7960000000000001E-3</v>
      </c>
    </row>
    <row r="527" spans="1:19" x14ac:dyDescent="0.2">
      <c r="A527">
        <v>9</v>
      </c>
      <c r="B527">
        <v>1000</v>
      </c>
      <c r="C527">
        <v>0.8</v>
      </c>
      <c r="D527">
        <v>0.2</v>
      </c>
      <c r="E527">
        <v>50</v>
      </c>
      <c r="F527">
        <v>1000</v>
      </c>
      <c r="G527">
        <v>505</v>
      </c>
      <c r="H527">
        <v>95</v>
      </c>
      <c r="I527">
        <v>14</v>
      </c>
      <c r="J527">
        <v>49380.632812000003</v>
      </c>
      <c r="K527">
        <v>2.8400000000000002E-4</v>
      </c>
      <c r="L527">
        <f t="shared" si="8"/>
        <v>0.8</v>
      </c>
      <c r="R527">
        <v>50</v>
      </c>
      <c r="S527">
        <v>2.0231999999999997E-3</v>
      </c>
    </row>
    <row r="528" spans="1:19" x14ac:dyDescent="0.2">
      <c r="A528">
        <v>10</v>
      </c>
      <c r="B528">
        <v>1000</v>
      </c>
      <c r="C528">
        <v>0.8</v>
      </c>
      <c r="D528">
        <v>0.2</v>
      </c>
      <c r="E528">
        <v>50</v>
      </c>
      <c r="F528">
        <v>1000</v>
      </c>
      <c r="G528">
        <v>504</v>
      </c>
      <c r="H528">
        <v>99</v>
      </c>
      <c r="I528">
        <v>17</v>
      </c>
      <c r="J528">
        <v>49022.15625</v>
      </c>
      <c r="K528">
        <v>3.4699999999999998E-4</v>
      </c>
      <c r="L528">
        <f t="shared" si="8"/>
        <v>0.8</v>
      </c>
      <c r="R528">
        <v>100</v>
      </c>
      <c r="S528">
        <v>1.7836999999999998E-3</v>
      </c>
    </row>
    <row r="529" spans="1:19" x14ac:dyDescent="0.2">
      <c r="A529" s="1" t="s">
        <v>0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G529" t="s">
        <v>6</v>
      </c>
      <c r="H529" t="s">
        <v>7</v>
      </c>
      <c r="I529" t="s">
        <v>8</v>
      </c>
      <c r="J529" t="s">
        <v>9</v>
      </c>
      <c r="K529" t="s">
        <v>10</v>
      </c>
      <c r="L529" t="str">
        <f t="shared" si="8"/>
        <v>Loss</v>
      </c>
      <c r="R529">
        <v>200</v>
      </c>
      <c r="S529">
        <v>1.0789E-3</v>
      </c>
    </row>
    <row r="530" spans="1:19" x14ac:dyDescent="0.2">
      <c r="A530" s="1" t="s">
        <v>23</v>
      </c>
      <c r="B530">
        <v>1000</v>
      </c>
      <c r="C530">
        <v>0.8</v>
      </c>
      <c r="D530">
        <v>0.2</v>
      </c>
      <c r="E530">
        <v>50</v>
      </c>
      <c r="F530">
        <v>1000</v>
      </c>
      <c r="G530">
        <v>5110</v>
      </c>
      <c r="H530">
        <v>1051</v>
      </c>
      <c r="I530">
        <v>83</v>
      </c>
      <c r="J530">
        <v>50596.496094000002</v>
      </c>
      <c r="K530">
        <v>1.64E-3</v>
      </c>
      <c r="L530">
        <f t="shared" si="8"/>
        <v>0.8</v>
      </c>
      <c r="M530">
        <f>AVERAGE(K530:K539)</f>
        <v>1.7960000000000001E-3</v>
      </c>
      <c r="R530">
        <v>500</v>
      </c>
      <c r="S530">
        <v>9.1270000000000001E-4</v>
      </c>
    </row>
    <row r="531" spans="1:19" x14ac:dyDescent="0.2">
      <c r="A531">
        <v>2</v>
      </c>
      <c r="B531">
        <v>1000</v>
      </c>
      <c r="C531">
        <v>0.8</v>
      </c>
      <c r="D531">
        <v>0.2</v>
      </c>
      <c r="E531">
        <v>50</v>
      </c>
      <c r="F531">
        <v>1000</v>
      </c>
      <c r="G531">
        <v>5096</v>
      </c>
      <c r="H531">
        <v>1066</v>
      </c>
      <c r="I531">
        <v>106</v>
      </c>
      <c r="J531">
        <v>49984.605469000002</v>
      </c>
      <c r="K531">
        <v>2.1210000000000001E-3</v>
      </c>
      <c r="L531">
        <f t="shared" si="8"/>
        <v>0.8</v>
      </c>
      <c r="Q531" t="s">
        <v>28</v>
      </c>
      <c r="R531">
        <v>10</v>
      </c>
      <c r="S531">
        <v>1.3454000000000001E-3</v>
      </c>
    </row>
    <row r="532" spans="1:19" x14ac:dyDescent="0.2">
      <c r="A532">
        <v>3</v>
      </c>
      <c r="B532">
        <v>1000</v>
      </c>
      <c r="C532">
        <v>0.8</v>
      </c>
      <c r="D532">
        <v>0.2</v>
      </c>
      <c r="E532">
        <v>50</v>
      </c>
      <c r="F532">
        <v>1000</v>
      </c>
      <c r="G532">
        <v>4993</v>
      </c>
      <c r="H532">
        <v>1001</v>
      </c>
      <c r="I532">
        <v>85</v>
      </c>
      <c r="J532">
        <v>49268.46875</v>
      </c>
      <c r="K532">
        <v>1.725E-3</v>
      </c>
      <c r="L532">
        <f t="shared" si="8"/>
        <v>0.8</v>
      </c>
      <c r="R532">
        <v>50</v>
      </c>
      <c r="S532">
        <v>4.3642000000000004E-3</v>
      </c>
    </row>
    <row r="533" spans="1:19" x14ac:dyDescent="0.2">
      <c r="A533">
        <v>4</v>
      </c>
      <c r="B533">
        <v>1000</v>
      </c>
      <c r="C533">
        <v>0.8</v>
      </c>
      <c r="D533">
        <v>0.2</v>
      </c>
      <c r="E533">
        <v>50</v>
      </c>
      <c r="F533">
        <v>1000</v>
      </c>
      <c r="G533">
        <v>5121</v>
      </c>
      <c r="H533">
        <v>1056</v>
      </c>
      <c r="I533">
        <v>98</v>
      </c>
      <c r="J533">
        <v>50446.199219000002</v>
      </c>
      <c r="K533">
        <v>1.9430000000000001E-3</v>
      </c>
      <c r="L533">
        <f t="shared" si="8"/>
        <v>0.8</v>
      </c>
      <c r="R533">
        <v>100</v>
      </c>
      <c r="S533">
        <v>6.6977000000000009E-3</v>
      </c>
    </row>
    <row r="534" spans="1:19" x14ac:dyDescent="0.2">
      <c r="A534">
        <v>5</v>
      </c>
      <c r="B534">
        <v>1000</v>
      </c>
      <c r="C534">
        <v>0.8</v>
      </c>
      <c r="D534">
        <v>0.2</v>
      </c>
      <c r="E534">
        <v>50</v>
      </c>
      <c r="F534">
        <v>1000</v>
      </c>
      <c r="G534">
        <v>5003</v>
      </c>
      <c r="H534">
        <v>1013</v>
      </c>
      <c r="I534">
        <v>84</v>
      </c>
      <c r="J534">
        <v>49441.292969000002</v>
      </c>
      <c r="K534">
        <v>1.699E-3</v>
      </c>
      <c r="L534">
        <f t="shared" si="8"/>
        <v>0.8</v>
      </c>
      <c r="R534">
        <v>200</v>
      </c>
      <c r="S534">
        <v>1.1067699999999998E-2</v>
      </c>
    </row>
    <row r="535" spans="1:19" x14ac:dyDescent="0.2">
      <c r="A535">
        <v>6</v>
      </c>
      <c r="B535">
        <v>1000</v>
      </c>
      <c r="C535">
        <v>0.8</v>
      </c>
      <c r="D535">
        <v>0.2</v>
      </c>
      <c r="E535">
        <v>50</v>
      </c>
      <c r="F535">
        <v>1000</v>
      </c>
      <c r="G535">
        <v>5039</v>
      </c>
      <c r="H535">
        <v>1062</v>
      </c>
      <c r="I535">
        <v>90</v>
      </c>
      <c r="J535">
        <v>49827.1875</v>
      </c>
      <c r="K535">
        <v>1.8060000000000001E-3</v>
      </c>
      <c r="L535">
        <f t="shared" si="8"/>
        <v>0.8</v>
      </c>
      <c r="R535">
        <v>500</v>
      </c>
      <c r="S535">
        <v>1.8375500000000003E-2</v>
      </c>
    </row>
    <row r="536" spans="1:19" x14ac:dyDescent="0.2">
      <c r="A536">
        <v>7</v>
      </c>
      <c r="B536">
        <v>1000</v>
      </c>
      <c r="C536">
        <v>0.8</v>
      </c>
      <c r="D536">
        <v>0.2</v>
      </c>
      <c r="E536">
        <v>50</v>
      </c>
      <c r="F536">
        <v>1000</v>
      </c>
      <c r="G536">
        <v>4919</v>
      </c>
      <c r="H536">
        <v>979</v>
      </c>
      <c r="I536">
        <v>101</v>
      </c>
      <c r="J536">
        <v>48447.304687999997</v>
      </c>
      <c r="K536">
        <v>2.085E-3</v>
      </c>
      <c r="L536">
        <f t="shared" si="8"/>
        <v>0.8</v>
      </c>
    </row>
    <row r="537" spans="1:19" x14ac:dyDescent="0.2">
      <c r="A537">
        <v>8</v>
      </c>
      <c r="B537">
        <v>1000</v>
      </c>
      <c r="C537">
        <v>0.8</v>
      </c>
      <c r="D537">
        <v>0.2</v>
      </c>
      <c r="E537">
        <v>50</v>
      </c>
      <c r="F537">
        <v>1000</v>
      </c>
      <c r="G537">
        <v>5091</v>
      </c>
      <c r="H537">
        <v>1034</v>
      </c>
      <c r="I537">
        <v>89</v>
      </c>
      <c r="J537">
        <v>50240.386719000002</v>
      </c>
      <c r="K537">
        <v>1.771E-3</v>
      </c>
      <c r="L537">
        <f t="shared" si="8"/>
        <v>0.8</v>
      </c>
    </row>
    <row r="538" spans="1:19" x14ac:dyDescent="0.2">
      <c r="A538">
        <v>9</v>
      </c>
      <c r="B538">
        <v>1000</v>
      </c>
      <c r="C538">
        <v>0.8</v>
      </c>
      <c r="D538">
        <v>0.2</v>
      </c>
      <c r="E538">
        <v>50</v>
      </c>
      <c r="F538">
        <v>1000</v>
      </c>
      <c r="G538">
        <v>5008</v>
      </c>
      <c r="H538">
        <v>945</v>
      </c>
      <c r="I538">
        <v>74</v>
      </c>
      <c r="J538">
        <v>49530.761719000002</v>
      </c>
      <c r="K538">
        <v>1.4940000000000001E-3</v>
      </c>
      <c r="L538">
        <f t="shared" si="8"/>
        <v>0.8</v>
      </c>
    </row>
    <row r="539" spans="1:19" x14ac:dyDescent="0.2">
      <c r="A539">
        <v>10</v>
      </c>
      <c r="B539">
        <v>1000</v>
      </c>
      <c r="C539">
        <v>0.8</v>
      </c>
      <c r="D539">
        <v>0.2</v>
      </c>
      <c r="E539">
        <v>50</v>
      </c>
      <c r="F539">
        <v>1000</v>
      </c>
      <c r="G539">
        <v>5012</v>
      </c>
      <c r="H539">
        <v>976</v>
      </c>
      <c r="I539">
        <v>83</v>
      </c>
      <c r="J539">
        <v>49537.117187999997</v>
      </c>
      <c r="K539">
        <v>1.676E-3</v>
      </c>
      <c r="L539">
        <f t="shared" si="8"/>
        <v>0.8</v>
      </c>
    </row>
    <row r="540" spans="1:19" x14ac:dyDescent="0.2">
      <c r="A540" t="s">
        <v>0</v>
      </c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9</v>
      </c>
      <c r="K540" t="s">
        <v>10</v>
      </c>
      <c r="L540" t="str">
        <f t="shared" si="8"/>
        <v>Loss</v>
      </c>
    </row>
    <row r="541" spans="1:19" x14ac:dyDescent="0.2">
      <c r="A541">
        <v>1</v>
      </c>
      <c r="B541">
        <v>1000</v>
      </c>
      <c r="C541">
        <v>0.8</v>
      </c>
      <c r="D541">
        <v>0.2</v>
      </c>
      <c r="E541">
        <v>50</v>
      </c>
      <c r="F541">
        <v>1000</v>
      </c>
      <c r="G541">
        <v>23869</v>
      </c>
      <c r="H541">
        <v>4834</v>
      </c>
      <c r="I541">
        <v>109</v>
      </c>
      <c r="J541">
        <v>48829.296875</v>
      </c>
      <c r="K541">
        <v>2.232E-3</v>
      </c>
      <c r="L541">
        <f t="shared" si="8"/>
        <v>0.8</v>
      </c>
      <c r="M541">
        <f>AVERAGE(K541:K550)</f>
        <v>2.0231999999999997E-3</v>
      </c>
      <c r="O541">
        <f>M530</f>
        <v>1.7960000000000001E-3</v>
      </c>
    </row>
    <row r="542" spans="1:19" x14ac:dyDescent="0.2">
      <c r="A542">
        <v>2</v>
      </c>
      <c r="B542">
        <v>1000</v>
      </c>
      <c r="C542">
        <v>0.8</v>
      </c>
      <c r="D542">
        <v>0.2</v>
      </c>
      <c r="E542">
        <v>50</v>
      </c>
      <c r="F542">
        <v>1000</v>
      </c>
      <c r="G542">
        <v>24757</v>
      </c>
      <c r="H542">
        <v>5017</v>
      </c>
      <c r="I542">
        <v>102</v>
      </c>
      <c r="J542">
        <v>50372.882812000003</v>
      </c>
      <c r="K542">
        <v>2.0249999999999999E-3</v>
      </c>
      <c r="L542">
        <f t="shared" si="8"/>
        <v>0.8</v>
      </c>
      <c r="O542">
        <f>M541</f>
        <v>2.0231999999999997E-3</v>
      </c>
    </row>
    <row r="543" spans="1:19" x14ac:dyDescent="0.2">
      <c r="A543">
        <v>3</v>
      </c>
      <c r="B543">
        <v>1000</v>
      </c>
      <c r="C543">
        <v>0.8</v>
      </c>
      <c r="D543">
        <v>0.2</v>
      </c>
      <c r="E543">
        <v>50</v>
      </c>
      <c r="F543">
        <v>1000</v>
      </c>
      <c r="G543">
        <v>24302</v>
      </c>
      <c r="H543">
        <v>4798</v>
      </c>
      <c r="I543">
        <v>97</v>
      </c>
      <c r="J543">
        <v>49859.574219000002</v>
      </c>
      <c r="K543">
        <v>1.9449999999999999E-3</v>
      </c>
      <c r="L543">
        <f t="shared" si="8"/>
        <v>0.8</v>
      </c>
      <c r="O543">
        <f>M552</f>
        <v>1.7836999999999998E-3</v>
      </c>
    </row>
    <row r="544" spans="1:19" x14ac:dyDescent="0.2">
      <c r="A544">
        <v>4</v>
      </c>
      <c r="B544">
        <v>1000</v>
      </c>
      <c r="C544">
        <v>0.8</v>
      </c>
      <c r="D544">
        <v>0.2</v>
      </c>
      <c r="E544">
        <v>50</v>
      </c>
      <c r="F544">
        <v>1000</v>
      </c>
      <c r="G544">
        <v>24140</v>
      </c>
      <c r="H544">
        <v>4884</v>
      </c>
      <c r="I544">
        <v>114</v>
      </c>
      <c r="J544">
        <v>49469.136719000002</v>
      </c>
      <c r="K544">
        <v>2.3040000000000001E-3</v>
      </c>
      <c r="L544">
        <f t="shared" si="8"/>
        <v>0.8</v>
      </c>
      <c r="O544">
        <f>M563</f>
        <v>1.0789E-3</v>
      </c>
    </row>
    <row r="545" spans="1:15" x14ac:dyDescent="0.2">
      <c r="A545">
        <v>5</v>
      </c>
      <c r="B545">
        <v>1000</v>
      </c>
      <c r="C545">
        <v>0.8</v>
      </c>
      <c r="D545">
        <v>0.2</v>
      </c>
      <c r="E545">
        <v>50</v>
      </c>
      <c r="F545">
        <v>1000</v>
      </c>
      <c r="G545">
        <v>24620</v>
      </c>
      <c r="H545">
        <v>4880</v>
      </c>
      <c r="I545">
        <v>112</v>
      </c>
      <c r="J545">
        <v>50538.660155999998</v>
      </c>
      <c r="K545">
        <v>2.2160000000000001E-3</v>
      </c>
      <c r="L545">
        <f t="shared" si="8"/>
        <v>0.8</v>
      </c>
      <c r="O545">
        <f>M574</f>
        <v>9.1270000000000001E-4</v>
      </c>
    </row>
    <row r="546" spans="1:15" x14ac:dyDescent="0.2">
      <c r="A546">
        <v>6</v>
      </c>
      <c r="B546">
        <v>1000</v>
      </c>
      <c r="C546">
        <v>0.8</v>
      </c>
      <c r="D546">
        <v>0.2</v>
      </c>
      <c r="E546">
        <v>50</v>
      </c>
      <c r="F546">
        <v>1000</v>
      </c>
      <c r="G546">
        <v>24830</v>
      </c>
      <c r="H546">
        <v>5023</v>
      </c>
      <c r="I546">
        <v>99</v>
      </c>
      <c r="J546">
        <v>50823.21875</v>
      </c>
      <c r="K546">
        <v>1.9480000000000001E-3</v>
      </c>
      <c r="L546">
        <f t="shared" si="8"/>
        <v>0.8</v>
      </c>
    </row>
    <row r="547" spans="1:15" x14ac:dyDescent="0.2">
      <c r="A547">
        <v>7</v>
      </c>
      <c r="B547">
        <v>1000</v>
      </c>
      <c r="C547">
        <v>0.8</v>
      </c>
      <c r="D547">
        <v>0.2</v>
      </c>
      <c r="E547">
        <v>50</v>
      </c>
      <c r="F547">
        <v>1000</v>
      </c>
      <c r="G547">
        <v>24439</v>
      </c>
      <c r="H547">
        <v>4844</v>
      </c>
      <c r="I547">
        <v>93</v>
      </c>
      <c r="J547">
        <v>50080.292969000002</v>
      </c>
      <c r="K547">
        <v>1.8569999999999999E-3</v>
      </c>
      <c r="L547">
        <f t="shared" si="8"/>
        <v>0.8</v>
      </c>
    </row>
    <row r="548" spans="1:15" x14ac:dyDescent="0.2">
      <c r="A548">
        <v>8</v>
      </c>
      <c r="B548">
        <v>1000</v>
      </c>
      <c r="C548">
        <v>0.8</v>
      </c>
      <c r="D548">
        <v>0.2</v>
      </c>
      <c r="E548">
        <v>50</v>
      </c>
      <c r="F548">
        <v>1000</v>
      </c>
      <c r="G548">
        <v>24042</v>
      </c>
      <c r="H548">
        <v>4922</v>
      </c>
      <c r="I548">
        <v>93</v>
      </c>
      <c r="J548">
        <v>49368.015625</v>
      </c>
      <c r="K548">
        <v>1.884E-3</v>
      </c>
      <c r="L548">
        <f t="shared" si="8"/>
        <v>0.8</v>
      </c>
    </row>
    <row r="549" spans="1:15" x14ac:dyDescent="0.2">
      <c r="A549">
        <v>9</v>
      </c>
      <c r="B549">
        <v>1000</v>
      </c>
      <c r="C549">
        <v>0.8</v>
      </c>
      <c r="D549">
        <v>0.2</v>
      </c>
      <c r="E549">
        <v>50</v>
      </c>
      <c r="F549">
        <v>1000</v>
      </c>
      <c r="G549">
        <v>23969</v>
      </c>
      <c r="H549">
        <v>4840</v>
      </c>
      <c r="I549">
        <v>93</v>
      </c>
      <c r="J549">
        <v>48873.683594000002</v>
      </c>
      <c r="K549">
        <v>1.903E-3</v>
      </c>
      <c r="L549">
        <f t="shared" si="8"/>
        <v>0.8</v>
      </c>
    </row>
    <row r="550" spans="1:15" x14ac:dyDescent="0.2">
      <c r="A550">
        <v>10</v>
      </c>
      <c r="B550">
        <v>1000</v>
      </c>
      <c r="C550">
        <v>0.8</v>
      </c>
      <c r="D550">
        <v>0.2</v>
      </c>
      <c r="E550">
        <v>50</v>
      </c>
      <c r="F550">
        <v>1000</v>
      </c>
      <c r="G550">
        <v>24186</v>
      </c>
      <c r="H550">
        <v>4878</v>
      </c>
      <c r="I550">
        <v>95</v>
      </c>
      <c r="J550">
        <v>49533.117187999997</v>
      </c>
      <c r="K550">
        <v>1.918E-3</v>
      </c>
      <c r="L550">
        <f t="shared" si="8"/>
        <v>0.8</v>
      </c>
    </row>
    <row r="551" spans="1:15" x14ac:dyDescent="0.2">
      <c r="A551" t="s">
        <v>0</v>
      </c>
      <c r="B551" t="s">
        <v>1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10</v>
      </c>
      <c r="L551" t="str">
        <f t="shared" si="8"/>
        <v>Loss</v>
      </c>
    </row>
    <row r="552" spans="1:15" x14ac:dyDescent="0.2">
      <c r="A552">
        <v>1</v>
      </c>
      <c r="B552">
        <v>1000</v>
      </c>
      <c r="C552">
        <v>0.8</v>
      </c>
      <c r="D552">
        <v>0.2</v>
      </c>
      <c r="E552">
        <v>50</v>
      </c>
      <c r="F552">
        <v>1000</v>
      </c>
      <c r="G552">
        <v>46142</v>
      </c>
      <c r="H552">
        <v>8434</v>
      </c>
      <c r="I552">
        <v>90</v>
      </c>
      <c r="J552">
        <v>48622.523437999997</v>
      </c>
      <c r="K552">
        <v>1.851E-3</v>
      </c>
      <c r="L552">
        <f t="shared" si="8"/>
        <v>0.8</v>
      </c>
      <c r="M552">
        <f>AVERAGE(K552:K561)</f>
        <v>1.7836999999999998E-3</v>
      </c>
    </row>
    <row r="553" spans="1:15" x14ac:dyDescent="0.2">
      <c r="A553">
        <v>2</v>
      </c>
      <c r="B553">
        <v>1000</v>
      </c>
      <c r="C553">
        <v>0.8</v>
      </c>
      <c r="D553">
        <v>0.2</v>
      </c>
      <c r="E553">
        <v>50</v>
      </c>
      <c r="F553">
        <v>1000</v>
      </c>
      <c r="G553">
        <v>49136</v>
      </c>
      <c r="H553">
        <v>8944</v>
      </c>
      <c r="I553">
        <v>103</v>
      </c>
      <c r="J553">
        <v>51384.363280999998</v>
      </c>
      <c r="K553">
        <v>2.0049999999999998E-3</v>
      </c>
      <c r="L553">
        <f t="shared" si="8"/>
        <v>0.8</v>
      </c>
    </row>
    <row r="554" spans="1:15" x14ac:dyDescent="0.2">
      <c r="A554">
        <v>3</v>
      </c>
      <c r="B554">
        <v>1000</v>
      </c>
      <c r="C554">
        <v>0.8</v>
      </c>
      <c r="D554">
        <v>0.2</v>
      </c>
      <c r="E554">
        <v>50</v>
      </c>
      <c r="F554">
        <v>1000</v>
      </c>
      <c r="G554">
        <v>50889</v>
      </c>
      <c r="H554">
        <v>9331</v>
      </c>
      <c r="I554">
        <v>94</v>
      </c>
      <c r="J554">
        <v>53676.003905999998</v>
      </c>
      <c r="K554">
        <v>1.751E-3</v>
      </c>
      <c r="L554">
        <f t="shared" si="8"/>
        <v>0.8</v>
      </c>
    </row>
    <row r="555" spans="1:15" x14ac:dyDescent="0.2">
      <c r="A555">
        <v>4</v>
      </c>
      <c r="B555">
        <v>1000</v>
      </c>
      <c r="C555">
        <v>0.8</v>
      </c>
      <c r="D555">
        <v>0.2</v>
      </c>
      <c r="E555">
        <v>50</v>
      </c>
      <c r="F555">
        <v>1000</v>
      </c>
      <c r="G555">
        <v>47606</v>
      </c>
      <c r="H555">
        <v>8727</v>
      </c>
      <c r="I555">
        <v>95</v>
      </c>
      <c r="J555">
        <v>50626.988280999998</v>
      </c>
      <c r="K555">
        <v>1.8760000000000001E-3</v>
      </c>
      <c r="L555">
        <f t="shared" si="8"/>
        <v>0.8</v>
      </c>
    </row>
    <row r="556" spans="1:15" x14ac:dyDescent="0.2">
      <c r="A556">
        <v>5</v>
      </c>
      <c r="B556">
        <v>1000</v>
      </c>
      <c r="C556">
        <v>0.8</v>
      </c>
      <c r="D556">
        <v>0.2</v>
      </c>
      <c r="E556">
        <v>50</v>
      </c>
      <c r="F556">
        <v>1000</v>
      </c>
      <c r="G556">
        <v>47278</v>
      </c>
      <c r="H556">
        <v>8596</v>
      </c>
      <c r="I556">
        <v>86</v>
      </c>
      <c r="J556">
        <v>50199.863280999998</v>
      </c>
      <c r="K556">
        <v>1.7129999999999999E-3</v>
      </c>
      <c r="L556">
        <f t="shared" si="8"/>
        <v>0.8</v>
      </c>
    </row>
    <row r="557" spans="1:15" x14ac:dyDescent="0.2">
      <c r="A557">
        <v>6</v>
      </c>
      <c r="B557">
        <v>1000</v>
      </c>
      <c r="C557">
        <v>0.8</v>
      </c>
      <c r="D557">
        <v>0.2</v>
      </c>
      <c r="E557">
        <v>50</v>
      </c>
      <c r="F557">
        <v>1000</v>
      </c>
      <c r="G557">
        <v>47359</v>
      </c>
      <c r="H557">
        <v>8721</v>
      </c>
      <c r="I557">
        <v>93</v>
      </c>
      <c r="J557">
        <v>49944.449219000002</v>
      </c>
      <c r="K557">
        <v>1.8619999999999999E-3</v>
      </c>
      <c r="L557">
        <f t="shared" si="8"/>
        <v>0.8</v>
      </c>
    </row>
    <row r="558" spans="1:15" x14ac:dyDescent="0.2">
      <c r="A558">
        <v>7</v>
      </c>
      <c r="B558">
        <v>1000</v>
      </c>
      <c r="C558">
        <v>0.8</v>
      </c>
      <c r="D558">
        <v>0.2</v>
      </c>
      <c r="E558">
        <v>50</v>
      </c>
      <c r="F558">
        <v>1000</v>
      </c>
      <c r="G558">
        <v>48534</v>
      </c>
      <c r="H558">
        <v>8790</v>
      </c>
      <c r="I558">
        <v>79</v>
      </c>
      <c r="J558">
        <v>51184.507812000003</v>
      </c>
      <c r="K558">
        <v>1.5430000000000001E-3</v>
      </c>
      <c r="L558">
        <f t="shared" si="8"/>
        <v>0.8</v>
      </c>
    </row>
    <row r="559" spans="1:15" x14ac:dyDescent="0.2">
      <c r="A559">
        <v>8</v>
      </c>
      <c r="B559">
        <v>1000</v>
      </c>
      <c r="C559">
        <v>0.8</v>
      </c>
      <c r="D559">
        <v>0.2</v>
      </c>
      <c r="E559">
        <v>50</v>
      </c>
      <c r="F559">
        <v>1000</v>
      </c>
      <c r="G559">
        <v>47452</v>
      </c>
      <c r="H559">
        <v>8687</v>
      </c>
      <c r="I559">
        <v>83</v>
      </c>
      <c r="J559">
        <v>50207.273437999997</v>
      </c>
      <c r="K559">
        <v>1.653E-3</v>
      </c>
      <c r="L559">
        <f t="shared" si="8"/>
        <v>0.8</v>
      </c>
    </row>
    <row r="560" spans="1:15" x14ac:dyDescent="0.2">
      <c r="A560">
        <v>9</v>
      </c>
      <c r="B560">
        <v>1000</v>
      </c>
      <c r="C560">
        <v>0.8</v>
      </c>
      <c r="D560">
        <v>0.2</v>
      </c>
      <c r="E560">
        <v>50</v>
      </c>
      <c r="F560">
        <v>1000</v>
      </c>
      <c r="G560">
        <v>47156</v>
      </c>
      <c r="H560">
        <v>8529</v>
      </c>
      <c r="I560">
        <v>96</v>
      </c>
      <c r="J560">
        <v>49645.5</v>
      </c>
      <c r="K560">
        <v>1.934E-3</v>
      </c>
      <c r="L560">
        <f t="shared" si="8"/>
        <v>0.8</v>
      </c>
    </row>
    <row r="561" spans="1:13" x14ac:dyDescent="0.2">
      <c r="A561">
        <v>10</v>
      </c>
      <c r="B561">
        <v>1000</v>
      </c>
      <c r="C561">
        <v>0.8</v>
      </c>
      <c r="D561">
        <v>0.2</v>
      </c>
      <c r="E561">
        <v>50</v>
      </c>
      <c r="F561">
        <v>1000</v>
      </c>
      <c r="G561">
        <v>47734</v>
      </c>
      <c r="H561">
        <v>8681</v>
      </c>
      <c r="I561">
        <v>83</v>
      </c>
      <c r="J561">
        <v>50345.449219000002</v>
      </c>
      <c r="K561">
        <v>1.6490000000000001E-3</v>
      </c>
      <c r="L561">
        <f t="shared" si="8"/>
        <v>0.8</v>
      </c>
    </row>
    <row r="562" spans="1:13" x14ac:dyDescent="0.2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9</v>
      </c>
      <c r="K562" t="s">
        <v>10</v>
      </c>
      <c r="L562" t="str">
        <f t="shared" si="8"/>
        <v>Loss</v>
      </c>
    </row>
    <row r="563" spans="1:13" x14ac:dyDescent="0.2">
      <c r="A563">
        <v>1</v>
      </c>
      <c r="B563">
        <v>1000</v>
      </c>
      <c r="C563">
        <v>0.8</v>
      </c>
      <c r="D563">
        <v>0.2</v>
      </c>
      <c r="E563">
        <v>50</v>
      </c>
      <c r="F563">
        <v>1000</v>
      </c>
      <c r="G563">
        <v>86719</v>
      </c>
      <c r="H563">
        <v>8435</v>
      </c>
      <c r="I563">
        <v>64</v>
      </c>
      <c r="J563">
        <v>48772.078125</v>
      </c>
      <c r="K563">
        <v>1.312E-3</v>
      </c>
      <c r="L563">
        <f t="shared" si="8"/>
        <v>0.8</v>
      </c>
      <c r="M563">
        <f>AVERAGE(K563:K572)</f>
        <v>1.0789E-3</v>
      </c>
    </row>
    <row r="564" spans="1:13" x14ac:dyDescent="0.2">
      <c r="A564">
        <v>2</v>
      </c>
      <c r="B564">
        <v>1000</v>
      </c>
      <c r="C564">
        <v>0.8</v>
      </c>
      <c r="D564">
        <v>0.2</v>
      </c>
      <c r="E564">
        <v>50</v>
      </c>
      <c r="F564">
        <v>1000</v>
      </c>
      <c r="G564">
        <v>89976</v>
      </c>
      <c r="H564">
        <v>8749</v>
      </c>
      <c r="I564">
        <v>64</v>
      </c>
      <c r="J564">
        <v>50294.898437999997</v>
      </c>
      <c r="K564">
        <v>1.2719999999999999E-3</v>
      </c>
      <c r="L564">
        <f t="shared" si="8"/>
        <v>0.8</v>
      </c>
    </row>
    <row r="565" spans="1:13" x14ac:dyDescent="0.2">
      <c r="A565">
        <v>3</v>
      </c>
      <c r="B565">
        <v>1000</v>
      </c>
      <c r="C565">
        <v>0.8</v>
      </c>
      <c r="D565">
        <v>0.2</v>
      </c>
      <c r="E565">
        <v>50</v>
      </c>
      <c r="F565">
        <v>1000</v>
      </c>
      <c r="G565">
        <v>86988</v>
      </c>
      <c r="H565">
        <v>8497</v>
      </c>
      <c r="I565">
        <v>57</v>
      </c>
      <c r="J565">
        <v>49199.230469000002</v>
      </c>
      <c r="K565">
        <v>1.1590000000000001E-3</v>
      </c>
      <c r="L565">
        <f t="shared" si="8"/>
        <v>0.8</v>
      </c>
    </row>
    <row r="566" spans="1:13" x14ac:dyDescent="0.2">
      <c r="A566">
        <v>4</v>
      </c>
      <c r="B566">
        <v>1000</v>
      </c>
      <c r="C566">
        <v>0.8</v>
      </c>
      <c r="D566">
        <v>0.2</v>
      </c>
      <c r="E566">
        <v>50</v>
      </c>
      <c r="F566">
        <v>1000</v>
      </c>
      <c r="G566">
        <v>88488</v>
      </c>
      <c r="H566">
        <v>8683</v>
      </c>
      <c r="I566">
        <v>52</v>
      </c>
      <c r="J566">
        <v>50338.75</v>
      </c>
      <c r="K566">
        <v>1.0330000000000001E-3</v>
      </c>
      <c r="L566">
        <f t="shared" si="8"/>
        <v>0.8</v>
      </c>
    </row>
    <row r="567" spans="1:13" x14ac:dyDescent="0.2">
      <c r="A567">
        <v>5</v>
      </c>
      <c r="B567">
        <v>1000</v>
      </c>
      <c r="C567">
        <v>0.8</v>
      </c>
      <c r="D567">
        <v>0.2</v>
      </c>
      <c r="E567">
        <v>50</v>
      </c>
      <c r="F567">
        <v>1000</v>
      </c>
      <c r="G567">
        <v>90169</v>
      </c>
      <c r="H567">
        <v>8732</v>
      </c>
      <c r="I567">
        <v>51</v>
      </c>
      <c r="J567">
        <v>50946.890625</v>
      </c>
      <c r="K567">
        <v>1.0009999999999999E-3</v>
      </c>
      <c r="L567">
        <f t="shared" si="8"/>
        <v>0.8</v>
      </c>
    </row>
    <row r="568" spans="1:13" x14ac:dyDescent="0.2">
      <c r="A568">
        <v>6</v>
      </c>
      <c r="B568">
        <v>1000</v>
      </c>
      <c r="C568">
        <v>0.8</v>
      </c>
      <c r="D568">
        <v>0.2</v>
      </c>
      <c r="E568">
        <v>50</v>
      </c>
      <c r="F568">
        <v>1000</v>
      </c>
      <c r="G568">
        <v>87844</v>
      </c>
      <c r="H568">
        <v>8593</v>
      </c>
      <c r="I568">
        <v>40</v>
      </c>
      <c r="J568">
        <v>49179.5625</v>
      </c>
      <c r="K568">
        <v>8.1300000000000003E-4</v>
      </c>
      <c r="L568">
        <f t="shared" si="8"/>
        <v>0.8</v>
      </c>
    </row>
    <row r="569" spans="1:13" x14ac:dyDescent="0.2">
      <c r="A569">
        <v>7</v>
      </c>
      <c r="B569">
        <v>1000</v>
      </c>
      <c r="C569">
        <v>0.8</v>
      </c>
      <c r="D569">
        <v>0.2</v>
      </c>
      <c r="E569">
        <v>50</v>
      </c>
      <c r="F569">
        <v>1000</v>
      </c>
      <c r="G569">
        <v>86430</v>
      </c>
      <c r="H569">
        <v>8367</v>
      </c>
      <c r="I569">
        <v>61</v>
      </c>
      <c r="J569">
        <v>48696.222655999998</v>
      </c>
      <c r="K569">
        <v>1.253E-3</v>
      </c>
      <c r="L569">
        <f t="shared" si="8"/>
        <v>0.8</v>
      </c>
    </row>
    <row r="570" spans="1:13" x14ac:dyDescent="0.2">
      <c r="A570">
        <v>8</v>
      </c>
      <c r="B570">
        <v>1000</v>
      </c>
      <c r="C570">
        <v>0.8</v>
      </c>
      <c r="D570">
        <v>0.2</v>
      </c>
      <c r="E570">
        <v>50</v>
      </c>
      <c r="F570">
        <v>1000</v>
      </c>
      <c r="G570">
        <v>88447</v>
      </c>
      <c r="H570">
        <v>8644</v>
      </c>
      <c r="I570">
        <v>57</v>
      </c>
      <c r="J570">
        <v>49973.902344000002</v>
      </c>
      <c r="K570">
        <v>1.1410000000000001E-3</v>
      </c>
      <c r="L570">
        <f t="shared" si="8"/>
        <v>0.8</v>
      </c>
    </row>
    <row r="571" spans="1:13" x14ac:dyDescent="0.2">
      <c r="A571">
        <v>9</v>
      </c>
      <c r="B571">
        <v>1000</v>
      </c>
      <c r="C571">
        <v>0.8</v>
      </c>
      <c r="D571">
        <v>0.2</v>
      </c>
      <c r="E571">
        <v>50</v>
      </c>
      <c r="F571">
        <v>1000</v>
      </c>
      <c r="G571">
        <v>89209</v>
      </c>
      <c r="H571">
        <v>8601</v>
      </c>
      <c r="I571">
        <v>49</v>
      </c>
      <c r="J571">
        <v>49846.164062000003</v>
      </c>
      <c r="K571">
        <v>9.8299999999999993E-4</v>
      </c>
      <c r="L571">
        <f t="shared" si="8"/>
        <v>0.8</v>
      </c>
    </row>
    <row r="572" spans="1:13" x14ac:dyDescent="0.2">
      <c r="A572">
        <v>10</v>
      </c>
      <c r="B572">
        <v>1000</v>
      </c>
      <c r="C572">
        <v>0.8</v>
      </c>
      <c r="D572">
        <v>0.2</v>
      </c>
      <c r="E572">
        <v>50</v>
      </c>
      <c r="F572">
        <v>1000</v>
      </c>
      <c r="G572">
        <v>94039</v>
      </c>
      <c r="H572">
        <v>9006</v>
      </c>
      <c r="I572">
        <v>43</v>
      </c>
      <c r="J572">
        <v>52286.464844000002</v>
      </c>
      <c r="K572">
        <v>8.2200000000000003E-4</v>
      </c>
      <c r="L572">
        <f t="shared" si="8"/>
        <v>0.8</v>
      </c>
    </row>
    <row r="573" spans="1:13" x14ac:dyDescent="0.2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10</v>
      </c>
      <c r="L573" t="str">
        <f t="shared" si="8"/>
        <v>Loss</v>
      </c>
    </row>
    <row r="574" spans="1:13" x14ac:dyDescent="0.2">
      <c r="A574">
        <v>1</v>
      </c>
      <c r="B574">
        <v>1000</v>
      </c>
      <c r="C574">
        <v>0.8</v>
      </c>
      <c r="D574">
        <v>0.2</v>
      </c>
      <c r="E574">
        <v>50</v>
      </c>
      <c r="F574">
        <v>1000</v>
      </c>
      <c r="G574">
        <v>179266</v>
      </c>
      <c r="H574">
        <v>8507</v>
      </c>
      <c r="I574">
        <v>51</v>
      </c>
      <c r="J574">
        <v>49193.511719000002</v>
      </c>
      <c r="K574">
        <v>1.0369999999999999E-3</v>
      </c>
      <c r="L574">
        <f t="shared" si="8"/>
        <v>0.8</v>
      </c>
      <c r="M574">
        <f>AVERAGE(K574:K583)</f>
        <v>9.1270000000000001E-4</v>
      </c>
    </row>
    <row r="575" spans="1:13" x14ac:dyDescent="0.2">
      <c r="A575">
        <v>2</v>
      </c>
      <c r="B575">
        <v>1000</v>
      </c>
      <c r="C575">
        <v>0.8</v>
      </c>
      <c r="D575">
        <v>0.2</v>
      </c>
      <c r="E575">
        <v>50</v>
      </c>
      <c r="F575">
        <v>1000</v>
      </c>
      <c r="G575">
        <v>184439</v>
      </c>
      <c r="H575">
        <v>8746</v>
      </c>
      <c r="I575">
        <v>61</v>
      </c>
      <c r="J575">
        <v>50283.445312000003</v>
      </c>
      <c r="K575">
        <v>1.2130000000000001E-3</v>
      </c>
      <c r="L575">
        <f t="shared" si="8"/>
        <v>0.8</v>
      </c>
    </row>
    <row r="576" spans="1:13" x14ac:dyDescent="0.2">
      <c r="A576">
        <v>3</v>
      </c>
      <c r="B576">
        <v>1000</v>
      </c>
      <c r="C576">
        <v>0.8</v>
      </c>
      <c r="D576">
        <v>0.2</v>
      </c>
      <c r="E576">
        <v>50</v>
      </c>
      <c r="F576">
        <v>1000</v>
      </c>
      <c r="G576">
        <v>183608</v>
      </c>
      <c r="H576">
        <v>8706</v>
      </c>
      <c r="I576">
        <v>44</v>
      </c>
      <c r="J576">
        <v>50357.257812000003</v>
      </c>
      <c r="K576">
        <v>8.7399999999999999E-4</v>
      </c>
      <c r="L576">
        <f t="shared" si="8"/>
        <v>0.8</v>
      </c>
    </row>
    <row r="577" spans="1:13" x14ac:dyDescent="0.2">
      <c r="A577">
        <v>4</v>
      </c>
      <c r="B577">
        <v>1000</v>
      </c>
      <c r="C577">
        <v>0.8</v>
      </c>
      <c r="D577">
        <v>0.2</v>
      </c>
      <c r="E577">
        <v>50</v>
      </c>
      <c r="F577">
        <v>1000</v>
      </c>
      <c r="G577">
        <v>182072</v>
      </c>
      <c r="H577">
        <v>8641</v>
      </c>
      <c r="I577">
        <v>36</v>
      </c>
      <c r="J577">
        <v>50230.820312000003</v>
      </c>
      <c r="K577">
        <v>7.1699999999999997E-4</v>
      </c>
      <c r="L577">
        <f t="shared" si="8"/>
        <v>0.8</v>
      </c>
    </row>
    <row r="578" spans="1:13" x14ac:dyDescent="0.2">
      <c r="A578">
        <v>5</v>
      </c>
      <c r="B578">
        <v>1000</v>
      </c>
      <c r="C578">
        <v>0.8</v>
      </c>
      <c r="D578">
        <v>0.2</v>
      </c>
      <c r="E578">
        <v>50</v>
      </c>
      <c r="F578">
        <v>1000</v>
      </c>
      <c r="G578">
        <v>181106</v>
      </c>
      <c r="H578">
        <v>8658</v>
      </c>
      <c r="I578">
        <v>46</v>
      </c>
      <c r="J578">
        <v>50509.855469000002</v>
      </c>
      <c r="K578">
        <v>9.1100000000000003E-4</v>
      </c>
      <c r="L578">
        <f t="shared" si="8"/>
        <v>0.8</v>
      </c>
    </row>
    <row r="579" spans="1:13" x14ac:dyDescent="0.2">
      <c r="A579">
        <v>6</v>
      </c>
      <c r="B579">
        <v>1000</v>
      </c>
      <c r="C579">
        <v>0.8</v>
      </c>
      <c r="D579">
        <v>0.2</v>
      </c>
      <c r="E579">
        <v>50</v>
      </c>
      <c r="F579">
        <v>1000</v>
      </c>
      <c r="G579">
        <v>183793</v>
      </c>
      <c r="H579">
        <v>8736</v>
      </c>
      <c r="I579">
        <v>42</v>
      </c>
      <c r="J579">
        <v>49969.652344000002</v>
      </c>
      <c r="K579">
        <v>8.4099999999999995E-4</v>
      </c>
      <c r="L579">
        <f t="shared" ref="L579:L638" si="9">C579</f>
        <v>0.8</v>
      </c>
    </row>
    <row r="580" spans="1:13" x14ac:dyDescent="0.2">
      <c r="A580">
        <v>7</v>
      </c>
      <c r="B580">
        <v>1000</v>
      </c>
      <c r="C580">
        <v>0.8</v>
      </c>
      <c r="D580">
        <v>0.2</v>
      </c>
      <c r="E580">
        <v>50</v>
      </c>
      <c r="F580">
        <v>1000</v>
      </c>
      <c r="G580">
        <v>180458</v>
      </c>
      <c r="H580">
        <v>8442</v>
      </c>
      <c r="I580">
        <v>43</v>
      </c>
      <c r="J580">
        <v>49091.222655999998</v>
      </c>
      <c r="K580">
        <v>8.7600000000000004E-4</v>
      </c>
      <c r="L580">
        <f t="shared" si="9"/>
        <v>0.8</v>
      </c>
    </row>
    <row r="581" spans="1:13" x14ac:dyDescent="0.2">
      <c r="A581">
        <v>8</v>
      </c>
      <c r="B581">
        <v>1000</v>
      </c>
      <c r="C581">
        <v>0.8</v>
      </c>
      <c r="D581">
        <v>0.2</v>
      </c>
      <c r="E581">
        <v>50</v>
      </c>
      <c r="F581">
        <v>1000</v>
      </c>
      <c r="G581">
        <v>185823</v>
      </c>
      <c r="H581">
        <v>8902</v>
      </c>
      <c r="I581">
        <v>54</v>
      </c>
      <c r="J581">
        <v>51347.585937999997</v>
      </c>
      <c r="K581">
        <v>1.052E-3</v>
      </c>
      <c r="L581">
        <f t="shared" si="9"/>
        <v>0.8</v>
      </c>
    </row>
    <row r="582" spans="1:13" x14ac:dyDescent="0.2">
      <c r="A582">
        <v>9</v>
      </c>
      <c r="B582">
        <v>1000</v>
      </c>
      <c r="C582">
        <v>0.8</v>
      </c>
      <c r="D582">
        <v>0.2</v>
      </c>
      <c r="E582">
        <v>50</v>
      </c>
      <c r="F582">
        <v>1000</v>
      </c>
      <c r="G582">
        <v>184754</v>
      </c>
      <c r="H582">
        <v>8674</v>
      </c>
      <c r="I582">
        <v>41</v>
      </c>
      <c r="J582">
        <v>50320.171875</v>
      </c>
      <c r="K582">
        <v>8.1499999999999997E-4</v>
      </c>
      <c r="L582">
        <f t="shared" si="9"/>
        <v>0.8</v>
      </c>
    </row>
    <row r="583" spans="1:13" x14ac:dyDescent="0.2">
      <c r="A583">
        <v>10</v>
      </c>
      <c r="B583">
        <v>1000</v>
      </c>
      <c r="C583">
        <v>0.8</v>
      </c>
      <c r="D583">
        <v>0.2</v>
      </c>
      <c r="E583">
        <v>50</v>
      </c>
      <c r="F583">
        <v>1000</v>
      </c>
      <c r="G583">
        <v>186570</v>
      </c>
      <c r="H583">
        <v>8704</v>
      </c>
      <c r="I583">
        <v>40</v>
      </c>
      <c r="J583">
        <v>50581.332030999998</v>
      </c>
      <c r="K583">
        <v>7.9100000000000004E-4</v>
      </c>
      <c r="L583">
        <f t="shared" si="9"/>
        <v>0.8</v>
      </c>
    </row>
    <row r="584" spans="1:13" x14ac:dyDescent="0.2">
      <c r="A584" s="1" t="s">
        <v>0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10</v>
      </c>
      <c r="L584" t="str">
        <f t="shared" si="9"/>
        <v>Loss</v>
      </c>
    </row>
    <row r="585" spans="1:13" x14ac:dyDescent="0.2">
      <c r="A585" s="1" t="s">
        <v>24</v>
      </c>
      <c r="B585">
        <v>1000</v>
      </c>
      <c r="C585">
        <v>0.8</v>
      </c>
      <c r="D585">
        <v>0.2</v>
      </c>
      <c r="E585">
        <v>50</v>
      </c>
      <c r="F585">
        <v>1000</v>
      </c>
      <c r="G585">
        <v>2687</v>
      </c>
      <c r="H585">
        <v>570</v>
      </c>
      <c r="I585">
        <v>50</v>
      </c>
      <c r="J585">
        <v>50598.914062000003</v>
      </c>
      <c r="K585">
        <v>9.8799999999999995E-4</v>
      </c>
      <c r="L585">
        <f t="shared" si="9"/>
        <v>0.8</v>
      </c>
      <c r="M585">
        <f>AVERAGE(K585:K594)</f>
        <v>1.3454000000000001E-3</v>
      </c>
    </row>
    <row r="586" spans="1:13" x14ac:dyDescent="0.2">
      <c r="A586">
        <v>2</v>
      </c>
      <c r="B586">
        <v>1000</v>
      </c>
      <c r="C586">
        <v>0.8</v>
      </c>
      <c r="D586">
        <v>0.2</v>
      </c>
      <c r="E586">
        <v>50</v>
      </c>
      <c r="F586">
        <v>1000</v>
      </c>
      <c r="G586">
        <v>2170</v>
      </c>
      <c r="H586">
        <v>431</v>
      </c>
      <c r="I586">
        <v>55</v>
      </c>
      <c r="J586">
        <v>50320.367187999997</v>
      </c>
      <c r="K586">
        <v>1.093E-3</v>
      </c>
      <c r="L586">
        <f t="shared" si="9"/>
        <v>0.8</v>
      </c>
    </row>
    <row r="587" spans="1:13" x14ac:dyDescent="0.2">
      <c r="A587">
        <v>3</v>
      </c>
      <c r="B587">
        <v>1000</v>
      </c>
      <c r="C587">
        <v>0.8</v>
      </c>
      <c r="D587">
        <v>0.2</v>
      </c>
      <c r="E587">
        <v>50</v>
      </c>
      <c r="F587">
        <v>1000</v>
      </c>
      <c r="G587">
        <v>2440</v>
      </c>
      <c r="H587">
        <v>507</v>
      </c>
      <c r="I587">
        <v>77</v>
      </c>
      <c r="J587">
        <v>49304.972655999998</v>
      </c>
      <c r="K587">
        <v>1.562E-3</v>
      </c>
      <c r="L587">
        <f t="shared" si="9"/>
        <v>0.8</v>
      </c>
    </row>
    <row r="588" spans="1:13" x14ac:dyDescent="0.2">
      <c r="A588">
        <v>4</v>
      </c>
      <c r="B588">
        <v>1000</v>
      </c>
      <c r="C588">
        <v>0.8</v>
      </c>
      <c r="D588">
        <v>0.2</v>
      </c>
      <c r="E588">
        <v>50</v>
      </c>
      <c r="F588">
        <v>1000</v>
      </c>
      <c r="G588">
        <v>2542</v>
      </c>
      <c r="H588">
        <v>543</v>
      </c>
      <c r="I588">
        <v>64</v>
      </c>
      <c r="J588">
        <v>50020.109375</v>
      </c>
      <c r="K588">
        <v>1.279E-3</v>
      </c>
      <c r="L588">
        <f t="shared" si="9"/>
        <v>0.8</v>
      </c>
    </row>
    <row r="589" spans="1:13" x14ac:dyDescent="0.2">
      <c r="A589">
        <v>5</v>
      </c>
      <c r="B589">
        <v>1000</v>
      </c>
      <c r="C589">
        <v>0.8</v>
      </c>
      <c r="D589">
        <v>0.2</v>
      </c>
      <c r="E589">
        <v>50</v>
      </c>
      <c r="F589">
        <v>1000</v>
      </c>
      <c r="G589">
        <v>2401</v>
      </c>
      <c r="H589">
        <v>478</v>
      </c>
      <c r="I589">
        <v>77</v>
      </c>
      <c r="J589">
        <v>51535.421875</v>
      </c>
      <c r="K589">
        <v>1.4940000000000001E-3</v>
      </c>
      <c r="L589">
        <f t="shared" si="9"/>
        <v>0.8</v>
      </c>
    </row>
    <row r="590" spans="1:13" x14ac:dyDescent="0.2">
      <c r="A590">
        <v>6</v>
      </c>
      <c r="B590">
        <v>1000</v>
      </c>
      <c r="C590">
        <v>0.8</v>
      </c>
      <c r="D590">
        <v>0.2</v>
      </c>
      <c r="E590">
        <v>50</v>
      </c>
      <c r="F590">
        <v>1000</v>
      </c>
      <c r="G590">
        <v>2219</v>
      </c>
      <c r="H590">
        <v>472</v>
      </c>
      <c r="I590">
        <v>63</v>
      </c>
      <c r="J590">
        <v>50077.796875</v>
      </c>
      <c r="K590">
        <v>1.258E-3</v>
      </c>
      <c r="L590">
        <f t="shared" si="9"/>
        <v>0.8</v>
      </c>
    </row>
    <row r="591" spans="1:13" x14ac:dyDescent="0.2">
      <c r="A591">
        <v>7</v>
      </c>
      <c r="B591">
        <v>1000</v>
      </c>
      <c r="C591">
        <v>0.8</v>
      </c>
      <c r="D591">
        <v>0.2</v>
      </c>
      <c r="E591">
        <v>50</v>
      </c>
      <c r="F591">
        <v>1000</v>
      </c>
      <c r="G591">
        <v>2789</v>
      </c>
      <c r="H591">
        <v>566</v>
      </c>
      <c r="I591">
        <v>87</v>
      </c>
      <c r="J591">
        <v>48275.636719000002</v>
      </c>
      <c r="K591">
        <v>1.802E-3</v>
      </c>
      <c r="L591">
        <f t="shared" si="9"/>
        <v>0.8</v>
      </c>
    </row>
    <row r="592" spans="1:13" x14ac:dyDescent="0.2">
      <c r="A592">
        <v>8</v>
      </c>
      <c r="B592">
        <v>1000</v>
      </c>
      <c r="C592">
        <v>0.8</v>
      </c>
      <c r="D592">
        <v>0.2</v>
      </c>
      <c r="E592">
        <v>50</v>
      </c>
      <c r="F592">
        <v>1000</v>
      </c>
      <c r="G592">
        <v>2585</v>
      </c>
      <c r="H592">
        <v>515</v>
      </c>
      <c r="I592">
        <v>76</v>
      </c>
      <c r="J592">
        <v>51877.070312000003</v>
      </c>
      <c r="K592">
        <v>1.4649999999999999E-3</v>
      </c>
      <c r="L592">
        <f t="shared" si="9"/>
        <v>0.8</v>
      </c>
    </row>
    <row r="593" spans="1:15" x14ac:dyDescent="0.2">
      <c r="A593">
        <v>9</v>
      </c>
      <c r="B593">
        <v>1000</v>
      </c>
      <c r="C593">
        <v>0.8</v>
      </c>
      <c r="D593">
        <v>0.2</v>
      </c>
      <c r="E593">
        <v>50</v>
      </c>
      <c r="F593">
        <v>1000</v>
      </c>
      <c r="G593">
        <v>2953</v>
      </c>
      <c r="H593">
        <v>572</v>
      </c>
      <c r="I593">
        <v>78</v>
      </c>
      <c r="J593">
        <v>49992.242187999997</v>
      </c>
      <c r="K593">
        <v>1.56E-3</v>
      </c>
      <c r="L593">
        <f t="shared" si="9"/>
        <v>0.8</v>
      </c>
    </row>
    <row r="594" spans="1:15" x14ac:dyDescent="0.2">
      <c r="A594">
        <v>10</v>
      </c>
      <c r="B594">
        <v>1000</v>
      </c>
      <c r="C594">
        <v>0.8</v>
      </c>
      <c r="D594">
        <v>0.2</v>
      </c>
      <c r="E594">
        <v>50</v>
      </c>
      <c r="F594">
        <v>1000</v>
      </c>
      <c r="G594">
        <v>2337</v>
      </c>
      <c r="H594">
        <v>471</v>
      </c>
      <c r="I594">
        <v>48</v>
      </c>
      <c r="J594">
        <v>50357.792969000002</v>
      </c>
      <c r="K594">
        <v>9.5299999999999996E-4</v>
      </c>
      <c r="L594">
        <f t="shared" si="9"/>
        <v>0.8</v>
      </c>
    </row>
    <row r="595" spans="1:15" x14ac:dyDescent="0.2">
      <c r="A595" t="s">
        <v>0</v>
      </c>
      <c r="B595" t="s">
        <v>1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  <c r="L595" t="str">
        <f t="shared" si="9"/>
        <v>Loss</v>
      </c>
    </row>
    <row r="596" spans="1:15" x14ac:dyDescent="0.2">
      <c r="A596">
        <v>1</v>
      </c>
      <c r="B596">
        <v>1000</v>
      </c>
      <c r="C596">
        <v>0.8</v>
      </c>
      <c r="D596">
        <v>0.2</v>
      </c>
      <c r="E596">
        <v>50</v>
      </c>
      <c r="F596">
        <v>1000</v>
      </c>
      <c r="G596">
        <v>7822</v>
      </c>
      <c r="H596">
        <v>1546</v>
      </c>
      <c r="I596">
        <v>243</v>
      </c>
      <c r="J596">
        <v>51796.5625</v>
      </c>
      <c r="K596">
        <v>4.6909999999999999E-3</v>
      </c>
      <c r="L596">
        <f t="shared" si="9"/>
        <v>0.8</v>
      </c>
      <c r="M596">
        <f>AVERAGE(K596:K605)</f>
        <v>4.3642000000000004E-3</v>
      </c>
      <c r="O596">
        <f>M585</f>
        <v>1.3454000000000001E-3</v>
      </c>
    </row>
    <row r="597" spans="1:15" x14ac:dyDescent="0.2">
      <c r="A597">
        <v>2</v>
      </c>
      <c r="B597">
        <v>1000</v>
      </c>
      <c r="C597">
        <v>0.8</v>
      </c>
      <c r="D597">
        <v>0.2</v>
      </c>
      <c r="E597">
        <v>50</v>
      </c>
      <c r="F597">
        <v>1000</v>
      </c>
      <c r="G597">
        <v>7667</v>
      </c>
      <c r="H597">
        <v>1536</v>
      </c>
      <c r="I597">
        <v>211</v>
      </c>
      <c r="J597">
        <v>50207.964844000002</v>
      </c>
      <c r="K597">
        <v>4.2030000000000001E-3</v>
      </c>
      <c r="L597">
        <f t="shared" si="9"/>
        <v>0.8</v>
      </c>
      <c r="O597">
        <f>M596</f>
        <v>4.3642000000000004E-3</v>
      </c>
    </row>
    <row r="598" spans="1:15" x14ac:dyDescent="0.2">
      <c r="A598">
        <v>3</v>
      </c>
      <c r="B598">
        <v>1000</v>
      </c>
      <c r="C598">
        <v>0.8</v>
      </c>
      <c r="D598">
        <v>0.2</v>
      </c>
      <c r="E598">
        <v>50</v>
      </c>
      <c r="F598">
        <v>1000</v>
      </c>
      <c r="G598">
        <v>7911</v>
      </c>
      <c r="H598">
        <v>1555</v>
      </c>
      <c r="I598">
        <v>204</v>
      </c>
      <c r="J598">
        <v>51598.675780999998</v>
      </c>
      <c r="K598">
        <v>3.954E-3</v>
      </c>
      <c r="L598">
        <f t="shared" si="9"/>
        <v>0.8</v>
      </c>
      <c r="O598">
        <f>M607</f>
        <v>6.6977000000000009E-3</v>
      </c>
    </row>
    <row r="599" spans="1:15" x14ac:dyDescent="0.2">
      <c r="A599">
        <v>4</v>
      </c>
      <c r="B599">
        <v>1000</v>
      </c>
      <c r="C599">
        <v>0.8</v>
      </c>
      <c r="D599">
        <v>0.2</v>
      </c>
      <c r="E599">
        <v>50</v>
      </c>
      <c r="F599">
        <v>1000</v>
      </c>
      <c r="G599">
        <v>7661</v>
      </c>
      <c r="H599">
        <v>1608</v>
      </c>
      <c r="I599">
        <v>220</v>
      </c>
      <c r="J599">
        <v>50376.65625</v>
      </c>
      <c r="K599">
        <v>4.3670000000000002E-3</v>
      </c>
      <c r="L599">
        <f t="shared" si="9"/>
        <v>0.8</v>
      </c>
      <c r="O599">
        <f>M618</f>
        <v>1.1067699999999998E-2</v>
      </c>
    </row>
    <row r="600" spans="1:15" x14ac:dyDescent="0.2">
      <c r="A600">
        <v>5</v>
      </c>
      <c r="B600">
        <v>1000</v>
      </c>
      <c r="C600">
        <v>0.8</v>
      </c>
      <c r="D600">
        <v>0.2</v>
      </c>
      <c r="E600">
        <v>50</v>
      </c>
      <c r="F600">
        <v>1000</v>
      </c>
      <c r="G600">
        <v>7006</v>
      </c>
      <c r="H600">
        <v>1426</v>
      </c>
      <c r="I600">
        <v>187</v>
      </c>
      <c r="J600">
        <v>50279.003905999998</v>
      </c>
      <c r="K600">
        <v>3.7190000000000001E-3</v>
      </c>
      <c r="L600">
        <f t="shared" si="9"/>
        <v>0.8</v>
      </c>
      <c r="O600">
        <f>M629</f>
        <v>1.8375500000000003E-2</v>
      </c>
    </row>
    <row r="601" spans="1:15" x14ac:dyDescent="0.2">
      <c r="A601">
        <v>6</v>
      </c>
      <c r="B601">
        <v>1000</v>
      </c>
      <c r="C601">
        <v>0.8</v>
      </c>
      <c r="D601">
        <v>0.2</v>
      </c>
      <c r="E601">
        <v>50</v>
      </c>
      <c r="F601">
        <v>1000</v>
      </c>
      <c r="G601">
        <v>8461</v>
      </c>
      <c r="H601">
        <v>1696</v>
      </c>
      <c r="I601">
        <v>245</v>
      </c>
      <c r="J601">
        <v>50556.941405999998</v>
      </c>
      <c r="K601">
        <v>4.8459999999999996E-3</v>
      </c>
      <c r="L601">
        <f t="shared" si="9"/>
        <v>0.8</v>
      </c>
    </row>
    <row r="602" spans="1:15" x14ac:dyDescent="0.2">
      <c r="A602">
        <v>7</v>
      </c>
      <c r="B602">
        <v>1000</v>
      </c>
      <c r="C602">
        <v>0.8</v>
      </c>
      <c r="D602">
        <v>0.2</v>
      </c>
      <c r="E602">
        <v>50</v>
      </c>
      <c r="F602">
        <v>1000</v>
      </c>
      <c r="G602">
        <v>7280</v>
      </c>
      <c r="H602">
        <v>1398</v>
      </c>
      <c r="I602">
        <v>201</v>
      </c>
      <c r="J602">
        <v>49001.679687999997</v>
      </c>
      <c r="K602">
        <v>4.1019999999999997E-3</v>
      </c>
      <c r="L602">
        <f t="shared" si="9"/>
        <v>0.8</v>
      </c>
    </row>
    <row r="603" spans="1:15" x14ac:dyDescent="0.2">
      <c r="A603">
        <v>8</v>
      </c>
      <c r="B603">
        <v>1000</v>
      </c>
      <c r="C603">
        <v>0.8</v>
      </c>
      <c r="D603">
        <v>0.2</v>
      </c>
      <c r="E603">
        <v>50</v>
      </c>
      <c r="F603">
        <v>1000</v>
      </c>
      <c r="G603">
        <v>8274</v>
      </c>
      <c r="H603">
        <v>1668</v>
      </c>
      <c r="I603">
        <v>209</v>
      </c>
      <c r="J603">
        <v>50014.726562000003</v>
      </c>
      <c r="K603">
        <v>4.1790000000000004E-3</v>
      </c>
      <c r="L603">
        <f t="shared" si="9"/>
        <v>0.8</v>
      </c>
    </row>
    <row r="604" spans="1:15" x14ac:dyDescent="0.2">
      <c r="A604">
        <v>9</v>
      </c>
      <c r="B604">
        <v>1000</v>
      </c>
      <c r="C604">
        <v>0.8</v>
      </c>
      <c r="D604">
        <v>0.2</v>
      </c>
      <c r="E604">
        <v>50</v>
      </c>
      <c r="F604">
        <v>1000</v>
      </c>
      <c r="G604">
        <v>8929</v>
      </c>
      <c r="H604">
        <v>1746</v>
      </c>
      <c r="I604">
        <v>248</v>
      </c>
      <c r="J604">
        <v>50500.121094000002</v>
      </c>
      <c r="K604">
        <v>4.9109999999999996E-3</v>
      </c>
      <c r="L604">
        <f t="shared" si="9"/>
        <v>0.8</v>
      </c>
    </row>
    <row r="605" spans="1:15" x14ac:dyDescent="0.2">
      <c r="A605">
        <v>10</v>
      </c>
      <c r="B605">
        <v>1000</v>
      </c>
      <c r="C605">
        <v>0.8</v>
      </c>
      <c r="D605">
        <v>0.2</v>
      </c>
      <c r="E605">
        <v>50</v>
      </c>
      <c r="F605">
        <v>1000</v>
      </c>
      <c r="G605">
        <v>8561</v>
      </c>
      <c r="H605">
        <v>1705</v>
      </c>
      <c r="I605">
        <v>237</v>
      </c>
      <c r="J605">
        <v>50749.644530999998</v>
      </c>
      <c r="K605">
        <v>4.6699999999999997E-3</v>
      </c>
      <c r="L605">
        <f t="shared" si="9"/>
        <v>0.8</v>
      </c>
    </row>
    <row r="606" spans="1:15" x14ac:dyDescent="0.2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 t="str">
        <f t="shared" si="9"/>
        <v>Loss</v>
      </c>
    </row>
    <row r="607" spans="1:15" x14ac:dyDescent="0.2">
      <c r="A607">
        <v>1</v>
      </c>
      <c r="B607">
        <v>1000</v>
      </c>
      <c r="C607">
        <v>0.8</v>
      </c>
      <c r="D607">
        <v>0.2</v>
      </c>
      <c r="E607">
        <v>50</v>
      </c>
      <c r="F607">
        <v>1000</v>
      </c>
      <c r="G607">
        <v>9413</v>
      </c>
      <c r="H607">
        <v>1854</v>
      </c>
      <c r="I607">
        <v>255</v>
      </c>
      <c r="J607">
        <v>51719.546875</v>
      </c>
      <c r="K607">
        <v>4.9300000000000004E-3</v>
      </c>
      <c r="L607">
        <f t="shared" si="9"/>
        <v>0.8</v>
      </c>
      <c r="M607">
        <f>AVERAGE(K607:K616)</f>
        <v>6.6977000000000009E-3</v>
      </c>
    </row>
    <row r="608" spans="1:15" x14ac:dyDescent="0.2">
      <c r="A608">
        <v>2</v>
      </c>
      <c r="B608">
        <v>1000</v>
      </c>
      <c r="C608">
        <v>0.8</v>
      </c>
      <c r="D608">
        <v>0.2</v>
      </c>
      <c r="E608">
        <v>50</v>
      </c>
      <c r="F608">
        <v>1000</v>
      </c>
      <c r="G608">
        <v>13102</v>
      </c>
      <c r="H608">
        <v>2657</v>
      </c>
      <c r="I608">
        <v>325</v>
      </c>
      <c r="J608">
        <v>49005.808594000002</v>
      </c>
      <c r="K608">
        <v>6.6319999999999999E-3</v>
      </c>
      <c r="L608">
        <f t="shared" si="9"/>
        <v>0.8</v>
      </c>
    </row>
    <row r="609" spans="1:13" x14ac:dyDescent="0.2">
      <c r="A609">
        <v>3</v>
      </c>
      <c r="B609">
        <v>1000</v>
      </c>
      <c r="C609">
        <v>0.8</v>
      </c>
      <c r="D609">
        <v>0.2</v>
      </c>
      <c r="E609">
        <v>50</v>
      </c>
      <c r="F609">
        <v>1000</v>
      </c>
      <c r="G609">
        <v>13433</v>
      </c>
      <c r="H609">
        <v>2690</v>
      </c>
      <c r="I609">
        <v>354</v>
      </c>
      <c r="J609">
        <v>49442.328125</v>
      </c>
      <c r="K609">
        <v>7.1599999999999997E-3</v>
      </c>
      <c r="L609">
        <f t="shared" si="9"/>
        <v>0.8</v>
      </c>
    </row>
    <row r="610" spans="1:13" x14ac:dyDescent="0.2">
      <c r="A610">
        <v>4</v>
      </c>
      <c r="B610">
        <v>1000</v>
      </c>
      <c r="C610">
        <v>0.8</v>
      </c>
      <c r="D610">
        <v>0.2</v>
      </c>
      <c r="E610">
        <v>50</v>
      </c>
      <c r="F610">
        <v>1000</v>
      </c>
      <c r="G610">
        <v>13085</v>
      </c>
      <c r="H610">
        <v>2650</v>
      </c>
      <c r="I610">
        <v>439</v>
      </c>
      <c r="J610">
        <v>50335.375</v>
      </c>
      <c r="K610">
        <v>8.7220000000000006E-3</v>
      </c>
      <c r="L610">
        <f t="shared" si="9"/>
        <v>0.8</v>
      </c>
    </row>
    <row r="611" spans="1:13" x14ac:dyDescent="0.2">
      <c r="A611">
        <v>5</v>
      </c>
      <c r="B611">
        <v>1000</v>
      </c>
      <c r="C611">
        <v>0.8</v>
      </c>
      <c r="D611">
        <v>0.2</v>
      </c>
      <c r="E611">
        <v>50</v>
      </c>
      <c r="F611">
        <v>1000</v>
      </c>
      <c r="G611">
        <v>12696</v>
      </c>
      <c r="H611">
        <v>2515</v>
      </c>
      <c r="I611">
        <v>348</v>
      </c>
      <c r="J611">
        <v>48286.527344000002</v>
      </c>
      <c r="K611">
        <v>7.2069999999999999E-3</v>
      </c>
      <c r="L611">
        <f t="shared" si="9"/>
        <v>0.8</v>
      </c>
    </row>
    <row r="612" spans="1:13" x14ac:dyDescent="0.2">
      <c r="A612">
        <v>6</v>
      </c>
      <c r="B612">
        <v>1000</v>
      </c>
      <c r="C612">
        <v>0.8</v>
      </c>
      <c r="D612">
        <v>0.2</v>
      </c>
      <c r="E612">
        <v>50</v>
      </c>
      <c r="F612">
        <v>1000</v>
      </c>
      <c r="G612">
        <v>11755</v>
      </c>
      <c r="H612">
        <v>2410</v>
      </c>
      <c r="I612">
        <v>328</v>
      </c>
      <c r="J612">
        <v>49877.566405999998</v>
      </c>
      <c r="K612">
        <v>6.5760000000000002E-3</v>
      </c>
      <c r="L612">
        <f t="shared" si="9"/>
        <v>0.8</v>
      </c>
    </row>
    <row r="613" spans="1:13" x14ac:dyDescent="0.2">
      <c r="A613">
        <v>7</v>
      </c>
      <c r="B613">
        <v>1000</v>
      </c>
      <c r="C613">
        <v>0.8</v>
      </c>
      <c r="D613">
        <v>0.2</v>
      </c>
      <c r="E613">
        <v>50</v>
      </c>
      <c r="F613">
        <v>1000</v>
      </c>
      <c r="G613">
        <v>10316</v>
      </c>
      <c r="H613">
        <v>2015</v>
      </c>
      <c r="I613">
        <v>243</v>
      </c>
      <c r="J613">
        <v>48506.777344000002</v>
      </c>
      <c r="K613">
        <v>5.0099999999999997E-3</v>
      </c>
      <c r="L613">
        <f t="shared" si="9"/>
        <v>0.8</v>
      </c>
    </row>
    <row r="614" spans="1:13" x14ac:dyDescent="0.2">
      <c r="A614">
        <v>8</v>
      </c>
      <c r="B614">
        <v>1000</v>
      </c>
      <c r="C614">
        <v>0.8</v>
      </c>
      <c r="D614">
        <v>0.2</v>
      </c>
      <c r="E614">
        <v>50</v>
      </c>
      <c r="F614">
        <v>1000</v>
      </c>
      <c r="G614">
        <v>11507</v>
      </c>
      <c r="H614">
        <v>2331</v>
      </c>
      <c r="I614">
        <v>323</v>
      </c>
      <c r="J614">
        <v>50431.050780999998</v>
      </c>
      <c r="K614">
        <v>6.4050000000000001E-3</v>
      </c>
      <c r="L614">
        <f t="shared" si="9"/>
        <v>0.8</v>
      </c>
    </row>
    <row r="615" spans="1:13" x14ac:dyDescent="0.2">
      <c r="A615">
        <v>9</v>
      </c>
      <c r="B615">
        <v>1000</v>
      </c>
      <c r="C615">
        <v>0.8</v>
      </c>
      <c r="D615">
        <v>0.2</v>
      </c>
      <c r="E615">
        <v>50</v>
      </c>
      <c r="F615">
        <v>1000</v>
      </c>
      <c r="G615">
        <v>14557</v>
      </c>
      <c r="H615">
        <v>2916</v>
      </c>
      <c r="I615">
        <v>394</v>
      </c>
      <c r="J615">
        <v>49156.742187999997</v>
      </c>
      <c r="K615">
        <v>8.0149999999999996E-3</v>
      </c>
      <c r="L615">
        <f t="shared" si="9"/>
        <v>0.8</v>
      </c>
    </row>
    <row r="616" spans="1:13" x14ac:dyDescent="0.2">
      <c r="A616">
        <v>10</v>
      </c>
      <c r="B616">
        <v>1000</v>
      </c>
      <c r="C616">
        <v>0.8</v>
      </c>
      <c r="D616">
        <v>0.2</v>
      </c>
      <c r="E616">
        <v>50</v>
      </c>
      <c r="F616">
        <v>1000</v>
      </c>
      <c r="G616">
        <v>12465</v>
      </c>
      <c r="H616">
        <v>2517</v>
      </c>
      <c r="I616">
        <v>320</v>
      </c>
      <c r="J616">
        <v>50635.945312000003</v>
      </c>
      <c r="K616">
        <v>6.3200000000000001E-3</v>
      </c>
      <c r="L616">
        <f t="shared" si="9"/>
        <v>0.8</v>
      </c>
    </row>
    <row r="617" spans="1:13" x14ac:dyDescent="0.2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 t="str">
        <f t="shared" si="9"/>
        <v>Loss</v>
      </c>
    </row>
    <row r="618" spans="1:13" x14ac:dyDescent="0.2">
      <c r="A618">
        <v>1</v>
      </c>
      <c r="B618">
        <v>1000</v>
      </c>
      <c r="C618">
        <v>0.8</v>
      </c>
      <c r="D618">
        <v>0.2</v>
      </c>
      <c r="E618">
        <v>50</v>
      </c>
      <c r="F618">
        <v>1000</v>
      </c>
      <c r="G618">
        <v>18165</v>
      </c>
      <c r="H618">
        <v>3654</v>
      </c>
      <c r="I618">
        <v>494</v>
      </c>
      <c r="J618">
        <v>49077.777344000002</v>
      </c>
      <c r="K618">
        <v>1.0066E-2</v>
      </c>
      <c r="L618">
        <f t="shared" si="9"/>
        <v>0.8</v>
      </c>
      <c r="M618">
        <f>AVERAGE(K618:K627)</f>
        <v>1.1067699999999998E-2</v>
      </c>
    </row>
    <row r="619" spans="1:13" x14ac:dyDescent="0.2">
      <c r="A619">
        <v>2</v>
      </c>
      <c r="B619">
        <v>1000</v>
      </c>
      <c r="C619">
        <v>0.8</v>
      </c>
      <c r="D619">
        <v>0.2</v>
      </c>
      <c r="E619">
        <v>50</v>
      </c>
      <c r="F619">
        <v>1000</v>
      </c>
      <c r="G619">
        <v>22571</v>
      </c>
      <c r="H619">
        <v>4441</v>
      </c>
      <c r="I619">
        <v>538</v>
      </c>
      <c r="J619">
        <v>49263.570312000003</v>
      </c>
      <c r="K619">
        <v>1.0921E-2</v>
      </c>
      <c r="L619">
        <f t="shared" si="9"/>
        <v>0.8</v>
      </c>
    </row>
    <row r="620" spans="1:13" x14ac:dyDescent="0.2">
      <c r="A620">
        <v>3</v>
      </c>
      <c r="B620">
        <v>1000</v>
      </c>
      <c r="C620">
        <v>0.8</v>
      </c>
      <c r="D620">
        <v>0.2</v>
      </c>
      <c r="E620">
        <v>50</v>
      </c>
      <c r="F620">
        <v>1000</v>
      </c>
      <c r="G620">
        <v>25729</v>
      </c>
      <c r="H620">
        <v>4958</v>
      </c>
      <c r="I620">
        <v>653</v>
      </c>
      <c r="J620">
        <v>50061.265625</v>
      </c>
      <c r="K620">
        <v>1.3044E-2</v>
      </c>
      <c r="L620">
        <f t="shared" si="9"/>
        <v>0.8</v>
      </c>
    </row>
    <row r="621" spans="1:13" x14ac:dyDescent="0.2">
      <c r="A621">
        <v>4</v>
      </c>
      <c r="B621">
        <v>1000</v>
      </c>
      <c r="C621">
        <v>0.8</v>
      </c>
      <c r="D621">
        <v>0.2</v>
      </c>
      <c r="E621">
        <v>50</v>
      </c>
      <c r="F621">
        <v>1000</v>
      </c>
      <c r="G621">
        <v>24134</v>
      </c>
      <c r="H621">
        <v>4909</v>
      </c>
      <c r="I621">
        <v>573</v>
      </c>
      <c r="J621">
        <v>50423.644530999998</v>
      </c>
      <c r="K621">
        <v>1.1364000000000001E-2</v>
      </c>
      <c r="L621">
        <f t="shared" si="9"/>
        <v>0.8</v>
      </c>
    </row>
    <row r="622" spans="1:13" x14ac:dyDescent="0.2">
      <c r="A622">
        <v>5</v>
      </c>
      <c r="B622">
        <v>1000</v>
      </c>
      <c r="C622">
        <v>0.8</v>
      </c>
      <c r="D622">
        <v>0.2</v>
      </c>
      <c r="E622">
        <v>50</v>
      </c>
      <c r="F622">
        <v>1000</v>
      </c>
      <c r="G622">
        <v>21967</v>
      </c>
      <c r="H622">
        <v>4376</v>
      </c>
      <c r="I622">
        <v>567</v>
      </c>
      <c r="J622">
        <v>49391.90625</v>
      </c>
      <c r="K622">
        <v>1.1480000000000001E-2</v>
      </c>
      <c r="L622">
        <f t="shared" si="9"/>
        <v>0.8</v>
      </c>
    </row>
    <row r="623" spans="1:13" x14ac:dyDescent="0.2">
      <c r="A623">
        <v>6</v>
      </c>
      <c r="B623">
        <v>1000</v>
      </c>
      <c r="C623">
        <v>0.8</v>
      </c>
      <c r="D623">
        <v>0.2</v>
      </c>
      <c r="E623">
        <v>50</v>
      </c>
      <c r="F623">
        <v>1000</v>
      </c>
      <c r="G623">
        <v>24536</v>
      </c>
      <c r="H623">
        <v>4984</v>
      </c>
      <c r="I623">
        <v>639</v>
      </c>
      <c r="J623">
        <v>50984.519530999998</v>
      </c>
      <c r="K623">
        <v>1.2533000000000001E-2</v>
      </c>
      <c r="L623">
        <f t="shared" si="9"/>
        <v>0.8</v>
      </c>
    </row>
    <row r="624" spans="1:13" x14ac:dyDescent="0.2">
      <c r="A624">
        <v>7</v>
      </c>
      <c r="B624">
        <v>1000</v>
      </c>
      <c r="C624">
        <v>0.8</v>
      </c>
      <c r="D624">
        <v>0.2</v>
      </c>
      <c r="E624">
        <v>50</v>
      </c>
      <c r="F624">
        <v>1000</v>
      </c>
      <c r="G624">
        <v>23074</v>
      </c>
      <c r="H624">
        <v>4553</v>
      </c>
      <c r="I624">
        <v>606</v>
      </c>
      <c r="J624">
        <v>50032.332030999998</v>
      </c>
      <c r="K624">
        <v>1.2112E-2</v>
      </c>
      <c r="L624">
        <f t="shared" si="9"/>
        <v>0.8</v>
      </c>
    </row>
    <row r="625" spans="1:13" x14ac:dyDescent="0.2">
      <c r="A625">
        <v>8</v>
      </c>
      <c r="B625">
        <v>1000</v>
      </c>
      <c r="C625">
        <v>0.8</v>
      </c>
      <c r="D625">
        <v>0.2</v>
      </c>
      <c r="E625">
        <v>50</v>
      </c>
      <c r="F625">
        <v>1000</v>
      </c>
      <c r="G625">
        <v>22299</v>
      </c>
      <c r="H625">
        <v>4575</v>
      </c>
      <c r="I625">
        <v>577</v>
      </c>
      <c r="J625">
        <v>49172.828125</v>
      </c>
      <c r="K625">
        <v>1.1734E-2</v>
      </c>
      <c r="L625">
        <f t="shared" si="9"/>
        <v>0.8</v>
      </c>
    </row>
    <row r="626" spans="1:13" x14ac:dyDescent="0.2">
      <c r="A626">
        <v>9</v>
      </c>
      <c r="B626">
        <v>1000</v>
      </c>
      <c r="C626">
        <v>0.8</v>
      </c>
      <c r="D626">
        <v>0.2</v>
      </c>
      <c r="E626">
        <v>50</v>
      </c>
      <c r="F626">
        <v>1000</v>
      </c>
      <c r="G626">
        <v>20871</v>
      </c>
      <c r="H626">
        <v>4137</v>
      </c>
      <c r="I626">
        <v>435</v>
      </c>
      <c r="J626">
        <v>50918</v>
      </c>
      <c r="K626">
        <v>8.5430000000000002E-3</v>
      </c>
      <c r="L626">
        <f t="shared" si="9"/>
        <v>0.8</v>
      </c>
    </row>
    <row r="627" spans="1:13" x14ac:dyDescent="0.2">
      <c r="A627">
        <v>10</v>
      </c>
      <c r="B627">
        <v>1000</v>
      </c>
      <c r="C627">
        <v>0.8</v>
      </c>
      <c r="D627">
        <v>0.2</v>
      </c>
      <c r="E627">
        <v>50</v>
      </c>
      <c r="F627">
        <v>1000</v>
      </c>
      <c r="G627">
        <v>19443</v>
      </c>
      <c r="H627">
        <v>3849</v>
      </c>
      <c r="I627">
        <v>428</v>
      </c>
      <c r="J627">
        <v>48199.167969000002</v>
      </c>
      <c r="K627">
        <v>8.8800000000000007E-3</v>
      </c>
      <c r="L627">
        <f t="shared" si="9"/>
        <v>0.8</v>
      </c>
    </row>
    <row r="628" spans="1:13" x14ac:dyDescent="0.2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 t="str">
        <f t="shared" si="9"/>
        <v>Loss</v>
      </c>
    </row>
    <row r="629" spans="1:13" x14ac:dyDescent="0.2">
      <c r="A629">
        <v>1</v>
      </c>
      <c r="B629">
        <v>1000</v>
      </c>
      <c r="C629">
        <v>0.8</v>
      </c>
      <c r="D629">
        <v>0.2</v>
      </c>
      <c r="E629">
        <v>50</v>
      </c>
      <c r="F629">
        <v>1000</v>
      </c>
      <c r="G629">
        <v>32994</v>
      </c>
      <c r="H629">
        <v>6639</v>
      </c>
      <c r="I629">
        <v>899</v>
      </c>
      <c r="J629">
        <v>50099.953125</v>
      </c>
      <c r="K629">
        <v>1.7944000000000002E-2</v>
      </c>
      <c r="L629">
        <f t="shared" si="9"/>
        <v>0.8</v>
      </c>
      <c r="M629">
        <f>AVERAGE(K629:K638)</f>
        <v>1.8375500000000003E-2</v>
      </c>
    </row>
    <row r="630" spans="1:13" x14ac:dyDescent="0.2">
      <c r="A630">
        <v>2</v>
      </c>
      <c r="B630">
        <v>1000</v>
      </c>
      <c r="C630">
        <v>0.8</v>
      </c>
      <c r="D630">
        <v>0.2</v>
      </c>
      <c r="E630">
        <v>50</v>
      </c>
      <c r="F630">
        <v>1000</v>
      </c>
      <c r="G630">
        <v>36666</v>
      </c>
      <c r="H630">
        <v>7365</v>
      </c>
      <c r="I630">
        <v>976</v>
      </c>
      <c r="J630">
        <v>50335.121094000002</v>
      </c>
      <c r="K630">
        <v>1.9390000000000001E-2</v>
      </c>
      <c r="L630">
        <f t="shared" si="9"/>
        <v>0.8</v>
      </c>
    </row>
    <row r="631" spans="1:13" x14ac:dyDescent="0.2">
      <c r="A631">
        <v>3</v>
      </c>
      <c r="B631">
        <v>1000</v>
      </c>
      <c r="C631">
        <v>0.8</v>
      </c>
      <c r="D631">
        <v>0.2</v>
      </c>
      <c r="E631">
        <v>50</v>
      </c>
      <c r="F631">
        <v>1000</v>
      </c>
      <c r="G631">
        <v>37959</v>
      </c>
      <c r="H631">
        <v>6496</v>
      </c>
      <c r="I631">
        <v>754</v>
      </c>
      <c r="J631">
        <v>52427.886719000002</v>
      </c>
      <c r="K631">
        <v>1.4382000000000001E-2</v>
      </c>
      <c r="L631">
        <f t="shared" si="9"/>
        <v>0.8</v>
      </c>
    </row>
    <row r="632" spans="1:13" x14ac:dyDescent="0.2">
      <c r="A632">
        <v>4</v>
      </c>
      <c r="B632">
        <v>1000</v>
      </c>
      <c r="C632">
        <v>0.8</v>
      </c>
      <c r="D632">
        <v>0.2</v>
      </c>
      <c r="E632">
        <v>50</v>
      </c>
      <c r="F632">
        <v>1000</v>
      </c>
      <c r="G632">
        <v>35128</v>
      </c>
      <c r="H632">
        <v>6980</v>
      </c>
      <c r="I632">
        <v>967</v>
      </c>
      <c r="J632">
        <v>49411.632812000003</v>
      </c>
      <c r="K632">
        <v>1.9570000000000001E-2</v>
      </c>
      <c r="L632">
        <f t="shared" si="9"/>
        <v>0.8</v>
      </c>
    </row>
    <row r="633" spans="1:13" x14ac:dyDescent="0.2">
      <c r="A633">
        <v>5</v>
      </c>
      <c r="B633">
        <v>1000</v>
      </c>
      <c r="C633">
        <v>0.8</v>
      </c>
      <c r="D633">
        <v>0.2</v>
      </c>
      <c r="E633">
        <v>50</v>
      </c>
      <c r="F633">
        <v>1000</v>
      </c>
      <c r="G633">
        <v>35340</v>
      </c>
      <c r="H633">
        <v>6977</v>
      </c>
      <c r="I633">
        <v>977</v>
      </c>
      <c r="J633">
        <v>50317.765625</v>
      </c>
      <c r="K633">
        <v>1.9417E-2</v>
      </c>
      <c r="L633">
        <f t="shared" si="9"/>
        <v>0.8</v>
      </c>
    </row>
    <row r="634" spans="1:13" x14ac:dyDescent="0.2">
      <c r="A634">
        <v>6</v>
      </c>
      <c r="B634">
        <v>1000</v>
      </c>
      <c r="C634">
        <v>0.8</v>
      </c>
      <c r="D634">
        <v>0.2</v>
      </c>
      <c r="E634">
        <v>50</v>
      </c>
      <c r="F634">
        <v>1000</v>
      </c>
      <c r="G634">
        <v>36154</v>
      </c>
      <c r="H634">
        <v>7286</v>
      </c>
      <c r="I634">
        <v>936</v>
      </c>
      <c r="J634">
        <v>51167.792969000002</v>
      </c>
      <c r="K634">
        <v>1.8293E-2</v>
      </c>
      <c r="L634">
        <f t="shared" si="9"/>
        <v>0.8</v>
      </c>
    </row>
    <row r="635" spans="1:13" x14ac:dyDescent="0.2">
      <c r="A635">
        <v>7</v>
      </c>
      <c r="B635">
        <v>1000</v>
      </c>
      <c r="C635">
        <v>0.8</v>
      </c>
      <c r="D635">
        <v>0.2</v>
      </c>
      <c r="E635">
        <v>50</v>
      </c>
      <c r="F635">
        <v>1000</v>
      </c>
      <c r="G635">
        <v>33860</v>
      </c>
      <c r="H635">
        <v>6638</v>
      </c>
      <c r="I635">
        <v>960</v>
      </c>
      <c r="J635">
        <v>48750.046875</v>
      </c>
      <c r="K635">
        <v>1.9692000000000001E-2</v>
      </c>
      <c r="L635">
        <f t="shared" si="9"/>
        <v>0.8</v>
      </c>
    </row>
    <row r="636" spans="1:13" x14ac:dyDescent="0.2">
      <c r="A636">
        <v>8</v>
      </c>
      <c r="B636">
        <v>1000</v>
      </c>
      <c r="C636">
        <v>0.8</v>
      </c>
      <c r="D636">
        <v>0.2</v>
      </c>
      <c r="E636">
        <v>50</v>
      </c>
      <c r="F636">
        <v>1000</v>
      </c>
      <c r="G636">
        <v>46990</v>
      </c>
      <c r="H636">
        <v>6973</v>
      </c>
      <c r="I636">
        <v>843</v>
      </c>
      <c r="J636">
        <v>50372.46875</v>
      </c>
      <c r="K636">
        <v>1.6735E-2</v>
      </c>
      <c r="L636">
        <f t="shared" si="9"/>
        <v>0.8</v>
      </c>
    </row>
    <row r="637" spans="1:13" x14ac:dyDescent="0.2">
      <c r="A637">
        <v>9</v>
      </c>
      <c r="B637">
        <v>1000</v>
      </c>
      <c r="C637">
        <v>0.8</v>
      </c>
      <c r="D637">
        <v>0.2</v>
      </c>
      <c r="E637">
        <v>50</v>
      </c>
      <c r="F637">
        <v>1000</v>
      </c>
      <c r="G637">
        <v>33779</v>
      </c>
      <c r="H637">
        <v>6774</v>
      </c>
      <c r="I637">
        <v>962</v>
      </c>
      <c r="J637">
        <v>50452.316405999998</v>
      </c>
      <c r="K637">
        <v>1.9068000000000002E-2</v>
      </c>
      <c r="L637">
        <f t="shared" si="9"/>
        <v>0.8</v>
      </c>
    </row>
    <row r="638" spans="1:13" x14ac:dyDescent="0.2">
      <c r="A638">
        <v>10</v>
      </c>
      <c r="B638">
        <v>1000</v>
      </c>
      <c r="C638">
        <v>0.8</v>
      </c>
      <c r="D638">
        <v>0.2</v>
      </c>
      <c r="E638">
        <v>50</v>
      </c>
      <c r="F638">
        <v>1000</v>
      </c>
      <c r="G638">
        <v>35702</v>
      </c>
      <c r="H638">
        <v>7108</v>
      </c>
      <c r="I638">
        <v>960</v>
      </c>
      <c r="J638">
        <v>49834.726562000003</v>
      </c>
      <c r="K638">
        <v>1.9264E-2</v>
      </c>
      <c r="L638">
        <f t="shared" si="9"/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2017-11-03T05:09:49Z</dcterms:created>
  <dcterms:modified xsi:type="dcterms:W3CDTF">2018-04-12T15:37:53Z</dcterms:modified>
</cp:coreProperties>
</file>