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FMC boards\FMC_DAC_125M_14B_16CHA\Shuttler\SIM_CALC\"/>
    </mc:Choice>
  </mc:AlternateContent>
  <xr:revisionPtr revIDLastSave="0" documentId="13_ncr:1_{1A69CC7B-1361-45D7-8560-658A6920AFB1}" xr6:coauthVersionLast="45" xr6:coauthVersionMax="45" xr10:uidLastSave="{00000000-0000-0000-0000-000000000000}"/>
  <bookViews>
    <workbookView xWindow="5205" yWindow="1755" windowWidth="21600" windowHeight="11385" xr2:uid="{E4857C80-8F2D-4CCD-98C8-6C7F6EF51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3" i="1"/>
  <c r="F6" i="1" l="1"/>
  <c r="G6" i="1" s="1"/>
  <c r="I6" i="1" s="1"/>
  <c r="D6" i="1"/>
  <c r="H6" i="1" l="1"/>
</calcChain>
</file>

<file path=xl/sharedStrings.xml><?xml version="1.0" encoding="utf-8"?>
<sst xmlns="http://schemas.openxmlformats.org/spreadsheetml/2006/main" count="11" uniqueCount="9">
  <si>
    <t>RFB</t>
  </si>
  <si>
    <t>IFS</t>
  </si>
  <si>
    <t>Vref</t>
  </si>
  <si>
    <t>Rb</t>
  </si>
  <si>
    <t>Vmax</t>
  </si>
  <si>
    <t>Vmin</t>
  </si>
  <si>
    <t>Vcm</t>
  </si>
  <si>
    <t>Rfsadj</t>
  </si>
  <si>
    <t>Vout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</si>
</sst>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A60B-96E2-4DD3-BCE5-DDD706F9E24E}">
  <dimension ref="A2:I6"/>
  <sheetViews>
    <sheetView tabSelected="1" workbookViewId="0">
      <selection activeCell="A3" sqref="A3"/>
    </sheetView>
  </sheetViews>
  <sheetFormatPr defaultRowHeight="15" x14ac:dyDescent="0.25"/>
  <sheetData>
    <row r="2" spans="1:9" x14ac:dyDescent="0.25">
      <c r="A2" t="s">
        <v>7</v>
      </c>
      <c r="B2" t="s">
        <v>2</v>
      </c>
      <c r="C2" t="s">
        <v>1</v>
      </c>
    </row>
    <row r="3" spans="1:9" x14ac:dyDescent="0.25">
      <c r="A3">
        <v>4020</v>
      </c>
      <c r="B3" s="2">
        <v>1.25</v>
      </c>
      <c r="C3">
        <f>B3/A3*32</f>
        <v>9.9502487562189053E-3</v>
      </c>
    </row>
    <row r="5" spans="1:9" x14ac:dyDescent="0.25">
      <c r="A5" t="s">
        <v>3</v>
      </c>
      <c r="B5" t="s">
        <v>0</v>
      </c>
      <c r="C5" t="s">
        <v>1</v>
      </c>
      <c r="D5" s="1" t="s">
        <v>8</v>
      </c>
      <c r="F5" t="s">
        <v>2</v>
      </c>
      <c r="G5" s="1" t="s">
        <v>4</v>
      </c>
      <c r="H5" s="1" t="s">
        <v>5</v>
      </c>
      <c r="I5" s="1" t="s">
        <v>6</v>
      </c>
    </row>
    <row r="6" spans="1:9" x14ac:dyDescent="0.25">
      <c r="A6">
        <v>110</v>
      </c>
      <c r="B6">
        <v>499</v>
      </c>
      <c r="C6">
        <f>C3</f>
        <v>9.9502487562189053E-3</v>
      </c>
      <c r="D6">
        <f>2*B6*C6</f>
        <v>9.9303482587064682</v>
      </c>
      <c r="F6">
        <f>1.25/2</f>
        <v>0.625</v>
      </c>
      <c r="G6">
        <f>F6*(1+(B6/A6))</f>
        <v>3.4602272727272725</v>
      </c>
      <c r="H6">
        <f>G6-B6*C6</f>
        <v>-1.5049468566259616</v>
      </c>
      <c r="I6">
        <f>G6-B6*C6/2</f>
        <v>0.97764020805065543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Admin</cp:lastModifiedBy>
  <dcterms:created xsi:type="dcterms:W3CDTF">2020-08-21T21:11:37Z</dcterms:created>
  <dcterms:modified xsi:type="dcterms:W3CDTF">2020-11-12T21:23:08Z</dcterms:modified>
</cp:coreProperties>
</file>