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<sst xmlns="http://schemas.openxmlformats.org/spreadsheetml/2006/main" count="20" uniqueCount="10">
  <si>
    <t>CK</t>
  </si>
  <si>
    <t>B</t>
  </si>
  <si>
    <t>F</t>
  </si>
  <si>
    <t>L</t>
  </si>
  <si>
    <t>A</t>
  </si>
  <si>
    <t>AB</t>
  </si>
  <si>
    <t>AF</t>
  </si>
  <si>
    <t>AL</t>
  </si>
  <si>
    <t>stage</t>
  </si>
  <si>
    <t>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</si>
</sst>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workbookViewId="0">
      <selection activeCell="A5" sqref="$A5:$XFD7"/>
    </sheetView>
  </sheetViews>
  <sheetFormatPr defaultColWidth="9" defaultRowHeight="13.5"/>
  <cols>
    <col min="2" max="9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>
        <v>1.875615538</v>
      </c>
      <c r="C2" s="1">
        <v>1.875928542</v>
      </c>
      <c r="D2" s="1">
        <v>1.478452511</v>
      </c>
      <c r="E2" s="1">
        <v>1.75265299</v>
      </c>
      <c r="F2" s="1">
        <v>1.847716931</v>
      </c>
      <c r="G2" s="1">
        <v>1.766901043</v>
      </c>
      <c r="H2" s="1">
        <v>1.700564543</v>
      </c>
      <c r="I2" s="1">
        <v>1.960950517</v>
      </c>
      <c r="J2" t="s">
        <v>9</v>
      </c>
    </row>
    <row r="3" spans="1:10">
      <c r="A3">
        <v>2</v>
      </c>
      <c r="B3" s="1">
        <v>1.488243521</v>
      </c>
      <c r="C3" s="1">
        <v>1.390596435</v>
      </c>
      <c r="D3" s="1">
        <v>1.50305785</v>
      </c>
      <c r="E3" s="1">
        <v>1.487427089</v>
      </c>
      <c r="F3" s="1">
        <v>1.528084211</v>
      </c>
      <c r="G3" s="1">
        <v>1.545406561</v>
      </c>
      <c r="H3" s="1">
        <v>1.241480103</v>
      </c>
      <c r="I3" s="1">
        <v>1.474587937</v>
      </c>
      <c r="J3" t="s">
        <v>9</v>
      </c>
    </row>
    <row r="4" spans="1:10">
      <c r="A4">
        <v>3</v>
      </c>
      <c r="B4" s="1">
        <v>1.709539788</v>
      </c>
      <c r="C4" s="1">
        <v>1.663202361</v>
      </c>
      <c r="D4" s="1">
        <v>1.665197182</v>
      </c>
      <c r="E4" s="1">
        <v>1.62664948</v>
      </c>
      <c r="F4" s="1">
        <v>1.39227645</v>
      </c>
      <c r="G4" s="1">
        <v>1.486123444</v>
      </c>
      <c r="H4" s="1">
        <v>1.124768256</v>
      </c>
      <c r="I4" s="1">
        <v>1.584311642</v>
      </c>
      <c r="J4" t="s">
        <v>9</v>
      </c>
    </row>
    <row r="5" spans="2:9">
      <c r="B5" s="1"/>
      <c r="C5" s="1"/>
      <c r="D5" s="1"/>
      <c r="E5" s="1"/>
      <c r="F5" s="1"/>
      <c r="G5" s="1"/>
      <c r="H5" s="1"/>
      <c r="I5" s="1"/>
    </row>
    <row r="6" spans="2:9">
      <c r="B6" s="1"/>
      <c r="C6" s="1"/>
      <c r="D6" s="1"/>
      <c r="E6" s="1"/>
      <c r="F6" s="1"/>
      <c r="G6" s="1"/>
      <c r="H6" s="1"/>
      <c r="I6" s="1"/>
    </row>
    <row r="7" spans="2:9">
      <c r="B7" s="1"/>
      <c r="C7" s="1"/>
      <c r="D7" s="1"/>
      <c r="E7" s="1"/>
      <c r="F7" s="1"/>
      <c r="G7" s="1"/>
      <c r="H7" s="1"/>
      <c r="I7" s="1"/>
    </row>
    <row r="12" spans="2:9">
      <c r="B12">
        <f>AVERAGE(B2:B4)</f>
        <v>1.691132949</v>
      </c>
      <c r="C12">
        <f t="shared" ref="C12:I12" si="0">AVERAGE(C2:C4)</f>
        <v>1.643242446</v>
      </c>
      <c r="D12">
        <f t="shared" si="0"/>
        <v>1.54890251433333</v>
      </c>
      <c r="E12">
        <f t="shared" si="0"/>
        <v>1.62224318633333</v>
      </c>
      <c r="F12">
        <f t="shared" si="0"/>
        <v>1.58935919733333</v>
      </c>
      <c r="G12">
        <f t="shared" si="0"/>
        <v>1.599477016</v>
      </c>
      <c r="H12">
        <f t="shared" si="0"/>
        <v>1.35560430066667</v>
      </c>
      <c r="I12">
        <f t="shared" si="0"/>
        <v>1.67328336533333</v>
      </c>
    </row>
    <row r="13" spans="2:9">
      <c r="B13">
        <f>STDEV(B2:B4)</f>
        <v>0.194340882678198</v>
      </c>
      <c r="C13">
        <f t="shared" ref="C13:I13" si="1">STDEV(C2:C4)</f>
        <v>0.243280932619822</v>
      </c>
      <c r="D13">
        <f t="shared" si="1"/>
        <v>0.101462766434794</v>
      </c>
      <c r="E13">
        <f t="shared" si="1"/>
        <v>0.132667841650579</v>
      </c>
      <c r="F13">
        <f t="shared" si="1"/>
        <v>0.233821461581247</v>
      </c>
      <c r="G13">
        <f t="shared" si="1"/>
        <v>0.147992316026818</v>
      </c>
      <c r="H13">
        <f t="shared" si="1"/>
        <v>0.304390522849418</v>
      </c>
      <c r="I13">
        <f t="shared" si="1"/>
        <v>0.25509628666592</v>
      </c>
    </row>
    <row r="16" spans="1:2">
      <c r="A16" s="2">
        <v>1</v>
      </c>
      <c r="B16" s="1">
        <v>1.875615538</v>
      </c>
    </row>
    <row r="17" spans="1:2">
      <c r="A17" s="2">
        <v>1</v>
      </c>
      <c r="B17" s="1">
        <v>1.488243521</v>
      </c>
    </row>
    <row r="18" spans="1:13">
      <c r="A18" s="2">
        <v>1</v>
      </c>
      <c r="B18" s="1">
        <v>1.709539788</v>
      </c>
      <c r="F18">
        <v>0.194340882678198</v>
      </c>
      <c r="G18">
        <v>0.243280932619822</v>
      </c>
      <c r="H18">
        <v>0.101462766434794</v>
      </c>
      <c r="I18">
        <v>0.132667841650579</v>
      </c>
      <c r="J18">
        <v>0.233821461581247</v>
      </c>
      <c r="K18">
        <v>0.147992316026818</v>
      </c>
      <c r="L18">
        <v>0.304390522849418</v>
      </c>
      <c r="M18">
        <v>0.25509628666592</v>
      </c>
    </row>
    <row r="19" spans="1:2">
      <c r="A19" s="2">
        <v>2</v>
      </c>
      <c r="B19" s="1">
        <v>1.875928542</v>
      </c>
    </row>
    <row r="20" spans="1:7">
      <c r="A20" s="2">
        <v>2</v>
      </c>
      <c r="B20" s="1">
        <v>1.390596435</v>
      </c>
      <c r="E20" t="s">
        <v>0</v>
      </c>
      <c r="F20">
        <v>1.691132949</v>
      </c>
      <c r="G20">
        <v>0.194340882678198</v>
      </c>
    </row>
    <row r="21" spans="1:7">
      <c r="A21" s="2">
        <v>2</v>
      </c>
      <c r="B21" s="1">
        <v>1.663202361</v>
      </c>
      <c r="E21" t="s">
        <v>1</v>
      </c>
      <c r="F21">
        <v>1.643242446</v>
      </c>
      <c r="G21">
        <v>0.243280932619822</v>
      </c>
    </row>
    <row r="22" spans="1:7">
      <c r="A22" s="2">
        <v>3</v>
      </c>
      <c r="B22" s="1">
        <v>1.478452511</v>
      </c>
      <c r="E22" t="s">
        <v>2</v>
      </c>
      <c r="F22">
        <v>1.54890251433333</v>
      </c>
      <c r="G22">
        <v>0.101462766434794</v>
      </c>
    </row>
    <row r="23" spans="1:7">
      <c r="A23" s="2">
        <v>3</v>
      </c>
      <c r="B23" s="1">
        <v>1.50305785</v>
      </c>
      <c r="E23" t="s">
        <v>3</v>
      </c>
      <c r="F23">
        <v>1.62224318633333</v>
      </c>
      <c r="G23">
        <v>0.132667841650579</v>
      </c>
    </row>
    <row r="24" spans="1:7">
      <c r="A24" s="2">
        <v>3</v>
      </c>
      <c r="B24" s="1">
        <v>1.665197182</v>
      </c>
      <c r="E24" t="s">
        <v>4</v>
      </c>
      <c r="F24">
        <v>1.58935919733333</v>
      </c>
      <c r="G24">
        <v>0.233821461581247</v>
      </c>
    </row>
    <row r="25" spans="1:7">
      <c r="A25" s="2">
        <v>4</v>
      </c>
      <c r="B25" s="1">
        <v>1.75265299</v>
      </c>
      <c r="E25" t="s">
        <v>5</v>
      </c>
      <c r="F25">
        <v>1.599477016</v>
      </c>
      <c r="G25">
        <v>0.147992316026818</v>
      </c>
    </row>
    <row r="26" spans="1:7">
      <c r="A26" s="2">
        <v>4</v>
      </c>
      <c r="B26" s="1">
        <v>1.487427089</v>
      </c>
      <c r="E26" t="s">
        <v>6</v>
      </c>
      <c r="F26">
        <v>1.35560430066667</v>
      </c>
      <c r="G26">
        <v>0.304390522849418</v>
      </c>
    </row>
    <row r="27" spans="1:7">
      <c r="A27" s="2">
        <v>4</v>
      </c>
      <c r="B27" s="1">
        <v>1.62664948</v>
      </c>
      <c r="E27" t="s">
        <v>7</v>
      </c>
      <c r="F27">
        <v>1.67328336533333</v>
      </c>
      <c r="G27">
        <v>0.25509628666592</v>
      </c>
    </row>
    <row r="28" spans="1:2">
      <c r="A28" s="2">
        <v>5</v>
      </c>
      <c r="B28" s="1">
        <v>1.847716931</v>
      </c>
    </row>
    <row r="29" spans="1:2">
      <c r="A29" s="2">
        <v>5</v>
      </c>
      <c r="B29" s="1">
        <v>1.528084211</v>
      </c>
    </row>
    <row r="30" spans="1:2">
      <c r="A30" s="2">
        <v>5</v>
      </c>
      <c r="B30" s="1">
        <v>1.39227645</v>
      </c>
    </row>
    <row r="31" spans="1:2">
      <c r="A31" s="2">
        <v>6</v>
      </c>
      <c r="B31" s="1">
        <v>1.766901043</v>
      </c>
    </row>
    <row r="32" spans="1:2">
      <c r="A32" s="2">
        <v>6</v>
      </c>
      <c r="B32" s="1">
        <v>1.545406561</v>
      </c>
    </row>
    <row r="33" spans="1:2">
      <c r="A33" s="2">
        <v>6</v>
      </c>
      <c r="B33" s="1">
        <v>1.486123444</v>
      </c>
    </row>
    <row r="34" spans="1:2">
      <c r="A34" s="2">
        <v>7</v>
      </c>
      <c r="B34" s="1">
        <v>1.700564543</v>
      </c>
    </row>
    <row r="35" spans="1:2">
      <c r="A35" s="2">
        <v>7</v>
      </c>
      <c r="B35" s="1">
        <v>1.241480103</v>
      </c>
    </row>
    <row r="36" spans="1:2">
      <c r="A36" s="2">
        <v>7</v>
      </c>
      <c r="B36" s="1">
        <v>1.124768256</v>
      </c>
    </row>
    <row r="37" spans="1:2">
      <c r="A37" s="2">
        <v>8</v>
      </c>
      <c r="B37" s="1">
        <v>1.960950517</v>
      </c>
    </row>
    <row r="38" spans="1:2">
      <c r="A38" s="2">
        <v>8</v>
      </c>
      <c r="B38" s="1">
        <v>1.474587937</v>
      </c>
    </row>
    <row r="39" spans="1:2">
      <c r="A39" s="2">
        <v>8</v>
      </c>
      <c r="B39" s="1">
        <v>1.584311642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2021-05-18T07:55:28Z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