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xzw0070_auburn_edu/Documents/Manuscript/=submitted=/2019-insect_telomere_repeats [LSA]/sppData/"/>
    </mc:Choice>
  </mc:AlternateContent>
  <xr:revisionPtr revIDLastSave="49" documentId="13_ncr:1_{8EB3DEE4-1576-4CFC-9BF7-046C46EB0D43}" xr6:coauthVersionLast="47" xr6:coauthVersionMax="47" xr10:uidLastSave="{BA8139FC-A115-4B3F-8D0F-4792AD03F8E7}"/>
  <bookViews>
    <workbookView xWindow="-120" yWindow="-120" windowWidth="38640" windowHeight="21120" xr2:uid="{F5EA5868-18B0-4058-AA77-4838F7CA794D}"/>
  </bookViews>
  <sheets>
    <sheet name="Sheet1" sheetId="1" r:id="rId1"/>
  </sheets>
  <definedNames>
    <definedName name="_xlnm._FilterDatabase" localSheetId="0" hidden="1">Sheet1!$A$2:$T$131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6" i="1" l="1"/>
  <c r="O86" i="1"/>
  <c r="S85" i="1"/>
  <c r="O85" i="1"/>
  <c r="S84" i="1"/>
  <c r="O84" i="1"/>
  <c r="S83" i="1"/>
  <c r="O83" i="1"/>
  <c r="S82" i="1"/>
  <c r="O82" i="1"/>
  <c r="S81" i="1"/>
  <c r="O81" i="1"/>
  <c r="S80" i="1"/>
  <c r="O80" i="1"/>
  <c r="S79" i="1"/>
  <c r="O79" i="1"/>
  <c r="S78" i="1"/>
  <c r="S41" i="1"/>
  <c r="S32" i="1"/>
  <c r="O32" i="1"/>
  <c r="S25" i="1"/>
  <c r="O25" i="1"/>
  <c r="S24" i="1"/>
  <c r="O24" i="1"/>
</calcChain>
</file>

<file path=xl/sharedStrings.xml><?xml version="1.0" encoding="utf-8"?>
<sst xmlns="http://schemas.openxmlformats.org/spreadsheetml/2006/main" count="1758" uniqueCount="787">
  <si>
    <t xml:space="preserve"> western flower thrips</t>
  </si>
  <si>
    <t>TTAGG</t>
  </si>
  <si>
    <t>10.1139/g03-100</t>
  </si>
  <si>
    <t>Arthropoda</t>
  </si>
  <si>
    <t>Insecta</t>
  </si>
  <si>
    <t>Thysanoptera</t>
  </si>
  <si>
    <t>Thripoidea</t>
  </si>
  <si>
    <t>Thripidae</t>
  </si>
  <si>
    <t>Thripinae</t>
  </si>
  <si>
    <t>Frankliniella</t>
  </si>
  <si>
    <t>Frankliniella occidentalis</t>
  </si>
  <si>
    <t>FRAOC</t>
  </si>
  <si>
    <t>PRJNA203209</t>
  </si>
  <si>
    <t xml:space="preserve"> jumping bristletails</t>
  </si>
  <si>
    <t>Archaeognatha</t>
  </si>
  <si>
    <t>Machilidae</t>
  </si>
  <si>
    <t>Machilis</t>
  </si>
  <si>
    <t>Machilis hrabei</t>
  </si>
  <si>
    <t>MACHR</t>
    <phoneticPr fontId="5" type="noConversion"/>
  </si>
  <si>
    <t>PRJNA171753</t>
  </si>
  <si>
    <t xml:space="preserve">caddisfly </t>
  </si>
  <si>
    <t xml:space="preserve">Trichoptera </t>
  </si>
  <si>
    <t>Philopotamoidea</t>
  </si>
  <si>
    <t>Stenopsychidae</t>
  </si>
  <si>
    <t>Stenopsychinae</t>
  </si>
  <si>
    <t xml:space="preserve"> Stenopsyche</t>
  </si>
  <si>
    <t>Stenopsyche tienmushanensis</t>
  </si>
  <si>
    <t>STETI</t>
  </si>
  <si>
    <t xml:space="preserve">PRJNA436868 </t>
  </si>
  <si>
    <t>10.1128/MCB.13.3.142</t>
  </si>
  <si>
    <t>Limnephiloidea</t>
  </si>
  <si>
    <t>Limnephilidae</t>
  </si>
  <si>
    <t>Limnephilinae</t>
  </si>
  <si>
    <t>Limnephilus</t>
  </si>
  <si>
    <t>Limnephilus lunatus</t>
  </si>
  <si>
    <t>LIMLU</t>
  </si>
  <si>
    <t>PRJNA203303</t>
  </si>
  <si>
    <t>silverfish</t>
  </si>
  <si>
    <t>Zygentoma</t>
  </si>
  <si>
    <t>Lepismatidae</t>
  </si>
  <si>
    <t>Lepisma</t>
  </si>
  <si>
    <t>Lepisma saccharina</t>
  </si>
  <si>
    <t>LEPSA</t>
  </si>
  <si>
    <t>xenos</t>
    <phoneticPr fontId="5" type="noConversion"/>
  </si>
  <si>
    <t>NR</t>
  </si>
  <si>
    <t>Strepsiptera</t>
  </si>
  <si>
    <t>Xenidae</t>
  </si>
  <si>
    <t>Xenos</t>
  </si>
  <si>
    <t>Xenos vesparum</t>
  </si>
  <si>
    <t>XENVE</t>
  </si>
  <si>
    <t>PRJNA274178</t>
  </si>
  <si>
    <t>stoneflies</t>
  </si>
  <si>
    <t>TTAGG</t>
    <phoneticPr fontId="5" type="noConversion"/>
  </si>
  <si>
    <t>Plecoptera</t>
  </si>
  <si>
    <t>Nemouroidea</t>
  </si>
  <si>
    <t>Nemouridae</t>
  </si>
  <si>
    <t>Amphinemurinae</t>
    <phoneticPr fontId="5" type="noConversion"/>
  </si>
  <si>
    <t>Amphinemura</t>
  </si>
  <si>
    <t>Amphinemura sulcicollis</t>
  </si>
  <si>
    <t>AMPSU</t>
  </si>
  <si>
    <t>PRJNA315680</t>
  </si>
  <si>
    <t>human louse</t>
  </si>
  <si>
    <t>10.1073/pnas.1003379107</t>
  </si>
  <si>
    <t>Phthiraptera</t>
  </si>
  <si>
    <t>Pediculidae</t>
  </si>
  <si>
    <t>Pediculus</t>
  </si>
  <si>
    <t>pediculus humanus</t>
  </si>
  <si>
    <t>PEDHU</t>
  </si>
  <si>
    <t>PRJNA349478</t>
    <phoneticPr fontId="5" type="noConversion"/>
  </si>
  <si>
    <t>powderpost termite</t>
  </si>
  <si>
    <t>Isoptera</t>
  </si>
  <si>
    <t>Kalotermitidae</t>
  </si>
  <si>
    <t>Cryptotermitinae</t>
  </si>
  <si>
    <t>Cryptotermes</t>
  </si>
  <si>
    <t>Cryptotermes secundus</t>
  </si>
  <si>
    <t>CRYSE</t>
  </si>
  <si>
    <t>PRJNA381866</t>
  </si>
  <si>
    <t>eusocial termite</t>
  </si>
  <si>
    <t>Termopsidae</t>
  </si>
  <si>
    <t>Termopsinae</t>
  </si>
  <si>
    <t>Zootermopsis</t>
  </si>
  <si>
    <t>Zootermopsis nevadensis</t>
  </si>
  <si>
    <t>ZOONE</t>
  </si>
  <si>
    <t>PRJNA203242</t>
  </si>
  <si>
    <t>Asian cockroach</t>
  </si>
  <si>
    <t>10.1046/j.1432-1033.2000.01323.x</t>
  </si>
  <si>
    <t xml:space="preserve">Blattodea </t>
  </si>
  <si>
    <t>Blaberoidea</t>
  </si>
  <si>
    <t>Ectobiidae</t>
  </si>
  <si>
    <t>Blattellinae</t>
  </si>
  <si>
    <t>Blattella</t>
  </si>
  <si>
    <t>Blattella asahinai</t>
  </si>
  <si>
    <t>BLAAS</t>
  </si>
  <si>
    <t>PRJNA545466</t>
  </si>
  <si>
    <t xml:space="preserve">labritermes </t>
    <phoneticPr fontId="5" type="noConversion"/>
  </si>
  <si>
    <t>Blattoidea</t>
  </si>
  <si>
    <t>Termitidae</t>
    <phoneticPr fontId="5" type="noConversion"/>
  </si>
  <si>
    <t>Termitinae</t>
  </si>
  <si>
    <t xml:space="preserve"> Labritermes</t>
  </si>
  <si>
    <t>Labritermes buttelreepeni</t>
  </si>
  <si>
    <t>LABBU</t>
  </si>
  <si>
    <t>PRJNA560101</t>
  </si>
  <si>
    <t>walking stick</t>
  </si>
  <si>
    <t>10.1002/mmnd.201300001</t>
  </si>
  <si>
    <t xml:space="preserve">Phasmatodea </t>
  </si>
  <si>
    <t>Timematoidea</t>
  </si>
  <si>
    <t>Timematidae</t>
  </si>
  <si>
    <t>Timema</t>
  </si>
  <si>
    <t>Timema cristinae</t>
  </si>
  <si>
    <t>TIMCR</t>
    <phoneticPr fontId="5" type="noConversion"/>
  </si>
  <si>
    <t>PRJNA357256</t>
  </si>
  <si>
    <t>absent</t>
  </si>
  <si>
    <t>Timema podura</t>
  </si>
  <si>
    <t>TIMPO</t>
  </si>
  <si>
    <t>PRJNA371785</t>
  </si>
  <si>
    <t>grasshopper</t>
  </si>
  <si>
    <t>10.1159/000341571</t>
  </si>
  <si>
    <t>Orthoptera</t>
  </si>
  <si>
    <t>Acridoidea</t>
  </si>
  <si>
    <t>Acrididae</t>
  </si>
  <si>
    <t>Eyprepocnemidinae</t>
  </si>
  <si>
    <t>Eyprepocnemis</t>
  </si>
  <si>
    <t>Eyprepocnemis plorans</t>
  </si>
  <si>
    <t>EYPPL</t>
  </si>
  <si>
    <t>PRJNA304726</t>
  </si>
  <si>
    <t>bekko tombo</t>
  </si>
  <si>
    <t>–(TTAGG)</t>
  </si>
  <si>
    <t>10.1159/000486088</t>
  </si>
  <si>
    <t>Odonata</t>
  </si>
  <si>
    <t>Cavilabiata</t>
  </si>
  <si>
    <t>Libellulidae</t>
  </si>
  <si>
    <t>Libellula</t>
  </si>
  <si>
    <t>Libellula angelina</t>
  </si>
  <si>
    <t>LIBAN</t>
  </si>
  <si>
    <t>PRJNA514415</t>
  </si>
  <si>
    <t>Ladona</t>
  </si>
  <si>
    <t>Ladona fulva</t>
  </si>
  <si>
    <t>LADFU</t>
  </si>
  <si>
    <t>PRJNA194433</t>
  </si>
  <si>
    <t>dainty damselfly</t>
  </si>
  <si>
    <t>Coenagrionoidea</t>
  </si>
  <si>
    <t>Coenagrionidae</t>
  </si>
  <si>
    <t>Coenagrion</t>
  </si>
  <si>
    <t>Coenagrion scitulum</t>
  </si>
  <si>
    <t>COESC</t>
  </si>
  <si>
    <t>jewel damselflies</t>
    <phoneticPr fontId="5" type="noConversion"/>
  </si>
  <si>
    <t>Calopterygoidea</t>
  </si>
  <si>
    <t>Chlorocyphidae</t>
  </si>
  <si>
    <t>Rhinocypha</t>
  </si>
  <si>
    <t>Rhinocypha anisoptera</t>
  </si>
  <si>
    <t>RHIAN</t>
  </si>
  <si>
    <t>PRJNA504960</t>
  </si>
  <si>
    <t>Broad-winged damselflies</t>
  </si>
  <si>
    <t>Calopterygidae</t>
  </si>
  <si>
    <t>Calopteryx</t>
  </si>
  <si>
    <t>Calopteryx splendens</t>
  </si>
  <si>
    <t>CALSP</t>
  </si>
  <si>
    <t>PRJNA315816</t>
  </si>
  <si>
    <t>silk moth</t>
  </si>
  <si>
    <t>Lepidoptera</t>
  </si>
  <si>
    <t>Bombycoidea</t>
  </si>
  <si>
    <t>Bombycidae</t>
  </si>
  <si>
    <t>Bombycinae</t>
    <phoneticPr fontId="5" type="noConversion"/>
  </si>
  <si>
    <t>Bombyx</t>
  </si>
  <si>
    <t xml:space="preserve">Bombyx mori </t>
  </si>
  <si>
    <t>BOMMO</t>
  </si>
  <si>
    <t>PRJEB22206</t>
  </si>
  <si>
    <t>green lacewings</t>
    <phoneticPr fontId="5" type="noConversion"/>
  </si>
  <si>
    <t>10.1023/A:1020175912128</t>
  </si>
  <si>
    <t>Neuroptera</t>
    <phoneticPr fontId="5" type="noConversion"/>
  </si>
  <si>
    <t>Chrysopidae</t>
    <phoneticPr fontId="5" type="noConversion"/>
  </si>
  <si>
    <t>Chrysopinae</t>
  </si>
  <si>
    <t>Chrysoperla</t>
  </si>
  <si>
    <t>Chrysoperla carnea</t>
    <phoneticPr fontId="5" type="noConversion"/>
  </si>
  <si>
    <t>CHRCA</t>
    <phoneticPr fontId="5" type="noConversion"/>
  </si>
  <si>
    <t>PRJNA588406</t>
  </si>
  <si>
    <t>mantids</t>
    <phoneticPr fontId="5" type="noConversion"/>
  </si>
  <si>
    <t>Mantodea</t>
    <phoneticPr fontId="5" type="noConversion"/>
  </si>
  <si>
    <t>Mantidae</t>
  </si>
  <si>
    <t>Mantinae</t>
    <phoneticPr fontId="5" type="noConversion"/>
  </si>
  <si>
    <t>Tenodera</t>
    <phoneticPr fontId="5" type="noConversion"/>
  </si>
  <si>
    <t>Tenodera sinensis</t>
    <phoneticPr fontId="5" type="noConversion"/>
  </si>
  <si>
    <t>TENSI</t>
    <phoneticPr fontId="5" type="noConversion"/>
  </si>
  <si>
    <t>PRJNA564646</t>
  </si>
  <si>
    <t>assassin bug</t>
  </si>
  <si>
    <t>10.3897/CompCytogen.v10i3.9960</t>
  </si>
  <si>
    <t>Hemiptera</t>
  </si>
  <si>
    <t>Reduvioidea</t>
  </si>
  <si>
    <t>Reduviidae</t>
  </si>
  <si>
    <t>Triatominae</t>
  </si>
  <si>
    <t>Rhodnius</t>
  </si>
  <si>
    <t>Rhodnius robustus</t>
  </si>
  <si>
    <t>RHORO</t>
  </si>
  <si>
    <t>PRJNA429761</t>
  </si>
  <si>
    <t>Rhodnius prolixus</t>
  </si>
  <si>
    <t>RHOPR</t>
  </si>
  <si>
    <t>Rhodnius pictipes</t>
  </si>
  <si>
    <t>RHOPI</t>
  </si>
  <si>
    <t>stink bugs</t>
    <phoneticPr fontId="5" type="noConversion"/>
  </si>
  <si>
    <t>10.3897/CompCytogen.v5i4.2307</t>
  </si>
  <si>
    <t>Pentatomoidea</t>
  </si>
  <si>
    <t>Pentatomidae</t>
  </si>
  <si>
    <t>Asopinae</t>
    <phoneticPr fontId="5" type="noConversion"/>
  </si>
  <si>
    <t>Stiretrus</t>
  </si>
  <si>
    <t>Stiretrus anchorago</t>
  </si>
  <si>
    <t>STIAN</t>
  </si>
  <si>
    <t>PRJNA345234</t>
  </si>
  <si>
    <t>Pentatominae</t>
    <phoneticPr fontId="5" type="noConversion"/>
  </si>
  <si>
    <t>Euschistus</t>
  </si>
  <si>
    <t>Euschistus heros</t>
  </si>
  <si>
    <t>EUSHE</t>
  </si>
  <si>
    <t>PRJNA489772</t>
  </si>
  <si>
    <t>plant bugs</t>
    <phoneticPr fontId="5" type="noConversion"/>
  </si>
  <si>
    <t>Cimicoidea</t>
  </si>
  <si>
    <t>Miridae</t>
  </si>
  <si>
    <t xml:space="preserve"> Bryocorinae</t>
  </si>
  <si>
    <t>Nesidiocoris</t>
  </si>
  <si>
    <t>Nesidiocoris tenuis</t>
  </si>
  <si>
    <t>NESTE</t>
  </si>
  <si>
    <t>PRJEB35378</t>
  </si>
  <si>
    <t>cuckoo wasps</t>
    <phoneticPr fontId="5" type="noConversion"/>
  </si>
  <si>
    <t>–(TTAGG,TTAGGG)</t>
  </si>
  <si>
    <t>10.1007/s00114-017-1507-z</t>
  </si>
  <si>
    <t>Hymenoptera</t>
  </si>
  <si>
    <t xml:space="preserve">Chrysidoidea </t>
    <phoneticPr fontId="5" type="noConversion"/>
  </si>
  <si>
    <t>Chrysididae</t>
  </si>
  <si>
    <t>Chrysidinae</t>
  </si>
  <si>
    <t xml:space="preserve"> Chrysis</t>
  </si>
  <si>
    <t>Chrysis ignita</t>
  </si>
  <si>
    <t>CHRIG</t>
    <phoneticPr fontId="5" type="noConversion"/>
  </si>
  <si>
    <t>PRJNA607895</t>
  </si>
  <si>
    <t>yellow-legged hornet</t>
  </si>
  <si>
    <t>Vespoidea</t>
  </si>
  <si>
    <t>Vespidae</t>
  </si>
  <si>
    <t>Vespinae</t>
    <phoneticPr fontId="5" type="noConversion"/>
  </si>
  <si>
    <t>Vespa</t>
  </si>
  <si>
    <t>Vespa velutina</t>
  </si>
  <si>
    <t>VESVE</t>
  </si>
  <si>
    <t>European paper wasp</t>
  </si>
  <si>
    <t>Polistinae</t>
  </si>
  <si>
    <t>Polistes</t>
  </si>
  <si>
    <t>Polistes perplexus</t>
  </si>
  <si>
    <t>POLPE</t>
  </si>
  <si>
    <t>PRJNA482994</t>
  </si>
  <si>
    <t>Polistes metricus</t>
  </si>
  <si>
    <t>POLME</t>
  </si>
  <si>
    <t>Polistes gallicus</t>
  </si>
  <si>
    <t>POLGA</t>
  </si>
  <si>
    <t>PRJNA477544</t>
  </si>
  <si>
    <t>Polistes fuscatus</t>
  </si>
  <si>
    <t>POLFU</t>
  </si>
  <si>
    <t>Polistes dorsalis</t>
  </si>
  <si>
    <t>POLDO</t>
    <phoneticPr fontId="5" type="noConversion"/>
  </si>
  <si>
    <t>Polistes carolina</t>
  </si>
  <si>
    <t>POLCA</t>
    <phoneticPr fontId="5" type="noConversion"/>
  </si>
  <si>
    <t>turnip sawfly</t>
    <phoneticPr fontId="5" type="noConversion"/>
  </si>
  <si>
    <t>10.1007/s10709-018-0019-x</t>
  </si>
  <si>
    <t>Tenthredinoidea</t>
  </si>
  <si>
    <t>Tenthredinidae</t>
  </si>
  <si>
    <t>Allantinae</t>
  </si>
  <si>
    <t>Athalia rosae</t>
  </si>
  <si>
    <t>Athalia rosae rosae</t>
  </si>
  <si>
    <t>ATHRO</t>
  </si>
  <si>
    <t>PRJNA167403</t>
  </si>
  <si>
    <t>Bradynobaenidae  wasp</t>
    <phoneticPr fontId="5" type="noConversion"/>
  </si>
  <si>
    <t>Scolioidea</t>
  </si>
  <si>
    <t xml:space="preserve">Bradynobaenidae </t>
    <phoneticPr fontId="5" type="noConversion"/>
  </si>
  <si>
    <t>Apterogyninae</t>
  </si>
  <si>
    <t>Apterogyna</t>
  </si>
  <si>
    <t>Apterogyna ZA01</t>
  </si>
  <si>
    <t>APTZA</t>
  </si>
  <si>
    <t>PRJNA195615</t>
  </si>
  <si>
    <t>sapygid wasp</t>
  </si>
  <si>
    <t>Apoidea</t>
  </si>
  <si>
    <t>Sphecidae</t>
  </si>
  <si>
    <t>Ammophilinae</t>
  </si>
  <si>
    <t>Ammophila</t>
  </si>
  <si>
    <t>Ammophila sabulosa</t>
  </si>
  <si>
    <t>AMMSA</t>
  </si>
  <si>
    <t>sapygid wasp</t>
    <phoneticPr fontId="5" type="noConversion"/>
  </si>
  <si>
    <t>Pompiloidea</t>
  </si>
  <si>
    <t>Sapygidae</t>
  </si>
  <si>
    <t>Sapyga</t>
  </si>
  <si>
    <t>Sapyga quinquepunctata</t>
  </si>
  <si>
    <t>SAPQU</t>
  </si>
  <si>
    <t>spider wasps</t>
    <phoneticPr fontId="5" type="noConversion"/>
  </si>
  <si>
    <t xml:space="preserve"> Pompilidae</t>
  </si>
  <si>
    <t xml:space="preserve"> Pompilinae</t>
  </si>
  <si>
    <t>Anoplius</t>
  </si>
  <si>
    <t>Anoplius infuscatus</t>
  </si>
  <si>
    <t>ANOIN</t>
  </si>
  <si>
    <t>parasitic wood wasp</t>
    <phoneticPr fontId="5" type="noConversion"/>
  </si>
  <si>
    <t>Orussoidea</t>
  </si>
  <si>
    <t>Orussidae</t>
  </si>
  <si>
    <t>Orussus</t>
  </si>
  <si>
    <t>Orussus abietinus</t>
  </si>
  <si>
    <t>ORUAB</t>
  </si>
  <si>
    <t>PRJNA171756</t>
  </si>
  <si>
    <t>ichneumon wasps</t>
    <phoneticPr fontId="5" type="noConversion"/>
  </si>
  <si>
    <t>10.1007/s10709-014-9776-3</t>
  </si>
  <si>
    <t>Ichneumonoidea</t>
  </si>
  <si>
    <t>Ichneumonidae</t>
  </si>
  <si>
    <t>Ichneumoninae</t>
  </si>
  <si>
    <t>Diadromus</t>
  </si>
  <si>
    <t>Diadromus collaris</t>
  </si>
  <si>
    <t>DIACO</t>
  </si>
  <si>
    <t>PRJNA307299</t>
  </si>
  <si>
    <t>Diadegma semiclausum</t>
  </si>
  <si>
    <t>DIASE</t>
  </si>
  <si>
    <t>PRJNA307298</t>
  </si>
  <si>
    <t>Campopleginae</t>
  </si>
  <si>
    <t>Hyposoter</t>
  </si>
  <si>
    <t>Hyposoter didymator</t>
  </si>
  <si>
    <t>HYPDI</t>
  </si>
  <si>
    <t>PRJNA589497</t>
  </si>
  <si>
    <t>Braconid parasitoid wasp</t>
  </si>
  <si>
    <t>Braconidae</t>
  </si>
  <si>
    <t>Opiinae</t>
  </si>
  <si>
    <t xml:space="preserve">Fopius </t>
  </si>
  <si>
    <t>Fopius arisanus</t>
  </si>
  <si>
    <t>FOPAR</t>
    <phoneticPr fontId="5" type="noConversion"/>
  </si>
  <si>
    <t>PRJNA258104</t>
  </si>
  <si>
    <t>Diachasma</t>
  </si>
  <si>
    <t>Diachasma alloeum</t>
  </si>
  <si>
    <t>DIAAL</t>
    <phoneticPr fontId="5" type="noConversion"/>
  </si>
  <si>
    <t>PRJNA284396</t>
  </si>
  <si>
    <t>Microgastrinae</t>
  </si>
  <si>
    <t>Microplitis</t>
  </si>
  <si>
    <t>Microplitis demolitor</t>
  </si>
  <si>
    <t>MICDE</t>
    <phoneticPr fontId="5" type="noConversion"/>
  </si>
  <si>
    <t>PRJNA195937</t>
  </si>
  <si>
    <t>Cotesia</t>
  </si>
  <si>
    <t>Cotesia vestalis</t>
  </si>
  <si>
    <t>COTVE</t>
    <phoneticPr fontId="5" type="noConversion"/>
  </si>
  <si>
    <t>PRJNA307296</t>
  </si>
  <si>
    <t>Aphidiinae</t>
  </si>
  <si>
    <t>Lysiphlebus</t>
  </si>
  <si>
    <t>Lysiphlebus fabarum</t>
  </si>
  <si>
    <t>LYSFA</t>
  </si>
  <si>
    <t>PRJNA505237</t>
  </si>
  <si>
    <t>Aphidius</t>
  </si>
  <si>
    <t>Aphidius ervi</t>
  </si>
  <si>
    <t>APHER</t>
  </si>
  <si>
    <t>PRJNA540742</t>
  </si>
  <si>
    <t>fire ant</t>
  </si>
  <si>
    <t>10.1073/pnas.1009690108</t>
  </si>
  <si>
    <t>Formicoidea</t>
  </si>
  <si>
    <t>Formicidae</t>
  </si>
  <si>
    <t>Myrmicinae</t>
  </si>
  <si>
    <t>Solenopsis</t>
  </si>
  <si>
    <t>Solenopsis invicta</t>
  </si>
  <si>
    <t>SOLIN</t>
  </si>
  <si>
    <t>PRJNA396161</t>
  </si>
  <si>
    <t>10.1093/jhered/93.4.282</t>
  </si>
  <si>
    <t>Solenopsis geminata</t>
  </si>
  <si>
    <t>SOLGE</t>
  </si>
  <si>
    <t>desert ant</t>
  </si>
  <si>
    <t>10.3897/CompCytogen.v12i1.217</t>
  </si>
  <si>
    <t>Formicinae</t>
    <phoneticPr fontId="5" type="noConversion"/>
  </si>
  <si>
    <t>Cataglyphis</t>
  </si>
  <si>
    <t xml:space="preserve">Cataglyphis niger </t>
  </si>
  <si>
    <t>CATNI</t>
  </si>
  <si>
    <t>PRJNA494690</t>
  </si>
  <si>
    <t>Aulacidae wasp</t>
    <phoneticPr fontId="5" type="noConversion"/>
  </si>
  <si>
    <t>Evanioidea</t>
  </si>
  <si>
    <t xml:space="preserve"> Aulacidae</t>
  </si>
  <si>
    <t>Aulacus</t>
  </si>
  <si>
    <t>Aulacus striatus</t>
  </si>
  <si>
    <t>AULST</t>
  </si>
  <si>
    <t>Ibaliidae wasp</t>
    <phoneticPr fontId="5" type="noConversion"/>
  </si>
  <si>
    <t>Cynipoidea</t>
  </si>
  <si>
    <t>Ibaliidae</t>
  </si>
  <si>
    <t>Ibalia</t>
  </si>
  <si>
    <t>Ibalia leucospoides</t>
  </si>
  <si>
    <t>IBALE</t>
  </si>
  <si>
    <t>Figitidae wasp</t>
    <phoneticPr fontId="5" type="noConversion"/>
  </si>
  <si>
    <t>Figitidae</t>
  </si>
  <si>
    <t>Charipinae</t>
  </si>
  <si>
    <t>Phaenoglyphis</t>
  </si>
  <si>
    <t>Phaenoglyphis villosa</t>
  </si>
  <si>
    <t>PHAVI</t>
  </si>
  <si>
    <t>PRJEB13424</t>
  </si>
  <si>
    <t>Eucoilinae</t>
  </si>
  <si>
    <t>Leptopilina</t>
  </si>
  <si>
    <t>Leptopilina heterotoma</t>
  </si>
  <si>
    <t>LEPHE</t>
  </si>
  <si>
    <t>PRJNA499032</t>
  </si>
  <si>
    <t>Leptopilina boulardi</t>
  </si>
  <si>
    <t>LEPBO</t>
  </si>
  <si>
    <t>PRJNA429194</t>
  </si>
  <si>
    <t>gall wasp</t>
  </si>
  <si>
    <t>Alloxysta</t>
  </si>
  <si>
    <t>Alloxysta arcuata</t>
  </si>
  <si>
    <t>ALLAR</t>
  </si>
  <si>
    <t>Cynipidae</t>
  </si>
  <si>
    <t>Cynipinae</t>
  </si>
  <si>
    <t>Synergus</t>
  </si>
  <si>
    <t>Synergus umbraculus</t>
  </si>
  <si>
    <t>SYNUM</t>
    <phoneticPr fontId="5" type="noConversion"/>
  </si>
  <si>
    <t>PRJEB20883</t>
  </si>
  <si>
    <t>Synergus japonicus</t>
  </si>
  <si>
    <t>SYNJA</t>
    <phoneticPr fontId="5" type="noConversion"/>
  </si>
  <si>
    <t>Pseudoneuroterus</t>
  </si>
  <si>
    <t>Pseudoneuroterus saliens</t>
  </si>
  <si>
    <t>PSESA</t>
  </si>
  <si>
    <t>Neuroterus</t>
  </si>
  <si>
    <t xml:space="preserve">Neuroterus quercusbaccarum </t>
  </si>
  <si>
    <t>NEUQU</t>
    <phoneticPr fontId="5" type="noConversion"/>
  </si>
  <si>
    <t>Diplolepis</t>
  </si>
  <si>
    <t>Diplolepis spinosa</t>
  </si>
  <si>
    <t>DIPSP</t>
  </si>
  <si>
    <t>Callirhytis</t>
  </si>
  <si>
    <t>Callirhytis sp. RG_2019_326</t>
  </si>
  <si>
    <t>CALRG</t>
  </si>
  <si>
    <t>PRJNA562060</t>
  </si>
  <si>
    <t>Andricus</t>
  </si>
  <si>
    <t>Andricus quercuslanigera</t>
  </si>
  <si>
    <t>ANDQU</t>
  </si>
  <si>
    <t>PRJNA549678</t>
  </si>
  <si>
    <t>Andricus inflator </t>
  </si>
  <si>
    <t>ANDIN</t>
    <phoneticPr fontId="5" type="noConversion"/>
  </si>
  <si>
    <t>Andricus grossulariae</t>
  </si>
  <si>
    <t>ANDGR</t>
    <phoneticPr fontId="5" type="noConversion"/>
  </si>
  <si>
    <t>PRJNA521608</t>
  </si>
  <si>
    <t>Andricus curvator</t>
  </si>
  <si>
    <t>ANDCU</t>
  </si>
  <si>
    <t>Trichogramma wasp</t>
  </si>
  <si>
    <t>TTACTTGGG</t>
  </si>
  <si>
    <t>Chalcidoidea</t>
  </si>
  <si>
    <t>Trichogrammatidae</t>
  </si>
  <si>
    <t>Trichogramma</t>
  </si>
  <si>
    <t>TRIPR</t>
  </si>
  <si>
    <t>PRJNA168121</t>
  </si>
  <si>
    <t>Trichogrammatidae</t>
    <phoneticPr fontId="5" type="noConversion"/>
  </si>
  <si>
    <t>TRIEV</t>
  </si>
  <si>
    <t>PRJEB36429</t>
  </si>
  <si>
    <t>Torymidae wasp</t>
    <phoneticPr fontId="5" type="noConversion"/>
  </si>
  <si>
    <t>TTATTGGG</t>
  </si>
  <si>
    <t>Torymidae</t>
  </si>
  <si>
    <t>Toryminae</t>
  </si>
  <si>
    <t>Torymus</t>
  </si>
  <si>
    <t>Torymus auratus</t>
  </si>
  <si>
    <t>TORAU</t>
  </si>
  <si>
    <t>jewel wasp</t>
  </si>
  <si>
    <t>10.1126/sciadv.aaz9808</t>
  </si>
  <si>
    <t>Pteromalidae</t>
  </si>
  <si>
    <t>Pteromalinae</t>
  </si>
  <si>
    <t>Trichomalopsis</t>
  </si>
  <si>
    <t>Trichomalopsis sarcophagae</t>
    <phoneticPr fontId="5" type="noConversion"/>
  </si>
  <si>
    <t>TRISA</t>
  </si>
  <si>
    <t>Nasonia</t>
  </si>
  <si>
    <t>NASVI</t>
  </si>
  <si>
    <t>NvV12</t>
  </si>
  <si>
    <t>Pteromalidae</t>
    <phoneticPr fontId="5" type="noConversion"/>
  </si>
  <si>
    <t>NASON</t>
  </si>
  <si>
    <t>Nasonia longicornis</t>
    <phoneticPr fontId="5" type="noConversion"/>
  </si>
  <si>
    <t>NlMTMC13A</t>
    <phoneticPr fontId="5" type="noConversion"/>
  </si>
  <si>
    <t>NASGI_rv2x</t>
    <phoneticPr fontId="5" type="noConversion"/>
  </si>
  <si>
    <t>NgG10</t>
  </si>
  <si>
    <t>Muscidifurax</t>
  </si>
  <si>
    <t>Muscidifurax uniraptor</t>
    <phoneticPr fontId="5" type="noConversion"/>
  </si>
  <si>
    <t>MUSUN</t>
  </si>
  <si>
    <t>Ormyridae wasp</t>
    <phoneticPr fontId="5" type="noConversion"/>
  </si>
  <si>
    <t>Ormyridae</t>
  </si>
  <si>
    <t>Ormyrus</t>
  </si>
  <si>
    <t>Ormyrus pomaceus</t>
  </si>
  <si>
    <t>ORMPO</t>
  </si>
  <si>
    <t>Ormyrus nitidulus</t>
  </si>
  <si>
    <t>ORMNI</t>
  </si>
  <si>
    <t>Megastigmidae wasp</t>
    <phoneticPr fontId="5" type="noConversion"/>
  </si>
  <si>
    <t>Megastigmidae</t>
  </si>
  <si>
    <t>T:Megastigminae</t>
  </si>
  <si>
    <t>Megastigmus</t>
  </si>
  <si>
    <t>Megastigmus stigmatizans</t>
  </si>
  <si>
    <t>MEGST</t>
  </si>
  <si>
    <t>Bootanomyia</t>
  </si>
  <si>
    <t>Bootanomyia dorsalis</t>
  </si>
  <si>
    <t>BOODO</t>
  </si>
  <si>
    <t>Eurytomidae wasp</t>
    <phoneticPr fontId="5" type="noConversion"/>
  </si>
  <si>
    <t>10.1007/s10709-014-9776-3</t>
    <phoneticPr fontId="5" type="noConversion"/>
  </si>
  <si>
    <t>Eurytomidae</t>
  </si>
  <si>
    <t>Eurytominae</t>
  </si>
  <si>
    <t>Eurytoma</t>
  </si>
  <si>
    <t>EURAD</t>
  </si>
  <si>
    <t>Eupelmidae wasp</t>
    <phoneticPr fontId="5" type="noConversion"/>
  </si>
  <si>
    <t>Eupelmidae</t>
  </si>
  <si>
    <t>Eurytominae</t>
    <phoneticPr fontId="5" type="noConversion"/>
  </si>
  <si>
    <t>Eupelmus</t>
  </si>
  <si>
    <t>Eupelmus annulatus</t>
  </si>
  <si>
    <t>EUPAN</t>
  </si>
  <si>
    <t>Encyrtidae wasp</t>
    <phoneticPr fontId="5" type="noConversion"/>
  </si>
  <si>
    <t>Encyrtidae</t>
  </si>
  <si>
    <t>Encyrtinae</t>
  </si>
  <si>
    <t>Oobius</t>
  </si>
  <si>
    <t>Oobius primorskyensis</t>
  </si>
  <si>
    <t>OOBPR</t>
  </si>
  <si>
    <t>PRJNA171748</t>
  </si>
  <si>
    <t>Encyrtinae</t>
    <phoneticPr fontId="5" type="noConversion"/>
  </si>
  <si>
    <t>Copidosoma</t>
  </si>
  <si>
    <t>Copidosoma floridanum</t>
  </si>
  <si>
    <t>COPFL</t>
  </si>
  <si>
    <t>Aphelinidae wasp</t>
    <phoneticPr fontId="5" type="noConversion"/>
  </si>
  <si>
    <t>Aphelinidae</t>
  </si>
  <si>
    <t>Aphelininae</t>
  </si>
  <si>
    <t>Aphelinus</t>
  </si>
  <si>
    <t>Aphelinus certus</t>
  </si>
  <si>
    <t>APHCE</t>
  </si>
  <si>
    <t>PRJNA508982</t>
  </si>
  <si>
    <t>fig wasp</t>
  </si>
  <si>
    <t>Agaonidae</t>
  </si>
  <si>
    <t>Agaoninae</t>
  </si>
  <si>
    <t>Ceratosolen</t>
  </si>
  <si>
    <t>Ceratosolen solmsi</t>
    <phoneticPr fontId="5" type="noConversion"/>
  </si>
  <si>
    <t>CERSO</t>
  </si>
  <si>
    <t>wheat stem sawfly</t>
  </si>
  <si>
    <t>Cephoidea</t>
  </si>
  <si>
    <t>Cephidae</t>
  </si>
  <si>
    <t>Cephus</t>
  </si>
  <si>
    <t>Cephus cinctus</t>
  </si>
  <si>
    <t>CEPCI</t>
    <phoneticPr fontId="5" type="noConversion"/>
  </si>
  <si>
    <t>PRJNA168335</t>
  </si>
  <si>
    <t>Crabronidae wasp</t>
    <phoneticPr fontId="5" type="noConversion"/>
  </si>
  <si>
    <t>Crabronidae</t>
  </si>
  <si>
    <t>Philanthinae</t>
  </si>
  <si>
    <t>Philanthus</t>
  </si>
  <si>
    <t>Philanthus triangulum</t>
  </si>
  <si>
    <t>PHITR</t>
  </si>
  <si>
    <t>Mellininae</t>
  </si>
  <si>
    <t>Mellinus</t>
  </si>
  <si>
    <t>Mellinus arvensis</t>
  </si>
  <si>
    <t>MELAR</t>
  </si>
  <si>
    <t>honey bee</t>
  </si>
  <si>
    <t>10.1101/gr.5085606</t>
  </si>
  <si>
    <t>Apidae</t>
  </si>
  <si>
    <t xml:space="preserve"> Apinae</t>
  </si>
  <si>
    <t>Apis</t>
  </si>
  <si>
    <t>Apis cerana japonica</t>
  </si>
  <si>
    <t>APICE</t>
  </si>
  <si>
    <t>PRJDB5799</t>
  </si>
  <si>
    <t>mayfly</t>
    <phoneticPr fontId="5" type="noConversion"/>
  </si>
  <si>
    <t>Ephemeroptera</t>
  </si>
  <si>
    <t>Siphlonuridae</t>
  </si>
  <si>
    <t>Parameletus</t>
  </si>
  <si>
    <t>Parameletus columbiae</t>
  </si>
  <si>
    <t>PARCO</t>
    <phoneticPr fontId="5" type="noConversion"/>
  </si>
  <si>
    <t>PRJNA433159</t>
  </si>
  <si>
    <t>Leptophlebioidea</t>
  </si>
  <si>
    <t>Leptophlebiidae</t>
  </si>
  <si>
    <t>Leptophlebiinae</t>
    <phoneticPr fontId="5" type="noConversion"/>
  </si>
  <si>
    <t>Paraleptophlebia</t>
  </si>
  <si>
    <t>Paraleptophlebia vaciva</t>
  </si>
  <si>
    <t>PARVA</t>
  </si>
  <si>
    <t>Ephemeridae</t>
  </si>
  <si>
    <t>Ephemera</t>
  </si>
  <si>
    <t>Ephemera danica</t>
  </si>
  <si>
    <t>EPHDA</t>
  </si>
  <si>
    <t>PRJNA171755</t>
  </si>
  <si>
    <t>doi.org/10.1139/g03-100</t>
  </si>
  <si>
    <t>Baetidae</t>
  </si>
  <si>
    <t>Cloeon</t>
  </si>
  <si>
    <t>Cloeon dipterum</t>
  </si>
  <si>
    <t>CLODI</t>
  </si>
  <si>
    <t>PRJEB34721</t>
  </si>
  <si>
    <t xml:space="preserve"> true flies</t>
  </si>
  <si>
    <t>Diptera</t>
  </si>
  <si>
    <t>Oestroidea</t>
  </si>
  <si>
    <t>Tachinidae</t>
  </si>
  <si>
    <t>Exoristinae</t>
  </si>
  <si>
    <t>Phryxe</t>
  </si>
  <si>
    <t>Phryxe vulgaris</t>
  </si>
  <si>
    <t>PHRVU</t>
  </si>
  <si>
    <t xml:space="preserve">flower flies </t>
  </si>
  <si>
    <t>Syrphoidea</t>
  </si>
  <si>
    <t>Syrphidae</t>
  </si>
  <si>
    <t>Eristalinae</t>
  </si>
  <si>
    <t>Eristalis</t>
  </si>
  <si>
    <t>Eristalis dimidiata</t>
  </si>
  <si>
    <t>ERIDI</t>
  </si>
  <si>
    <t>PRJNA268391</t>
  </si>
  <si>
    <t>dark-winged fungus gnats</t>
  </si>
  <si>
    <t>TSRT</t>
  </si>
  <si>
    <t>10.1007/s00412-010-0282-9</t>
  </si>
  <si>
    <t>Sciaroidea</t>
    <phoneticPr fontId="5" type="noConversion"/>
  </si>
  <si>
    <t>Sciaridae</t>
  </si>
  <si>
    <t>Trichosia</t>
  </si>
  <si>
    <t>Trichosia splendens</t>
  </si>
  <si>
    <t>TRISP</t>
  </si>
  <si>
    <t>PRJNA369264</t>
  </si>
  <si>
    <t>10.1007/s10577-012-9287-y</t>
  </si>
  <si>
    <t>Phytosciara</t>
  </si>
  <si>
    <t>Phytosciara flavipes</t>
  </si>
  <si>
    <t>PHYFL</t>
  </si>
  <si>
    <t>PRJNA369255</t>
  </si>
  <si>
    <t xml:space="preserve"> flesh flies</t>
  </si>
  <si>
    <t>Sarcophagidae</t>
  </si>
  <si>
    <t>Sarcophaginae</t>
  </si>
  <si>
    <t>Sarcophaga</t>
  </si>
  <si>
    <t>Sarcophaga peregrina</t>
  </si>
  <si>
    <t>SARPE</t>
  </si>
  <si>
    <t>PRJNA509973</t>
  </si>
  <si>
    <t>humpbacked flies</t>
  </si>
  <si>
    <t>Platypezoidea</t>
  </si>
  <si>
    <t>Phoridae</t>
  </si>
  <si>
    <t>Metopininae</t>
  </si>
  <si>
    <t>Megaselia</t>
  </si>
  <si>
    <t>Megaselia scalaris</t>
  </si>
  <si>
    <t>MEGSC</t>
  </si>
  <si>
    <t>PRJNA183066</t>
  </si>
  <si>
    <t>Megaselia abdita</t>
  </si>
  <si>
    <t>MEGAB</t>
  </si>
  <si>
    <t>fruit fly</t>
  </si>
  <si>
    <t>10.1007/s004120000094</t>
  </si>
  <si>
    <t>Ephydroidea</t>
  </si>
  <si>
    <t>Drosophilidae</t>
  </si>
  <si>
    <t>Drosophilinae</t>
    <phoneticPr fontId="5" type="noConversion"/>
  </si>
  <si>
    <t>Drosophila</t>
  </si>
  <si>
    <t>Drosophila melanogaster</t>
  </si>
  <si>
    <t>DROME</t>
  </si>
  <si>
    <t>PRJNA606147</t>
  </si>
  <si>
    <t>mosquito</t>
  </si>
  <si>
    <t>LCTTR</t>
  </si>
  <si>
    <t>10.1128/MCB.17.9.5176</t>
  </si>
  <si>
    <t>Culicoidea</t>
  </si>
  <si>
    <t>Culicidae</t>
  </si>
  <si>
    <t>Anophelinae</t>
    <phoneticPr fontId="5" type="noConversion"/>
  </si>
  <si>
    <t>Anopheles</t>
  </si>
  <si>
    <t>Anopheles gambiae</t>
  </si>
  <si>
    <t>ANOGA</t>
  </si>
  <si>
    <t>PRJNA171933</t>
  </si>
  <si>
    <t>10.1046/j.1365-2583.1998.71054.x</t>
  </si>
  <si>
    <t>Anophelinae</t>
  </si>
  <si>
    <t>Anopheles coluzzii</t>
  </si>
  <si>
    <t>ANOCO</t>
  </si>
  <si>
    <t>PRJNA295940</t>
  </si>
  <si>
    <t>10.1046/j.1365-2583.2001.00245.x</t>
  </si>
  <si>
    <t>Culicinae</t>
  </si>
  <si>
    <t>Aedes</t>
  </si>
  <si>
    <t>Aedes albopictus</t>
  </si>
  <si>
    <t>AEDAL</t>
  </si>
  <si>
    <t>PRJNA275735</t>
  </si>
  <si>
    <t>lake flies</t>
  </si>
  <si>
    <t>10.1046/j.1365-2583.2000.00193.x</t>
  </si>
  <si>
    <t>Chironomoidea</t>
  </si>
  <si>
    <t>Chironomidae</t>
  </si>
  <si>
    <t xml:space="preserve"> Chironominae</t>
  </si>
  <si>
    <t>Polypedilum</t>
  </si>
  <si>
    <t>Polypedilum vanderplanki</t>
  </si>
  <si>
    <t>POLVA</t>
  </si>
  <si>
    <t>PRJDB1558</t>
  </si>
  <si>
    <t>10.1111/imb.12087</t>
  </si>
  <si>
    <t>Polypedilum nubifer</t>
  </si>
  <si>
    <t>POLNU</t>
  </si>
  <si>
    <t>PRJDB2914</t>
  </si>
  <si>
    <t>10.1023/A:1014257808705</t>
  </si>
  <si>
    <t>Chironomus</t>
  </si>
  <si>
    <t>Chironomus riparius</t>
  </si>
  <si>
    <t>CHIRI</t>
  </si>
  <si>
    <t>PRJEB15223</t>
  </si>
  <si>
    <t>assassin fly</t>
    <phoneticPr fontId="5" type="noConversion"/>
  </si>
  <si>
    <t xml:space="preserve"> Asiloidea</t>
  </si>
  <si>
    <t>Asilidae</t>
  </si>
  <si>
    <t>Asilinae</t>
  </si>
  <si>
    <t>Proctacanthus</t>
  </si>
  <si>
    <t>Proctacanthus coquilletti</t>
  </si>
  <si>
    <t>PROCO</t>
  </si>
  <si>
    <t>PRJNA343047</t>
  </si>
  <si>
    <t>Dasypogoninae</t>
  </si>
  <si>
    <t>Dasypogon</t>
  </si>
  <si>
    <t>Dasypogon diadema</t>
  </si>
  <si>
    <t>DASDI</t>
  </si>
  <si>
    <t>PRJNA361480</t>
  </si>
  <si>
    <t>common earwigs</t>
  </si>
  <si>
    <t>Dermaptera</t>
  </si>
  <si>
    <t>Anisolabidoidea</t>
    <phoneticPr fontId="5" type="noConversion"/>
  </si>
  <si>
    <t>Anisolabididae</t>
  </si>
  <si>
    <t>Anisolabis</t>
  </si>
  <si>
    <t>Anisolabis maritima</t>
  </si>
  <si>
    <t>ANIMA</t>
  </si>
  <si>
    <t>PRJNA497080</t>
  </si>
  <si>
    <t>darkling beetle</t>
    <phoneticPr fontId="5" type="noConversion"/>
  </si>
  <si>
    <t>TCAGG</t>
  </si>
  <si>
    <t>10.1007/s00412-011-0317-x</t>
  </si>
  <si>
    <t>Coleoptera</t>
  </si>
  <si>
    <t>Tenebrionoidea</t>
  </si>
  <si>
    <t>Tenebrionidae</t>
  </si>
  <si>
    <t>Tenebrionina</t>
  </si>
  <si>
    <t>Phylacinus</t>
  </si>
  <si>
    <t>Phylacinus fisheri</t>
    <phoneticPr fontId="5" type="noConversion"/>
  </si>
  <si>
    <t>PHYFI</t>
  </si>
  <si>
    <t>PRJNA443422</t>
  </si>
  <si>
    <t>rove beetles</t>
  </si>
  <si>
    <t>Staphylinoidea</t>
  </si>
  <si>
    <t>Staphylinidae</t>
  </si>
  <si>
    <t>Aleocharinae</t>
  </si>
  <si>
    <t>Dorylogaster</t>
  </si>
  <si>
    <t>Dorylogaster longipes</t>
  </si>
  <si>
    <t>DORLO</t>
  </si>
  <si>
    <t>PRJNA342857</t>
  </si>
  <si>
    <t>scarab beetles</t>
  </si>
  <si>
    <t>10.1111/jzs.12332</t>
    <phoneticPr fontId="5" type="noConversion"/>
  </si>
  <si>
    <t>Scarabaeoidea</t>
  </si>
  <si>
    <t>Scarabaeidae</t>
  </si>
  <si>
    <t>Rutelinae</t>
  </si>
  <si>
    <t>Popillia</t>
  </si>
  <si>
    <t>Popillia japonica</t>
  </si>
  <si>
    <t>POPJA</t>
  </si>
  <si>
    <t>PRJNA358717</t>
  </si>
  <si>
    <t>Dynastinae</t>
  </si>
  <si>
    <t>Oryctes</t>
  </si>
  <si>
    <t>Oryctes minor</t>
  </si>
  <si>
    <t>ORYMI</t>
  </si>
  <si>
    <t>PRJEB36751</t>
  </si>
  <si>
    <t>10.1111/jzs.12332</t>
  </si>
  <si>
    <t>Scarabaeinae</t>
  </si>
  <si>
    <t>Onthophagus</t>
  </si>
  <si>
    <t>Onthophagus taurus</t>
  </si>
  <si>
    <t>ONTTA</t>
  </si>
  <si>
    <t>PRJNA167478</t>
  </si>
  <si>
    <t>Dynastinae</t>
    <phoneticPr fontId="5" type="noConversion"/>
  </si>
  <si>
    <t>Marronus</t>
  </si>
  <si>
    <t>Marronus borbonicus</t>
  </si>
  <si>
    <t>MARBO</t>
  </si>
  <si>
    <t>PRJEB34604</t>
  </si>
  <si>
    <t>Chrysina</t>
  </si>
  <si>
    <t>Chrysina resplendens</t>
  </si>
  <si>
    <t>CHRRE</t>
  </si>
  <si>
    <t>PRJNA341359</t>
  </si>
  <si>
    <t xml:space="preserve">ladybugs </t>
  </si>
  <si>
    <t>10.3897/CompCytogen.v9i3.5263</t>
  </si>
  <si>
    <t>Cucujoidea</t>
  </si>
  <si>
    <t>Coccinellidae</t>
  </si>
  <si>
    <t>Coccinellinae</t>
  </si>
  <si>
    <t>Harmonia</t>
  </si>
  <si>
    <t>Harmonia axyridis</t>
    <phoneticPr fontId="5" type="noConversion"/>
  </si>
  <si>
    <t>HARAX</t>
  </si>
  <si>
    <t>PRJDB6162</t>
  </si>
  <si>
    <t>Species name</t>
  </si>
  <si>
    <t>Common name</t>
  </si>
  <si>
    <t>Species_code</t>
  </si>
  <si>
    <t>TRIP_call</t>
  </si>
  <si>
    <t>References</t>
  </si>
  <si>
    <t>Phylum</t>
  </si>
  <si>
    <t>Class</t>
  </si>
  <si>
    <t>Order</t>
  </si>
  <si>
    <t>Family</t>
  </si>
  <si>
    <t>Genus</t>
  </si>
  <si>
    <t>Superfamily</t>
    <phoneticPr fontId="5" type="noConversion"/>
  </si>
  <si>
    <t>Subfamily</t>
    <phoneticPr fontId="5" type="noConversion"/>
  </si>
  <si>
    <t>average_read_len</t>
  </si>
  <si>
    <t>num_reads</t>
  </si>
  <si>
    <t>num_bases</t>
  </si>
  <si>
    <t>genome size</t>
  </si>
  <si>
    <t>avg_genome_cov</t>
  </si>
  <si>
    <t>data link</t>
  </si>
  <si>
    <t>TTAGG*</t>
    <phoneticPr fontId="5" type="noConversion"/>
  </si>
  <si>
    <t>–(TTAGG,TTAGGG)*</t>
    <phoneticPr fontId="5" type="noConversion"/>
  </si>
  <si>
    <t>LCTTR: Long complex terminal tandem repeats</t>
    <phoneticPr fontId="8" type="noConversion"/>
  </si>
  <si>
    <t>Nasonia vitripennis, AsymCx strain</t>
  </si>
  <si>
    <t>NvlabII</t>
  </si>
  <si>
    <t>Nasonia vitripennis, LabII strain</t>
  </si>
  <si>
    <t>Nasonia vitripennis, V12.1 strain</t>
  </si>
  <si>
    <t>Nasonia oneida, NONY 11/36 strain</t>
  </si>
  <si>
    <t>NoNYAUD109</t>
  </si>
  <si>
    <t>Nasonia oneida, NoNYAUD109 strain</t>
  </si>
  <si>
    <t>Nasonia giraulti, RV2X strain</t>
  </si>
  <si>
    <t>Nasonia giraulti, G10 strain</t>
  </si>
  <si>
    <t>NgVA19_008U</t>
  </si>
  <si>
    <t>Nasonia giraulti, VA19_008U strain</t>
  </si>
  <si>
    <t>TTATTGGGG**</t>
  </si>
  <si>
    <t>generated in this research</t>
  </si>
  <si>
    <t xml:space="preserve">Data S4.  TR motif identification results and summary statistics for insect species covered in this research. </t>
  </si>
  <si>
    <t>TSRT: Telomere specific retrotransposons</t>
  </si>
  <si>
    <t>-</t>
  </si>
  <si>
    <t>Eupristina verticillata</t>
  </si>
  <si>
    <t>EUPVE</t>
  </si>
  <si>
    <t>Eupristina</t>
  </si>
  <si>
    <t xml:space="preserve">PRJCA002187 </t>
  </si>
  <si>
    <t>PRJNA178998</t>
  </si>
  <si>
    <t>Eurytoma adleriae</t>
  </si>
  <si>
    <t>Trichogramma pretiosum</t>
  </si>
  <si>
    <t>Trichogramma evanescens</t>
  </si>
  <si>
    <t xml:space="preserve"> 	10.1016/j.cell.2020.09.043</t>
  </si>
  <si>
    <t>Experimental_support</t>
  </si>
  <si>
    <t>Long-read assembly support</t>
  </si>
  <si>
    <t>**: the TRM call is the top candidate, but they do not meet the "dominant" rule (best_candidate_enrichment ≥ 3) cutoff, additional evidence from the genome assembly (see Table S8)</t>
  </si>
  <si>
    <t>*: literature reported TRM are from another family in the same superfamily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</si>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</sst>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Calibri"/>
      <family val="2"/>
      <charset val="13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ill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781B-CD08-4E40-B153-3A9C14662724}">
  <dimension ref="A1:T136"/>
  <sheetViews>
    <sheetView tabSelected="1" zoomScale="115" zoomScaleNormal="115" workbookViewId="0">
      <pane ySplit="2" topLeftCell="A3" activePane="bottomLeft" state="frozen"/>
      <selection pane="bottomLeft" activeCell="G62" sqref="G62"/>
    </sheetView>
  </sheetViews>
  <sheetFormatPr defaultRowHeight="15"/>
  <cols>
    <col min="1" max="1" width="34.7109375" customWidth="1"/>
    <col min="2" max="2" width="21.5703125" bestFit="1" customWidth="1"/>
    <col min="3" max="3" width="13.5703125" bestFit="1" customWidth="1"/>
    <col min="4" max="4" width="16.28515625" bestFit="1" customWidth="1"/>
    <col min="5" max="5" width="24.42578125" customWidth="1"/>
    <col min="6" max="6" width="28.42578125" bestFit="1" customWidth="1"/>
    <col min="7" max="7" width="15.28515625" customWidth="1"/>
    <col min="8" max="8" width="10.7109375" bestFit="1" customWidth="1"/>
    <col min="10" max="10" width="14" bestFit="1" customWidth="1"/>
    <col min="11" max="11" width="14.28515625" bestFit="1" customWidth="1"/>
    <col min="12" max="13" width="16.42578125" bestFit="1" customWidth="1"/>
    <col min="14" max="14" width="15.140625" bestFit="1" customWidth="1"/>
    <col min="15" max="15" width="9.140625" bestFit="1" customWidth="1"/>
    <col min="16" max="16" width="11.28515625" bestFit="1" customWidth="1"/>
    <col min="17" max="17" width="13.7109375" bestFit="1" customWidth="1"/>
    <col min="18" max="18" width="12.5703125" bestFit="1" customWidth="1"/>
    <col min="19" max="19" width="9.140625" bestFit="1" customWidth="1"/>
    <col min="20" max="20" width="23" bestFit="1" customWidth="1"/>
  </cols>
  <sheetData>
    <row r="1" spans="1:20" ht="15.75">
      <c r="A1" s="7" t="s">
        <v>770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>
      <c r="A2" s="2" t="s">
        <v>736</v>
      </c>
      <c r="B2" s="2" t="s">
        <v>737</v>
      </c>
      <c r="C2" s="2" t="s">
        <v>738</v>
      </c>
      <c r="D2" s="2" t="s">
        <v>739</v>
      </c>
      <c r="E2" s="3" t="s">
        <v>782</v>
      </c>
      <c r="F2" s="3" t="s">
        <v>740</v>
      </c>
      <c r="G2" s="3" t="s">
        <v>783</v>
      </c>
      <c r="H2" s="3" t="s">
        <v>741</v>
      </c>
      <c r="I2" s="3" t="s">
        <v>742</v>
      </c>
      <c r="J2" s="3" t="s">
        <v>743</v>
      </c>
      <c r="K2" s="3" t="s">
        <v>746</v>
      </c>
      <c r="L2" s="2" t="s">
        <v>744</v>
      </c>
      <c r="M2" s="3" t="s">
        <v>747</v>
      </c>
      <c r="N2" s="2" t="s">
        <v>745</v>
      </c>
      <c r="O2" s="2" t="s">
        <v>748</v>
      </c>
      <c r="P2" s="2" t="s">
        <v>749</v>
      </c>
      <c r="Q2" s="2" t="s">
        <v>750</v>
      </c>
      <c r="R2" s="2" t="s">
        <v>751</v>
      </c>
      <c r="S2" s="2" t="s">
        <v>752</v>
      </c>
      <c r="T2" s="4" t="s">
        <v>753</v>
      </c>
    </row>
    <row r="3" spans="1:20">
      <c r="A3" s="10" t="s">
        <v>10</v>
      </c>
      <c r="B3" s="1" t="s">
        <v>0</v>
      </c>
      <c r="C3" s="1" t="s">
        <v>11</v>
      </c>
      <c r="D3" s="1" t="s">
        <v>1</v>
      </c>
      <c r="E3" s="1" t="s">
        <v>1</v>
      </c>
      <c r="F3" s="1" t="s">
        <v>2</v>
      </c>
      <c r="G3" s="1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>
        <v>101</v>
      </c>
      <c r="P3" s="1">
        <v>225309136</v>
      </c>
      <c r="Q3" s="1">
        <v>22756222736</v>
      </c>
      <c r="R3" s="1">
        <v>263737329</v>
      </c>
      <c r="S3" s="1">
        <v>86.28</v>
      </c>
      <c r="T3" s="1" t="s">
        <v>12</v>
      </c>
    </row>
    <row r="4" spans="1:20">
      <c r="A4" s="10" t="s">
        <v>17</v>
      </c>
      <c r="B4" s="1" t="s">
        <v>13</v>
      </c>
      <c r="C4" s="1" t="s">
        <v>18</v>
      </c>
      <c r="D4" s="1" t="s">
        <v>1</v>
      </c>
      <c r="E4" s="1" t="s">
        <v>1</v>
      </c>
      <c r="F4" s="1" t="s">
        <v>2</v>
      </c>
      <c r="G4" s="1"/>
      <c r="H4" s="1" t="s">
        <v>3</v>
      </c>
      <c r="I4" s="1" t="s">
        <v>4</v>
      </c>
      <c r="J4" s="1" t="s">
        <v>14</v>
      </c>
      <c r="K4" s="1"/>
      <c r="L4" s="1" t="s">
        <v>15</v>
      </c>
      <c r="M4" s="1"/>
      <c r="N4" s="1" t="s">
        <v>16</v>
      </c>
      <c r="O4" s="1">
        <v>101</v>
      </c>
      <c r="P4" s="1">
        <v>530040666</v>
      </c>
      <c r="Q4" s="1">
        <v>53534107266</v>
      </c>
      <c r="R4" s="1">
        <v>1322594187</v>
      </c>
      <c r="S4" s="1">
        <v>40.479999999999997</v>
      </c>
      <c r="T4" s="1" t="s">
        <v>19</v>
      </c>
    </row>
    <row r="5" spans="1:20">
      <c r="A5" s="10" t="s">
        <v>26</v>
      </c>
      <c r="B5" s="1" t="s">
        <v>20</v>
      </c>
      <c r="C5" s="1" t="s">
        <v>27</v>
      </c>
      <c r="D5" s="1" t="s">
        <v>1</v>
      </c>
      <c r="E5" s="1" t="s">
        <v>1</v>
      </c>
      <c r="F5" s="1" t="s">
        <v>2</v>
      </c>
      <c r="G5" s="1"/>
      <c r="H5" s="1" t="s">
        <v>3</v>
      </c>
      <c r="I5" s="1" t="s">
        <v>4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>
        <v>150</v>
      </c>
      <c r="P5" s="1">
        <v>271194132</v>
      </c>
      <c r="Q5" s="1">
        <v>40679119800</v>
      </c>
      <c r="R5" s="1">
        <v>451494475</v>
      </c>
      <c r="S5" s="1">
        <v>90.1</v>
      </c>
      <c r="T5" s="1" t="s">
        <v>28</v>
      </c>
    </row>
    <row r="6" spans="1:20">
      <c r="A6" s="10" t="s">
        <v>34</v>
      </c>
      <c r="B6" s="1" t="s">
        <v>20</v>
      </c>
      <c r="C6" s="1" t="s">
        <v>35</v>
      </c>
      <c r="D6" s="1" t="s">
        <v>1</v>
      </c>
      <c r="E6" s="1" t="s">
        <v>1</v>
      </c>
      <c r="F6" s="1" t="s">
        <v>29</v>
      </c>
      <c r="G6" s="1"/>
      <c r="H6" s="1" t="s">
        <v>3</v>
      </c>
      <c r="I6" s="1" t="s">
        <v>4</v>
      </c>
      <c r="J6" s="1" t="s">
        <v>21</v>
      </c>
      <c r="K6" s="1" t="s">
        <v>30</v>
      </c>
      <c r="L6" s="1" t="s">
        <v>31</v>
      </c>
      <c r="M6" s="1" t="s">
        <v>32</v>
      </c>
      <c r="N6" s="1" t="s">
        <v>33</v>
      </c>
      <c r="O6" s="1">
        <v>101</v>
      </c>
      <c r="P6" s="1">
        <v>317297692</v>
      </c>
      <c r="Q6" s="1">
        <v>32047066892</v>
      </c>
      <c r="R6" s="1">
        <v>1310510128</v>
      </c>
      <c r="S6" s="1">
        <v>24.45</v>
      </c>
      <c r="T6" s="1" t="s">
        <v>36</v>
      </c>
    </row>
    <row r="7" spans="1:20">
      <c r="A7" s="10" t="s">
        <v>41</v>
      </c>
      <c r="B7" s="1" t="s">
        <v>37</v>
      </c>
      <c r="C7" s="1" t="s">
        <v>42</v>
      </c>
      <c r="D7" s="1" t="s">
        <v>1</v>
      </c>
      <c r="E7" s="1" t="s">
        <v>1</v>
      </c>
      <c r="F7" s="1" t="s">
        <v>2</v>
      </c>
      <c r="G7" s="1"/>
      <c r="H7" s="1" t="s">
        <v>3</v>
      </c>
      <c r="I7" s="1" t="s">
        <v>4</v>
      </c>
      <c r="J7" s="1" t="s">
        <v>38</v>
      </c>
      <c r="K7" s="1"/>
      <c r="L7" s="1" t="s">
        <v>39</v>
      </c>
      <c r="M7" s="1"/>
      <c r="N7" s="1" t="s">
        <v>40</v>
      </c>
      <c r="O7" s="1">
        <v>103.33</v>
      </c>
      <c r="P7" s="1">
        <v>1342080459</v>
      </c>
      <c r="Q7" s="1">
        <v>138682000000</v>
      </c>
      <c r="R7" s="1">
        <v>5905580032</v>
      </c>
      <c r="S7" s="1">
        <v>23.48</v>
      </c>
      <c r="T7" s="1" t="s">
        <v>769</v>
      </c>
    </row>
    <row r="8" spans="1:20">
      <c r="A8" s="10" t="s">
        <v>48</v>
      </c>
      <c r="B8" s="1" t="s">
        <v>43</v>
      </c>
      <c r="C8" s="1" t="s">
        <v>49</v>
      </c>
      <c r="D8" s="1" t="s">
        <v>1</v>
      </c>
      <c r="E8" s="1" t="s">
        <v>44</v>
      </c>
      <c r="F8" s="1"/>
      <c r="G8" s="1"/>
      <c r="H8" s="1" t="s">
        <v>3</v>
      </c>
      <c r="I8" s="1" t="s">
        <v>4</v>
      </c>
      <c r="J8" s="1" t="s">
        <v>45</v>
      </c>
      <c r="K8" s="1"/>
      <c r="L8" s="1" t="s">
        <v>46</v>
      </c>
      <c r="M8" s="1"/>
      <c r="N8" s="1" t="s">
        <v>47</v>
      </c>
      <c r="O8" s="1">
        <v>100</v>
      </c>
      <c r="P8" s="1">
        <v>193549698</v>
      </c>
      <c r="Q8" s="1">
        <v>19354969800</v>
      </c>
      <c r="R8" s="1">
        <v>155727465</v>
      </c>
      <c r="S8" s="1">
        <v>124.29</v>
      </c>
      <c r="T8" s="1" t="s">
        <v>50</v>
      </c>
    </row>
    <row r="9" spans="1:20">
      <c r="A9" s="10" t="s">
        <v>58</v>
      </c>
      <c r="B9" s="1" t="s">
        <v>51</v>
      </c>
      <c r="C9" s="1" t="s">
        <v>59</v>
      </c>
      <c r="D9" s="1" t="s">
        <v>1</v>
      </c>
      <c r="E9" s="1" t="s">
        <v>754</v>
      </c>
      <c r="F9" s="1" t="s">
        <v>2</v>
      </c>
      <c r="G9" s="1"/>
      <c r="H9" s="1" t="s">
        <v>3</v>
      </c>
      <c r="I9" s="1" t="s">
        <v>4</v>
      </c>
      <c r="J9" s="1" t="s">
        <v>53</v>
      </c>
      <c r="K9" s="1" t="s">
        <v>54</v>
      </c>
      <c r="L9" s="1" t="s">
        <v>55</v>
      </c>
      <c r="M9" s="1" t="s">
        <v>56</v>
      </c>
      <c r="N9" s="1" t="s">
        <v>57</v>
      </c>
      <c r="O9" s="1">
        <v>151</v>
      </c>
      <c r="P9" s="1">
        <v>41566378</v>
      </c>
      <c r="Q9" s="1">
        <v>6276523078</v>
      </c>
      <c r="R9" s="1">
        <v>271924966</v>
      </c>
      <c r="S9" s="1">
        <v>23.08</v>
      </c>
      <c r="T9" s="1" t="s">
        <v>60</v>
      </c>
    </row>
    <row r="10" spans="1:20">
      <c r="A10" s="10" t="s">
        <v>66</v>
      </c>
      <c r="B10" s="1" t="s">
        <v>61</v>
      </c>
      <c r="C10" s="1" t="s">
        <v>67</v>
      </c>
      <c r="D10" s="1" t="s">
        <v>1</v>
      </c>
      <c r="E10" s="1" t="s">
        <v>1</v>
      </c>
      <c r="F10" s="1" t="s">
        <v>62</v>
      </c>
      <c r="G10" s="1"/>
      <c r="H10" s="1" t="s">
        <v>3</v>
      </c>
      <c r="I10" s="1" t="s">
        <v>4</v>
      </c>
      <c r="J10" s="1" t="s">
        <v>63</v>
      </c>
      <c r="K10" s="1"/>
      <c r="L10" s="1" t="s">
        <v>64</v>
      </c>
      <c r="M10" s="1"/>
      <c r="N10" s="1" t="s">
        <v>65</v>
      </c>
      <c r="O10" s="1">
        <v>100</v>
      </c>
      <c r="P10" s="1">
        <v>315083348</v>
      </c>
      <c r="Q10" s="1">
        <v>31508334800</v>
      </c>
      <c r="R10" s="1">
        <v>108367462</v>
      </c>
      <c r="S10" s="1">
        <v>290.75</v>
      </c>
      <c r="T10" s="1" t="s">
        <v>68</v>
      </c>
    </row>
    <row r="11" spans="1:20">
      <c r="A11" s="10" t="s">
        <v>74</v>
      </c>
      <c r="B11" s="1" t="s">
        <v>69</v>
      </c>
      <c r="C11" s="1" t="s">
        <v>75</v>
      </c>
      <c r="D11" s="1" t="s">
        <v>1</v>
      </c>
      <c r="E11" s="1" t="s">
        <v>754</v>
      </c>
      <c r="F11" s="1" t="s">
        <v>2</v>
      </c>
      <c r="G11" s="1"/>
      <c r="H11" s="1" t="s">
        <v>3</v>
      </c>
      <c r="I11" s="1" t="s">
        <v>4</v>
      </c>
      <c r="J11" s="1" t="s">
        <v>70</v>
      </c>
      <c r="K11" s="1"/>
      <c r="L11" s="1" t="s">
        <v>71</v>
      </c>
      <c r="M11" s="1" t="s">
        <v>72</v>
      </c>
      <c r="N11" s="1" t="s">
        <v>73</v>
      </c>
      <c r="O11" s="1">
        <v>150</v>
      </c>
      <c r="P11" s="1">
        <v>236358296</v>
      </c>
      <c r="Q11" s="1">
        <v>35453744400</v>
      </c>
      <c r="R11" s="1">
        <v>998064252</v>
      </c>
      <c r="S11" s="1">
        <v>35.520000000000003</v>
      </c>
      <c r="T11" s="1" t="s">
        <v>76</v>
      </c>
    </row>
    <row r="12" spans="1:20">
      <c r="A12" s="10" t="s">
        <v>81</v>
      </c>
      <c r="B12" s="1" t="s">
        <v>77</v>
      </c>
      <c r="C12" s="1" t="s">
        <v>82</v>
      </c>
      <c r="D12" s="1" t="s">
        <v>1</v>
      </c>
      <c r="E12" s="1" t="s">
        <v>1</v>
      </c>
      <c r="F12" s="1" t="s">
        <v>29</v>
      </c>
      <c r="G12" s="1"/>
      <c r="H12" s="1" t="s">
        <v>3</v>
      </c>
      <c r="I12" s="1" t="s">
        <v>4</v>
      </c>
      <c r="J12" s="1" t="s">
        <v>70</v>
      </c>
      <c r="K12" s="1"/>
      <c r="L12" s="1" t="s">
        <v>78</v>
      </c>
      <c r="M12" s="1" t="s">
        <v>79</v>
      </c>
      <c r="N12" s="1" t="s">
        <v>80</v>
      </c>
      <c r="O12" s="1">
        <v>100</v>
      </c>
      <c r="P12" s="1">
        <v>219108840</v>
      </c>
      <c r="Q12" s="1">
        <v>21910884000</v>
      </c>
      <c r="R12" s="1">
        <v>464273917</v>
      </c>
      <c r="S12" s="1">
        <v>47.19</v>
      </c>
      <c r="T12" s="1" t="s">
        <v>83</v>
      </c>
    </row>
    <row r="13" spans="1:20">
      <c r="A13" s="10" t="s">
        <v>91</v>
      </c>
      <c r="B13" s="1" t="s">
        <v>84</v>
      </c>
      <c r="C13" s="1" t="s">
        <v>92</v>
      </c>
      <c r="D13" s="1" t="s">
        <v>1</v>
      </c>
      <c r="E13" s="1" t="s">
        <v>1</v>
      </c>
      <c r="F13" s="1" t="s">
        <v>85</v>
      </c>
      <c r="G13" s="1"/>
      <c r="H13" s="1" t="s">
        <v>3</v>
      </c>
      <c r="I13" s="1" t="s">
        <v>4</v>
      </c>
      <c r="J13" s="1" t="s">
        <v>86</v>
      </c>
      <c r="K13" s="1" t="s">
        <v>87</v>
      </c>
      <c r="L13" s="1" t="s">
        <v>88</v>
      </c>
      <c r="M13" s="1" t="s">
        <v>89</v>
      </c>
      <c r="N13" s="1" t="s">
        <v>90</v>
      </c>
      <c r="O13" s="1">
        <v>99.41</v>
      </c>
      <c r="P13" s="1">
        <v>387395132</v>
      </c>
      <c r="Q13" s="1">
        <v>38512415948</v>
      </c>
      <c r="R13" s="1">
        <v>1763370666</v>
      </c>
      <c r="S13" s="1">
        <v>21.84</v>
      </c>
      <c r="T13" s="1" t="s">
        <v>93</v>
      </c>
    </row>
    <row r="14" spans="1:20">
      <c r="A14" s="10" t="s">
        <v>99</v>
      </c>
      <c r="B14" s="1" t="s">
        <v>94</v>
      </c>
      <c r="C14" s="1" t="s">
        <v>100</v>
      </c>
      <c r="D14" s="1" t="s">
        <v>1</v>
      </c>
      <c r="E14" s="1" t="s">
        <v>754</v>
      </c>
      <c r="F14" s="1" t="s">
        <v>85</v>
      </c>
      <c r="G14" s="1"/>
      <c r="H14" s="1" t="s">
        <v>3</v>
      </c>
      <c r="I14" s="1" t="s">
        <v>4</v>
      </c>
      <c r="J14" s="1" t="s">
        <v>86</v>
      </c>
      <c r="K14" s="1" t="s">
        <v>95</v>
      </c>
      <c r="L14" s="1" t="s">
        <v>96</v>
      </c>
      <c r="M14" s="1" t="s">
        <v>97</v>
      </c>
      <c r="N14" s="1" t="s">
        <v>98</v>
      </c>
      <c r="O14" s="1">
        <v>149.09</v>
      </c>
      <c r="P14" s="1">
        <v>93081770</v>
      </c>
      <c r="Q14" s="1">
        <v>13878018026</v>
      </c>
      <c r="R14" s="1">
        <v>5237693</v>
      </c>
      <c r="S14" s="1">
        <v>2649.64</v>
      </c>
      <c r="T14" s="1" t="s">
        <v>101</v>
      </c>
    </row>
    <row r="15" spans="1:20">
      <c r="A15" s="10" t="s">
        <v>108</v>
      </c>
      <c r="B15" s="1" t="s">
        <v>102</v>
      </c>
      <c r="C15" s="1" t="s">
        <v>109</v>
      </c>
      <c r="D15" s="1" t="s">
        <v>52</v>
      </c>
      <c r="E15" s="1" t="s">
        <v>754</v>
      </c>
      <c r="F15" s="1" t="s">
        <v>103</v>
      </c>
      <c r="G15" s="1"/>
      <c r="H15" s="1" t="s">
        <v>3</v>
      </c>
      <c r="I15" s="1" t="s">
        <v>4</v>
      </c>
      <c r="J15" s="1" t="s">
        <v>104</v>
      </c>
      <c r="K15" s="1" t="s">
        <v>105</v>
      </c>
      <c r="L15" s="1" t="s">
        <v>106</v>
      </c>
      <c r="M15" s="1"/>
      <c r="N15" s="1" t="s">
        <v>107</v>
      </c>
      <c r="O15" s="1">
        <v>100</v>
      </c>
      <c r="P15" s="1">
        <v>222842796</v>
      </c>
      <c r="Q15" s="1">
        <v>22284279600</v>
      </c>
      <c r="R15" s="1">
        <v>1100654316</v>
      </c>
      <c r="S15" s="1">
        <v>20.25</v>
      </c>
      <c r="T15" s="1" t="s">
        <v>110</v>
      </c>
    </row>
    <row r="16" spans="1:20">
      <c r="A16" s="10" t="s">
        <v>112</v>
      </c>
      <c r="B16" s="1" t="s">
        <v>102</v>
      </c>
      <c r="C16" s="1" t="s">
        <v>113</v>
      </c>
      <c r="D16" s="1" t="s">
        <v>111</v>
      </c>
      <c r="E16" s="1" t="s">
        <v>754</v>
      </c>
      <c r="F16" s="1" t="s">
        <v>103</v>
      </c>
      <c r="G16" s="1"/>
      <c r="H16" s="1" t="s">
        <v>3</v>
      </c>
      <c r="I16" s="1" t="s">
        <v>4</v>
      </c>
      <c r="J16" s="1" t="s">
        <v>104</v>
      </c>
      <c r="K16" s="1" t="s">
        <v>105</v>
      </c>
      <c r="L16" s="1" t="s">
        <v>106</v>
      </c>
      <c r="M16" s="1"/>
      <c r="N16" s="1" t="s">
        <v>107</v>
      </c>
      <c r="O16" s="1">
        <v>150</v>
      </c>
      <c r="P16" s="1">
        <v>178859122</v>
      </c>
      <c r="Q16" s="1">
        <v>26828868300</v>
      </c>
      <c r="R16" s="1">
        <v>1100654316</v>
      </c>
      <c r="S16" s="1">
        <v>24.38</v>
      </c>
      <c r="T16" s="1" t="s">
        <v>114</v>
      </c>
    </row>
    <row r="17" spans="1:20">
      <c r="A17" s="10" t="s">
        <v>122</v>
      </c>
      <c r="B17" s="1" t="s">
        <v>115</v>
      </c>
      <c r="C17" s="1" t="s">
        <v>123</v>
      </c>
      <c r="D17" s="1" t="s">
        <v>1</v>
      </c>
      <c r="E17" s="1" t="s">
        <v>1</v>
      </c>
      <c r="F17" s="1" t="s">
        <v>116</v>
      </c>
      <c r="G17" s="1"/>
      <c r="H17" s="1" t="s">
        <v>3</v>
      </c>
      <c r="I17" s="1" t="s">
        <v>4</v>
      </c>
      <c r="J17" s="1" t="s">
        <v>117</v>
      </c>
      <c r="K17" s="1" t="s">
        <v>118</v>
      </c>
      <c r="L17" s="1" t="s">
        <v>119</v>
      </c>
      <c r="M17" s="1" t="s">
        <v>120</v>
      </c>
      <c r="N17" s="1" t="s">
        <v>121</v>
      </c>
      <c r="O17" s="1">
        <v>101</v>
      </c>
      <c r="P17" s="1">
        <v>149450770</v>
      </c>
      <c r="Q17" s="1">
        <v>15094527770</v>
      </c>
      <c r="R17" s="1">
        <v>41642132</v>
      </c>
      <c r="S17" s="1">
        <v>362.48</v>
      </c>
      <c r="T17" s="1" t="s">
        <v>124</v>
      </c>
    </row>
    <row r="18" spans="1:20">
      <c r="A18" s="10" t="s">
        <v>132</v>
      </c>
      <c r="B18" s="1" t="s">
        <v>125</v>
      </c>
      <c r="C18" s="1" t="s">
        <v>133</v>
      </c>
      <c r="D18" s="1" t="s">
        <v>111</v>
      </c>
      <c r="E18" s="1" t="s">
        <v>126</v>
      </c>
      <c r="F18" s="1" t="s">
        <v>127</v>
      </c>
      <c r="G18" s="1"/>
      <c r="H18" s="1" t="s">
        <v>3</v>
      </c>
      <c r="I18" s="1" t="s">
        <v>4</v>
      </c>
      <c r="J18" s="1" t="s">
        <v>128</v>
      </c>
      <c r="K18" s="1" t="s">
        <v>129</v>
      </c>
      <c r="L18" s="1" t="s">
        <v>130</v>
      </c>
      <c r="M18" s="1"/>
      <c r="N18" s="1" t="s">
        <v>131</v>
      </c>
      <c r="O18" s="1">
        <v>151</v>
      </c>
      <c r="P18" s="1">
        <v>160044678</v>
      </c>
      <c r="Q18" s="1">
        <v>24166746378</v>
      </c>
      <c r="R18" s="1">
        <v>1072799907</v>
      </c>
      <c r="S18" s="1">
        <v>22.53</v>
      </c>
      <c r="T18" s="1" t="s">
        <v>134</v>
      </c>
    </row>
    <row r="19" spans="1:20">
      <c r="A19" s="10" t="s">
        <v>136</v>
      </c>
      <c r="B19" s="1" t="s">
        <v>125</v>
      </c>
      <c r="C19" s="1" t="s">
        <v>137</v>
      </c>
      <c r="D19" s="1" t="s">
        <v>111</v>
      </c>
      <c r="E19" s="1" t="s">
        <v>126</v>
      </c>
      <c r="F19" s="1" t="s">
        <v>127</v>
      </c>
      <c r="G19" s="1"/>
      <c r="H19" s="1" t="s">
        <v>3</v>
      </c>
      <c r="I19" s="1" t="s">
        <v>4</v>
      </c>
      <c r="J19" s="1" t="s">
        <v>128</v>
      </c>
      <c r="K19" s="1" t="s">
        <v>129</v>
      </c>
      <c r="L19" s="1" t="s">
        <v>130</v>
      </c>
      <c r="M19" s="1"/>
      <c r="N19" s="1" t="s">
        <v>135</v>
      </c>
      <c r="O19" s="1">
        <v>101</v>
      </c>
      <c r="P19" s="1">
        <v>1860314582</v>
      </c>
      <c r="Q19" s="1">
        <v>187892000000</v>
      </c>
      <c r="R19" s="1">
        <v>1072799907</v>
      </c>
      <c r="S19" s="1">
        <v>175.14</v>
      </c>
      <c r="T19" s="1" t="s">
        <v>138</v>
      </c>
    </row>
    <row r="20" spans="1:20">
      <c r="A20" s="10" t="s">
        <v>143</v>
      </c>
      <c r="B20" s="1" t="s">
        <v>139</v>
      </c>
      <c r="C20" s="1" t="s">
        <v>144</v>
      </c>
      <c r="D20" s="1" t="s">
        <v>111</v>
      </c>
      <c r="E20" s="1" t="s">
        <v>126</v>
      </c>
      <c r="F20" s="1" t="s">
        <v>2</v>
      </c>
      <c r="G20" s="1"/>
      <c r="H20" s="1" t="s">
        <v>3</v>
      </c>
      <c r="I20" s="1" t="s">
        <v>4</v>
      </c>
      <c r="J20" s="1" t="s">
        <v>128</v>
      </c>
      <c r="K20" s="1" t="s">
        <v>140</v>
      </c>
      <c r="L20" s="1" t="s">
        <v>141</v>
      </c>
      <c r="M20" s="1"/>
      <c r="N20" s="1" t="s">
        <v>142</v>
      </c>
      <c r="O20" s="1">
        <v>101</v>
      </c>
      <c r="P20" s="1">
        <v>690494388</v>
      </c>
      <c r="Q20" s="1">
        <v>69739933188</v>
      </c>
      <c r="R20" s="1">
        <v>1323368550</v>
      </c>
      <c r="S20" s="1">
        <v>52.7</v>
      </c>
      <c r="T20" s="1" t="s">
        <v>134</v>
      </c>
    </row>
    <row r="21" spans="1:20">
      <c r="A21" s="10" t="s">
        <v>149</v>
      </c>
      <c r="B21" s="1" t="s">
        <v>145</v>
      </c>
      <c r="C21" s="1" t="s">
        <v>150</v>
      </c>
      <c r="D21" s="1" t="s">
        <v>111</v>
      </c>
      <c r="E21" s="1" t="s">
        <v>44</v>
      </c>
      <c r="F21" s="1"/>
      <c r="G21" s="1"/>
      <c r="H21" s="1" t="s">
        <v>3</v>
      </c>
      <c r="I21" s="1" t="s">
        <v>4</v>
      </c>
      <c r="J21" s="1" t="s">
        <v>128</v>
      </c>
      <c r="K21" s="1" t="s">
        <v>146</v>
      </c>
      <c r="L21" s="1" t="s">
        <v>147</v>
      </c>
      <c r="M21" s="1"/>
      <c r="N21" s="1" t="s">
        <v>148</v>
      </c>
      <c r="O21" s="1">
        <v>150</v>
      </c>
      <c r="P21" s="1">
        <v>243685320</v>
      </c>
      <c r="Q21" s="1">
        <v>36552798000</v>
      </c>
      <c r="R21" s="1">
        <v>1870081963</v>
      </c>
      <c r="S21" s="1">
        <v>19.55</v>
      </c>
      <c r="T21" s="1" t="s">
        <v>151</v>
      </c>
    </row>
    <row r="22" spans="1:20">
      <c r="A22" s="10" t="s">
        <v>155</v>
      </c>
      <c r="B22" s="1" t="s">
        <v>152</v>
      </c>
      <c r="C22" s="1" t="s">
        <v>156</v>
      </c>
      <c r="D22" s="1" t="s">
        <v>111</v>
      </c>
      <c r="E22" s="1" t="s">
        <v>44</v>
      </c>
      <c r="F22" s="1"/>
      <c r="G22" s="1"/>
      <c r="H22" s="1" t="s">
        <v>3</v>
      </c>
      <c r="I22" s="1" t="s">
        <v>4</v>
      </c>
      <c r="J22" s="1" t="s">
        <v>128</v>
      </c>
      <c r="K22" s="1" t="s">
        <v>146</v>
      </c>
      <c r="L22" s="1" t="s">
        <v>153</v>
      </c>
      <c r="M22" s="1"/>
      <c r="N22" s="1" t="s">
        <v>154</v>
      </c>
      <c r="O22" s="1">
        <v>151</v>
      </c>
      <c r="P22" s="1">
        <v>53992120</v>
      </c>
      <c r="Q22" s="1">
        <v>8152810120</v>
      </c>
      <c r="R22" s="1">
        <v>1323368550</v>
      </c>
      <c r="S22" s="1">
        <v>6.16</v>
      </c>
      <c r="T22" s="1" t="s">
        <v>157</v>
      </c>
    </row>
    <row r="23" spans="1:20">
      <c r="A23" s="10" t="s">
        <v>164</v>
      </c>
      <c r="B23" s="1" t="s">
        <v>158</v>
      </c>
      <c r="C23" s="1" t="s">
        <v>165</v>
      </c>
      <c r="D23" s="1" t="s">
        <v>1</v>
      </c>
      <c r="E23" s="1" t="s">
        <v>1</v>
      </c>
      <c r="F23" s="1" t="s">
        <v>29</v>
      </c>
      <c r="G23" s="1"/>
      <c r="H23" s="1" t="s">
        <v>3</v>
      </c>
      <c r="I23" s="1" t="s">
        <v>4</v>
      </c>
      <c r="J23" s="1" t="s">
        <v>159</v>
      </c>
      <c r="K23" s="1" t="s">
        <v>160</v>
      </c>
      <c r="L23" s="1" t="s">
        <v>161</v>
      </c>
      <c r="M23" s="1" t="s">
        <v>162</v>
      </c>
      <c r="N23" s="1" t="s">
        <v>163</v>
      </c>
      <c r="O23" s="1">
        <v>250</v>
      </c>
      <c r="P23" s="1">
        <v>892405126</v>
      </c>
      <c r="Q23" s="1">
        <v>223101000000</v>
      </c>
      <c r="R23" s="1">
        <v>431723578</v>
      </c>
      <c r="S23" s="1">
        <v>516.77</v>
      </c>
      <c r="T23" s="1" t="s">
        <v>166</v>
      </c>
    </row>
    <row r="24" spans="1:20">
      <c r="A24" s="10" t="s">
        <v>173</v>
      </c>
      <c r="B24" s="1" t="s">
        <v>167</v>
      </c>
      <c r="C24" s="1" t="s">
        <v>174</v>
      </c>
      <c r="D24" s="1" t="s">
        <v>111</v>
      </c>
      <c r="E24" s="1" t="s">
        <v>126</v>
      </c>
      <c r="F24" s="1" t="s">
        <v>168</v>
      </c>
      <c r="G24" s="1"/>
      <c r="H24" s="1" t="s">
        <v>3</v>
      </c>
      <c r="I24" s="1" t="s">
        <v>4</v>
      </c>
      <c r="J24" s="1" t="s">
        <v>169</v>
      </c>
      <c r="K24" s="1"/>
      <c r="L24" s="1" t="s">
        <v>170</v>
      </c>
      <c r="M24" s="1" t="s">
        <v>171</v>
      </c>
      <c r="N24" s="1" t="s">
        <v>172</v>
      </c>
      <c r="O24" s="1">
        <f>Q24/P24</f>
        <v>151</v>
      </c>
      <c r="P24" s="1">
        <v>679906080</v>
      </c>
      <c r="Q24" s="1">
        <v>102665818080</v>
      </c>
      <c r="R24" s="1">
        <v>767746728</v>
      </c>
      <c r="S24" s="1">
        <f>Q24/R24</f>
        <v>133.72355014452108</v>
      </c>
      <c r="T24" s="1" t="s">
        <v>175</v>
      </c>
    </row>
    <row r="25" spans="1:20">
      <c r="A25" s="10" t="s">
        <v>181</v>
      </c>
      <c r="B25" s="1" t="s">
        <v>176</v>
      </c>
      <c r="C25" s="1" t="s">
        <v>182</v>
      </c>
      <c r="D25" s="1" t="s">
        <v>52</v>
      </c>
      <c r="E25" s="1" t="s">
        <v>52</v>
      </c>
      <c r="F25" s="1" t="s">
        <v>2</v>
      </c>
      <c r="G25" s="1"/>
      <c r="H25" s="1" t="s">
        <v>3</v>
      </c>
      <c r="I25" s="1" t="s">
        <v>4</v>
      </c>
      <c r="J25" s="1" t="s">
        <v>177</v>
      </c>
      <c r="K25" s="1"/>
      <c r="L25" s="1" t="s">
        <v>178</v>
      </c>
      <c r="M25" s="1" t="s">
        <v>179</v>
      </c>
      <c r="N25" s="1" t="s">
        <v>180</v>
      </c>
      <c r="O25" s="1">
        <f>Q25/P25</f>
        <v>150</v>
      </c>
      <c r="P25" s="1">
        <v>1091366148</v>
      </c>
      <c r="Q25" s="1">
        <v>163704922200</v>
      </c>
      <c r="R25" s="1">
        <v>1763370666</v>
      </c>
      <c r="S25" s="1">
        <f>Q25/R25</f>
        <v>92.836364671612387</v>
      </c>
      <c r="T25" s="1" t="s">
        <v>183</v>
      </c>
    </row>
    <row r="26" spans="1:20">
      <c r="A26" s="10" t="s">
        <v>191</v>
      </c>
      <c r="B26" s="1" t="s">
        <v>184</v>
      </c>
      <c r="C26" s="1" t="s">
        <v>192</v>
      </c>
      <c r="D26" s="1" t="s">
        <v>1</v>
      </c>
      <c r="E26" s="1" t="s">
        <v>1</v>
      </c>
      <c r="F26" s="1" t="s">
        <v>185</v>
      </c>
      <c r="G26" s="1"/>
      <c r="H26" s="1" t="s">
        <v>3</v>
      </c>
      <c r="I26" s="1" t="s">
        <v>4</v>
      </c>
      <c r="J26" s="1" t="s">
        <v>186</v>
      </c>
      <c r="K26" s="1" t="s">
        <v>187</v>
      </c>
      <c r="L26" s="1" t="s">
        <v>188</v>
      </c>
      <c r="M26" s="1" t="s">
        <v>189</v>
      </c>
      <c r="N26" s="1" t="s">
        <v>190</v>
      </c>
      <c r="O26" s="1">
        <v>100.22</v>
      </c>
      <c r="P26" s="1">
        <v>685578126</v>
      </c>
      <c r="Q26" s="1">
        <v>68707867490</v>
      </c>
      <c r="R26" s="1">
        <v>564634549</v>
      </c>
      <c r="S26" s="1">
        <v>121.69</v>
      </c>
      <c r="T26" s="1" t="s">
        <v>193</v>
      </c>
    </row>
    <row r="27" spans="1:20">
      <c r="A27" s="10" t="s">
        <v>194</v>
      </c>
      <c r="B27" s="1" t="s">
        <v>184</v>
      </c>
      <c r="C27" s="1" t="s">
        <v>195</v>
      </c>
      <c r="D27" s="1" t="s">
        <v>1</v>
      </c>
      <c r="E27" s="1" t="s">
        <v>1</v>
      </c>
      <c r="F27" s="1" t="s">
        <v>185</v>
      </c>
      <c r="G27" s="1"/>
      <c r="H27" s="1" t="s">
        <v>3</v>
      </c>
      <c r="I27" s="1" t="s">
        <v>4</v>
      </c>
      <c r="J27" s="1" t="s">
        <v>186</v>
      </c>
      <c r="K27" s="1" t="s">
        <v>187</v>
      </c>
      <c r="L27" s="1" t="s">
        <v>188</v>
      </c>
      <c r="M27" s="1" t="s">
        <v>189</v>
      </c>
      <c r="N27" s="1" t="s">
        <v>190</v>
      </c>
      <c r="O27" s="1">
        <v>100.4</v>
      </c>
      <c r="P27" s="1">
        <v>354520732</v>
      </c>
      <c r="Q27" s="1">
        <v>35592690432</v>
      </c>
      <c r="R27" s="1">
        <v>564634549</v>
      </c>
      <c r="S27" s="1">
        <v>63.04</v>
      </c>
      <c r="T27" s="1" t="s">
        <v>193</v>
      </c>
    </row>
    <row r="28" spans="1:20">
      <c r="A28" s="10" t="s">
        <v>196</v>
      </c>
      <c r="B28" s="1" t="s">
        <v>184</v>
      </c>
      <c r="C28" s="1" t="s">
        <v>197</v>
      </c>
      <c r="D28" s="1" t="s">
        <v>1</v>
      </c>
      <c r="E28" s="1" t="s">
        <v>1</v>
      </c>
      <c r="F28" s="1" t="s">
        <v>185</v>
      </c>
      <c r="G28" s="1"/>
      <c r="H28" s="1" t="s">
        <v>3</v>
      </c>
      <c r="I28" s="1" t="s">
        <v>4</v>
      </c>
      <c r="J28" s="1" t="s">
        <v>186</v>
      </c>
      <c r="K28" s="1" t="s">
        <v>187</v>
      </c>
      <c r="L28" s="1" t="s">
        <v>188</v>
      </c>
      <c r="M28" s="1" t="s">
        <v>189</v>
      </c>
      <c r="N28" s="1" t="s">
        <v>190</v>
      </c>
      <c r="O28" s="1">
        <v>100.5</v>
      </c>
      <c r="P28" s="1">
        <v>621830134</v>
      </c>
      <c r="Q28" s="1">
        <v>62493928467</v>
      </c>
      <c r="R28" s="1">
        <v>564634549</v>
      </c>
      <c r="S28" s="1">
        <v>110.68</v>
      </c>
      <c r="T28" s="1" t="s">
        <v>193</v>
      </c>
    </row>
    <row r="29" spans="1:20">
      <c r="A29" s="10" t="s">
        <v>204</v>
      </c>
      <c r="B29" s="1" t="s">
        <v>198</v>
      </c>
      <c r="C29" s="1" t="s">
        <v>205</v>
      </c>
      <c r="D29" s="1" t="s">
        <v>111</v>
      </c>
      <c r="E29" s="1" t="s">
        <v>126</v>
      </c>
      <c r="F29" s="1" t="s">
        <v>199</v>
      </c>
      <c r="G29" s="1"/>
      <c r="H29" s="1" t="s">
        <v>3</v>
      </c>
      <c r="I29" s="1" t="s">
        <v>4</v>
      </c>
      <c r="J29" s="1" t="s">
        <v>186</v>
      </c>
      <c r="K29" s="1" t="s">
        <v>200</v>
      </c>
      <c r="L29" s="1" t="s">
        <v>201</v>
      </c>
      <c r="M29" s="1" t="s">
        <v>202</v>
      </c>
      <c r="N29" s="1" t="s">
        <v>203</v>
      </c>
      <c r="O29" s="1">
        <v>150.47</v>
      </c>
      <c r="P29" s="1">
        <v>375581051</v>
      </c>
      <c r="Q29" s="1">
        <v>56514209502</v>
      </c>
      <c r="R29" s="1">
        <v>866304666</v>
      </c>
      <c r="S29" s="1">
        <v>65.239999999999995</v>
      </c>
      <c r="T29" s="1" t="s">
        <v>206</v>
      </c>
    </row>
    <row r="30" spans="1:20">
      <c r="A30" s="10" t="s">
        <v>209</v>
      </c>
      <c r="B30" s="1" t="s">
        <v>198</v>
      </c>
      <c r="C30" s="1" t="s">
        <v>210</v>
      </c>
      <c r="D30" s="1" t="s">
        <v>111</v>
      </c>
      <c r="E30" s="1" t="s">
        <v>126</v>
      </c>
      <c r="F30" s="1" t="s">
        <v>199</v>
      </c>
      <c r="G30" s="1"/>
      <c r="H30" s="1" t="s">
        <v>3</v>
      </c>
      <c r="I30" s="1" t="s">
        <v>4</v>
      </c>
      <c r="J30" s="1" t="s">
        <v>186</v>
      </c>
      <c r="K30" s="1" t="s">
        <v>200</v>
      </c>
      <c r="L30" s="1" t="s">
        <v>201</v>
      </c>
      <c r="M30" s="1" t="s">
        <v>207</v>
      </c>
      <c r="N30" s="1" t="s">
        <v>208</v>
      </c>
      <c r="O30" s="1">
        <v>125</v>
      </c>
      <c r="P30" s="1">
        <v>382885444</v>
      </c>
      <c r="Q30" s="1">
        <v>47860680500</v>
      </c>
      <c r="R30" s="1">
        <v>1325158962</v>
      </c>
      <c r="S30" s="1">
        <v>36.119999999999997</v>
      </c>
      <c r="T30" s="1" t="s">
        <v>211</v>
      </c>
    </row>
    <row r="31" spans="1:20">
      <c r="A31" s="10" t="s">
        <v>217</v>
      </c>
      <c r="B31" s="1" t="s">
        <v>212</v>
      </c>
      <c r="C31" s="1" t="s">
        <v>218</v>
      </c>
      <c r="D31" s="1" t="s">
        <v>111</v>
      </c>
      <c r="E31" s="1" t="s">
        <v>126</v>
      </c>
      <c r="F31" s="1" t="s">
        <v>199</v>
      </c>
      <c r="G31" s="1"/>
      <c r="H31" s="1" t="s">
        <v>3</v>
      </c>
      <c r="I31" s="1" t="s">
        <v>4</v>
      </c>
      <c r="J31" s="1" t="s">
        <v>186</v>
      </c>
      <c r="K31" s="1" t="s">
        <v>213</v>
      </c>
      <c r="L31" s="1" t="s">
        <v>214</v>
      </c>
      <c r="M31" s="1" t="s">
        <v>215</v>
      </c>
      <c r="N31" s="1" t="s">
        <v>216</v>
      </c>
      <c r="O31" s="1">
        <v>119.41</v>
      </c>
      <c r="P31" s="1">
        <v>988511868</v>
      </c>
      <c r="Q31" s="1">
        <v>118034000000</v>
      </c>
      <c r="R31" s="1">
        <v>332776242</v>
      </c>
      <c r="S31" s="1">
        <v>354.69</v>
      </c>
      <c r="T31" s="1" t="s">
        <v>219</v>
      </c>
    </row>
    <row r="32" spans="1:20">
      <c r="A32" s="10" t="s">
        <v>228</v>
      </c>
      <c r="B32" s="1" t="s">
        <v>220</v>
      </c>
      <c r="C32" s="1" t="s">
        <v>229</v>
      </c>
      <c r="D32" s="1" t="s">
        <v>111</v>
      </c>
      <c r="E32" s="1" t="s">
        <v>221</v>
      </c>
      <c r="F32" s="1" t="s">
        <v>222</v>
      </c>
      <c r="G32" s="1"/>
      <c r="H32" s="1" t="s">
        <v>3</v>
      </c>
      <c r="I32" s="1" t="s">
        <v>4</v>
      </c>
      <c r="J32" s="1" t="s">
        <v>223</v>
      </c>
      <c r="K32" s="1" t="s">
        <v>224</v>
      </c>
      <c r="L32" s="1" t="s">
        <v>225</v>
      </c>
      <c r="M32" s="1" t="s">
        <v>226</v>
      </c>
      <c r="N32" s="1" t="s">
        <v>227</v>
      </c>
      <c r="O32" s="1">
        <f>Q32/P32</f>
        <v>151</v>
      </c>
      <c r="P32" s="1">
        <v>50490546</v>
      </c>
      <c r="Q32" s="1">
        <v>7624072446</v>
      </c>
      <c r="R32" s="1">
        <v>139902298</v>
      </c>
      <c r="S32" s="1">
        <f>Q32/R32</f>
        <v>54.49569131452008</v>
      </c>
      <c r="T32" s="1" t="s">
        <v>230</v>
      </c>
    </row>
    <row r="33" spans="1:20">
      <c r="A33" s="10" t="s">
        <v>236</v>
      </c>
      <c r="B33" s="1" t="s">
        <v>231</v>
      </c>
      <c r="C33" s="1" t="s">
        <v>237</v>
      </c>
      <c r="D33" s="1" t="s">
        <v>111</v>
      </c>
      <c r="E33" s="1" t="s">
        <v>221</v>
      </c>
      <c r="F33" s="1" t="s">
        <v>222</v>
      </c>
      <c r="G33" s="1"/>
      <c r="H33" s="1" t="s">
        <v>3</v>
      </c>
      <c r="I33" s="1" t="s">
        <v>4</v>
      </c>
      <c r="J33" s="1" t="s">
        <v>223</v>
      </c>
      <c r="K33" s="1" t="s">
        <v>232</v>
      </c>
      <c r="L33" s="1" t="s">
        <v>233</v>
      </c>
      <c r="M33" s="1" t="s">
        <v>234</v>
      </c>
      <c r="N33" s="1" t="s">
        <v>235</v>
      </c>
      <c r="O33" s="1">
        <v>151</v>
      </c>
      <c r="P33" s="1">
        <v>1574842816</v>
      </c>
      <c r="Q33" s="1">
        <v>237801000000</v>
      </c>
      <c r="R33" s="1">
        <v>200605717</v>
      </c>
      <c r="S33" s="1">
        <v>1185.42</v>
      </c>
      <c r="T33" s="1" t="s">
        <v>166</v>
      </c>
    </row>
    <row r="34" spans="1:20">
      <c r="A34" s="10" t="s">
        <v>241</v>
      </c>
      <c r="B34" s="1" t="s">
        <v>238</v>
      </c>
      <c r="C34" s="1" t="s">
        <v>242</v>
      </c>
      <c r="D34" s="1" t="s">
        <v>111</v>
      </c>
      <c r="E34" s="1" t="s">
        <v>221</v>
      </c>
      <c r="F34" s="1" t="s">
        <v>222</v>
      </c>
      <c r="G34" s="1"/>
      <c r="H34" s="1" t="s">
        <v>3</v>
      </c>
      <c r="I34" s="1" t="s">
        <v>4</v>
      </c>
      <c r="J34" s="1" t="s">
        <v>223</v>
      </c>
      <c r="K34" s="1" t="s">
        <v>232</v>
      </c>
      <c r="L34" s="1" t="s">
        <v>233</v>
      </c>
      <c r="M34" s="1" t="s">
        <v>239</v>
      </c>
      <c r="N34" s="1" t="s">
        <v>240</v>
      </c>
      <c r="O34" s="1">
        <v>150</v>
      </c>
      <c r="P34" s="1">
        <v>446322648</v>
      </c>
      <c r="Q34" s="1">
        <v>66948397200</v>
      </c>
      <c r="R34" s="1">
        <v>204516353</v>
      </c>
      <c r="S34" s="1">
        <v>327.35000000000002</v>
      </c>
      <c r="T34" s="1" t="s">
        <v>243</v>
      </c>
    </row>
    <row r="35" spans="1:20">
      <c r="A35" s="10" t="s">
        <v>244</v>
      </c>
      <c r="B35" s="1" t="s">
        <v>238</v>
      </c>
      <c r="C35" s="1" t="s">
        <v>245</v>
      </c>
      <c r="D35" s="1" t="s">
        <v>111</v>
      </c>
      <c r="E35" s="1" t="s">
        <v>221</v>
      </c>
      <c r="F35" s="1" t="s">
        <v>222</v>
      </c>
      <c r="G35" s="1"/>
      <c r="H35" s="1" t="s">
        <v>3</v>
      </c>
      <c r="I35" s="1" t="s">
        <v>4</v>
      </c>
      <c r="J35" s="1" t="s">
        <v>223</v>
      </c>
      <c r="K35" s="1" t="s">
        <v>232</v>
      </c>
      <c r="L35" s="1" t="s">
        <v>233</v>
      </c>
      <c r="M35" s="1" t="s">
        <v>239</v>
      </c>
      <c r="N35" s="1" t="s">
        <v>240</v>
      </c>
      <c r="O35" s="1">
        <v>150</v>
      </c>
      <c r="P35" s="1">
        <v>250273915</v>
      </c>
      <c r="Q35" s="1">
        <v>37541087250</v>
      </c>
      <c r="R35" s="1">
        <v>218756368</v>
      </c>
      <c r="S35" s="1">
        <v>171.61</v>
      </c>
      <c r="T35" s="1" t="s">
        <v>243</v>
      </c>
    </row>
    <row r="36" spans="1:20">
      <c r="A36" s="10" t="s">
        <v>246</v>
      </c>
      <c r="B36" s="1" t="s">
        <v>238</v>
      </c>
      <c r="C36" s="1" t="s">
        <v>247</v>
      </c>
      <c r="D36" s="1" t="s">
        <v>111</v>
      </c>
      <c r="E36" s="1" t="s">
        <v>221</v>
      </c>
      <c r="F36" s="1" t="s">
        <v>222</v>
      </c>
      <c r="G36" s="1"/>
      <c r="H36" s="1" t="s">
        <v>3</v>
      </c>
      <c r="I36" s="1" t="s">
        <v>4</v>
      </c>
      <c r="J36" s="1" t="s">
        <v>223</v>
      </c>
      <c r="K36" s="1" t="s">
        <v>232</v>
      </c>
      <c r="L36" s="1" t="s">
        <v>233</v>
      </c>
      <c r="M36" s="1" t="s">
        <v>239</v>
      </c>
      <c r="N36" s="1" t="s">
        <v>240</v>
      </c>
      <c r="O36" s="1">
        <v>126</v>
      </c>
      <c r="P36" s="1">
        <v>88500004</v>
      </c>
      <c r="Q36" s="1">
        <v>11151000504</v>
      </c>
      <c r="R36" s="1">
        <v>200605717</v>
      </c>
      <c r="S36" s="1">
        <v>55.59</v>
      </c>
      <c r="T36" s="1" t="s">
        <v>248</v>
      </c>
    </row>
    <row r="37" spans="1:20">
      <c r="A37" s="10" t="s">
        <v>249</v>
      </c>
      <c r="B37" s="1" t="s">
        <v>238</v>
      </c>
      <c r="C37" s="1" t="s">
        <v>250</v>
      </c>
      <c r="D37" s="1" t="s">
        <v>111</v>
      </c>
      <c r="E37" s="1" t="s">
        <v>221</v>
      </c>
      <c r="F37" s="1" t="s">
        <v>222</v>
      </c>
      <c r="G37" s="1"/>
      <c r="H37" s="1" t="s">
        <v>3</v>
      </c>
      <c r="I37" s="1" t="s">
        <v>4</v>
      </c>
      <c r="J37" s="1" t="s">
        <v>223</v>
      </c>
      <c r="K37" s="1" t="s">
        <v>232</v>
      </c>
      <c r="L37" s="1" t="s">
        <v>233</v>
      </c>
      <c r="M37" s="1" t="s">
        <v>239</v>
      </c>
      <c r="N37" s="1" t="s">
        <v>240</v>
      </c>
      <c r="O37" s="1">
        <v>150.56</v>
      </c>
      <c r="P37" s="1">
        <v>610587244</v>
      </c>
      <c r="Q37" s="1">
        <v>91932068625</v>
      </c>
      <c r="R37" s="1">
        <v>214680644</v>
      </c>
      <c r="S37" s="1">
        <v>428.23</v>
      </c>
      <c r="T37" s="1" t="s">
        <v>243</v>
      </c>
    </row>
    <row r="38" spans="1:20">
      <c r="A38" s="10" t="s">
        <v>251</v>
      </c>
      <c r="B38" s="1" t="s">
        <v>238</v>
      </c>
      <c r="C38" s="1" t="s">
        <v>252</v>
      </c>
      <c r="D38" s="1" t="s">
        <v>111</v>
      </c>
      <c r="E38" s="1" t="s">
        <v>221</v>
      </c>
      <c r="F38" s="1" t="s">
        <v>222</v>
      </c>
      <c r="G38" s="1"/>
      <c r="H38" s="1" t="s">
        <v>3</v>
      </c>
      <c r="I38" s="1" t="s">
        <v>4</v>
      </c>
      <c r="J38" s="1" t="s">
        <v>223</v>
      </c>
      <c r="K38" s="1" t="s">
        <v>232</v>
      </c>
      <c r="L38" s="1" t="s">
        <v>233</v>
      </c>
      <c r="M38" s="1" t="s">
        <v>239</v>
      </c>
      <c r="N38" s="1" t="s">
        <v>240</v>
      </c>
      <c r="O38" s="1">
        <v>150.09</v>
      </c>
      <c r="P38" s="1">
        <v>332314174</v>
      </c>
      <c r="Q38" s="1">
        <v>49876513795</v>
      </c>
      <c r="R38" s="1">
        <v>204516353</v>
      </c>
      <c r="S38" s="1">
        <v>243.88</v>
      </c>
      <c r="T38" s="1" t="s">
        <v>243</v>
      </c>
    </row>
    <row r="39" spans="1:20">
      <c r="A39" s="10" t="s">
        <v>253</v>
      </c>
      <c r="B39" s="1" t="s">
        <v>238</v>
      </c>
      <c r="C39" s="1" t="s">
        <v>254</v>
      </c>
      <c r="D39" s="1" t="s">
        <v>111</v>
      </c>
      <c r="E39" s="1" t="s">
        <v>221</v>
      </c>
      <c r="F39" s="1" t="s">
        <v>222</v>
      </c>
      <c r="G39" s="1"/>
      <c r="H39" s="1" t="s">
        <v>3</v>
      </c>
      <c r="I39" s="1" t="s">
        <v>4</v>
      </c>
      <c r="J39" s="1" t="s">
        <v>223</v>
      </c>
      <c r="K39" s="1" t="s">
        <v>232</v>
      </c>
      <c r="L39" s="1" t="s">
        <v>233</v>
      </c>
      <c r="M39" s="1" t="s">
        <v>239</v>
      </c>
      <c r="N39" s="1" t="s">
        <v>240</v>
      </c>
      <c r="O39" s="1">
        <v>150</v>
      </c>
      <c r="P39" s="1">
        <v>362535407</v>
      </c>
      <c r="Q39" s="1">
        <v>54380311050</v>
      </c>
      <c r="R39" s="1">
        <v>197095956</v>
      </c>
      <c r="S39" s="1">
        <v>275.91000000000003</v>
      </c>
      <c r="T39" s="1" t="s">
        <v>243</v>
      </c>
    </row>
    <row r="40" spans="1:20">
      <c r="A40" s="10" t="s">
        <v>261</v>
      </c>
      <c r="B40" s="1" t="s">
        <v>255</v>
      </c>
      <c r="C40" s="1" t="s">
        <v>262</v>
      </c>
      <c r="D40" s="1" t="s">
        <v>1</v>
      </c>
      <c r="E40" s="1" t="s">
        <v>1</v>
      </c>
      <c r="F40" s="1" t="s">
        <v>256</v>
      </c>
      <c r="G40" s="1"/>
      <c r="H40" s="1" t="s">
        <v>3</v>
      </c>
      <c r="I40" s="1" t="s">
        <v>4</v>
      </c>
      <c r="J40" s="1" t="s">
        <v>223</v>
      </c>
      <c r="K40" s="1" t="s">
        <v>257</v>
      </c>
      <c r="L40" s="1" t="s">
        <v>258</v>
      </c>
      <c r="M40" s="1" t="s">
        <v>259</v>
      </c>
      <c r="N40" s="1" t="s">
        <v>260</v>
      </c>
      <c r="O40" s="1">
        <v>101</v>
      </c>
      <c r="P40" s="1">
        <v>884678140</v>
      </c>
      <c r="Q40" s="1">
        <v>89352492140</v>
      </c>
      <c r="R40" s="1">
        <v>155765535</v>
      </c>
      <c r="S40" s="1">
        <v>573.63</v>
      </c>
      <c r="T40" s="1" t="s">
        <v>263</v>
      </c>
    </row>
    <row r="41" spans="1:20">
      <c r="A41" s="10" t="s">
        <v>269</v>
      </c>
      <c r="B41" s="1" t="s">
        <v>264</v>
      </c>
      <c r="C41" s="1" t="s">
        <v>270</v>
      </c>
      <c r="D41" s="1" t="s">
        <v>111</v>
      </c>
      <c r="E41" s="1" t="s">
        <v>44</v>
      </c>
      <c r="F41" s="1"/>
      <c r="G41" s="1"/>
      <c r="H41" s="1" t="s">
        <v>3</v>
      </c>
      <c r="I41" s="1" t="s">
        <v>4</v>
      </c>
      <c r="J41" s="1" t="s">
        <v>223</v>
      </c>
      <c r="K41" s="1" t="s">
        <v>265</v>
      </c>
      <c r="L41" s="1" t="s">
        <v>266</v>
      </c>
      <c r="M41" s="1" t="s">
        <v>267</v>
      </c>
      <c r="N41" s="1" t="s">
        <v>268</v>
      </c>
      <c r="O41" s="1">
        <v>100</v>
      </c>
      <c r="P41" s="1">
        <v>54486072</v>
      </c>
      <c r="Q41" s="1">
        <v>5448607200</v>
      </c>
      <c r="R41" s="1">
        <v>295928905</v>
      </c>
      <c r="S41" s="1">
        <f>Q41/R41</f>
        <v>18.411879028849853</v>
      </c>
      <c r="T41" s="1" t="s">
        <v>271</v>
      </c>
    </row>
    <row r="42" spans="1:20">
      <c r="A42" s="10" t="s">
        <v>277</v>
      </c>
      <c r="B42" s="1" t="s">
        <v>272</v>
      </c>
      <c r="C42" s="1" t="s">
        <v>278</v>
      </c>
      <c r="D42" s="1" t="s">
        <v>111</v>
      </c>
      <c r="E42" s="1" t="s">
        <v>221</v>
      </c>
      <c r="F42" s="1" t="s">
        <v>222</v>
      </c>
      <c r="G42" s="1"/>
      <c r="H42" s="1" t="s">
        <v>3</v>
      </c>
      <c r="I42" s="1" t="s">
        <v>4</v>
      </c>
      <c r="J42" s="1" t="s">
        <v>223</v>
      </c>
      <c r="K42" s="1" t="s">
        <v>273</v>
      </c>
      <c r="L42" s="1" t="s">
        <v>274</v>
      </c>
      <c r="M42" s="1" t="s">
        <v>275</v>
      </c>
      <c r="N42" s="1" t="s">
        <v>276</v>
      </c>
      <c r="O42" s="1">
        <v>151</v>
      </c>
      <c r="P42" s="1">
        <v>51519028</v>
      </c>
      <c r="Q42" s="1">
        <v>7779373228</v>
      </c>
      <c r="R42" s="1">
        <v>211195745</v>
      </c>
      <c r="S42" s="1">
        <v>36.83</v>
      </c>
      <c r="T42" s="1" t="s">
        <v>230</v>
      </c>
    </row>
    <row r="43" spans="1:20">
      <c r="A43" s="10" t="s">
        <v>283</v>
      </c>
      <c r="B43" s="1" t="s">
        <v>279</v>
      </c>
      <c r="C43" s="1" t="s">
        <v>284</v>
      </c>
      <c r="D43" s="1" t="s">
        <v>111</v>
      </c>
      <c r="E43" s="1" t="s">
        <v>755</v>
      </c>
      <c r="F43" s="1" t="s">
        <v>222</v>
      </c>
      <c r="G43" s="1"/>
      <c r="H43" s="1" t="s">
        <v>3</v>
      </c>
      <c r="I43" s="1" t="s">
        <v>4</v>
      </c>
      <c r="J43" s="1" t="s">
        <v>223</v>
      </c>
      <c r="K43" s="1" t="s">
        <v>280</v>
      </c>
      <c r="L43" s="1" t="s">
        <v>281</v>
      </c>
      <c r="M43" s="1"/>
      <c r="N43" s="1" t="s">
        <v>282</v>
      </c>
      <c r="O43" s="1">
        <v>151</v>
      </c>
      <c r="P43" s="1">
        <v>195278380</v>
      </c>
      <c r="Q43" s="1">
        <v>29487035380</v>
      </c>
      <c r="R43" s="1">
        <v>211195745</v>
      </c>
      <c r="S43" s="1">
        <v>139.62</v>
      </c>
      <c r="T43" s="1" t="s">
        <v>230</v>
      </c>
    </row>
    <row r="44" spans="1:20">
      <c r="A44" s="10" t="s">
        <v>289</v>
      </c>
      <c r="B44" s="1" t="s">
        <v>285</v>
      </c>
      <c r="C44" s="1" t="s">
        <v>290</v>
      </c>
      <c r="D44" s="1" t="s">
        <v>111</v>
      </c>
      <c r="E44" s="1" t="s">
        <v>221</v>
      </c>
      <c r="F44" s="1" t="s">
        <v>222</v>
      </c>
      <c r="G44" s="1"/>
      <c r="H44" s="1" t="s">
        <v>3</v>
      </c>
      <c r="I44" s="1" t="s">
        <v>4</v>
      </c>
      <c r="J44" s="1" t="s">
        <v>223</v>
      </c>
      <c r="K44" s="1" t="s">
        <v>280</v>
      </c>
      <c r="L44" s="1" t="s">
        <v>286</v>
      </c>
      <c r="M44" s="1" t="s">
        <v>287</v>
      </c>
      <c r="N44" s="1" t="s">
        <v>288</v>
      </c>
      <c r="O44" s="1">
        <v>151</v>
      </c>
      <c r="P44" s="1">
        <v>9580278</v>
      </c>
      <c r="Q44" s="1">
        <v>1446621920</v>
      </c>
      <c r="R44" s="1">
        <v>211195745</v>
      </c>
      <c r="S44" s="1">
        <v>6.85</v>
      </c>
      <c r="T44" s="1" t="s">
        <v>230</v>
      </c>
    </row>
    <row r="45" spans="1:20">
      <c r="A45" s="10" t="s">
        <v>295</v>
      </c>
      <c r="B45" s="1" t="s">
        <v>291</v>
      </c>
      <c r="C45" s="1" t="s">
        <v>296</v>
      </c>
      <c r="D45" s="1" t="s">
        <v>1</v>
      </c>
      <c r="E45" s="1" t="s">
        <v>44</v>
      </c>
      <c r="F45" s="1"/>
      <c r="G45" s="1"/>
      <c r="H45" s="1" t="s">
        <v>3</v>
      </c>
      <c r="I45" s="1" t="s">
        <v>4</v>
      </c>
      <c r="J45" s="1" t="s">
        <v>223</v>
      </c>
      <c r="K45" s="1" t="s">
        <v>292</v>
      </c>
      <c r="L45" s="1" t="s">
        <v>293</v>
      </c>
      <c r="M45" s="1"/>
      <c r="N45" s="1" t="s">
        <v>294</v>
      </c>
      <c r="O45" s="1">
        <v>101</v>
      </c>
      <c r="P45" s="1">
        <v>550205888</v>
      </c>
      <c r="Q45" s="1">
        <v>55570794688</v>
      </c>
      <c r="R45" s="1">
        <v>186318180</v>
      </c>
      <c r="S45" s="1">
        <v>298.26</v>
      </c>
      <c r="T45" s="1" t="s">
        <v>297</v>
      </c>
    </row>
    <row r="46" spans="1:20">
      <c r="A46" s="10" t="s">
        <v>304</v>
      </c>
      <c r="B46" s="1" t="s">
        <v>298</v>
      </c>
      <c r="C46" s="1" t="s">
        <v>305</v>
      </c>
      <c r="D46" s="1" t="s">
        <v>111</v>
      </c>
      <c r="E46" s="1" t="s">
        <v>126</v>
      </c>
      <c r="F46" s="1" t="s">
        <v>299</v>
      </c>
      <c r="G46" s="1"/>
      <c r="H46" s="1" t="s">
        <v>3</v>
      </c>
      <c r="I46" s="1" t="s">
        <v>4</v>
      </c>
      <c r="J46" s="1" t="s">
        <v>223</v>
      </c>
      <c r="K46" s="1" t="s">
        <v>300</v>
      </c>
      <c r="L46" s="1" t="s">
        <v>301</v>
      </c>
      <c r="M46" s="1" t="s">
        <v>302</v>
      </c>
      <c r="N46" s="1" t="s">
        <v>303</v>
      </c>
      <c r="O46" s="1">
        <v>65.34</v>
      </c>
      <c r="P46" s="1">
        <v>924186859</v>
      </c>
      <c r="Q46" s="1">
        <v>60383159677</v>
      </c>
      <c r="R46" s="1">
        <v>188922525</v>
      </c>
      <c r="S46" s="1">
        <v>319.62</v>
      </c>
      <c r="T46" s="1" t="s">
        <v>306</v>
      </c>
    </row>
    <row r="47" spans="1:20">
      <c r="A47" s="10" t="s">
        <v>307</v>
      </c>
      <c r="B47" s="1" t="s">
        <v>298</v>
      </c>
      <c r="C47" s="1" t="s">
        <v>308</v>
      </c>
      <c r="D47" s="1" t="s">
        <v>111</v>
      </c>
      <c r="E47" s="1" t="s">
        <v>126</v>
      </c>
      <c r="F47" s="1" t="s">
        <v>299</v>
      </c>
      <c r="G47" s="1"/>
      <c r="H47" s="1" t="s">
        <v>3</v>
      </c>
      <c r="I47" s="1" t="s">
        <v>4</v>
      </c>
      <c r="J47" s="1" t="s">
        <v>223</v>
      </c>
      <c r="K47" s="1" t="s">
        <v>300</v>
      </c>
      <c r="L47" s="1" t="s">
        <v>301</v>
      </c>
      <c r="M47" s="1" t="s">
        <v>302</v>
      </c>
      <c r="N47" s="1" t="s">
        <v>303</v>
      </c>
      <c r="O47" s="1">
        <v>73.510000000000005</v>
      </c>
      <c r="P47" s="1">
        <v>939798687</v>
      </c>
      <c r="Q47" s="1">
        <v>69081651870</v>
      </c>
      <c r="R47" s="1">
        <v>168496476</v>
      </c>
      <c r="S47" s="1">
        <v>409.99</v>
      </c>
      <c r="T47" s="1" t="s">
        <v>309</v>
      </c>
    </row>
    <row r="48" spans="1:20">
      <c r="A48" s="10" t="s">
        <v>312</v>
      </c>
      <c r="B48" s="1" t="s">
        <v>298</v>
      </c>
      <c r="C48" s="1" t="s">
        <v>313</v>
      </c>
      <c r="D48" s="1" t="s">
        <v>111</v>
      </c>
      <c r="E48" s="1" t="s">
        <v>126</v>
      </c>
      <c r="F48" s="1" t="s">
        <v>299</v>
      </c>
      <c r="G48" s="1"/>
      <c r="H48" s="1" t="s">
        <v>3</v>
      </c>
      <c r="I48" s="1" t="s">
        <v>4</v>
      </c>
      <c r="J48" s="1" t="s">
        <v>223</v>
      </c>
      <c r="K48" s="1" t="s">
        <v>300</v>
      </c>
      <c r="L48" s="1" t="s">
        <v>301</v>
      </c>
      <c r="M48" s="1" t="s">
        <v>310</v>
      </c>
      <c r="N48" s="1" t="s">
        <v>311</v>
      </c>
      <c r="O48" s="1">
        <v>109.37</v>
      </c>
      <c r="P48" s="1">
        <v>225329095</v>
      </c>
      <c r="Q48" s="1">
        <v>24643300100</v>
      </c>
      <c r="R48" s="1">
        <v>168496476</v>
      </c>
      <c r="S48" s="1">
        <v>146.25</v>
      </c>
      <c r="T48" s="1" t="s">
        <v>314</v>
      </c>
    </row>
    <row r="49" spans="1:20">
      <c r="A49" s="10" t="s">
        <v>319</v>
      </c>
      <c r="B49" s="1" t="s">
        <v>315</v>
      </c>
      <c r="C49" s="1" t="s">
        <v>320</v>
      </c>
      <c r="D49" s="1" t="s">
        <v>111</v>
      </c>
      <c r="E49" s="1" t="s">
        <v>44</v>
      </c>
      <c r="F49" s="1"/>
      <c r="G49" s="1"/>
      <c r="H49" s="1" t="s">
        <v>3</v>
      </c>
      <c r="I49" s="1" t="s">
        <v>4</v>
      </c>
      <c r="J49" s="1" t="s">
        <v>223</v>
      </c>
      <c r="K49" s="1" t="s">
        <v>300</v>
      </c>
      <c r="L49" s="1" t="s">
        <v>316</v>
      </c>
      <c r="M49" s="1" t="s">
        <v>317</v>
      </c>
      <c r="N49" s="1" t="s">
        <v>318</v>
      </c>
      <c r="O49" s="1">
        <v>100</v>
      </c>
      <c r="P49" s="1">
        <v>414373433</v>
      </c>
      <c r="Q49" s="1">
        <v>41437343300</v>
      </c>
      <c r="R49" s="1">
        <v>140978447</v>
      </c>
      <c r="S49" s="1">
        <v>293.93</v>
      </c>
      <c r="T49" s="1" t="s">
        <v>321</v>
      </c>
    </row>
    <row r="50" spans="1:20">
      <c r="A50" s="10" t="s">
        <v>323</v>
      </c>
      <c r="B50" s="1" t="s">
        <v>315</v>
      </c>
      <c r="C50" s="1" t="s">
        <v>324</v>
      </c>
      <c r="D50" s="1" t="s">
        <v>111</v>
      </c>
      <c r="E50" s="1" t="s">
        <v>44</v>
      </c>
      <c r="F50" s="1"/>
      <c r="G50" s="1"/>
      <c r="H50" s="1" t="s">
        <v>3</v>
      </c>
      <c r="I50" s="1" t="s">
        <v>4</v>
      </c>
      <c r="J50" s="1" t="s">
        <v>223</v>
      </c>
      <c r="K50" s="1" t="s">
        <v>300</v>
      </c>
      <c r="L50" s="1" t="s">
        <v>316</v>
      </c>
      <c r="M50" s="1" t="s">
        <v>317</v>
      </c>
      <c r="N50" s="1" t="s">
        <v>322</v>
      </c>
      <c r="O50" s="1">
        <v>100.03</v>
      </c>
      <c r="P50" s="1">
        <v>1821317205</v>
      </c>
      <c r="Q50" s="1">
        <v>182188000000</v>
      </c>
      <c r="R50" s="1">
        <v>360538188</v>
      </c>
      <c r="S50" s="1">
        <v>505.32</v>
      </c>
      <c r="T50" s="1" t="s">
        <v>325</v>
      </c>
    </row>
    <row r="51" spans="1:20">
      <c r="A51" s="10" t="s">
        <v>328</v>
      </c>
      <c r="B51" s="1" t="s">
        <v>315</v>
      </c>
      <c r="C51" s="1" t="s">
        <v>329</v>
      </c>
      <c r="D51" s="1" t="s">
        <v>111</v>
      </c>
      <c r="E51" s="1" t="s">
        <v>44</v>
      </c>
      <c r="F51" s="1"/>
      <c r="G51" s="1"/>
      <c r="H51" s="1" t="s">
        <v>3</v>
      </c>
      <c r="I51" s="1" t="s">
        <v>4</v>
      </c>
      <c r="J51" s="1" t="s">
        <v>223</v>
      </c>
      <c r="K51" s="1" t="s">
        <v>300</v>
      </c>
      <c r="L51" s="1" t="s">
        <v>316</v>
      </c>
      <c r="M51" s="1" t="s">
        <v>326</v>
      </c>
      <c r="N51" s="1" t="s">
        <v>327</v>
      </c>
      <c r="O51" s="1">
        <v>100</v>
      </c>
      <c r="P51" s="1">
        <v>1294035024</v>
      </c>
      <c r="Q51" s="1">
        <v>129404000000</v>
      </c>
      <c r="R51" s="1">
        <v>205866017</v>
      </c>
      <c r="S51" s="1">
        <v>628.58000000000004</v>
      </c>
      <c r="T51" s="1" t="s">
        <v>330</v>
      </c>
    </row>
    <row r="52" spans="1:20">
      <c r="A52" s="10" t="s">
        <v>332</v>
      </c>
      <c r="B52" s="1" t="s">
        <v>315</v>
      </c>
      <c r="C52" s="1" t="s">
        <v>333</v>
      </c>
      <c r="D52" s="1" t="s">
        <v>111</v>
      </c>
      <c r="E52" s="1" t="s">
        <v>44</v>
      </c>
      <c r="F52" s="1"/>
      <c r="G52" s="1"/>
      <c r="H52" s="1" t="s">
        <v>3</v>
      </c>
      <c r="I52" s="1" t="s">
        <v>4</v>
      </c>
      <c r="J52" s="1" t="s">
        <v>223</v>
      </c>
      <c r="K52" s="1" t="s">
        <v>300</v>
      </c>
      <c r="L52" s="1" t="s">
        <v>316</v>
      </c>
      <c r="M52" s="1" t="s">
        <v>326</v>
      </c>
      <c r="N52" s="1" t="s">
        <v>331</v>
      </c>
      <c r="O52" s="1">
        <v>100</v>
      </c>
      <c r="P52" s="1">
        <v>35736526</v>
      </c>
      <c r="Q52" s="1">
        <v>3573652600</v>
      </c>
      <c r="R52" s="1">
        <v>131999552</v>
      </c>
      <c r="S52" s="1">
        <v>27.07</v>
      </c>
      <c r="T52" s="1" t="s">
        <v>334</v>
      </c>
    </row>
    <row r="53" spans="1:20">
      <c r="A53" s="10" t="s">
        <v>337</v>
      </c>
      <c r="B53" s="1" t="s">
        <v>315</v>
      </c>
      <c r="C53" s="1" t="s">
        <v>338</v>
      </c>
      <c r="D53" s="1" t="s">
        <v>111</v>
      </c>
      <c r="E53" s="1" t="s">
        <v>44</v>
      </c>
      <c r="F53" s="1"/>
      <c r="G53" s="1"/>
      <c r="H53" s="1" t="s">
        <v>3</v>
      </c>
      <c r="I53" s="1" t="s">
        <v>4</v>
      </c>
      <c r="J53" s="1" t="s">
        <v>223</v>
      </c>
      <c r="K53" s="1" t="s">
        <v>300</v>
      </c>
      <c r="L53" s="1" t="s">
        <v>316</v>
      </c>
      <c r="M53" s="1" t="s">
        <v>335</v>
      </c>
      <c r="N53" s="1" t="s">
        <v>336</v>
      </c>
      <c r="O53" s="1">
        <v>150</v>
      </c>
      <c r="P53" s="1">
        <v>805505720</v>
      </c>
      <c r="Q53" s="1">
        <v>120826000000</v>
      </c>
      <c r="R53" s="1">
        <v>140705580</v>
      </c>
      <c r="S53" s="1">
        <v>858.71</v>
      </c>
      <c r="T53" s="1" t="s">
        <v>339</v>
      </c>
    </row>
    <row r="54" spans="1:20">
      <c r="A54" s="10" t="s">
        <v>341</v>
      </c>
      <c r="B54" s="1" t="s">
        <v>315</v>
      </c>
      <c r="C54" s="1" t="s">
        <v>342</v>
      </c>
      <c r="D54" s="1" t="s">
        <v>111</v>
      </c>
      <c r="E54" s="1" t="s">
        <v>44</v>
      </c>
      <c r="F54" s="1"/>
      <c r="G54" s="1"/>
      <c r="H54" s="1" t="s">
        <v>3</v>
      </c>
      <c r="I54" s="1" t="s">
        <v>4</v>
      </c>
      <c r="J54" s="1" t="s">
        <v>223</v>
      </c>
      <c r="K54" s="1" t="s">
        <v>300</v>
      </c>
      <c r="L54" s="1" t="s">
        <v>316</v>
      </c>
      <c r="M54" s="1" t="s">
        <v>335</v>
      </c>
      <c r="N54" s="1" t="s">
        <v>340</v>
      </c>
      <c r="O54" s="1">
        <v>96.77</v>
      </c>
      <c r="P54" s="1">
        <v>784836928</v>
      </c>
      <c r="Q54" s="1">
        <v>75951289979</v>
      </c>
      <c r="R54" s="1">
        <v>127607671</v>
      </c>
      <c r="S54" s="1">
        <v>595.19000000000005</v>
      </c>
      <c r="T54" s="1" t="s">
        <v>343</v>
      </c>
    </row>
    <row r="55" spans="1:20">
      <c r="A55" s="10" t="s">
        <v>350</v>
      </c>
      <c r="B55" s="1" t="s">
        <v>344</v>
      </c>
      <c r="C55" s="1" t="s">
        <v>351</v>
      </c>
      <c r="D55" s="1" t="s">
        <v>1</v>
      </c>
      <c r="E55" s="1" t="s">
        <v>1</v>
      </c>
      <c r="F55" s="1" t="s">
        <v>345</v>
      </c>
      <c r="G55" s="1"/>
      <c r="H55" s="1" t="s">
        <v>3</v>
      </c>
      <c r="I55" s="1" t="s">
        <v>4</v>
      </c>
      <c r="J55" s="1" t="s">
        <v>223</v>
      </c>
      <c r="K55" s="1" t="s">
        <v>346</v>
      </c>
      <c r="L55" s="1" t="s">
        <v>347</v>
      </c>
      <c r="M55" s="1" t="s">
        <v>348</v>
      </c>
      <c r="N55" s="1" t="s">
        <v>349</v>
      </c>
      <c r="O55" s="1">
        <v>150</v>
      </c>
      <c r="P55" s="1">
        <v>679689768</v>
      </c>
      <c r="Q55" s="1">
        <v>101953000000</v>
      </c>
      <c r="R55" s="1">
        <v>409691510</v>
      </c>
      <c r="S55" s="1">
        <v>248.85</v>
      </c>
      <c r="T55" s="1" t="s">
        <v>352</v>
      </c>
    </row>
    <row r="56" spans="1:20">
      <c r="A56" s="10" t="s">
        <v>354</v>
      </c>
      <c r="B56" s="1" t="s">
        <v>344</v>
      </c>
      <c r="C56" s="1" t="s">
        <v>355</v>
      </c>
      <c r="D56" s="1" t="s">
        <v>1</v>
      </c>
      <c r="E56" s="1" t="s">
        <v>1</v>
      </c>
      <c r="F56" s="1" t="s">
        <v>353</v>
      </c>
      <c r="G56" s="1"/>
      <c r="H56" s="1" t="s">
        <v>3</v>
      </c>
      <c r="I56" s="1" t="s">
        <v>4</v>
      </c>
      <c r="J56" s="1" t="s">
        <v>223</v>
      </c>
      <c r="K56" s="1" t="s">
        <v>346</v>
      </c>
      <c r="L56" s="1" t="s">
        <v>347</v>
      </c>
      <c r="M56" s="1" t="s">
        <v>348</v>
      </c>
      <c r="N56" s="1" t="s">
        <v>349</v>
      </c>
      <c r="O56" s="1">
        <v>150</v>
      </c>
      <c r="P56" s="1">
        <v>50282482</v>
      </c>
      <c r="Q56" s="1">
        <v>7542372300</v>
      </c>
      <c r="R56" s="1">
        <v>409691510</v>
      </c>
      <c r="S56" s="1">
        <v>18.41</v>
      </c>
      <c r="T56" s="1" t="s">
        <v>352</v>
      </c>
    </row>
    <row r="57" spans="1:20">
      <c r="A57" s="10" t="s">
        <v>360</v>
      </c>
      <c r="B57" s="1" t="s">
        <v>356</v>
      </c>
      <c r="C57" s="1" t="s">
        <v>361</v>
      </c>
      <c r="D57" s="1" t="s">
        <v>1</v>
      </c>
      <c r="E57" s="1" t="s">
        <v>1</v>
      </c>
      <c r="F57" s="1" t="s">
        <v>357</v>
      </c>
      <c r="G57" s="1"/>
      <c r="H57" s="1" t="s">
        <v>3</v>
      </c>
      <c r="I57" s="1" t="s">
        <v>4</v>
      </c>
      <c r="J57" s="1" t="s">
        <v>223</v>
      </c>
      <c r="K57" s="1" t="s">
        <v>346</v>
      </c>
      <c r="L57" s="1" t="s">
        <v>347</v>
      </c>
      <c r="M57" s="1" t="s">
        <v>358</v>
      </c>
      <c r="N57" s="1" t="s">
        <v>359</v>
      </c>
      <c r="O57" s="1">
        <v>125</v>
      </c>
      <c r="P57" s="1">
        <v>811378302</v>
      </c>
      <c r="Q57" s="1">
        <v>101422000000</v>
      </c>
      <c r="R57" s="1">
        <v>295928905</v>
      </c>
      <c r="S57" s="1">
        <v>342.73</v>
      </c>
      <c r="T57" s="1" t="s">
        <v>362</v>
      </c>
    </row>
    <row r="58" spans="1:20">
      <c r="A58" s="10" t="s">
        <v>367</v>
      </c>
      <c r="B58" s="1" t="s">
        <v>363</v>
      </c>
      <c r="C58" s="1" t="s">
        <v>368</v>
      </c>
      <c r="D58" s="1" t="s">
        <v>111</v>
      </c>
      <c r="E58" s="1" t="s">
        <v>44</v>
      </c>
      <c r="F58" s="1"/>
      <c r="G58" s="1"/>
      <c r="H58" s="1" t="s">
        <v>3</v>
      </c>
      <c r="I58" s="1" t="s">
        <v>4</v>
      </c>
      <c r="J58" s="1" t="s">
        <v>223</v>
      </c>
      <c r="K58" s="1" t="s">
        <v>364</v>
      </c>
      <c r="L58" s="1" t="s">
        <v>365</v>
      </c>
      <c r="M58" s="1"/>
      <c r="N58" s="1" t="s">
        <v>366</v>
      </c>
      <c r="O58" s="1">
        <v>151</v>
      </c>
      <c r="P58" s="1">
        <v>30933360</v>
      </c>
      <c r="Q58" s="1">
        <v>4670937360</v>
      </c>
      <c r="R58" s="1">
        <v>295928905</v>
      </c>
      <c r="S58" s="1">
        <v>15.78</v>
      </c>
      <c r="T58" s="1" t="s">
        <v>230</v>
      </c>
    </row>
    <row r="59" spans="1:20">
      <c r="A59" s="10" t="s">
        <v>373</v>
      </c>
      <c r="B59" s="1" t="s">
        <v>369</v>
      </c>
      <c r="C59" s="1" t="s">
        <v>374</v>
      </c>
      <c r="D59" s="1" t="s">
        <v>111</v>
      </c>
      <c r="E59" s="1" t="s">
        <v>44</v>
      </c>
      <c r="F59" s="1"/>
      <c r="G59" s="1"/>
      <c r="H59" s="1" t="s">
        <v>3</v>
      </c>
      <c r="I59" s="1" t="s">
        <v>4</v>
      </c>
      <c r="J59" s="1" t="s">
        <v>223</v>
      </c>
      <c r="K59" s="1" t="s">
        <v>370</v>
      </c>
      <c r="L59" s="1" t="s">
        <v>371</v>
      </c>
      <c r="M59" s="1"/>
      <c r="N59" s="1" t="s">
        <v>372</v>
      </c>
      <c r="O59" s="1">
        <v>151</v>
      </c>
      <c r="P59" s="1">
        <v>12829610</v>
      </c>
      <c r="Q59" s="1">
        <v>1937271110</v>
      </c>
      <c r="R59" s="1">
        <v>225894424</v>
      </c>
      <c r="S59" s="1">
        <v>8.58</v>
      </c>
      <c r="T59" s="1" t="s">
        <v>230</v>
      </c>
    </row>
    <row r="60" spans="1:20">
      <c r="A60" s="10" t="s">
        <v>379</v>
      </c>
      <c r="B60" s="1" t="s">
        <v>375</v>
      </c>
      <c r="C60" s="1" t="s">
        <v>380</v>
      </c>
      <c r="D60" s="1" t="s">
        <v>111</v>
      </c>
      <c r="E60" s="1" t="s">
        <v>44</v>
      </c>
      <c r="F60" s="1"/>
      <c r="G60" s="1"/>
      <c r="H60" s="1" t="s">
        <v>3</v>
      </c>
      <c r="I60" s="1" t="s">
        <v>4</v>
      </c>
      <c r="J60" s="1" t="s">
        <v>223</v>
      </c>
      <c r="K60" s="1" t="s">
        <v>370</v>
      </c>
      <c r="L60" s="1" t="s">
        <v>376</v>
      </c>
      <c r="M60" s="1" t="s">
        <v>377</v>
      </c>
      <c r="N60" s="1" t="s">
        <v>378</v>
      </c>
      <c r="O60" s="1">
        <v>150</v>
      </c>
      <c r="P60" s="1">
        <v>33094010</v>
      </c>
      <c r="Q60" s="1">
        <v>4964101500</v>
      </c>
      <c r="R60" s="1">
        <v>314955021</v>
      </c>
      <c r="S60" s="1">
        <v>15.76</v>
      </c>
      <c r="T60" s="1" t="s">
        <v>381</v>
      </c>
    </row>
    <row r="61" spans="1:20">
      <c r="A61" s="10" t="s">
        <v>384</v>
      </c>
      <c r="B61" s="1" t="s">
        <v>375</v>
      </c>
      <c r="C61" s="1" t="s">
        <v>385</v>
      </c>
      <c r="D61" s="1" t="s">
        <v>111</v>
      </c>
      <c r="E61" s="1" t="s">
        <v>44</v>
      </c>
      <c r="F61" s="1"/>
      <c r="G61" s="1"/>
      <c r="H61" s="1" t="s">
        <v>3</v>
      </c>
      <c r="I61" s="1" t="s">
        <v>4</v>
      </c>
      <c r="J61" s="1" t="s">
        <v>223</v>
      </c>
      <c r="K61" s="1" t="s">
        <v>370</v>
      </c>
      <c r="L61" s="1" t="s">
        <v>376</v>
      </c>
      <c r="M61" s="1" t="s">
        <v>382</v>
      </c>
      <c r="N61" s="1" t="s">
        <v>383</v>
      </c>
      <c r="O61" s="1">
        <v>100</v>
      </c>
      <c r="P61" s="1">
        <v>253310706</v>
      </c>
      <c r="Q61" s="1">
        <v>25331070600</v>
      </c>
      <c r="R61" s="1">
        <v>453522008</v>
      </c>
      <c r="S61" s="1">
        <v>55.85</v>
      </c>
      <c r="T61" s="1" t="s">
        <v>386</v>
      </c>
    </row>
    <row r="62" spans="1:20">
      <c r="A62" s="10" t="s">
        <v>387</v>
      </c>
      <c r="B62" s="1" t="s">
        <v>375</v>
      </c>
      <c r="C62" s="1" t="s">
        <v>388</v>
      </c>
      <c r="D62" s="1" t="s">
        <v>111</v>
      </c>
      <c r="E62" s="1" t="s">
        <v>44</v>
      </c>
      <c r="F62" s="1"/>
      <c r="G62" s="1"/>
      <c r="H62" s="1" t="s">
        <v>3</v>
      </c>
      <c r="I62" s="1" t="s">
        <v>4</v>
      </c>
      <c r="J62" s="1" t="s">
        <v>223</v>
      </c>
      <c r="K62" s="1" t="s">
        <v>370</v>
      </c>
      <c r="L62" s="1" t="s">
        <v>376</v>
      </c>
      <c r="M62" s="1" t="s">
        <v>382</v>
      </c>
      <c r="N62" s="1" t="s">
        <v>383</v>
      </c>
      <c r="O62" s="1">
        <v>168.86</v>
      </c>
      <c r="P62" s="1">
        <v>418483658</v>
      </c>
      <c r="Q62" s="1">
        <v>70665994700</v>
      </c>
      <c r="R62" s="1">
        <v>283039056</v>
      </c>
      <c r="S62" s="1">
        <v>249.67</v>
      </c>
      <c r="T62" s="1" t="s">
        <v>389</v>
      </c>
    </row>
    <row r="63" spans="1:20">
      <c r="A63" s="10" t="s">
        <v>392</v>
      </c>
      <c r="B63" s="1" t="s">
        <v>390</v>
      </c>
      <c r="C63" s="1" t="s">
        <v>393</v>
      </c>
      <c r="D63" s="1" t="s">
        <v>111</v>
      </c>
      <c r="E63" s="1" t="s">
        <v>44</v>
      </c>
      <c r="F63" s="1"/>
      <c r="G63" s="1"/>
      <c r="H63" s="1" t="s">
        <v>3</v>
      </c>
      <c r="I63" s="1" t="s">
        <v>4</v>
      </c>
      <c r="J63" s="1" t="s">
        <v>223</v>
      </c>
      <c r="K63" s="1" t="s">
        <v>370</v>
      </c>
      <c r="L63" s="1" t="s">
        <v>376</v>
      </c>
      <c r="M63" s="1" t="s">
        <v>377</v>
      </c>
      <c r="N63" s="1" t="s">
        <v>391</v>
      </c>
      <c r="O63" s="1">
        <v>150</v>
      </c>
      <c r="P63" s="1">
        <v>40318652</v>
      </c>
      <c r="Q63" s="1">
        <v>6047797800</v>
      </c>
      <c r="R63" s="1">
        <v>314955021</v>
      </c>
      <c r="S63" s="1">
        <v>19.2</v>
      </c>
      <c r="T63" s="1" t="s">
        <v>381</v>
      </c>
    </row>
    <row r="64" spans="1:20">
      <c r="A64" s="10" t="s">
        <v>397</v>
      </c>
      <c r="B64" s="1" t="s">
        <v>390</v>
      </c>
      <c r="C64" s="1" t="s">
        <v>398</v>
      </c>
      <c r="D64" s="1" t="s">
        <v>111</v>
      </c>
      <c r="E64" s="1" t="s">
        <v>126</v>
      </c>
      <c r="F64" s="1" t="s">
        <v>299</v>
      </c>
      <c r="G64" s="1"/>
      <c r="H64" s="1" t="s">
        <v>3</v>
      </c>
      <c r="I64" s="1" t="s">
        <v>4</v>
      </c>
      <c r="J64" s="1" t="s">
        <v>223</v>
      </c>
      <c r="K64" s="1" t="s">
        <v>370</v>
      </c>
      <c r="L64" s="1" t="s">
        <v>394</v>
      </c>
      <c r="M64" s="1" t="s">
        <v>395</v>
      </c>
      <c r="N64" s="1" t="s">
        <v>396</v>
      </c>
      <c r="O64" s="1">
        <v>150</v>
      </c>
      <c r="P64" s="1">
        <v>344235777</v>
      </c>
      <c r="Q64" s="1">
        <v>51635366550</v>
      </c>
      <c r="R64" s="1">
        <v>235159360</v>
      </c>
      <c r="S64" s="1">
        <v>219.58</v>
      </c>
      <c r="T64" s="1" t="s">
        <v>399</v>
      </c>
    </row>
    <row r="65" spans="1:20">
      <c r="A65" s="10" t="s">
        <v>400</v>
      </c>
      <c r="B65" s="1" t="s">
        <v>390</v>
      </c>
      <c r="C65" s="1" t="s">
        <v>401</v>
      </c>
      <c r="D65" s="1" t="s">
        <v>111</v>
      </c>
      <c r="E65" s="1" t="s">
        <v>126</v>
      </c>
      <c r="F65" s="1" t="s">
        <v>299</v>
      </c>
      <c r="G65" s="1"/>
      <c r="H65" s="1" t="s">
        <v>3</v>
      </c>
      <c r="I65" s="1" t="s">
        <v>4</v>
      </c>
      <c r="J65" s="1" t="s">
        <v>223</v>
      </c>
      <c r="K65" s="1" t="s">
        <v>370</v>
      </c>
      <c r="L65" s="1" t="s">
        <v>394</v>
      </c>
      <c r="M65" s="1" t="s">
        <v>395</v>
      </c>
      <c r="N65" s="1" t="s">
        <v>396</v>
      </c>
      <c r="O65" s="1">
        <v>150</v>
      </c>
      <c r="P65" s="1">
        <v>122603886</v>
      </c>
      <c r="Q65" s="1">
        <v>18390582900</v>
      </c>
      <c r="R65" s="1">
        <v>225894424</v>
      </c>
      <c r="S65" s="1">
        <v>81.41</v>
      </c>
      <c r="T65" s="1" t="s">
        <v>381</v>
      </c>
    </row>
    <row r="66" spans="1:20">
      <c r="A66" s="10" t="s">
        <v>403</v>
      </c>
      <c r="B66" s="1" t="s">
        <v>390</v>
      </c>
      <c r="C66" s="1" t="s">
        <v>404</v>
      </c>
      <c r="D66" s="1" t="s">
        <v>111</v>
      </c>
      <c r="E66" s="1" t="s">
        <v>126</v>
      </c>
      <c r="F66" s="1" t="s">
        <v>299</v>
      </c>
      <c r="G66" s="1"/>
      <c r="H66" s="1" t="s">
        <v>3</v>
      </c>
      <c r="I66" s="1" t="s">
        <v>4</v>
      </c>
      <c r="J66" s="1" t="s">
        <v>223</v>
      </c>
      <c r="K66" s="1" t="s">
        <v>370</v>
      </c>
      <c r="L66" s="1" t="s">
        <v>394</v>
      </c>
      <c r="M66" s="1" t="s">
        <v>395</v>
      </c>
      <c r="N66" s="1" t="s">
        <v>402</v>
      </c>
      <c r="O66" s="1">
        <v>150</v>
      </c>
      <c r="P66" s="1">
        <v>508715308</v>
      </c>
      <c r="Q66" s="1">
        <v>76307296200</v>
      </c>
      <c r="R66" s="1">
        <v>1811304538</v>
      </c>
      <c r="S66" s="1">
        <v>42.13</v>
      </c>
      <c r="T66" s="1" t="s">
        <v>399</v>
      </c>
    </row>
    <row r="67" spans="1:20">
      <c r="A67" s="10" t="s">
        <v>406</v>
      </c>
      <c r="B67" s="1" t="s">
        <v>390</v>
      </c>
      <c r="C67" s="1" t="s">
        <v>407</v>
      </c>
      <c r="D67" s="1" t="s">
        <v>111</v>
      </c>
      <c r="E67" s="1" t="s">
        <v>126</v>
      </c>
      <c r="F67" s="1" t="s">
        <v>299</v>
      </c>
      <c r="G67" s="1"/>
      <c r="H67" s="1" t="s">
        <v>3</v>
      </c>
      <c r="I67" s="1" t="s">
        <v>4</v>
      </c>
      <c r="J67" s="1" t="s">
        <v>223</v>
      </c>
      <c r="K67" s="1" t="s">
        <v>370</v>
      </c>
      <c r="L67" s="1" t="s">
        <v>394</v>
      </c>
      <c r="M67" s="1" t="s">
        <v>395</v>
      </c>
      <c r="N67" s="1" t="s">
        <v>405</v>
      </c>
      <c r="O67" s="1">
        <v>150</v>
      </c>
      <c r="P67" s="1">
        <v>354247582</v>
      </c>
      <c r="Q67" s="1">
        <v>53137137300</v>
      </c>
      <c r="R67" s="1">
        <v>2283939580</v>
      </c>
      <c r="S67" s="1">
        <v>23.27</v>
      </c>
      <c r="T67" s="1" t="s">
        <v>399</v>
      </c>
    </row>
    <row r="68" spans="1:20">
      <c r="A68" s="10" t="s">
        <v>409</v>
      </c>
      <c r="B68" s="1" t="s">
        <v>390</v>
      </c>
      <c r="C68" s="1" t="s">
        <v>410</v>
      </c>
      <c r="D68" s="1" t="s">
        <v>111</v>
      </c>
      <c r="E68" s="1" t="s">
        <v>126</v>
      </c>
      <c r="F68" s="1" t="s">
        <v>299</v>
      </c>
      <c r="G68" s="1"/>
      <c r="H68" s="1" t="s">
        <v>3</v>
      </c>
      <c r="I68" s="1" t="s">
        <v>4</v>
      </c>
      <c r="J68" s="1" t="s">
        <v>223</v>
      </c>
      <c r="K68" s="1" t="s">
        <v>370</v>
      </c>
      <c r="L68" s="1" t="s">
        <v>394</v>
      </c>
      <c r="M68" s="1" t="s">
        <v>395</v>
      </c>
      <c r="N68" s="1" t="s">
        <v>408</v>
      </c>
      <c r="O68" s="1">
        <v>89.85</v>
      </c>
      <c r="P68" s="1">
        <v>225557702</v>
      </c>
      <c r="Q68" s="1">
        <v>20267371938</v>
      </c>
      <c r="R68" s="1">
        <v>225894424</v>
      </c>
      <c r="S68" s="1">
        <v>89.72</v>
      </c>
      <c r="T68" s="1" t="s">
        <v>381</v>
      </c>
    </row>
    <row r="69" spans="1:20">
      <c r="A69" s="10" t="s">
        <v>412</v>
      </c>
      <c r="B69" s="1" t="s">
        <v>390</v>
      </c>
      <c r="C69" s="1" t="s">
        <v>413</v>
      </c>
      <c r="D69" s="1" t="s">
        <v>111</v>
      </c>
      <c r="E69" s="1" t="s">
        <v>126</v>
      </c>
      <c r="F69" s="1" t="s">
        <v>299</v>
      </c>
      <c r="G69" s="1"/>
      <c r="H69" s="1" t="s">
        <v>3</v>
      </c>
      <c r="I69" s="1" t="s">
        <v>4</v>
      </c>
      <c r="J69" s="1" t="s">
        <v>223</v>
      </c>
      <c r="K69" s="1" t="s">
        <v>370</v>
      </c>
      <c r="L69" s="1" t="s">
        <v>394</v>
      </c>
      <c r="M69" s="1" t="s">
        <v>395</v>
      </c>
      <c r="N69" s="1" t="s">
        <v>411</v>
      </c>
      <c r="O69" s="1">
        <v>150</v>
      </c>
      <c r="P69" s="1">
        <v>168763236</v>
      </c>
      <c r="Q69" s="1">
        <v>25314485400</v>
      </c>
      <c r="R69" s="1">
        <v>1116274994</v>
      </c>
      <c r="S69" s="1">
        <v>22.68</v>
      </c>
      <c r="T69" s="1" t="s">
        <v>414</v>
      </c>
    </row>
    <row r="70" spans="1:20">
      <c r="A70" s="10" t="s">
        <v>416</v>
      </c>
      <c r="B70" s="1" t="s">
        <v>390</v>
      </c>
      <c r="C70" s="1" t="s">
        <v>417</v>
      </c>
      <c r="D70" s="1" t="s">
        <v>111</v>
      </c>
      <c r="E70" s="1" t="s">
        <v>126</v>
      </c>
      <c r="F70" s="1" t="s">
        <v>299</v>
      </c>
      <c r="G70" s="1"/>
      <c r="H70" s="1" t="s">
        <v>3</v>
      </c>
      <c r="I70" s="1" t="s">
        <v>4</v>
      </c>
      <c r="J70" s="1" t="s">
        <v>223</v>
      </c>
      <c r="K70" s="1" t="s">
        <v>370</v>
      </c>
      <c r="L70" s="1" t="s">
        <v>394</v>
      </c>
      <c r="M70" s="1" t="s">
        <v>395</v>
      </c>
      <c r="N70" s="1" t="s">
        <v>415</v>
      </c>
      <c r="O70" s="1">
        <v>150</v>
      </c>
      <c r="P70" s="1">
        <v>178849748</v>
      </c>
      <c r="Q70" s="1">
        <v>26827462200</v>
      </c>
      <c r="R70" s="1">
        <v>1335835538</v>
      </c>
      <c r="S70" s="1">
        <v>20.079999999999998</v>
      </c>
      <c r="T70" s="1" t="s">
        <v>418</v>
      </c>
    </row>
    <row r="71" spans="1:20">
      <c r="A71" s="10" t="s">
        <v>419</v>
      </c>
      <c r="B71" s="1" t="s">
        <v>390</v>
      </c>
      <c r="C71" s="1" t="s">
        <v>420</v>
      </c>
      <c r="D71" s="1" t="s">
        <v>111</v>
      </c>
      <c r="E71" s="1" t="s">
        <v>126</v>
      </c>
      <c r="F71" s="1" t="s">
        <v>299</v>
      </c>
      <c r="G71" s="1"/>
      <c r="H71" s="1" t="s">
        <v>3</v>
      </c>
      <c r="I71" s="1" t="s">
        <v>4</v>
      </c>
      <c r="J71" s="1" t="s">
        <v>223</v>
      </c>
      <c r="K71" s="1" t="s">
        <v>370</v>
      </c>
      <c r="L71" s="1" t="s">
        <v>394</v>
      </c>
      <c r="M71" s="1" t="s">
        <v>395</v>
      </c>
      <c r="N71" s="1" t="s">
        <v>415</v>
      </c>
      <c r="O71" s="1">
        <v>150</v>
      </c>
      <c r="P71" s="1">
        <v>416142770</v>
      </c>
      <c r="Q71" s="1">
        <v>62421415500</v>
      </c>
      <c r="R71" s="1">
        <v>1651881132</v>
      </c>
      <c r="S71" s="1">
        <v>37.79</v>
      </c>
      <c r="T71" s="1" t="s">
        <v>399</v>
      </c>
    </row>
    <row r="72" spans="1:20">
      <c r="A72" s="10" t="s">
        <v>421</v>
      </c>
      <c r="B72" s="1" t="s">
        <v>390</v>
      </c>
      <c r="C72" s="1" t="s">
        <v>422</v>
      </c>
      <c r="D72" s="1" t="s">
        <v>111</v>
      </c>
      <c r="E72" s="1" t="s">
        <v>126</v>
      </c>
      <c r="F72" s="1" t="s">
        <v>299</v>
      </c>
      <c r="G72" s="1"/>
      <c r="H72" s="1" t="s">
        <v>3</v>
      </c>
      <c r="I72" s="1" t="s">
        <v>4</v>
      </c>
      <c r="J72" s="1" t="s">
        <v>223</v>
      </c>
      <c r="K72" s="1" t="s">
        <v>370</v>
      </c>
      <c r="L72" s="1" t="s">
        <v>394</v>
      </c>
      <c r="M72" s="1" t="s">
        <v>395</v>
      </c>
      <c r="N72" s="1" t="s">
        <v>415</v>
      </c>
      <c r="O72" s="1">
        <v>150.71</v>
      </c>
      <c r="P72" s="1">
        <v>1200579774</v>
      </c>
      <c r="Q72" s="1">
        <v>180935000000</v>
      </c>
      <c r="R72" s="1">
        <v>1412432003</v>
      </c>
      <c r="S72" s="1">
        <v>128.1</v>
      </c>
      <c r="T72" s="1" t="s">
        <v>423</v>
      </c>
    </row>
    <row r="73" spans="1:20">
      <c r="A73" s="10" t="s">
        <v>424</v>
      </c>
      <c r="B73" s="1" t="s">
        <v>390</v>
      </c>
      <c r="C73" s="1" t="s">
        <v>425</v>
      </c>
      <c r="D73" s="1" t="s">
        <v>111</v>
      </c>
      <c r="E73" s="1" t="s">
        <v>126</v>
      </c>
      <c r="F73" s="1" t="s">
        <v>299</v>
      </c>
      <c r="G73" s="1"/>
      <c r="H73" s="1" t="s">
        <v>3</v>
      </c>
      <c r="I73" s="1" t="s">
        <v>4</v>
      </c>
      <c r="J73" s="1" t="s">
        <v>223</v>
      </c>
      <c r="K73" s="1" t="s">
        <v>370</v>
      </c>
      <c r="L73" s="1" t="s">
        <v>394</v>
      </c>
      <c r="M73" s="1" t="s">
        <v>395</v>
      </c>
      <c r="N73" s="1" t="s">
        <v>415</v>
      </c>
      <c r="O73" s="1">
        <v>150</v>
      </c>
      <c r="P73" s="1">
        <v>383193178</v>
      </c>
      <c r="Q73" s="1">
        <v>57478976700</v>
      </c>
      <c r="R73" s="1">
        <v>1496550106</v>
      </c>
      <c r="S73" s="1">
        <v>38.409999999999997</v>
      </c>
      <c r="T73" s="1" t="s">
        <v>399</v>
      </c>
    </row>
    <row r="74" spans="1:20">
      <c r="A74" s="10" t="s">
        <v>779</v>
      </c>
      <c r="B74" s="1" t="s">
        <v>426</v>
      </c>
      <c r="C74" s="1" t="s">
        <v>431</v>
      </c>
      <c r="D74" s="1" t="s">
        <v>427</v>
      </c>
      <c r="E74" s="1" t="s">
        <v>44</v>
      </c>
      <c r="F74" s="1"/>
      <c r="G74" s="1"/>
      <c r="H74" s="1" t="s">
        <v>3</v>
      </c>
      <c r="I74" s="1" t="s">
        <v>4</v>
      </c>
      <c r="J74" s="1" t="s">
        <v>223</v>
      </c>
      <c r="K74" s="1" t="s">
        <v>428</v>
      </c>
      <c r="L74" s="1" t="s">
        <v>429</v>
      </c>
      <c r="M74" s="1"/>
      <c r="N74" s="1" t="s">
        <v>430</v>
      </c>
      <c r="O74" s="1">
        <v>116.56</v>
      </c>
      <c r="P74" s="1">
        <v>529723274</v>
      </c>
      <c r="Q74" s="1">
        <v>61746275974</v>
      </c>
      <c r="R74" s="1">
        <v>186935496</v>
      </c>
      <c r="S74" s="1">
        <v>330.31</v>
      </c>
      <c r="T74" s="1" t="s">
        <v>432</v>
      </c>
    </row>
    <row r="75" spans="1:20">
      <c r="A75" s="10" t="s">
        <v>780</v>
      </c>
      <c r="B75" s="1" t="s">
        <v>426</v>
      </c>
      <c r="C75" s="1" t="s">
        <v>434</v>
      </c>
      <c r="D75" s="1" t="s">
        <v>427</v>
      </c>
      <c r="E75" s="1" t="s">
        <v>44</v>
      </c>
      <c r="F75" s="1"/>
      <c r="G75" s="1"/>
      <c r="H75" s="1" t="s">
        <v>3</v>
      </c>
      <c r="I75" s="1" t="s">
        <v>4</v>
      </c>
      <c r="J75" s="1" t="s">
        <v>223</v>
      </c>
      <c r="K75" s="1" t="s">
        <v>428</v>
      </c>
      <c r="L75" s="1" t="s">
        <v>433</v>
      </c>
      <c r="M75" s="1"/>
      <c r="N75" s="1" t="s">
        <v>430</v>
      </c>
      <c r="O75" s="1">
        <v>150</v>
      </c>
      <c r="P75" s="1">
        <v>775691562</v>
      </c>
      <c r="Q75" s="1">
        <v>116354000000</v>
      </c>
      <c r="R75" s="1">
        <v>186935496</v>
      </c>
      <c r="S75" s="1">
        <v>622.42999999999995</v>
      </c>
      <c r="T75" s="1" t="s">
        <v>435</v>
      </c>
    </row>
    <row r="76" spans="1:20">
      <c r="A76" s="10" t="s">
        <v>441</v>
      </c>
      <c r="B76" s="1" t="s">
        <v>436</v>
      </c>
      <c r="C76" s="1" t="s">
        <v>442</v>
      </c>
      <c r="D76" s="1" t="s">
        <v>437</v>
      </c>
      <c r="E76" s="1" t="s">
        <v>126</v>
      </c>
      <c r="F76" s="1" t="s">
        <v>299</v>
      </c>
      <c r="G76" s="1"/>
      <c r="H76" s="1" t="s">
        <v>3</v>
      </c>
      <c r="I76" s="1" t="s">
        <v>4</v>
      </c>
      <c r="J76" s="1" t="s">
        <v>223</v>
      </c>
      <c r="K76" s="1" t="s">
        <v>428</v>
      </c>
      <c r="L76" s="1" t="s">
        <v>438</v>
      </c>
      <c r="M76" s="1" t="s">
        <v>439</v>
      </c>
      <c r="N76" s="1" t="s">
        <v>440</v>
      </c>
      <c r="O76" s="1">
        <v>150</v>
      </c>
      <c r="P76" s="1">
        <v>195031302</v>
      </c>
      <c r="Q76" s="1">
        <v>29254695300</v>
      </c>
      <c r="R76" s="1">
        <v>397870892</v>
      </c>
      <c r="S76" s="1">
        <v>73.53</v>
      </c>
      <c r="T76" s="1" t="s">
        <v>399</v>
      </c>
    </row>
    <row r="77" spans="1:20">
      <c r="A77" s="10" t="s">
        <v>448</v>
      </c>
      <c r="B77" s="1" t="s">
        <v>443</v>
      </c>
      <c r="C77" s="1" t="s">
        <v>449</v>
      </c>
      <c r="D77" s="1" t="s">
        <v>437</v>
      </c>
      <c r="E77" s="1" t="s">
        <v>44</v>
      </c>
      <c r="F77" s="1"/>
      <c r="G77" s="1"/>
      <c r="H77" s="1" t="s">
        <v>3</v>
      </c>
      <c r="I77" s="1" t="s">
        <v>4</v>
      </c>
      <c r="J77" s="1" t="s">
        <v>223</v>
      </c>
      <c r="K77" s="1" t="s">
        <v>428</v>
      </c>
      <c r="L77" s="1" t="s">
        <v>445</v>
      </c>
      <c r="M77" s="1" t="s">
        <v>446</v>
      </c>
      <c r="N77" s="1" t="s">
        <v>447</v>
      </c>
      <c r="O77" s="1">
        <v>138</v>
      </c>
      <c r="P77" s="1">
        <v>902058132</v>
      </c>
      <c r="Q77" s="1">
        <v>124484000000</v>
      </c>
      <c r="R77" s="1">
        <v>256302759</v>
      </c>
      <c r="S77" s="1">
        <v>485.69</v>
      </c>
      <c r="T77" s="1" t="s">
        <v>769</v>
      </c>
    </row>
    <row r="78" spans="1:20">
      <c r="A78" s="10" t="s">
        <v>757</v>
      </c>
      <c r="B78" s="1" t="s">
        <v>443</v>
      </c>
      <c r="C78" s="1" t="s">
        <v>451</v>
      </c>
      <c r="D78" s="1" t="s">
        <v>437</v>
      </c>
      <c r="E78" s="1" t="s">
        <v>437</v>
      </c>
      <c r="F78" s="1" t="s">
        <v>444</v>
      </c>
      <c r="G78" s="1" t="s">
        <v>786</v>
      </c>
      <c r="H78" s="1" t="s">
        <v>3</v>
      </c>
      <c r="I78" s="1" t="s">
        <v>4</v>
      </c>
      <c r="J78" s="1" t="s">
        <v>223</v>
      </c>
      <c r="K78" s="1" t="s">
        <v>428</v>
      </c>
      <c r="L78" s="1" t="s">
        <v>445</v>
      </c>
      <c r="M78" s="1" t="s">
        <v>446</v>
      </c>
      <c r="N78" s="1" t="s">
        <v>450</v>
      </c>
      <c r="O78" s="1">
        <v>138</v>
      </c>
      <c r="P78" s="1">
        <v>911503368</v>
      </c>
      <c r="Q78" s="1">
        <v>125787000000</v>
      </c>
      <c r="R78" s="1">
        <v>295129023</v>
      </c>
      <c r="S78" s="1">
        <f>Q78/R78</f>
        <v>426.21020027569432</v>
      </c>
      <c r="T78" s="1" t="s">
        <v>769</v>
      </c>
    </row>
    <row r="79" spans="1:20">
      <c r="A79" s="10" t="s">
        <v>759</v>
      </c>
      <c r="B79" s="1" t="s">
        <v>443</v>
      </c>
      <c r="C79" s="1" t="s">
        <v>758</v>
      </c>
      <c r="D79" s="1" t="s">
        <v>437</v>
      </c>
      <c r="E79" s="1" t="s">
        <v>44</v>
      </c>
      <c r="F79" s="1"/>
      <c r="G79" s="1" t="s">
        <v>786</v>
      </c>
      <c r="H79" s="1" t="s">
        <v>3</v>
      </c>
      <c r="I79" s="1" t="s">
        <v>4</v>
      </c>
      <c r="J79" s="1" t="s">
        <v>223</v>
      </c>
      <c r="K79" s="1" t="s">
        <v>428</v>
      </c>
      <c r="L79" s="1" t="s">
        <v>445</v>
      </c>
      <c r="M79" s="1" t="s">
        <v>446</v>
      </c>
      <c r="N79" s="1" t="s">
        <v>450</v>
      </c>
      <c r="O79" s="1">
        <f>Q79/P79</f>
        <v>137.03221484518747</v>
      </c>
      <c r="P79" s="1">
        <v>806976903</v>
      </c>
      <c r="Q79" s="1">
        <v>110581832347</v>
      </c>
      <c r="R79" s="1">
        <v>295129023</v>
      </c>
      <c r="S79" s="1">
        <f>Q79/R79</f>
        <v>374.68979235905238</v>
      </c>
      <c r="T79" s="1" t="s">
        <v>769</v>
      </c>
    </row>
    <row r="80" spans="1:20">
      <c r="A80" s="10" t="s">
        <v>760</v>
      </c>
      <c r="B80" s="1" t="s">
        <v>443</v>
      </c>
      <c r="C80" s="1" t="s">
        <v>452</v>
      </c>
      <c r="D80" s="1" t="s">
        <v>437</v>
      </c>
      <c r="E80" s="1" t="s">
        <v>44</v>
      </c>
      <c r="F80" s="1"/>
      <c r="G80" s="1" t="s">
        <v>786</v>
      </c>
      <c r="H80" s="1" t="s">
        <v>3</v>
      </c>
      <c r="I80" s="1" t="s">
        <v>4</v>
      </c>
      <c r="J80" s="1" t="s">
        <v>223</v>
      </c>
      <c r="K80" s="1" t="s">
        <v>428</v>
      </c>
      <c r="L80" s="1" t="s">
        <v>445</v>
      </c>
      <c r="M80" s="1" t="s">
        <v>446</v>
      </c>
      <c r="N80" s="1" t="s">
        <v>450</v>
      </c>
      <c r="O80" s="1">
        <f t="shared" ref="O80:O86" si="0">Q80/P80</f>
        <v>136.5</v>
      </c>
      <c r="P80" s="1">
        <v>870957506</v>
      </c>
      <c r="Q80" s="1">
        <v>118885699569</v>
      </c>
      <c r="R80" s="1">
        <v>295129023</v>
      </c>
      <c r="S80" s="1">
        <f t="shared" ref="S80:S86" si="1">Q80/R80</f>
        <v>402.82618890043898</v>
      </c>
      <c r="T80" s="1" t="s">
        <v>769</v>
      </c>
    </row>
    <row r="81" spans="1:20">
      <c r="A81" s="10" t="s">
        <v>761</v>
      </c>
      <c r="B81" s="1" t="s">
        <v>443</v>
      </c>
      <c r="C81" s="1" t="s">
        <v>454</v>
      </c>
      <c r="D81" s="1" t="s">
        <v>437</v>
      </c>
      <c r="E81" s="1" t="s">
        <v>44</v>
      </c>
      <c r="F81" s="1"/>
      <c r="G81" s="1"/>
      <c r="H81" s="1" t="s">
        <v>3</v>
      </c>
      <c r="I81" s="1" t="s">
        <v>4</v>
      </c>
      <c r="J81" s="1" t="s">
        <v>223</v>
      </c>
      <c r="K81" s="1" t="s">
        <v>428</v>
      </c>
      <c r="L81" s="1" t="s">
        <v>453</v>
      </c>
      <c r="M81" s="1" t="s">
        <v>446</v>
      </c>
      <c r="N81" s="1" t="s">
        <v>450</v>
      </c>
      <c r="O81" s="1">
        <f t="shared" si="0"/>
        <v>132.30639105499372</v>
      </c>
      <c r="P81" s="1">
        <v>546239080</v>
      </c>
      <c r="Q81" s="1">
        <v>72270921328</v>
      </c>
      <c r="R81" s="1">
        <v>267884934</v>
      </c>
      <c r="S81" s="1">
        <f t="shared" si="1"/>
        <v>269.78344862051853</v>
      </c>
      <c r="T81" s="1" t="s">
        <v>769</v>
      </c>
    </row>
    <row r="82" spans="1:20">
      <c r="A82" s="10" t="s">
        <v>763</v>
      </c>
      <c r="B82" s="1" t="s">
        <v>443</v>
      </c>
      <c r="C82" s="1" t="s">
        <v>762</v>
      </c>
      <c r="D82" s="1" t="s">
        <v>437</v>
      </c>
      <c r="E82" s="1" t="s">
        <v>44</v>
      </c>
      <c r="F82" s="1"/>
      <c r="G82" s="1"/>
      <c r="H82" s="1" t="s">
        <v>3</v>
      </c>
      <c r="I82" s="1" t="s">
        <v>4</v>
      </c>
      <c r="J82" s="1" t="s">
        <v>223</v>
      </c>
      <c r="K82" s="1" t="s">
        <v>428</v>
      </c>
      <c r="L82" s="1" t="s">
        <v>445</v>
      </c>
      <c r="M82" s="1" t="s">
        <v>446</v>
      </c>
      <c r="N82" s="1" t="s">
        <v>450</v>
      </c>
      <c r="O82" s="1">
        <f t="shared" si="0"/>
        <v>136.5</v>
      </c>
      <c r="P82" s="1">
        <v>400620272</v>
      </c>
      <c r="Q82" s="1">
        <v>54684667128</v>
      </c>
      <c r="R82" s="1">
        <v>267884934</v>
      </c>
      <c r="S82" s="1">
        <f t="shared" si="1"/>
        <v>204.13491087931058</v>
      </c>
      <c r="T82" s="1" t="s">
        <v>769</v>
      </c>
    </row>
    <row r="83" spans="1:20">
      <c r="A83" s="10" t="s">
        <v>455</v>
      </c>
      <c r="B83" s="1" t="s">
        <v>443</v>
      </c>
      <c r="C83" s="1" t="s">
        <v>456</v>
      </c>
      <c r="D83" s="1" t="s">
        <v>437</v>
      </c>
      <c r="E83" s="1" t="s">
        <v>44</v>
      </c>
      <c r="F83" s="1"/>
      <c r="G83" s="1"/>
      <c r="H83" s="1" t="s">
        <v>3</v>
      </c>
      <c r="I83" s="1" t="s">
        <v>4</v>
      </c>
      <c r="J83" s="1" t="s">
        <v>223</v>
      </c>
      <c r="K83" s="1" t="s">
        <v>428</v>
      </c>
      <c r="L83" s="1" t="s">
        <v>445</v>
      </c>
      <c r="M83" s="1" t="s">
        <v>446</v>
      </c>
      <c r="N83" s="1" t="s">
        <v>450</v>
      </c>
      <c r="O83" s="1">
        <f t="shared" si="0"/>
        <v>136.5</v>
      </c>
      <c r="P83" s="1">
        <v>451213292</v>
      </c>
      <c r="Q83" s="1">
        <v>61590614358</v>
      </c>
      <c r="R83" s="1">
        <v>269507686</v>
      </c>
      <c r="S83" s="1">
        <f t="shared" si="1"/>
        <v>228.53008488225453</v>
      </c>
      <c r="T83" s="1" t="s">
        <v>769</v>
      </c>
    </row>
    <row r="84" spans="1:20">
      <c r="A84" s="10" t="s">
        <v>764</v>
      </c>
      <c r="B84" s="1" t="s">
        <v>443</v>
      </c>
      <c r="C84" s="1" t="s">
        <v>457</v>
      </c>
      <c r="D84" s="1" t="s">
        <v>437</v>
      </c>
      <c r="E84" s="1" t="s">
        <v>44</v>
      </c>
      <c r="F84" s="1"/>
      <c r="G84" s="1" t="s">
        <v>786</v>
      </c>
      <c r="H84" s="1" t="s">
        <v>3</v>
      </c>
      <c r="I84" s="1" t="s">
        <v>4</v>
      </c>
      <c r="J84" s="1" t="s">
        <v>223</v>
      </c>
      <c r="K84" s="1" t="s">
        <v>428</v>
      </c>
      <c r="L84" s="1" t="s">
        <v>445</v>
      </c>
      <c r="M84" s="1" t="s">
        <v>446</v>
      </c>
      <c r="N84" s="1" t="s">
        <v>450</v>
      </c>
      <c r="O84" s="1">
        <f t="shared" si="0"/>
        <v>131.2726446277367</v>
      </c>
      <c r="P84" s="1">
        <v>278610078</v>
      </c>
      <c r="Q84" s="1">
        <v>36573881759</v>
      </c>
      <c r="R84" s="1">
        <v>264410857</v>
      </c>
      <c r="S84" s="1">
        <f t="shared" si="1"/>
        <v>138.3221633709239</v>
      </c>
      <c r="T84" s="1" t="s">
        <v>769</v>
      </c>
    </row>
    <row r="85" spans="1:20">
      <c r="A85" s="10" t="s">
        <v>765</v>
      </c>
      <c r="B85" s="1" t="s">
        <v>443</v>
      </c>
      <c r="C85" s="1" t="s">
        <v>458</v>
      </c>
      <c r="D85" s="1" t="s">
        <v>437</v>
      </c>
      <c r="E85" s="1" t="s">
        <v>44</v>
      </c>
      <c r="F85" s="1"/>
      <c r="G85" s="1" t="s">
        <v>786</v>
      </c>
      <c r="H85" s="1" t="s">
        <v>3</v>
      </c>
      <c r="I85" s="1" t="s">
        <v>4</v>
      </c>
      <c r="J85" s="1" t="s">
        <v>223</v>
      </c>
      <c r="K85" s="1" t="s">
        <v>428</v>
      </c>
      <c r="L85" s="1" t="s">
        <v>445</v>
      </c>
      <c r="M85" s="1" t="s">
        <v>446</v>
      </c>
      <c r="N85" s="1" t="s">
        <v>450</v>
      </c>
      <c r="O85" s="1">
        <f t="shared" si="0"/>
        <v>136.5</v>
      </c>
      <c r="P85" s="1">
        <v>510490034</v>
      </c>
      <c r="Q85" s="1">
        <v>69681889641</v>
      </c>
      <c r="R85" s="1">
        <v>264410857</v>
      </c>
      <c r="S85" s="1">
        <f t="shared" si="1"/>
        <v>263.53641613513622</v>
      </c>
      <c r="T85" s="1" t="s">
        <v>769</v>
      </c>
    </row>
    <row r="86" spans="1:20">
      <c r="A86" s="10" t="s">
        <v>767</v>
      </c>
      <c r="B86" s="1" t="s">
        <v>443</v>
      </c>
      <c r="C86" s="1" t="s">
        <v>766</v>
      </c>
      <c r="D86" s="1" t="s">
        <v>437</v>
      </c>
      <c r="E86" s="1" t="s">
        <v>44</v>
      </c>
      <c r="F86" s="1"/>
      <c r="G86" s="1" t="s">
        <v>786</v>
      </c>
      <c r="H86" s="1" t="s">
        <v>3</v>
      </c>
      <c r="I86" s="1" t="s">
        <v>4</v>
      </c>
      <c r="J86" s="1" t="s">
        <v>223</v>
      </c>
      <c r="K86" s="1" t="s">
        <v>428</v>
      </c>
      <c r="L86" s="1" t="s">
        <v>445</v>
      </c>
      <c r="M86" s="1" t="s">
        <v>446</v>
      </c>
      <c r="N86" s="1" t="s">
        <v>450</v>
      </c>
      <c r="O86" s="1">
        <f t="shared" si="0"/>
        <v>136.5</v>
      </c>
      <c r="P86" s="1">
        <v>447898250</v>
      </c>
      <c r="Q86" s="1">
        <v>61138111125</v>
      </c>
      <c r="R86" s="1">
        <v>264410857</v>
      </c>
      <c r="S86" s="1">
        <f t="shared" si="1"/>
        <v>231.22390592682811</v>
      </c>
      <c r="T86" s="1" t="s">
        <v>769</v>
      </c>
    </row>
    <row r="87" spans="1:20">
      <c r="A87" s="10" t="s">
        <v>460</v>
      </c>
      <c r="B87" s="1" t="s">
        <v>443</v>
      </c>
      <c r="C87" s="1" t="s">
        <v>461</v>
      </c>
      <c r="D87" s="1" t="s">
        <v>437</v>
      </c>
      <c r="E87" s="1" t="s">
        <v>44</v>
      </c>
      <c r="F87" s="1"/>
      <c r="G87" s="1" t="s">
        <v>786</v>
      </c>
      <c r="H87" s="1" t="s">
        <v>3</v>
      </c>
      <c r="I87" s="1" t="s">
        <v>4</v>
      </c>
      <c r="J87" s="1" t="s">
        <v>223</v>
      </c>
      <c r="K87" s="1" t="s">
        <v>428</v>
      </c>
      <c r="L87" s="1" t="s">
        <v>445</v>
      </c>
      <c r="M87" s="1" t="s">
        <v>446</v>
      </c>
      <c r="N87" s="1" t="s">
        <v>459</v>
      </c>
      <c r="O87" s="1">
        <v>136.5</v>
      </c>
      <c r="P87" s="1">
        <v>840210110</v>
      </c>
      <c r="Q87" s="1">
        <v>114689000000</v>
      </c>
      <c r="R87" s="1">
        <v>335544320</v>
      </c>
      <c r="S87" s="1">
        <v>341.8</v>
      </c>
      <c r="T87" s="1" t="s">
        <v>769</v>
      </c>
    </row>
    <row r="88" spans="1:20">
      <c r="A88" s="10" t="s">
        <v>465</v>
      </c>
      <c r="B88" s="1" t="s">
        <v>462</v>
      </c>
      <c r="C88" s="1" t="s">
        <v>466</v>
      </c>
      <c r="D88" s="1" t="s">
        <v>437</v>
      </c>
      <c r="E88" s="1" t="s">
        <v>44</v>
      </c>
      <c r="F88" s="1"/>
      <c r="G88" s="1"/>
      <c r="H88" s="1" t="s">
        <v>3</v>
      </c>
      <c r="I88" s="1" t="s">
        <v>4</v>
      </c>
      <c r="J88" s="1" t="s">
        <v>223</v>
      </c>
      <c r="K88" s="1" t="s">
        <v>428</v>
      </c>
      <c r="L88" s="1" t="s">
        <v>463</v>
      </c>
      <c r="M88" s="1"/>
      <c r="N88" s="1" t="s">
        <v>464</v>
      </c>
      <c r="O88" s="1">
        <v>150</v>
      </c>
      <c r="P88" s="1">
        <v>134069108</v>
      </c>
      <c r="Q88" s="1">
        <v>20110366200</v>
      </c>
      <c r="R88" s="1">
        <v>263296421</v>
      </c>
      <c r="S88" s="1">
        <v>76.38</v>
      </c>
      <c r="T88" s="1" t="s">
        <v>399</v>
      </c>
    </row>
    <row r="89" spans="1:20">
      <c r="A89" s="10" t="s">
        <v>467</v>
      </c>
      <c r="B89" s="1" t="s">
        <v>462</v>
      </c>
      <c r="C89" s="1" t="s">
        <v>468</v>
      </c>
      <c r="D89" s="1" t="s">
        <v>437</v>
      </c>
      <c r="E89" s="1" t="s">
        <v>44</v>
      </c>
      <c r="F89" s="1"/>
      <c r="G89" s="1"/>
      <c r="H89" s="1" t="s">
        <v>3</v>
      </c>
      <c r="I89" s="1" t="s">
        <v>4</v>
      </c>
      <c r="J89" s="1" t="s">
        <v>223</v>
      </c>
      <c r="K89" s="1" t="s">
        <v>428</v>
      </c>
      <c r="L89" s="1" t="s">
        <v>463</v>
      </c>
      <c r="M89" s="1"/>
      <c r="N89" s="1" t="s">
        <v>464</v>
      </c>
      <c r="O89" s="1">
        <v>150</v>
      </c>
      <c r="P89" s="1">
        <v>129483890</v>
      </c>
      <c r="Q89" s="1">
        <v>19422583500</v>
      </c>
      <c r="R89" s="1">
        <v>259884369</v>
      </c>
      <c r="S89" s="1">
        <v>74.739999999999995</v>
      </c>
      <c r="T89" s="1" t="s">
        <v>399</v>
      </c>
    </row>
    <row r="90" spans="1:20">
      <c r="A90" s="10" t="s">
        <v>473</v>
      </c>
      <c r="B90" s="1" t="s">
        <v>469</v>
      </c>
      <c r="C90" s="1" t="s">
        <v>474</v>
      </c>
      <c r="D90" s="1" t="s">
        <v>437</v>
      </c>
      <c r="E90" s="1" t="s">
        <v>44</v>
      </c>
      <c r="F90" s="1"/>
      <c r="G90" s="1"/>
      <c r="H90" s="1" t="s">
        <v>3</v>
      </c>
      <c r="I90" s="1" t="s">
        <v>4</v>
      </c>
      <c r="J90" s="1" t="s">
        <v>223</v>
      </c>
      <c r="K90" s="1" t="s">
        <v>428</v>
      </c>
      <c r="L90" s="1" t="s">
        <v>470</v>
      </c>
      <c r="M90" s="1" t="s">
        <v>471</v>
      </c>
      <c r="N90" s="1" t="s">
        <v>472</v>
      </c>
      <c r="O90" s="1">
        <v>150</v>
      </c>
      <c r="P90" s="1">
        <v>181569772</v>
      </c>
      <c r="Q90" s="1">
        <v>27235465800</v>
      </c>
      <c r="R90" s="1">
        <v>577876374</v>
      </c>
      <c r="S90" s="1">
        <v>47.13</v>
      </c>
      <c r="T90" s="1" t="s">
        <v>399</v>
      </c>
    </row>
    <row r="91" spans="1:20">
      <c r="A91" s="10" t="s">
        <v>476</v>
      </c>
      <c r="B91" s="1" t="s">
        <v>469</v>
      </c>
      <c r="C91" s="1" t="s">
        <v>477</v>
      </c>
      <c r="D91" s="1" t="s">
        <v>437</v>
      </c>
      <c r="E91" s="1" t="s">
        <v>44</v>
      </c>
      <c r="F91" s="1"/>
      <c r="G91" s="1"/>
      <c r="H91" s="1" t="s">
        <v>3</v>
      </c>
      <c r="I91" s="1" t="s">
        <v>4</v>
      </c>
      <c r="J91" s="1" t="s">
        <v>223</v>
      </c>
      <c r="K91" s="1" t="s">
        <v>428</v>
      </c>
      <c r="L91" s="1" t="s">
        <v>470</v>
      </c>
      <c r="M91" s="1" t="s">
        <v>471</v>
      </c>
      <c r="N91" s="1" t="s">
        <v>475</v>
      </c>
      <c r="O91" s="1">
        <v>150</v>
      </c>
      <c r="P91" s="1">
        <v>215157322</v>
      </c>
      <c r="Q91" s="1">
        <v>32273598300</v>
      </c>
      <c r="R91" s="1">
        <v>577361771</v>
      </c>
      <c r="S91" s="1">
        <v>55.9</v>
      </c>
      <c r="T91" s="1" t="s">
        <v>399</v>
      </c>
    </row>
    <row r="92" spans="1:20">
      <c r="A92" s="10" t="s">
        <v>778</v>
      </c>
      <c r="B92" s="1" t="s">
        <v>478</v>
      </c>
      <c r="C92" s="1" t="s">
        <v>483</v>
      </c>
      <c r="D92" s="1" t="s">
        <v>437</v>
      </c>
      <c r="E92" s="1" t="s">
        <v>126</v>
      </c>
      <c r="F92" s="1" t="s">
        <v>479</v>
      </c>
      <c r="G92" s="1"/>
      <c r="H92" s="1" t="s">
        <v>3</v>
      </c>
      <c r="I92" s="1" t="s">
        <v>4</v>
      </c>
      <c r="J92" s="1" t="s">
        <v>223</v>
      </c>
      <c r="K92" s="1" t="s">
        <v>428</v>
      </c>
      <c r="L92" s="1" t="s">
        <v>480</v>
      </c>
      <c r="M92" s="1" t="s">
        <v>481</v>
      </c>
      <c r="N92" s="1" t="s">
        <v>482</v>
      </c>
      <c r="O92" s="1">
        <v>150</v>
      </c>
      <c r="P92" s="1">
        <v>226043409</v>
      </c>
      <c r="Q92" s="1">
        <v>33906511350</v>
      </c>
      <c r="R92" s="1">
        <v>393847642</v>
      </c>
      <c r="S92" s="1">
        <v>86.09</v>
      </c>
      <c r="T92" s="1" t="s">
        <v>399</v>
      </c>
    </row>
    <row r="93" spans="1:20">
      <c r="A93" s="10" t="s">
        <v>488</v>
      </c>
      <c r="B93" s="1" t="s">
        <v>484</v>
      </c>
      <c r="C93" s="1" t="s">
        <v>489</v>
      </c>
      <c r="D93" s="1" t="s">
        <v>437</v>
      </c>
      <c r="E93" s="1" t="s">
        <v>44</v>
      </c>
      <c r="F93" s="1"/>
      <c r="G93" s="1"/>
      <c r="H93" s="1" t="s">
        <v>3</v>
      </c>
      <c r="I93" s="1" t="s">
        <v>4</v>
      </c>
      <c r="J93" s="1" t="s">
        <v>223</v>
      </c>
      <c r="K93" s="1" t="s">
        <v>428</v>
      </c>
      <c r="L93" s="1" t="s">
        <v>485</v>
      </c>
      <c r="M93" s="1" t="s">
        <v>486</v>
      </c>
      <c r="N93" s="1" t="s">
        <v>487</v>
      </c>
      <c r="O93" s="1">
        <v>150</v>
      </c>
      <c r="P93" s="1">
        <v>108952986</v>
      </c>
      <c r="Q93" s="1">
        <v>16342947900</v>
      </c>
      <c r="R93" s="1">
        <v>314955021</v>
      </c>
      <c r="S93" s="1">
        <v>51.89</v>
      </c>
      <c r="T93" s="1" t="s">
        <v>399</v>
      </c>
    </row>
    <row r="94" spans="1:20">
      <c r="A94" s="10" t="s">
        <v>494</v>
      </c>
      <c r="B94" s="1" t="s">
        <v>490</v>
      </c>
      <c r="C94" s="1" t="s">
        <v>495</v>
      </c>
      <c r="D94" s="1" t="s">
        <v>111</v>
      </c>
      <c r="E94" s="1" t="s">
        <v>44</v>
      </c>
      <c r="F94" s="1"/>
      <c r="G94" s="1"/>
      <c r="H94" s="1" t="s">
        <v>3</v>
      </c>
      <c r="I94" s="1" t="s">
        <v>4</v>
      </c>
      <c r="J94" s="1" t="s">
        <v>223</v>
      </c>
      <c r="K94" s="1" t="s">
        <v>428</v>
      </c>
      <c r="L94" s="1" t="s">
        <v>491</v>
      </c>
      <c r="M94" s="1" t="s">
        <v>492</v>
      </c>
      <c r="N94" s="1" t="s">
        <v>493</v>
      </c>
      <c r="O94" s="1">
        <v>151</v>
      </c>
      <c r="P94" s="1">
        <v>220843158</v>
      </c>
      <c r="Q94" s="1">
        <v>33347316858</v>
      </c>
      <c r="R94" s="1">
        <v>503815983</v>
      </c>
      <c r="S94" s="1">
        <v>66.19</v>
      </c>
      <c r="T94" s="1" t="s">
        <v>496</v>
      </c>
    </row>
    <row r="95" spans="1:20">
      <c r="A95" s="10" t="s">
        <v>499</v>
      </c>
      <c r="B95" s="1" t="s">
        <v>490</v>
      </c>
      <c r="C95" s="1" t="s">
        <v>500</v>
      </c>
      <c r="D95" s="1" t="s">
        <v>111</v>
      </c>
      <c r="E95" s="1" t="s">
        <v>44</v>
      </c>
      <c r="F95" s="1"/>
      <c r="G95" s="1"/>
      <c r="H95" s="1" t="s">
        <v>3</v>
      </c>
      <c r="I95" s="1" t="s">
        <v>4</v>
      </c>
      <c r="J95" s="1" t="s">
        <v>223</v>
      </c>
      <c r="K95" s="1" t="s">
        <v>428</v>
      </c>
      <c r="L95" s="1" t="s">
        <v>491</v>
      </c>
      <c r="M95" s="1" t="s">
        <v>497</v>
      </c>
      <c r="N95" s="1" t="s">
        <v>498</v>
      </c>
      <c r="O95" s="1">
        <v>101</v>
      </c>
      <c r="P95" s="1">
        <v>818602472</v>
      </c>
      <c r="Q95" s="1">
        <v>82678849672</v>
      </c>
      <c r="R95" s="1">
        <v>503815983</v>
      </c>
      <c r="S95" s="1">
        <v>164.11</v>
      </c>
      <c r="T95" s="1" t="s">
        <v>496</v>
      </c>
    </row>
    <row r="96" spans="1:20">
      <c r="A96" s="10" t="s">
        <v>505</v>
      </c>
      <c r="B96" s="1" t="s">
        <v>501</v>
      </c>
      <c r="C96" s="1" t="s">
        <v>506</v>
      </c>
      <c r="D96" s="1" t="s">
        <v>111</v>
      </c>
      <c r="E96" s="1" t="s">
        <v>44</v>
      </c>
      <c r="F96" s="1"/>
      <c r="G96" s="1"/>
      <c r="H96" s="1" t="s">
        <v>3</v>
      </c>
      <c r="I96" s="1" t="s">
        <v>4</v>
      </c>
      <c r="J96" s="1" t="s">
        <v>223</v>
      </c>
      <c r="K96" s="1" t="s">
        <v>428</v>
      </c>
      <c r="L96" s="1" t="s">
        <v>502</v>
      </c>
      <c r="M96" s="1" t="s">
        <v>503</v>
      </c>
      <c r="N96" s="1" t="s">
        <v>504</v>
      </c>
      <c r="O96" s="1">
        <v>150</v>
      </c>
      <c r="P96" s="1">
        <v>217336594</v>
      </c>
      <c r="Q96" s="1">
        <v>32600489100</v>
      </c>
      <c r="R96" s="1">
        <v>275780432</v>
      </c>
      <c r="S96" s="1">
        <v>118.21</v>
      </c>
      <c r="T96" s="1" t="s">
        <v>507</v>
      </c>
    </row>
    <row r="97" spans="1:20">
      <c r="A97" s="10" t="s">
        <v>512</v>
      </c>
      <c r="B97" s="1" t="s">
        <v>508</v>
      </c>
      <c r="C97" s="1" t="s">
        <v>513</v>
      </c>
      <c r="D97" s="1" t="s">
        <v>768</v>
      </c>
      <c r="E97" s="1" t="s">
        <v>44</v>
      </c>
      <c r="F97" s="1"/>
      <c r="G97" s="1"/>
      <c r="H97" s="1" t="s">
        <v>3</v>
      </c>
      <c r="I97" s="1" t="s">
        <v>4</v>
      </c>
      <c r="J97" s="1" t="s">
        <v>223</v>
      </c>
      <c r="K97" s="1" t="s">
        <v>428</v>
      </c>
      <c r="L97" s="1" t="s">
        <v>509</v>
      </c>
      <c r="M97" s="1" t="s">
        <v>510</v>
      </c>
      <c r="N97" s="1" t="s">
        <v>511</v>
      </c>
      <c r="O97" s="1">
        <v>98.39</v>
      </c>
      <c r="P97" s="1">
        <v>361527554</v>
      </c>
      <c r="Q97" s="1">
        <v>35570512838</v>
      </c>
      <c r="R97" s="1">
        <v>275780432</v>
      </c>
      <c r="S97" s="1">
        <v>128.97999999999999</v>
      </c>
      <c r="T97" s="1" t="s">
        <v>777</v>
      </c>
    </row>
    <row r="98" spans="1:20">
      <c r="A98" s="10" t="s">
        <v>773</v>
      </c>
      <c r="B98" s="1" t="s">
        <v>508</v>
      </c>
      <c r="C98" s="1" t="s">
        <v>774</v>
      </c>
      <c r="D98" s="1" t="s">
        <v>437</v>
      </c>
      <c r="E98" s="1" t="s">
        <v>44</v>
      </c>
      <c r="F98" s="1" t="s">
        <v>781</v>
      </c>
      <c r="G98" s="1" t="s">
        <v>786</v>
      </c>
      <c r="H98" s="1" t="s">
        <v>3</v>
      </c>
      <c r="I98" s="1" t="s">
        <v>4</v>
      </c>
      <c r="J98" s="1" t="s">
        <v>223</v>
      </c>
      <c r="K98" s="1" t="s">
        <v>428</v>
      </c>
      <c r="L98" s="1" t="s">
        <v>509</v>
      </c>
      <c r="M98" s="1" t="s">
        <v>510</v>
      </c>
      <c r="N98" s="1" t="s">
        <v>775</v>
      </c>
      <c r="O98" s="1" t="s">
        <v>772</v>
      </c>
      <c r="P98" s="1" t="s">
        <v>772</v>
      </c>
      <c r="Q98" s="1" t="s">
        <v>772</v>
      </c>
      <c r="R98" s="1" t="s">
        <v>772</v>
      </c>
      <c r="S98" s="1" t="s">
        <v>772</v>
      </c>
      <c r="T98" s="1" t="s">
        <v>776</v>
      </c>
    </row>
    <row r="99" spans="1:20">
      <c r="A99" s="10" t="s">
        <v>518</v>
      </c>
      <c r="B99" s="1" t="s">
        <v>514</v>
      </c>
      <c r="C99" s="1" t="s">
        <v>519</v>
      </c>
      <c r="D99" s="1" t="s">
        <v>1</v>
      </c>
      <c r="E99" s="1" t="s">
        <v>44</v>
      </c>
      <c r="F99" s="1"/>
      <c r="G99" s="1"/>
      <c r="H99" s="1" t="s">
        <v>3</v>
      </c>
      <c r="I99" s="1" t="s">
        <v>4</v>
      </c>
      <c r="J99" s="1" t="s">
        <v>223</v>
      </c>
      <c r="K99" s="1" t="s">
        <v>515</v>
      </c>
      <c r="L99" s="1" t="s">
        <v>516</v>
      </c>
      <c r="M99" s="1"/>
      <c r="N99" s="1" t="s">
        <v>517</v>
      </c>
      <c r="O99" s="1">
        <v>100</v>
      </c>
      <c r="P99" s="1">
        <v>104322030</v>
      </c>
      <c r="Q99" s="1">
        <v>10432203000</v>
      </c>
      <c r="R99" s="1">
        <v>159172346</v>
      </c>
      <c r="S99" s="1">
        <v>65.540000000000006</v>
      </c>
      <c r="T99" s="1" t="s">
        <v>520</v>
      </c>
    </row>
    <row r="100" spans="1:20">
      <c r="A100" s="10" t="s">
        <v>525</v>
      </c>
      <c r="B100" s="1" t="s">
        <v>521</v>
      </c>
      <c r="C100" s="1" t="s">
        <v>526</v>
      </c>
      <c r="D100" s="1" t="s">
        <v>111</v>
      </c>
      <c r="E100" s="1" t="s">
        <v>221</v>
      </c>
      <c r="F100" s="1" t="s">
        <v>222</v>
      </c>
      <c r="G100" s="1"/>
      <c r="H100" s="1" t="s">
        <v>3</v>
      </c>
      <c r="I100" s="1" t="s">
        <v>4</v>
      </c>
      <c r="J100" s="1" t="s">
        <v>223</v>
      </c>
      <c r="K100" s="1" t="s">
        <v>273</v>
      </c>
      <c r="L100" s="1" t="s">
        <v>522</v>
      </c>
      <c r="M100" s="1" t="s">
        <v>523</v>
      </c>
      <c r="N100" s="1" t="s">
        <v>524</v>
      </c>
      <c r="O100" s="1">
        <v>151</v>
      </c>
      <c r="P100" s="1">
        <v>50070510</v>
      </c>
      <c r="Q100" s="1">
        <v>7560647010</v>
      </c>
      <c r="R100" s="1">
        <v>211195745</v>
      </c>
      <c r="S100" s="1">
        <v>35.799999999999997</v>
      </c>
      <c r="T100" s="1" t="s">
        <v>230</v>
      </c>
    </row>
    <row r="101" spans="1:20">
      <c r="A101" s="10" t="s">
        <v>529</v>
      </c>
      <c r="B101" s="1" t="s">
        <v>521</v>
      </c>
      <c r="C101" s="1" t="s">
        <v>530</v>
      </c>
      <c r="D101" s="1" t="s">
        <v>111</v>
      </c>
      <c r="E101" s="1" t="s">
        <v>221</v>
      </c>
      <c r="F101" s="1" t="s">
        <v>222</v>
      </c>
      <c r="G101" s="1"/>
      <c r="H101" s="1" t="s">
        <v>3</v>
      </c>
      <c r="I101" s="1" t="s">
        <v>4</v>
      </c>
      <c r="J101" s="1" t="s">
        <v>223</v>
      </c>
      <c r="K101" s="1" t="s">
        <v>273</v>
      </c>
      <c r="L101" s="1" t="s">
        <v>522</v>
      </c>
      <c r="M101" s="1" t="s">
        <v>527</v>
      </c>
      <c r="N101" s="1" t="s">
        <v>528</v>
      </c>
      <c r="O101" s="1">
        <v>151</v>
      </c>
      <c r="P101" s="1">
        <v>27434948</v>
      </c>
      <c r="Q101" s="1">
        <v>4142677148</v>
      </c>
      <c r="R101" s="1">
        <v>211195745</v>
      </c>
      <c r="S101" s="1">
        <v>19.62</v>
      </c>
      <c r="T101" s="1" t="s">
        <v>230</v>
      </c>
    </row>
    <row r="102" spans="1:20">
      <c r="A102" s="10" t="s">
        <v>536</v>
      </c>
      <c r="B102" s="1" t="s">
        <v>531</v>
      </c>
      <c r="C102" s="1" t="s">
        <v>537</v>
      </c>
      <c r="D102" s="1" t="s">
        <v>1</v>
      </c>
      <c r="E102" s="1" t="s">
        <v>1</v>
      </c>
      <c r="F102" s="1" t="s">
        <v>532</v>
      </c>
      <c r="G102" s="1"/>
      <c r="H102" s="1" t="s">
        <v>3</v>
      </c>
      <c r="I102" s="1" t="s">
        <v>4</v>
      </c>
      <c r="J102" s="1" t="s">
        <v>223</v>
      </c>
      <c r="K102" s="1" t="s">
        <v>273</v>
      </c>
      <c r="L102" s="1" t="s">
        <v>533</v>
      </c>
      <c r="M102" s="1" t="s">
        <v>534</v>
      </c>
      <c r="N102" s="1" t="s">
        <v>535</v>
      </c>
      <c r="O102" s="1">
        <v>100</v>
      </c>
      <c r="P102" s="1">
        <v>613060940</v>
      </c>
      <c r="Q102" s="1">
        <v>61306094000</v>
      </c>
      <c r="R102" s="1">
        <v>211195745</v>
      </c>
      <c r="S102" s="1">
        <v>290.27999999999997</v>
      </c>
      <c r="T102" s="1" t="s">
        <v>538</v>
      </c>
    </row>
    <row r="103" spans="1:20">
      <c r="A103" s="10" t="s">
        <v>543</v>
      </c>
      <c r="B103" s="1" t="s">
        <v>539</v>
      </c>
      <c r="C103" s="1" t="s">
        <v>544</v>
      </c>
      <c r="D103" s="1" t="s">
        <v>111</v>
      </c>
      <c r="E103" s="1" t="s">
        <v>44</v>
      </c>
      <c r="F103" s="1"/>
      <c r="G103" s="1"/>
      <c r="H103" s="1" t="s">
        <v>3</v>
      </c>
      <c r="I103" s="1" t="s">
        <v>4</v>
      </c>
      <c r="J103" s="1" t="s">
        <v>540</v>
      </c>
      <c r="K103" s="1"/>
      <c r="L103" s="1" t="s">
        <v>541</v>
      </c>
      <c r="M103" s="1"/>
      <c r="N103" s="1" t="s">
        <v>542</v>
      </c>
      <c r="O103" s="1">
        <v>288.77</v>
      </c>
      <c r="P103" s="1">
        <v>44688530</v>
      </c>
      <c r="Q103" s="1">
        <v>12904708236</v>
      </c>
      <c r="R103" s="1">
        <v>448234373</v>
      </c>
      <c r="S103" s="1">
        <v>28.79</v>
      </c>
      <c r="T103" s="1" t="s">
        <v>545</v>
      </c>
    </row>
    <row r="104" spans="1:20">
      <c r="A104" s="10" t="s">
        <v>550</v>
      </c>
      <c r="B104" s="1" t="s">
        <v>539</v>
      </c>
      <c r="C104" s="1" t="s">
        <v>551</v>
      </c>
      <c r="D104" s="1" t="s">
        <v>111</v>
      </c>
      <c r="E104" s="1" t="s">
        <v>44</v>
      </c>
      <c r="F104" s="1"/>
      <c r="G104" s="1"/>
      <c r="H104" s="1" t="s">
        <v>3</v>
      </c>
      <c r="I104" s="1" t="s">
        <v>4</v>
      </c>
      <c r="J104" s="1" t="s">
        <v>540</v>
      </c>
      <c r="K104" s="1" t="s">
        <v>546</v>
      </c>
      <c r="L104" s="1" t="s">
        <v>547</v>
      </c>
      <c r="M104" s="1" t="s">
        <v>548</v>
      </c>
      <c r="N104" s="1" t="s">
        <v>549</v>
      </c>
      <c r="O104" s="1">
        <v>292</v>
      </c>
      <c r="P104" s="1">
        <v>47771421</v>
      </c>
      <c r="Q104" s="1">
        <v>13949079999</v>
      </c>
      <c r="R104" s="1">
        <v>448234373</v>
      </c>
      <c r="S104" s="1">
        <v>31.12</v>
      </c>
      <c r="T104" s="1" t="s">
        <v>545</v>
      </c>
    </row>
    <row r="105" spans="1:20">
      <c r="A105" s="10" t="s">
        <v>554</v>
      </c>
      <c r="B105" s="1" t="s">
        <v>539</v>
      </c>
      <c r="C105" s="1" t="s">
        <v>555</v>
      </c>
      <c r="D105" s="1" t="s">
        <v>111</v>
      </c>
      <c r="E105" s="1" t="s">
        <v>44</v>
      </c>
      <c r="F105" s="1"/>
      <c r="G105" s="1"/>
      <c r="H105" s="1" t="s">
        <v>3</v>
      </c>
      <c r="I105" s="1" t="s">
        <v>4</v>
      </c>
      <c r="J105" s="1" t="s">
        <v>540</v>
      </c>
      <c r="K105" s="1"/>
      <c r="L105" s="1" t="s">
        <v>552</v>
      </c>
      <c r="M105" s="1"/>
      <c r="N105" s="1" t="s">
        <v>553</v>
      </c>
      <c r="O105" s="1">
        <v>101</v>
      </c>
      <c r="P105" s="1">
        <v>942695691</v>
      </c>
      <c r="Q105" s="1">
        <v>95212264791</v>
      </c>
      <c r="R105" s="1">
        <v>448234373</v>
      </c>
      <c r="S105" s="1">
        <v>212.42</v>
      </c>
      <c r="T105" s="1" t="s">
        <v>556</v>
      </c>
    </row>
    <row r="106" spans="1:20">
      <c r="A106" s="10" t="s">
        <v>560</v>
      </c>
      <c r="B106" s="1" t="s">
        <v>539</v>
      </c>
      <c r="C106" s="1" t="s">
        <v>561</v>
      </c>
      <c r="D106" s="1" t="s">
        <v>111</v>
      </c>
      <c r="E106" s="1" t="s">
        <v>126</v>
      </c>
      <c r="F106" s="1" t="s">
        <v>557</v>
      </c>
      <c r="G106" s="1"/>
      <c r="H106" s="1" t="s">
        <v>3</v>
      </c>
      <c r="I106" s="1" t="s">
        <v>4</v>
      </c>
      <c r="J106" s="1" t="s">
        <v>540</v>
      </c>
      <c r="K106" s="1"/>
      <c r="L106" s="1" t="s">
        <v>558</v>
      </c>
      <c r="M106" s="1"/>
      <c r="N106" s="1" t="s">
        <v>559</v>
      </c>
      <c r="O106" s="1">
        <v>251</v>
      </c>
      <c r="P106" s="1">
        <v>641006702</v>
      </c>
      <c r="Q106" s="1">
        <v>160893000000</v>
      </c>
      <c r="R106" s="1">
        <v>174117300</v>
      </c>
      <c r="S106" s="1">
        <v>924.05</v>
      </c>
      <c r="T106" s="1" t="s">
        <v>562</v>
      </c>
    </row>
    <row r="107" spans="1:20">
      <c r="A107" s="10" t="s">
        <v>569</v>
      </c>
      <c r="B107" s="1" t="s">
        <v>563</v>
      </c>
      <c r="C107" s="1" t="s">
        <v>570</v>
      </c>
      <c r="D107" s="1" t="s">
        <v>111</v>
      </c>
      <c r="E107" s="1" t="s">
        <v>44</v>
      </c>
      <c r="F107" s="1"/>
      <c r="G107" s="1"/>
      <c r="H107" s="1" t="s">
        <v>3</v>
      </c>
      <c r="I107" s="1" t="s">
        <v>4</v>
      </c>
      <c r="J107" s="1" t="s">
        <v>564</v>
      </c>
      <c r="K107" s="1" t="s">
        <v>565</v>
      </c>
      <c r="L107" s="1" t="s">
        <v>566</v>
      </c>
      <c r="M107" s="1" t="s">
        <v>567</v>
      </c>
      <c r="N107" s="1" t="s">
        <v>568</v>
      </c>
      <c r="O107" s="1">
        <v>151</v>
      </c>
      <c r="P107" s="1">
        <v>18579494</v>
      </c>
      <c r="Q107" s="1">
        <v>2805503594</v>
      </c>
      <c r="R107" s="1">
        <v>169018756</v>
      </c>
      <c r="S107" s="1">
        <v>16.600000000000001</v>
      </c>
      <c r="T107" s="1" t="s">
        <v>230</v>
      </c>
    </row>
    <row r="108" spans="1:20">
      <c r="A108" s="10" t="s">
        <v>576</v>
      </c>
      <c r="B108" s="1" t="s">
        <v>571</v>
      </c>
      <c r="C108" s="1" t="s">
        <v>577</v>
      </c>
      <c r="D108" s="1" t="s">
        <v>111</v>
      </c>
      <c r="E108" s="1" t="s">
        <v>44</v>
      </c>
      <c r="F108" s="1"/>
      <c r="G108" s="1"/>
      <c r="H108" s="1" t="s">
        <v>3</v>
      </c>
      <c r="I108" s="1" t="s">
        <v>4</v>
      </c>
      <c r="J108" s="1" t="s">
        <v>564</v>
      </c>
      <c r="K108" s="1" t="s">
        <v>572</v>
      </c>
      <c r="L108" s="1" t="s">
        <v>573</v>
      </c>
      <c r="M108" s="1" t="s">
        <v>574</v>
      </c>
      <c r="N108" s="1" t="s">
        <v>575</v>
      </c>
      <c r="O108" s="1">
        <v>100</v>
      </c>
      <c r="P108" s="1">
        <v>78081204</v>
      </c>
      <c r="Q108" s="1">
        <v>7808120400</v>
      </c>
      <c r="R108" s="1">
        <v>169018756</v>
      </c>
      <c r="S108" s="1">
        <v>46.2</v>
      </c>
      <c r="T108" s="1" t="s">
        <v>578</v>
      </c>
    </row>
    <row r="109" spans="1:20">
      <c r="A109" s="10" t="s">
        <v>585</v>
      </c>
      <c r="B109" s="1" t="s">
        <v>579</v>
      </c>
      <c r="C109" s="1" t="s">
        <v>586</v>
      </c>
      <c r="D109" s="1" t="s">
        <v>111</v>
      </c>
      <c r="E109" s="1" t="s">
        <v>580</v>
      </c>
      <c r="F109" s="1" t="s">
        <v>581</v>
      </c>
      <c r="G109" s="1"/>
      <c r="H109" s="1" t="s">
        <v>3</v>
      </c>
      <c r="I109" s="1" t="s">
        <v>4</v>
      </c>
      <c r="J109" s="1" t="s">
        <v>564</v>
      </c>
      <c r="K109" s="1" t="s">
        <v>582</v>
      </c>
      <c r="L109" s="1" t="s">
        <v>583</v>
      </c>
      <c r="M109" s="1"/>
      <c r="N109" s="1" t="s">
        <v>584</v>
      </c>
      <c r="O109" s="1">
        <v>149.19999999999999</v>
      </c>
      <c r="P109" s="1">
        <v>137324104</v>
      </c>
      <c r="Q109" s="1">
        <v>20488076260</v>
      </c>
      <c r="R109" s="1">
        <v>195226834</v>
      </c>
      <c r="S109" s="1">
        <v>104.94</v>
      </c>
      <c r="T109" s="1" t="s">
        <v>587</v>
      </c>
    </row>
    <row r="110" spans="1:20">
      <c r="A110" s="10" t="s">
        <v>590</v>
      </c>
      <c r="B110" s="1" t="s">
        <v>579</v>
      </c>
      <c r="C110" s="1" t="s">
        <v>591</v>
      </c>
      <c r="D110" s="1" t="s">
        <v>111</v>
      </c>
      <c r="E110" s="1" t="s">
        <v>580</v>
      </c>
      <c r="F110" s="1" t="s">
        <v>588</v>
      </c>
      <c r="G110" s="1"/>
      <c r="H110" s="1" t="s">
        <v>3</v>
      </c>
      <c r="I110" s="1" t="s">
        <v>4</v>
      </c>
      <c r="J110" s="1" t="s">
        <v>564</v>
      </c>
      <c r="K110" s="1" t="s">
        <v>582</v>
      </c>
      <c r="L110" s="1" t="s">
        <v>583</v>
      </c>
      <c r="M110" s="1"/>
      <c r="N110" s="1" t="s">
        <v>589</v>
      </c>
      <c r="O110" s="1">
        <v>150.24</v>
      </c>
      <c r="P110" s="1">
        <v>143191039</v>
      </c>
      <c r="Q110" s="1">
        <v>21513647248</v>
      </c>
      <c r="R110" s="1">
        <v>195226834</v>
      </c>
      <c r="S110" s="1">
        <v>110.2</v>
      </c>
      <c r="T110" s="1" t="s">
        <v>592</v>
      </c>
    </row>
    <row r="111" spans="1:20">
      <c r="A111" s="10" t="s">
        <v>597</v>
      </c>
      <c r="B111" s="1" t="s">
        <v>593</v>
      </c>
      <c r="C111" s="1" t="s">
        <v>598</v>
      </c>
      <c r="D111" s="1" t="s">
        <v>111</v>
      </c>
      <c r="E111" s="1" t="s">
        <v>44</v>
      </c>
      <c r="F111" s="1"/>
      <c r="G111" s="1"/>
      <c r="H111" s="1" t="s">
        <v>3</v>
      </c>
      <c r="I111" s="1" t="s">
        <v>4</v>
      </c>
      <c r="J111" s="1" t="s">
        <v>564</v>
      </c>
      <c r="K111" s="1" t="s">
        <v>565</v>
      </c>
      <c r="L111" s="1" t="s">
        <v>594</v>
      </c>
      <c r="M111" s="1" t="s">
        <v>595</v>
      </c>
      <c r="N111" s="1" t="s">
        <v>596</v>
      </c>
      <c r="O111" s="1">
        <v>150</v>
      </c>
      <c r="P111" s="1">
        <v>311925790</v>
      </c>
      <c r="Q111" s="1">
        <v>46788868500</v>
      </c>
      <c r="R111" s="1">
        <v>473527192</v>
      </c>
      <c r="S111" s="1">
        <v>98.81</v>
      </c>
      <c r="T111" s="1" t="s">
        <v>599</v>
      </c>
    </row>
    <row r="112" spans="1:20">
      <c r="A112" s="10" t="s">
        <v>605</v>
      </c>
      <c r="B112" s="1" t="s">
        <v>600</v>
      </c>
      <c r="C112" s="1" t="s">
        <v>606</v>
      </c>
      <c r="D112" s="1" t="s">
        <v>111</v>
      </c>
      <c r="E112" s="1" t="s">
        <v>44</v>
      </c>
      <c r="F112" s="1"/>
      <c r="G112" s="1"/>
      <c r="H112" s="1" t="s">
        <v>3</v>
      </c>
      <c r="I112" s="1" t="s">
        <v>4</v>
      </c>
      <c r="J112" s="1" t="s">
        <v>564</v>
      </c>
      <c r="K112" s="1" t="s">
        <v>601</v>
      </c>
      <c r="L112" s="1" t="s">
        <v>602</v>
      </c>
      <c r="M112" s="1" t="s">
        <v>603</v>
      </c>
      <c r="N112" s="1" t="s">
        <v>604</v>
      </c>
      <c r="O112" s="1">
        <v>75</v>
      </c>
      <c r="P112" s="1">
        <v>305971307</v>
      </c>
      <c r="Q112" s="1">
        <v>22947848025</v>
      </c>
      <c r="R112" s="1">
        <v>303739249</v>
      </c>
      <c r="S112" s="1">
        <v>75.55</v>
      </c>
      <c r="T112" s="1" t="s">
        <v>607</v>
      </c>
    </row>
    <row r="113" spans="1:20">
      <c r="A113" s="10" t="s">
        <v>608</v>
      </c>
      <c r="B113" s="1" t="s">
        <v>600</v>
      </c>
      <c r="C113" s="1" t="s">
        <v>609</v>
      </c>
      <c r="D113" s="1" t="s">
        <v>111</v>
      </c>
      <c r="E113" s="1" t="s">
        <v>44</v>
      </c>
      <c r="F113" s="1"/>
      <c r="G113" s="1"/>
      <c r="H113" s="1" t="s">
        <v>3</v>
      </c>
      <c r="I113" s="1" t="s">
        <v>4</v>
      </c>
      <c r="J113" s="1" t="s">
        <v>564</v>
      </c>
      <c r="K113" s="1" t="s">
        <v>601</v>
      </c>
      <c r="L113" s="1" t="s">
        <v>602</v>
      </c>
      <c r="M113" s="1" t="s">
        <v>603</v>
      </c>
      <c r="N113" s="1" t="s">
        <v>604</v>
      </c>
      <c r="O113" s="1">
        <v>90</v>
      </c>
      <c r="P113" s="1">
        <v>155211996</v>
      </c>
      <c r="Q113" s="1">
        <v>13969079640</v>
      </c>
      <c r="R113" s="1">
        <v>303739249</v>
      </c>
      <c r="S113" s="1">
        <v>45.99</v>
      </c>
      <c r="T113" s="1" t="s">
        <v>607</v>
      </c>
    </row>
    <row r="114" spans="1:20">
      <c r="A114" s="10" t="s">
        <v>616</v>
      </c>
      <c r="B114" s="1" t="s">
        <v>610</v>
      </c>
      <c r="C114" s="1" t="s">
        <v>617</v>
      </c>
      <c r="D114" s="1" t="s">
        <v>111</v>
      </c>
      <c r="E114" s="1" t="s">
        <v>580</v>
      </c>
      <c r="F114" s="1" t="s">
        <v>611</v>
      </c>
      <c r="G114" s="1"/>
      <c r="H114" s="1" t="s">
        <v>3</v>
      </c>
      <c r="I114" s="1" t="s">
        <v>4</v>
      </c>
      <c r="J114" s="1" t="s">
        <v>564</v>
      </c>
      <c r="K114" s="1" t="s">
        <v>612</v>
      </c>
      <c r="L114" s="1" t="s">
        <v>613</v>
      </c>
      <c r="M114" s="1" t="s">
        <v>614</v>
      </c>
      <c r="N114" s="1" t="s">
        <v>615</v>
      </c>
      <c r="O114" s="1">
        <v>104.61</v>
      </c>
      <c r="P114" s="1">
        <v>584806575</v>
      </c>
      <c r="Q114" s="1">
        <v>61179424125</v>
      </c>
      <c r="R114" s="1">
        <v>144121962</v>
      </c>
      <c r="S114" s="1">
        <v>424.5</v>
      </c>
      <c r="T114" s="1" t="s">
        <v>618</v>
      </c>
    </row>
    <row r="115" spans="1:20">
      <c r="A115" s="10" t="s">
        <v>626</v>
      </c>
      <c r="B115" s="1" t="s">
        <v>619</v>
      </c>
      <c r="C115" s="1" t="s">
        <v>627</v>
      </c>
      <c r="D115" s="1" t="s">
        <v>111</v>
      </c>
      <c r="E115" s="1" t="s">
        <v>620</v>
      </c>
      <c r="F115" s="1" t="s">
        <v>621</v>
      </c>
      <c r="G115" s="1"/>
      <c r="H115" s="1" t="s">
        <v>3</v>
      </c>
      <c r="I115" s="1" t="s">
        <v>4</v>
      </c>
      <c r="J115" s="1" t="s">
        <v>564</v>
      </c>
      <c r="K115" s="1" t="s">
        <v>622</v>
      </c>
      <c r="L115" s="1" t="s">
        <v>623</v>
      </c>
      <c r="M115" s="1" t="s">
        <v>624</v>
      </c>
      <c r="N115" s="1" t="s">
        <v>625</v>
      </c>
      <c r="O115" s="1">
        <v>76.47</v>
      </c>
      <c r="P115" s="1">
        <v>223183056</v>
      </c>
      <c r="Q115" s="1">
        <v>17066648938</v>
      </c>
      <c r="R115" s="1">
        <v>252454096</v>
      </c>
      <c r="S115" s="1">
        <v>67.599999999999994</v>
      </c>
      <c r="T115" s="1" t="s">
        <v>628</v>
      </c>
    </row>
    <row r="116" spans="1:20">
      <c r="A116" s="10" t="s">
        <v>631</v>
      </c>
      <c r="B116" s="1" t="s">
        <v>619</v>
      </c>
      <c r="C116" s="1" t="s">
        <v>632</v>
      </c>
      <c r="D116" s="1" t="s">
        <v>111</v>
      </c>
      <c r="E116" s="1" t="s">
        <v>620</v>
      </c>
      <c r="F116" s="1" t="s">
        <v>629</v>
      </c>
      <c r="G116" s="1"/>
      <c r="H116" s="1" t="s">
        <v>3</v>
      </c>
      <c r="I116" s="1" t="s">
        <v>4</v>
      </c>
      <c r="J116" s="1" t="s">
        <v>564</v>
      </c>
      <c r="K116" s="1" t="s">
        <v>622</v>
      </c>
      <c r="L116" s="1" t="s">
        <v>623</v>
      </c>
      <c r="M116" s="1" t="s">
        <v>630</v>
      </c>
      <c r="N116" s="1" t="s">
        <v>625</v>
      </c>
      <c r="O116" s="1">
        <v>125.23</v>
      </c>
      <c r="P116" s="1">
        <v>593580683</v>
      </c>
      <c r="Q116" s="1">
        <v>74331787925</v>
      </c>
      <c r="R116" s="1">
        <v>209529067</v>
      </c>
      <c r="S116" s="1">
        <v>354.76</v>
      </c>
      <c r="T116" s="1" t="s">
        <v>633</v>
      </c>
    </row>
    <row r="117" spans="1:20">
      <c r="A117" s="10" t="s">
        <v>637</v>
      </c>
      <c r="B117" s="1" t="s">
        <v>619</v>
      </c>
      <c r="C117" s="1" t="s">
        <v>638</v>
      </c>
      <c r="D117" s="1" t="s">
        <v>111</v>
      </c>
      <c r="E117" s="1" t="s">
        <v>620</v>
      </c>
      <c r="F117" s="1" t="s">
        <v>634</v>
      </c>
      <c r="G117" s="1"/>
      <c r="H117" s="1" t="s">
        <v>3</v>
      </c>
      <c r="I117" s="1" t="s">
        <v>4</v>
      </c>
      <c r="J117" s="1" t="s">
        <v>564</v>
      </c>
      <c r="K117" s="1" t="s">
        <v>622</v>
      </c>
      <c r="L117" s="1" t="s">
        <v>623</v>
      </c>
      <c r="M117" s="1" t="s">
        <v>635</v>
      </c>
      <c r="N117" s="1" t="s">
        <v>636</v>
      </c>
      <c r="O117" s="1">
        <v>116.8</v>
      </c>
      <c r="P117" s="1">
        <v>458379966</v>
      </c>
      <c r="Q117" s="1">
        <v>53538759804</v>
      </c>
      <c r="R117" s="1">
        <v>1776217663</v>
      </c>
      <c r="S117" s="1">
        <v>30.14</v>
      </c>
      <c r="T117" s="1" t="s">
        <v>639</v>
      </c>
    </row>
    <row r="118" spans="1:20">
      <c r="A118" s="10" t="s">
        <v>646</v>
      </c>
      <c r="B118" s="1" t="s">
        <v>640</v>
      </c>
      <c r="C118" s="1" t="s">
        <v>647</v>
      </c>
      <c r="D118" s="1" t="s">
        <v>111</v>
      </c>
      <c r="E118" s="1" t="s">
        <v>620</v>
      </c>
      <c r="F118" s="1" t="s">
        <v>641</v>
      </c>
      <c r="G118" s="1"/>
      <c r="H118" s="1" t="s">
        <v>3</v>
      </c>
      <c r="I118" s="1" t="s">
        <v>4</v>
      </c>
      <c r="J118" s="1" t="s">
        <v>564</v>
      </c>
      <c r="K118" s="1" t="s">
        <v>642</v>
      </c>
      <c r="L118" s="1" t="s">
        <v>643</v>
      </c>
      <c r="M118" s="1" t="s">
        <v>644</v>
      </c>
      <c r="N118" s="1" t="s">
        <v>645</v>
      </c>
      <c r="O118" s="1">
        <v>101</v>
      </c>
      <c r="P118" s="1">
        <v>318187316</v>
      </c>
      <c r="Q118" s="1">
        <v>32136918916</v>
      </c>
      <c r="R118" s="1">
        <v>150778722</v>
      </c>
      <c r="S118" s="1">
        <v>213.14</v>
      </c>
      <c r="T118" s="1" t="s">
        <v>648</v>
      </c>
    </row>
    <row r="119" spans="1:20">
      <c r="A119" s="10" t="s">
        <v>650</v>
      </c>
      <c r="B119" s="1" t="s">
        <v>640</v>
      </c>
      <c r="C119" s="1" t="s">
        <v>651</v>
      </c>
      <c r="D119" s="1" t="s">
        <v>111</v>
      </c>
      <c r="E119" s="1" t="s">
        <v>620</v>
      </c>
      <c r="F119" s="1" t="s">
        <v>649</v>
      </c>
      <c r="G119" s="1"/>
      <c r="H119" s="1" t="s">
        <v>3</v>
      </c>
      <c r="I119" s="1" t="s">
        <v>4</v>
      </c>
      <c r="J119" s="1" t="s">
        <v>564</v>
      </c>
      <c r="K119" s="1" t="s">
        <v>642</v>
      </c>
      <c r="L119" s="1" t="s">
        <v>643</v>
      </c>
      <c r="M119" s="1" t="s">
        <v>644</v>
      </c>
      <c r="N119" s="1" t="s">
        <v>645</v>
      </c>
      <c r="O119" s="1">
        <v>101</v>
      </c>
      <c r="P119" s="1">
        <v>34676218</v>
      </c>
      <c r="Q119" s="1">
        <v>3502298018</v>
      </c>
      <c r="R119" s="1">
        <v>150778722</v>
      </c>
      <c r="S119" s="1">
        <v>23.23</v>
      </c>
      <c r="T119" s="1" t="s">
        <v>652</v>
      </c>
    </row>
    <row r="120" spans="1:20">
      <c r="A120" s="10" t="s">
        <v>655</v>
      </c>
      <c r="B120" s="1" t="s">
        <v>640</v>
      </c>
      <c r="C120" s="1" t="s">
        <v>656</v>
      </c>
      <c r="D120" s="1" t="s">
        <v>111</v>
      </c>
      <c r="E120" s="1" t="s">
        <v>620</v>
      </c>
      <c r="F120" s="1" t="s">
        <v>653</v>
      </c>
      <c r="G120" s="1"/>
      <c r="H120" s="1" t="s">
        <v>3</v>
      </c>
      <c r="I120" s="1" t="s">
        <v>4</v>
      </c>
      <c r="J120" s="1" t="s">
        <v>564</v>
      </c>
      <c r="K120" s="1" t="s">
        <v>642</v>
      </c>
      <c r="L120" s="1" t="s">
        <v>643</v>
      </c>
      <c r="M120" s="1" t="s">
        <v>644</v>
      </c>
      <c r="N120" s="1" t="s">
        <v>654</v>
      </c>
      <c r="O120" s="1">
        <v>111.56</v>
      </c>
      <c r="P120" s="1">
        <v>736553828</v>
      </c>
      <c r="Q120" s="1">
        <v>82172661292</v>
      </c>
      <c r="R120" s="1">
        <v>150778722</v>
      </c>
      <c r="S120" s="1">
        <v>544.99</v>
      </c>
      <c r="T120" s="1" t="s">
        <v>657</v>
      </c>
    </row>
    <row r="121" spans="1:20">
      <c r="A121" s="10" t="s">
        <v>663</v>
      </c>
      <c r="B121" s="1" t="s">
        <v>658</v>
      </c>
      <c r="C121" s="1" t="s">
        <v>664</v>
      </c>
      <c r="D121" s="1" t="s">
        <v>111</v>
      </c>
      <c r="E121" s="1" t="s">
        <v>126</v>
      </c>
      <c r="F121" s="1" t="s">
        <v>29</v>
      </c>
      <c r="G121" s="1"/>
      <c r="H121" s="1" t="s">
        <v>3</v>
      </c>
      <c r="I121" s="1" t="s">
        <v>4</v>
      </c>
      <c r="J121" s="1" t="s">
        <v>564</v>
      </c>
      <c r="K121" s="1" t="s">
        <v>659</v>
      </c>
      <c r="L121" s="1" t="s">
        <v>660</v>
      </c>
      <c r="M121" s="1" t="s">
        <v>661</v>
      </c>
      <c r="N121" s="1" t="s">
        <v>662</v>
      </c>
      <c r="O121" s="1">
        <v>246.38</v>
      </c>
      <c r="P121" s="1">
        <v>404554012</v>
      </c>
      <c r="Q121" s="1">
        <v>99672741094</v>
      </c>
      <c r="R121" s="1">
        <v>208901127</v>
      </c>
      <c r="S121" s="1">
        <v>477.13</v>
      </c>
      <c r="T121" s="1" t="s">
        <v>665</v>
      </c>
    </row>
    <row r="122" spans="1:20">
      <c r="A122" s="10" t="s">
        <v>668</v>
      </c>
      <c r="B122" s="1" t="s">
        <v>658</v>
      </c>
      <c r="C122" s="1" t="s">
        <v>669</v>
      </c>
      <c r="D122" s="1" t="s">
        <v>111</v>
      </c>
      <c r="E122" s="1" t="s">
        <v>126</v>
      </c>
      <c r="F122" s="1" t="s">
        <v>29</v>
      </c>
      <c r="G122" s="1"/>
      <c r="H122" s="1" t="s">
        <v>3</v>
      </c>
      <c r="I122" s="1" t="s">
        <v>4</v>
      </c>
      <c r="J122" s="1" t="s">
        <v>564</v>
      </c>
      <c r="K122" s="1" t="s">
        <v>659</v>
      </c>
      <c r="L122" s="1" t="s">
        <v>660</v>
      </c>
      <c r="M122" s="1" t="s">
        <v>666</v>
      </c>
      <c r="N122" s="1" t="s">
        <v>667</v>
      </c>
      <c r="O122" s="1">
        <v>150</v>
      </c>
      <c r="P122" s="1">
        <v>176257355</v>
      </c>
      <c r="Q122" s="1">
        <v>26438603250</v>
      </c>
      <c r="R122" s="1">
        <v>504049904</v>
      </c>
      <c r="S122" s="1">
        <v>52.45</v>
      </c>
      <c r="T122" s="1" t="s">
        <v>670</v>
      </c>
    </row>
    <row r="123" spans="1:20">
      <c r="A123" s="10" t="s">
        <v>676</v>
      </c>
      <c r="B123" s="1" t="s">
        <v>671</v>
      </c>
      <c r="C123" s="1" t="s">
        <v>677</v>
      </c>
      <c r="D123" s="1" t="s">
        <v>111</v>
      </c>
      <c r="E123" s="1" t="s">
        <v>44</v>
      </c>
      <c r="F123" s="1"/>
      <c r="G123" s="1"/>
      <c r="H123" s="1" t="s">
        <v>3</v>
      </c>
      <c r="I123" s="1" t="s">
        <v>4</v>
      </c>
      <c r="J123" s="1" t="s">
        <v>672</v>
      </c>
      <c r="K123" s="1" t="s">
        <v>673</v>
      </c>
      <c r="L123" s="1" t="s">
        <v>674</v>
      </c>
      <c r="M123" s="1"/>
      <c r="N123" s="1" t="s">
        <v>675</v>
      </c>
      <c r="O123" s="1">
        <v>148.62</v>
      </c>
      <c r="P123" s="1">
        <v>170268781</v>
      </c>
      <c r="Q123" s="1">
        <v>25304674606</v>
      </c>
      <c r="R123" s="1">
        <v>641579612</v>
      </c>
      <c r="S123" s="1">
        <v>39.44</v>
      </c>
      <c r="T123" s="1" t="s">
        <v>678</v>
      </c>
    </row>
    <row r="124" spans="1:20">
      <c r="A124" s="10" t="s">
        <v>687</v>
      </c>
      <c r="B124" s="1" t="s">
        <v>679</v>
      </c>
      <c r="C124" s="1" t="s">
        <v>688</v>
      </c>
      <c r="D124" s="1" t="s">
        <v>680</v>
      </c>
      <c r="E124" s="1" t="s">
        <v>680</v>
      </c>
      <c r="F124" s="1" t="s">
        <v>681</v>
      </c>
      <c r="G124" s="1"/>
      <c r="H124" s="1" t="s">
        <v>3</v>
      </c>
      <c r="I124" s="1" t="s">
        <v>4</v>
      </c>
      <c r="J124" s="1" t="s">
        <v>682</v>
      </c>
      <c r="K124" s="1" t="s">
        <v>683</v>
      </c>
      <c r="L124" s="1" t="s">
        <v>684</v>
      </c>
      <c r="M124" s="1" t="s">
        <v>685</v>
      </c>
      <c r="N124" s="1" t="s">
        <v>686</v>
      </c>
      <c r="O124" s="1">
        <v>151</v>
      </c>
      <c r="P124" s="1">
        <v>68549334</v>
      </c>
      <c r="Q124" s="1">
        <v>10350949434</v>
      </c>
      <c r="R124" s="1">
        <v>641579612</v>
      </c>
      <c r="S124" s="1">
        <v>16.13</v>
      </c>
      <c r="T124" s="1" t="s">
        <v>689</v>
      </c>
    </row>
    <row r="125" spans="1:20">
      <c r="A125" s="10" t="s">
        <v>695</v>
      </c>
      <c r="B125" s="1" t="s">
        <v>690</v>
      </c>
      <c r="C125" s="1" t="s">
        <v>696</v>
      </c>
      <c r="D125" s="1" t="s">
        <v>111</v>
      </c>
      <c r="E125" s="1" t="s">
        <v>44</v>
      </c>
      <c r="F125" s="1"/>
      <c r="G125" s="1"/>
      <c r="H125" s="1" t="s">
        <v>3</v>
      </c>
      <c r="I125" s="1" t="s">
        <v>4</v>
      </c>
      <c r="J125" s="1" t="s">
        <v>682</v>
      </c>
      <c r="K125" s="1" t="s">
        <v>691</v>
      </c>
      <c r="L125" s="1" t="s">
        <v>692</v>
      </c>
      <c r="M125" s="1" t="s">
        <v>693</v>
      </c>
      <c r="N125" s="1" t="s">
        <v>694</v>
      </c>
      <c r="O125" s="1">
        <v>150.11000000000001</v>
      </c>
      <c r="P125" s="1">
        <v>149478934</v>
      </c>
      <c r="Q125" s="1">
        <v>22438804186</v>
      </c>
      <c r="R125" s="1">
        <v>887065838</v>
      </c>
      <c r="S125" s="1">
        <v>25.3</v>
      </c>
      <c r="T125" s="1" t="s">
        <v>697</v>
      </c>
    </row>
    <row r="126" spans="1:20">
      <c r="A126" s="10" t="s">
        <v>704</v>
      </c>
      <c r="B126" s="1" t="s">
        <v>698</v>
      </c>
      <c r="C126" s="1" t="s">
        <v>705</v>
      </c>
      <c r="D126" s="1" t="s">
        <v>111</v>
      </c>
      <c r="E126" s="1" t="s">
        <v>126</v>
      </c>
      <c r="F126" s="1" t="s">
        <v>699</v>
      </c>
      <c r="G126" s="1"/>
      <c r="H126" s="1" t="s">
        <v>3</v>
      </c>
      <c r="I126" s="1" t="s">
        <v>4</v>
      </c>
      <c r="J126" s="1" t="s">
        <v>682</v>
      </c>
      <c r="K126" s="1" t="s">
        <v>700</v>
      </c>
      <c r="L126" s="1" t="s">
        <v>701</v>
      </c>
      <c r="M126" s="1" t="s">
        <v>702</v>
      </c>
      <c r="N126" s="1" t="s">
        <v>703</v>
      </c>
      <c r="O126" s="1">
        <v>149.72</v>
      </c>
      <c r="P126" s="1">
        <v>450042427</v>
      </c>
      <c r="Q126" s="1">
        <v>67382099291</v>
      </c>
      <c r="R126" s="1">
        <v>529295032</v>
      </c>
      <c r="S126" s="1">
        <v>127.31</v>
      </c>
      <c r="T126" s="1" t="s">
        <v>706</v>
      </c>
    </row>
    <row r="127" spans="1:20">
      <c r="A127" s="10" t="s">
        <v>709</v>
      </c>
      <c r="B127" s="1" t="s">
        <v>698</v>
      </c>
      <c r="C127" s="1" t="s">
        <v>710</v>
      </c>
      <c r="D127" s="1" t="s">
        <v>111</v>
      </c>
      <c r="E127" s="1" t="s">
        <v>126</v>
      </c>
      <c r="F127" s="1" t="s">
        <v>699</v>
      </c>
      <c r="G127" s="1"/>
      <c r="H127" s="1" t="s">
        <v>3</v>
      </c>
      <c r="I127" s="1" t="s">
        <v>4</v>
      </c>
      <c r="J127" s="1" t="s">
        <v>682</v>
      </c>
      <c r="K127" s="1" t="s">
        <v>700</v>
      </c>
      <c r="L127" s="1" t="s">
        <v>701</v>
      </c>
      <c r="M127" s="1" t="s">
        <v>707</v>
      </c>
      <c r="N127" s="1" t="s">
        <v>708</v>
      </c>
      <c r="O127" s="1">
        <v>63.16</v>
      </c>
      <c r="P127" s="1">
        <v>289743048</v>
      </c>
      <c r="Q127" s="1">
        <v>18300376580</v>
      </c>
      <c r="R127" s="1">
        <v>371596880</v>
      </c>
      <c r="S127" s="1">
        <v>49.25</v>
      </c>
      <c r="T127" s="1" t="s">
        <v>711</v>
      </c>
    </row>
    <row r="128" spans="1:20">
      <c r="A128" s="10" t="s">
        <v>715</v>
      </c>
      <c r="B128" s="1" t="s">
        <v>698</v>
      </c>
      <c r="C128" s="1" t="s">
        <v>716</v>
      </c>
      <c r="D128" s="1" t="s">
        <v>111</v>
      </c>
      <c r="E128" s="1" t="s">
        <v>126</v>
      </c>
      <c r="F128" s="1" t="s">
        <v>712</v>
      </c>
      <c r="G128" s="1"/>
      <c r="H128" s="1" t="s">
        <v>3</v>
      </c>
      <c r="I128" s="1" t="s">
        <v>4</v>
      </c>
      <c r="J128" s="1" t="s">
        <v>682</v>
      </c>
      <c r="K128" s="1" t="s">
        <v>700</v>
      </c>
      <c r="L128" s="1" t="s">
        <v>701</v>
      </c>
      <c r="M128" s="1" t="s">
        <v>713</v>
      </c>
      <c r="N128" s="1" t="s">
        <v>714</v>
      </c>
      <c r="O128" s="1">
        <v>101</v>
      </c>
      <c r="P128" s="1">
        <v>231340428</v>
      </c>
      <c r="Q128" s="1">
        <v>23365383228</v>
      </c>
      <c r="R128" s="1">
        <v>261534774</v>
      </c>
      <c r="S128" s="1">
        <v>89.34</v>
      </c>
      <c r="T128" s="1" t="s">
        <v>717</v>
      </c>
    </row>
    <row r="129" spans="1:20">
      <c r="A129" s="10" t="s">
        <v>720</v>
      </c>
      <c r="B129" s="1" t="s">
        <v>698</v>
      </c>
      <c r="C129" s="1" t="s">
        <v>721</v>
      </c>
      <c r="D129" s="1" t="s">
        <v>111</v>
      </c>
      <c r="E129" s="1" t="s">
        <v>126</v>
      </c>
      <c r="F129" s="1" t="s">
        <v>712</v>
      </c>
      <c r="G129" s="1"/>
      <c r="H129" s="1" t="s">
        <v>3</v>
      </c>
      <c r="I129" s="1" t="s">
        <v>4</v>
      </c>
      <c r="J129" s="1" t="s">
        <v>682</v>
      </c>
      <c r="K129" s="1" t="s">
        <v>700</v>
      </c>
      <c r="L129" s="1" t="s">
        <v>701</v>
      </c>
      <c r="M129" s="1" t="s">
        <v>718</v>
      </c>
      <c r="N129" s="1" t="s">
        <v>719</v>
      </c>
      <c r="O129" s="1">
        <v>149.5</v>
      </c>
      <c r="P129" s="1">
        <v>714550532</v>
      </c>
      <c r="Q129" s="1">
        <v>106824000000</v>
      </c>
      <c r="R129" s="1">
        <v>378031493</v>
      </c>
      <c r="S129" s="1">
        <v>282.58</v>
      </c>
      <c r="T129" s="1" t="s">
        <v>722</v>
      </c>
    </row>
    <row r="130" spans="1:20">
      <c r="A130" s="10" t="s">
        <v>724</v>
      </c>
      <c r="B130" s="1" t="s">
        <v>698</v>
      </c>
      <c r="C130" s="1" t="s">
        <v>725</v>
      </c>
      <c r="D130" s="1" t="s">
        <v>111</v>
      </c>
      <c r="E130" s="1" t="s">
        <v>126</v>
      </c>
      <c r="F130" s="1" t="s">
        <v>712</v>
      </c>
      <c r="G130" s="1"/>
      <c r="H130" s="1" t="s">
        <v>3</v>
      </c>
      <c r="I130" s="1" t="s">
        <v>4</v>
      </c>
      <c r="J130" s="1" t="s">
        <v>682</v>
      </c>
      <c r="K130" s="1" t="s">
        <v>700</v>
      </c>
      <c r="L130" s="1" t="s">
        <v>701</v>
      </c>
      <c r="M130" s="1" t="s">
        <v>702</v>
      </c>
      <c r="N130" s="1" t="s">
        <v>723</v>
      </c>
      <c r="O130" s="1">
        <v>148.35</v>
      </c>
      <c r="P130" s="1">
        <v>224517647</v>
      </c>
      <c r="Q130" s="1">
        <v>33306189845</v>
      </c>
      <c r="R130" s="1">
        <v>611353466</v>
      </c>
      <c r="S130" s="1">
        <v>54.48</v>
      </c>
      <c r="T130" s="1" t="s">
        <v>726</v>
      </c>
    </row>
    <row r="131" spans="1:20">
      <c r="A131" s="10" t="s">
        <v>733</v>
      </c>
      <c r="B131" s="1" t="s">
        <v>727</v>
      </c>
      <c r="C131" s="1" t="s">
        <v>734</v>
      </c>
      <c r="D131" s="1" t="s">
        <v>1</v>
      </c>
      <c r="E131" s="1" t="s">
        <v>1</v>
      </c>
      <c r="F131" s="1" t="s">
        <v>728</v>
      </c>
      <c r="G131" s="1"/>
      <c r="H131" s="1" t="s">
        <v>3</v>
      </c>
      <c r="I131" s="1" t="s">
        <v>4</v>
      </c>
      <c r="J131" s="1" t="s">
        <v>682</v>
      </c>
      <c r="K131" s="1" t="s">
        <v>729</v>
      </c>
      <c r="L131" s="1" t="s">
        <v>730</v>
      </c>
      <c r="M131" s="1" t="s">
        <v>731</v>
      </c>
      <c r="N131" s="1" t="s">
        <v>732</v>
      </c>
      <c r="O131" s="1">
        <v>106</v>
      </c>
      <c r="P131" s="1">
        <v>107132070</v>
      </c>
      <c r="Q131" s="1">
        <v>11355999420</v>
      </c>
      <c r="R131" s="1">
        <v>412982755</v>
      </c>
      <c r="S131" s="1">
        <v>27.5</v>
      </c>
      <c r="T131" s="1" t="s">
        <v>735</v>
      </c>
    </row>
    <row r="133" spans="1:20">
      <c r="A133" s="11" t="s">
        <v>785</v>
      </c>
    </row>
    <row r="134" spans="1:20">
      <c r="A134" s="9" t="s">
        <v>784</v>
      </c>
    </row>
    <row r="135" spans="1:20">
      <c r="A135" s="8" t="s">
        <v>771</v>
      </c>
    </row>
    <row r="136" spans="1:20">
      <c r="A136" s="5" t="s">
        <v>756</v>
      </c>
    </row>
  </sheetData>
  <autoFilter ref="A2:T131" xr:uid="{5336BF8A-3DDB-4846-8E78-A81CFFF224A1}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zhou</dc:creator>
  <cp:lastModifiedBy>Xu</cp:lastModifiedBy>
  <dcterms:created xsi:type="dcterms:W3CDTF">2021-01-07T19:59:32Z</dcterms:created>
  <dcterms:modified xsi:type="dcterms:W3CDTF">2022-03-04T13:51:12Z</dcterms:modified>
</cp:coreProperties>
</file>