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iclouddrive\数学建模\"/>
    </mc:Choice>
  </mc:AlternateContent>
  <xr:revisionPtr revIDLastSave="0" documentId="13_ncr:1_{C066A81E-327B-4B42-AD3E-1529264484A2}" xr6:coauthVersionLast="47" xr6:coauthVersionMax="47" xr10:uidLastSave="{00000000-0000-0000-0000-000000000000}"/>
  <bookViews>
    <workbookView xWindow="-108" yWindow="-108" windowWidth="23256" windowHeight="12576" activeTab="7" xr2:uid="{C747BFDD-17DF-44A4-A28E-FAC4DEDFD1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7" i="1" l="1"/>
  <c r="B22" i="1"/>
  <c r="K16" i="1" s="1"/>
  <c r="C22" i="1"/>
  <c r="D22" i="1"/>
  <c r="E22" i="1"/>
  <c r="F22" i="1"/>
  <c r="O15" i="1" s="1"/>
  <c r="G22" i="1"/>
  <c r="P20" i="1" s="1"/>
  <c r="H22" i="1"/>
  <c r="Q14" i="1" s="1"/>
  <c r="L14" i="1"/>
  <c r="M14" i="1"/>
  <c r="N14" i="1"/>
  <c r="O14" i="1"/>
  <c r="O22" i="1" s="1"/>
  <c r="L15" i="1"/>
  <c r="M15" i="1"/>
  <c r="N15" i="1"/>
  <c r="L16" i="1"/>
  <c r="M16" i="1"/>
  <c r="N16" i="1"/>
  <c r="O16" i="1"/>
  <c r="P16" i="1"/>
  <c r="L17" i="1"/>
  <c r="M17" i="1"/>
  <c r="N17" i="1"/>
  <c r="O17" i="1"/>
  <c r="P17" i="1"/>
  <c r="L18" i="1"/>
  <c r="M18" i="1"/>
  <c r="N18" i="1"/>
  <c r="O18" i="1"/>
  <c r="L19" i="1"/>
  <c r="M19" i="1"/>
  <c r="N19" i="1"/>
  <c r="O19" i="1"/>
  <c r="P19" i="1"/>
  <c r="L20" i="1"/>
  <c r="M20" i="1"/>
  <c r="N20" i="1"/>
  <c r="O20" i="1"/>
  <c r="L21" i="1"/>
  <c r="M21" i="1"/>
  <c r="N21" i="1"/>
  <c r="O21" i="1"/>
  <c r="P21" i="1"/>
  <c r="J15" i="1"/>
  <c r="J21" i="1"/>
  <c r="A22" i="1"/>
  <c r="J14" i="1" s="1"/>
  <c r="K14" i="1" l="1"/>
  <c r="K19" i="1"/>
  <c r="K20" i="1"/>
  <c r="K17" i="1"/>
  <c r="J20" i="1"/>
  <c r="J19" i="1"/>
  <c r="J18" i="1"/>
  <c r="J17" i="1"/>
  <c r="J16" i="1"/>
  <c r="J22" i="1" s="1"/>
  <c r="Q21" i="1"/>
  <c r="Q20" i="1"/>
  <c r="K15" i="1"/>
  <c r="Q19" i="1"/>
  <c r="P14" i="1"/>
  <c r="Q18" i="1"/>
  <c r="Q16" i="1"/>
  <c r="M22" i="1"/>
  <c r="Q15" i="1"/>
  <c r="Q22" i="1" s="1"/>
  <c r="N22" i="1"/>
  <c r="L22" i="1"/>
  <c r="K21" i="1"/>
  <c r="K18" i="1"/>
  <c r="P18" i="1"/>
  <c r="P15" i="1"/>
  <c r="P22" i="1" l="1"/>
  <c r="K22" i="1"/>
</calcChain>
</file>

<file path=xl/sharedStrings.xml><?xml version="1.0" encoding="utf-8"?>
<sst xmlns="http://schemas.openxmlformats.org/spreadsheetml/2006/main" count="11" uniqueCount="6">
  <si>
    <t>特征向量矩阵</t>
    <phoneticPr fontId="1" type="noConversion"/>
  </si>
  <si>
    <t>处理后</t>
    <phoneticPr fontId="1" type="noConversion"/>
  </si>
  <si>
    <t>特征值矩阵</t>
    <phoneticPr fontId="1" type="noConversion"/>
  </si>
  <si>
    <t>特征值</t>
    <phoneticPr fontId="1" type="noConversion"/>
  </si>
  <si>
    <t>特征向量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</si>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</sst>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1E03-0970-49BF-AB91-A07DAE3EBE8D}">
  <dimension ref="A1:Q22"/>
  <sheetViews>
    <sheetView workbookViewId="0">
      <selection activeCell="B3" sqref="B3:B10"/>
    </sheetView>
  </sheetViews>
  <sheetFormatPr defaultRowHeight="13.8" x14ac:dyDescent="0.25"/>
  <cols>
    <col min="3" max="3" width="9.21875" customWidth="1"/>
    <col min="7" max="7" width="9.88671875" customWidth="1"/>
  </cols>
  <sheetData>
    <row r="1" spans="1:17" x14ac:dyDescent="0.25">
      <c r="A1">
        <v>2</v>
      </c>
    </row>
    <row r="2" spans="1:17" x14ac:dyDescent="0.25">
      <c r="A2" t="s">
        <v>2</v>
      </c>
    </row>
    <row r="3" spans="1:17" x14ac:dyDescent="0.25">
      <c r="A3" s="1">
        <v>8.8817841970012504E-16</v>
      </c>
      <c r="B3" s="5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17" x14ac:dyDescent="0.25">
      <c r="A4">
        <v>0</v>
      </c>
      <c r="B4" s="5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7" x14ac:dyDescent="0.25">
      <c r="A5">
        <v>0</v>
      </c>
      <c r="B5" s="5">
        <v>0</v>
      </c>
      <c r="C5" s="1">
        <v>-5.8670126417378302E-17</v>
      </c>
      <c r="D5">
        <v>0</v>
      </c>
      <c r="E5">
        <v>0</v>
      </c>
      <c r="F5">
        <v>0</v>
      </c>
      <c r="G5">
        <v>0</v>
      </c>
      <c r="H5">
        <v>0</v>
      </c>
    </row>
    <row r="6" spans="1:17" x14ac:dyDescent="0.25">
      <c r="A6">
        <v>0</v>
      </c>
      <c r="B6" s="5">
        <v>0</v>
      </c>
      <c r="C6">
        <v>0</v>
      </c>
      <c r="D6" s="1">
        <v>3.3930430185610301E-16</v>
      </c>
      <c r="E6">
        <v>0</v>
      </c>
      <c r="F6">
        <v>0</v>
      </c>
      <c r="G6">
        <v>0</v>
      </c>
      <c r="H6">
        <v>0</v>
      </c>
    </row>
    <row r="7" spans="1:17" x14ac:dyDescent="0.25">
      <c r="A7">
        <v>0</v>
      </c>
      <c r="B7" s="5">
        <v>0</v>
      </c>
      <c r="C7">
        <v>0</v>
      </c>
      <c r="D7">
        <v>0</v>
      </c>
      <c r="E7" s="1">
        <v>4.4579362308602102E-32</v>
      </c>
      <c r="F7">
        <v>0</v>
      </c>
      <c r="G7">
        <v>0</v>
      </c>
      <c r="H7">
        <v>0</v>
      </c>
    </row>
    <row r="8" spans="1:17" x14ac:dyDescent="0.25">
      <c r="A8">
        <v>0</v>
      </c>
      <c r="B8" s="5">
        <v>0</v>
      </c>
      <c r="C8">
        <v>0</v>
      </c>
      <c r="D8">
        <v>0</v>
      </c>
      <c r="E8">
        <v>0</v>
      </c>
      <c r="F8" s="1">
        <v>5.4738221262688203E-48</v>
      </c>
      <c r="G8">
        <v>0</v>
      </c>
      <c r="H8">
        <v>0</v>
      </c>
    </row>
    <row r="9" spans="1:17" x14ac:dyDescent="0.25">
      <c r="A9">
        <v>0</v>
      </c>
      <c r="B9" s="5">
        <v>0</v>
      </c>
      <c r="C9">
        <v>0</v>
      </c>
      <c r="D9">
        <v>0</v>
      </c>
      <c r="E9">
        <v>0</v>
      </c>
      <c r="F9">
        <v>0</v>
      </c>
      <c r="G9" s="1">
        <v>-2.4138060205894899E-48</v>
      </c>
      <c r="H9">
        <v>0</v>
      </c>
    </row>
    <row r="10" spans="1:17" x14ac:dyDescent="0.25">
      <c r="A10">
        <v>0</v>
      </c>
      <c r="B10" s="5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1.5192908393215702E-64</v>
      </c>
    </row>
    <row r="13" spans="1:17" x14ac:dyDescent="0.25">
      <c r="A13" t="s">
        <v>0</v>
      </c>
      <c r="J13" t="s">
        <v>1</v>
      </c>
    </row>
    <row r="14" spans="1:17" x14ac:dyDescent="0.25">
      <c r="A14" s="2">
        <v>-0.94696245288592795</v>
      </c>
      <c r="B14" s="2">
        <v>-0.38800222713917598</v>
      </c>
      <c r="C14" s="2">
        <v>5.2136505456402603E-2</v>
      </c>
      <c r="D14" s="2">
        <v>0.27876846419513102</v>
      </c>
      <c r="E14" s="2">
        <v>6.1799257406064498E-2</v>
      </c>
      <c r="F14" s="2">
        <v>4.6759159746197397E-2</v>
      </c>
      <c r="G14" s="2">
        <v>4.0308678901155297E-2</v>
      </c>
      <c r="H14" s="2">
        <v>-1.1665587466320999E-3</v>
      </c>
      <c r="J14" s="2">
        <f t="shared" ref="J14:Q21" si="0">A14/A$22</f>
        <v>2.9787234042553181</v>
      </c>
      <c r="K14" s="4">
        <f t="shared" si="0"/>
        <v>0.17699115044247798</v>
      </c>
      <c r="L14" s="2">
        <f t="shared" si="0"/>
        <v>-4.0625411318727933E-2</v>
      </c>
      <c r="M14" s="2">
        <f t="shared" si="0"/>
        <v>-0.26645224016829655</v>
      </c>
      <c r="N14" s="2">
        <f t="shared" si="0"/>
        <v>-8.8604148368378238E-2</v>
      </c>
      <c r="O14" s="2">
        <f t="shared" si="0"/>
        <v>-8.183558647805933E-2</v>
      </c>
      <c r="P14" s="2">
        <f t="shared" si="0"/>
        <v>-8.1835586478059261E-2</v>
      </c>
      <c r="Q14" s="2">
        <f t="shared" si="0"/>
        <v>-2.5188584883262706E-3</v>
      </c>
    </row>
    <row r="15" spans="1:17" x14ac:dyDescent="0.25">
      <c r="A15" s="2">
        <v>3.3820087603068899E-2</v>
      </c>
      <c r="B15" s="2">
        <v>-9.7000556784793995E-2</v>
      </c>
      <c r="C15" s="2">
        <v>3.2212502728102298E-2</v>
      </c>
      <c r="D15" s="2">
        <v>-0.164935748729025</v>
      </c>
      <c r="E15" s="2">
        <v>-2.2071163359308399E-3</v>
      </c>
      <c r="F15" s="2">
        <v>-1.6699699909356301E-3</v>
      </c>
      <c r="G15" s="2">
        <v>-1.4395956750412301E-3</v>
      </c>
      <c r="H15" s="3">
        <v>4.1662812379702803E-5</v>
      </c>
      <c r="J15" s="2">
        <f t="shared" si="0"/>
        <v>-0.10638297872340435</v>
      </c>
      <c r="K15" s="4">
        <f t="shared" si="0"/>
        <v>4.4247787610619496E-2</v>
      </c>
      <c r="L15" s="2">
        <f t="shared" si="0"/>
        <v>-2.5100381421403719E-2</v>
      </c>
      <c r="M15" s="2">
        <f t="shared" si="0"/>
        <v>0.15764874932884021</v>
      </c>
      <c r="N15" s="2">
        <f t="shared" si="0"/>
        <v>3.1644338702991729E-3</v>
      </c>
      <c r="O15" s="2">
        <f t="shared" si="0"/>
        <v>2.9226995170735632E-3</v>
      </c>
      <c r="P15" s="2">
        <f t="shared" si="0"/>
        <v>2.9226995170734834E-3</v>
      </c>
      <c r="Q15" s="2">
        <f t="shared" si="0"/>
        <v>8.9959231725905727E-5</v>
      </c>
    </row>
    <row r="16" spans="1:17" x14ac:dyDescent="0.25">
      <c r="A16" s="2">
        <v>6.7640175206137701E-2</v>
      </c>
      <c r="B16" s="2">
        <v>-0.19400111356958799</v>
      </c>
      <c r="C16" s="2">
        <v>-0.20804669462956901</v>
      </c>
      <c r="D16" s="2">
        <v>-0.19316416087538801</v>
      </c>
      <c r="E16" s="2">
        <v>0.53425285639428299</v>
      </c>
      <c r="F16" s="2">
        <v>-1.44879704293315E-2</v>
      </c>
      <c r="G16" s="2">
        <v>-1.24893379422382E-2</v>
      </c>
      <c r="H16" s="2">
        <v>3.6144936557936302E-4</v>
      </c>
      <c r="J16" s="2">
        <f t="shared" si="0"/>
        <v>-0.2127659574468084</v>
      </c>
      <c r="K16" s="4">
        <f t="shared" si="0"/>
        <v>8.8495575221238992E-2</v>
      </c>
      <c r="L16" s="2">
        <f t="shared" si="0"/>
        <v>0.16211256333425939</v>
      </c>
      <c r="M16" s="2">
        <f t="shared" si="0"/>
        <v>0.18463000660451073</v>
      </c>
      <c r="N16" s="2">
        <f t="shared" si="0"/>
        <v>-0.7659803910450167</v>
      </c>
      <c r="O16" s="2">
        <f t="shared" si="0"/>
        <v>2.5356134785068367E-2</v>
      </c>
      <c r="P16" s="2">
        <f t="shared" si="0"/>
        <v>2.5356134785068513E-2</v>
      </c>
      <c r="Q16" s="2">
        <f t="shared" si="0"/>
        <v>7.8044916744930215E-4</v>
      </c>
    </row>
    <row r="17" spans="1:17" x14ac:dyDescent="0.25">
      <c r="A17" s="2">
        <v>0.27056070082455103</v>
      </c>
      <c r="B17" s="2">
        <v>-0.77600445427835096</v>
      </c>
      <c r="C17" s="2">
        <v>-0.83218677851827805</v>
      </c>
      <c r="D17" s="2">
        <v>-0.77265664350155205</v>
      </c>
      <c r="E17" s="2">
        <v>-0.73587971610896996</v>
      </c>
      <c r="F17" s="2">
        <v>-0.96160140570092201</v>
      </c>
      <c r="G17" s="2">
        <v>-0.82894736568593297</v>
      </c>
      <c r="H17" s="2">
        <v>2.3990262799480098E-2</v>
      </c>
      <c r="J17" s="2">
        <f t="shared" si="0"/>
        <v>-0.85106382978723427</v>
      </c>
      <c r="K17" s="4">
        <f t="shared" si="0"/>
        <v>0.35398230088495553</v>
      </c>
      <c r="L17" s="2">
        <f t="shared" si="0"/>
        <v>0.6484502533370391</v>
      </c>
      <c r="M17" s="2">
        <f t="shared" si="0"/>
        <v>0.73852002641804293</v>
      </c>
      <c r="N17" s="2">
        <f t="shared" si="0"/>
        <v>1.0550611493432092</v>
      </c>
      <c r="O17" s="2">
        <f t="shared" si="0"/>
        <v>1.6829475854741125</v>
      </c>
      <c r="P17" s="2">
        <f t="shared" si="0"/>
        <v>1.6829475854741118</v>
      </c>
      <c r="Q17" s="2">
        <f t="shared" si="0"/>
        <v>5.1800286324290644E-2</v>
      </c>
    </row>
    <row r="18" spans="1:17" x14ac:dyDescent="0.25">
      <c r="A18" s="2">
        <v>2.70560700824551E-2</v>
      </c>
      <c r="B18" s="2">
        <v>-7.7600445427835105E-2</v>
      </c>
      <c r="C18" s="2">
        <v>0.14833870406677399</v>
      </c>
      <c r="D18" s="2">
        <v>0.192628781772407</v>
      </c>
      <c r="E18" s="2">
        <v>-1.76569306874532E-3</v>
      </c>
      <c r="F18" s="2">
        <v>-1.3359759927485399E-3</v>
      </c>
      <c r="G18" s="2">
        <v>-0.35953123548084598</v>
      </c>
      <c r="H18" s="2">
        <v>4.9348101276826799E-3</v>
      </c>
      <c r="J18" s="2">
        <f t="shared" si="0"/>
        <v>-8.5106382978723416E-2</v>
      </c>
      <c r="K18" s="4">
        <f t="shared" si="0"/>
        <v>3.5398230088495554E-2</v>
      </c>
      <c r="L18" s="2">
        <f t="shared" si="0"/>
        <v>-0.11558735696697318</v>
      </c>
      <c r="M18" s="2">
        <f t="shared" si="0"/>
        <v>-0.18411828099831473</v>
      </c>
      <c r="N18" s="2">
        <f t="shared" si="0"/>
        <v>2.5315470962402674E-3</v>
      </c>
      <c r="O18" s="2">
        <f t="shared" si="0"/>
        <v>2.338159613658913E-3</v>
      </c>
      <c r="P18" s="2">
        <f t="shared" si="0"/>
        <v>0.72992840040493057</v>
      </c>
      <c r="Q18" s="2">
        <f t="shared" si="0"/>
        <v>1.065534711756104E-2</v>
      </c>
    </row>
    <row r="19" spans="1:17" x14ac:dyDescent="0.25">
      <c r="A19" s="2">
        <v>6.7640175206137701E-2</v>
      </c>
      <c r="B19" s="2">
        <v>-0.19400111356958799</v>
      </c>
      <c r="C19" s="2">
        <v>-0.20804669462957001</v>
      </c>
      <c r="D19" s="2">
        <v>-0.19316416087538801</v>
      </c>
      <c r="E19" s="2">
        <v>-0.18396992902724199</v>
      </c>
      <c r="F19" s="2">
        <v>0.120764280963539</v>
      </c>
      <c r="G19" s="2">
        <v>0.10410470698169599</v>
      </c>
      <c r="H19" s="2">
        <v>-0.45188787492986199</v>
      </c>
      <c r="J19" s="2">
        <f t="shared" si="0"/>
        <v>-0.2127659574468084</v>
      </c>
      <c r="K19" s="4">
        <f t="shared" si="0"/>
        <v>8.8495575221238992E-2</v>
      </c>
      <c r="L19" s="2">
        <f t="shared" si="0"/>
        <v>0.16211256333426016</v>
      </c>
      <c r="M19" s="2">
        <f t="shared" si="0"/>
        <v>0.18463000660451073</v>
      </c>
      <c r="N19" s="2">
        <f t="shared" si="0"/>
        <v>0.26376528733580157</v>
      </c>
      <c r="O19" s="2">
        <f t="shared" si="0"/>
        <v>-0.2113557175085049</v>
      </c>
      <c r="P19" s="2">
        <f t="shared" si="0"/>
        <v>-0.21135571750850471</v>
      </c>
      <c r="Q19" s="2">
        <f t="shared" si="0"/>
        <v>-0.97572592278352921</v>
      </c>
    </row>
    <row r="20" spans="1:17" x14ac:dyDescent="0.25">
      <c r="A20" s="2">
        <v>0.13528035041227501</v>
      </c>
      <c r="B20" s="2">
        <v>-0.38800222713917598</v>
      </c>
      <c r="C20" s="2">
        <v>-0.41609338925913902</v>
      </c>
      <c r="D20" s="2">
        <v>-0.38632832175077603</v>
      </c>
      <c r="E20" s="2">
        <v>-0.36793985805448498</v>
      </c>
      <c r="F20" s="2">
        <v>0.241528561927077</v>
      </c>
      <c r="G20" s="2">
        <v>0.20820941396339099</v>
      </c>
      <c r="H20" s="2">
        <v>0.8917243247269</v>
      </c>
      <c r="J20" s="2">
        <f t="shared" si="0"/>
        <v>-0.42553191489361558</v>
      </c>
      <c r="K20" s="4">
        <f t="shared" si="0"/>
        <v>0.17699115044247798</v>
      </c>
      <c r="L20" s="2">
        <f t="shared" si="0"/>
        <v>0.32422512666851955</v>
      </c>
      <c r="M20" s="2">
        <f t="shared" si="0"/>
        <v>0.36926001320902146</v>
      </c>
      <c r="N20" s="2">
        <f t="shared" si="0"/>
        <v>0.52753057467160458</v>
      </c>
      <c r="O20" s="2">
        <f t="shared" si="0"/>
        <v>-0.42271143501700803</v>
      </c>
      <c r="P20" s="2">
        <f t="shared" si="0"/>
        <v>-0.42271143501700736</v>
      </c>
      <c r="Q20" s="2">
        <f t="shared" si="0"/>
        <v>1.925430151777628</v>
      </c>
    </row>
    <row r="21" spans="1:17" x14ac:dyDescent="0.25">
      <c r="A21" s="2">
        <v>2.70560700824551E-2</v>
      </c>
      <c r="B21" s="2">
        <v>-7.7600445427835105E-2</v>
      </c>
      <c r="C21" s="2">
        <v>0.14833870406677399</v>
      </c>
      <c r="D21" s="2">
        <v>0.192628781772407</v>
      </c>
      <c r="E21" s="2">
        <v>-1.76569306874526E-3</v>
      </c>
      <c r="F21" s="2">
        <v>-1.3359759927485E-3</v>
      </c>
      <c r="G21" s="2">
        <v>0.35722788240078002</v>
      </c>
      <c r="H21" s="2">
        <v>-4.8681496278750996E-3</v>
      </c>
      <c r="J21" s="2">
        <f t="shared" si="0"/>
        <v>-8.5106382978723416E-2</v>
      </c>
      <c r="K21" s="4">
        <f t="shared" si="0"/>
        <v>3.5398230088495554E-2</v>
      </c>
      <c r="L21" s="2">
        <f t="shared" si="0"/>
        <v>-0.11558735696697318</v>
      </c>
      <c r="M21" s="2">
        <f t="shared" si="0"/>
        <v>-0.18411828099831473</v>
      </c>
      <c r="N21" s="2">
        <f t="shared" si="0"/>
        <v>2.5315470962401815E-3</v>
      </c>
      <c r="O21" s="2">
        <f t="shared" si="0"/>
        <v>2.3381596136588432E-3</v>
      </c>
      <c r="P21" s="2">
        <f t="shared" si="0"/>
        <v>-0.72525208117761308</v>
      </c>
      <c r="Q21" s="2">
        <f t="shared" si="0"/>
        <v>-1.0511412346799471E-2</v>
      </c>
    </row>
    <row r="22" spans="1:17" x14ac:dyDescent="0.25">
      <c r="A22">
        <f>SUM(A14:A21)</f>
        <v>-0.31790882346884736</v>
      </c>
      <c r="B22">
        <f t="shared" ref="B22:H22" si="1">SUM(B14:B21)</f>
        <v>-2.1922125833363428</v>
      </c>
      <c r="C22">
        <f t="shared" si="1"/>
        <v>-1.2833471407185031</v>
      </c>
      <c r="D22">
        <f t="shared" si="1"/>
        <v>-1.0462230079921839</v>
      </c>
      <c r="E22">
        <f t="shared" si="1"/>
        <v>-0.6974758918637709</v>
      </c>
      <c r="F22">
        <f t="shared" si="1"/>
        <v>-0.57137929546987287</v>
      </c>
      <c r="G22">
        <f t="shared" si="1"/>
        <v>-0.49255685253703602</v>
      </c>
      <c r="H22">
        <f t="shared" si="1"/>
        <v>0.46312992652765267</v>
      </c>
      <c r="J22">
        <f>SUM(J14:J21)</f>
        <v>0.99999999999999967</v>
      </c>
      <c r="K22">
        <f t="shared" ref="K22:Q22" si="2">SUM(K14:K21)</f>
        <v>0.99999999999999989</v>
      </c>
      <c r="L22">
        <f t="shared" si="2"/>
        <v>1.0000000000000002</v>
      </c>
      <c r="M22">
        <f t="shared" si="2"/>
        <v>0.99999999999999989</v>
      </c>
      <c r="N22">
        <f t="shared" si="2"/>
        <v>1</v>
      </c>
      <c r="O22">
        <f t="shared" si="2"/>
        <v>0.99999999999999989</v>
      </c>
      <c r="P22">
        <f t="shared" si="2"/>
        <v>0.99999999999999978</v>
      </c>
      <c r="Q22">
        <f t="shared" si="2"/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630F-D171-407E-87EC-6D802F1BD707}">
  <dimension ref="A1:E8"/>
  <sheetViews>
    <sheetView workbookViewId="0">
      <selection activeCell="E7" sqref="E7:E8"/>
    </sheetView>
  </sheetViews>
  <sheetFormatPr defaultRowHeight="13.8" x14ac:dyDescent="0.25"/>
  <cols>
    <col min="4" max="4" width="9.109375" bestFit="1" customWidth="1"/>
  </cols>
  <sheetData>
    <row r="1" spans="1:5" x14ac:dyDescent="0.25">
      <c r="A1">
        <v>3</v>
      </c>
      <c r="B1">
        <v>9</v>
      </c>
    </row>
    <row r="2" spans="1:5" x14ac:dyDescent="0.25">
      <c r="A2" t="s">
        <v>3</v>
      </c>
    </row>
    <row r="3" spans="1:5" x14ac:dyDescent="0.25">
      <c r="A3">
        <v>0</v>
      </c>
      <c r="B3">
        <v>0</v>
      </c>
    </row>
    <row r="4" spans="1:5" x14ac:dyDescent="0.25">
      <c r="A4">
        <v>0</v>
      </c>
      <c r="B4" s="5">
        <v>2</v>
      </c>
    </row>
    <row r="6" spans="1:5" x14ac:dyDescent="0.25">
      <c r="A6" t="s">
        <v>4</v>
      </c>
      <c r="D6" t="s">
        <v>1</v>
      </c>
    </row>
    <row r="7" spans="1:5" x14ac:dyDescent="0.25">
      <c r="A7">
        <v>-0.70710678118654802</v>
      </c>
      <c r="B7">
        <v>0.70710678118654802</v>
      </c>
      <c r="D7" t="s">
        <v>5</v>
      </c>
      <c r="E7" s="5">
        <v>0.5</v>
      </c>
    </row>
    <row r="8" spans="1:5" x14ac:dyDescent="0.25">
      <c r="A8">
        <v>0.70710678118654802</v>
      </c>
      <c r="B8">
        <v>0.70710678118654802</v>
      </c>
      <c r="D8" t="s">
        <v>5</v>
      </c>
      <c r="E8" s="5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9C08-A75E-4C94-94A3-C78A7A2D4C35}">
  <dimension ref="A1:E8"/>
  <sheetViews>
    <sheetView workbookViewId="0">
      <selection activeCell="G22" sqref="G22"/>
    </sheetView>
  </sheetViews>
  <sheetFormatPr defaultRowHeight="13.8" x14ac:dyDescent="0.25"/>
  <sheetData>
    <row r="1" spans="1:5" x14ac:dyDescent="0.25">
      <c r="A1">
        <v>4</v>
      </c>
    </row>
    <row r="2" spans="1:5" x14ac:dyDescent="0.25">
      <c r="A2" t="s">
        <v>3</v>
      </c>
    </row>
    <row r="3" spans="1:5" x14ac:dyDescent="0.25">
      <c r="A3" s="5">
        <v>1.9999799998000001</v>
      </c>
      <c r="B3">
        <v>0</v>
      </c>
    </row>
    <row r="4" spans="1:5" x14ac:dyDescent="0.25">
      <c r="A4">
        <v>0</v>
      </c>
      <c r="B4" s="1">
        <v>2.00002000039223E-5</v>
      </c>
    </row>
    <row r="6" spans="1:5" x14ac:dyDescent="0.25">
      <c r="A6" t="s">
        <v>4</v>
      </c>
      <c r="D6" t="s">
        <v>1</v>
      </c>
    </row>
    <row r="7" spans="1:5" x14ac:dyDescent="0.25">
      <c r="A7">
        <v>0.76822757657053198</v>
      </c>
      <c r="B7">
        <v>-0.76822757657053198</v>
      </c>
      <c r="D7" s="5">
        <v>0.54545950422689904</v>
      </c>
      <c r="E7">
        <v>5.99940005399508</v>
      </c>
    </row>
    <row r="8" spans="1:5" x14ac:dyDescent="0.25">
      <c r="A8">
        <v>0.640176843221127</v>
      </c>
      <c r="B8">
        <v>0.640176843221127</v>
      </c>
      <c r="D8" s="5">
        <v>0.45454049577310102</v>
      </c>
      <c r="E8">
        <v>-4.99940005399508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81E7-57A9-4B90-8843-803D4C3075ED}">
  <dimension ref="A1:E7"/>
  <sheetViews>
    <sheetView workbookViewId="0">
      <selection activeCell="D6" sqref="D6:D7"/>
    </sheetView>
  </sheetViews>
  <sheetFormatPr defaultRowHeight="13.8" x14ac:dyDescent="0.25"/>
  <sheetData>
    <row r="1" spans="1:5" x14ac:dyDescent="0.25">
      <c r="A1">
        <v>5</v>
      </c>
    </row>
    <row r="2" spans="1:5" x14ac:dyDescent="0.25">
      <c r="A2" s="5">
        <v>2</v>
      </c>
      <c r="B2">
        <v>0</v>
      </c>
    </row>
    <row r="3" spans="1:5" x14ac:dyDescent="0.25">
      <c r="A3" s="5">
        <v>0</v>
      </c>
      <c r="B3" s="1">
        <v>2.2204460492503101E-16</v>
      </c>
    </row>
    <row r="6" spans="1:5" x14ac:dyDescent="0.25">
      <c r="A6">
        <v>0.54545950422689904</v>
      </c>
      <c r="B6">
        <v>5.99940005399508</v>
      </c>
      <c r="D6" s="5">
        <v>0.8</v>
      </c>
      <c r="E6">
        <v>1.3333333333333299</v>
      </c>
    </row>
    <row r="7" spans="1:5" x14ac:dyDescent="0.25">
      <c r="A7">
        <v>0.45454049577310102</v>
      </c>
      <c r="B7">
        <v>-4.99940005399508</v>
      </c>
      <c r="D7" s="5">
        <v>0.2</v>
      </c>
      <c r="E7">
        <v>-0.33333333333333298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AC12-8B5E-4674-A8D3-E5C3227167FC}">
  <dimension ref="A1:E6"/>
  <sheetViews>
    <sheetView workbookViewId="0">
      <selection activeCell="D5" sqref="D5:D6"/>
    </sheetView>
  </sheetViews>
  <sheetFormatPr defaultRowHeight="13.8" x14ac:dyDescent="0.25"/>
  <sheetData>
    <row r="1" spans="1:5" x14ac:dyDescent="0.25">
      <c r="A1">
        <v>6</v>
      </c>
    </row>
    <row r="2" spans="1:5" x14ac:dyDescent="0.25">
      <c r="A2" s="5">
        <v>1.9999799998000001</v>
      </c>
      <c r="B2">
        <v>0</v>
      </c>
    </row>
    <row r="3" spans="1:5" x14ac:dyDescent="0.25">
      <c r="A3" s="5">
        <v>0</v>
      </c>
      <c r="B3" s="1">
        <v>2.00002000040334E-5</v>
      </c>
    </row>
    <row r="5" spans="1:5" x14ac:dyDescent="0.25">
      <c r="A5">
        <v>0.60970309963793001</v>
      </c>
      <c r="B5">
        <v>-0.60970309963793001</v>
      </c>
      <c r="D5" s="5">
        <v>0.43477769366992502</v>
      </c>
      <c r="E5">
        <v>-3.3330444608138601</v>
      </c>
    </row>
    <row r="6" spans="1:5" x14ac:dyDescent="0.25">
      <c r="A6">
        <v>0.79262988228548403</v>
      </c>
      <c r="B6">
        <v>0.79262988228548403</v>
      </c>
      <c r="D6" s="5">
        <v>0.56522230633007498</v>
      </c>
      <c r="E6">
        <v>4.3330444608138601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C1EF-C254-4BD0-A330-21F8FF869B1C}">
  <dimension ref="A1:E7"/>
  <sheetViews>
    <sheetView workbookViewId="0">
      <selection activeCell="D6" sqref="D6:D7"/>
    </sheetView>
  </sheetViews>
  <sheetFormatPr defaultRowHeight="13.8" x14ac:dyDescent="0.25"/>
  <sheetData>
    <row r="1" spans="1:5" x14ac:dyDescent="0.25">
      <c r="A1">
        <v>7</v>
      </c>
    </row>
    <row r="2" spans="1:5" x14ac:dyDescent="0.25">
      <c r="A2" s="5">
        <v>1.9999799998000001</v>
      </c>
      <c r="B2">
        <v>0</v>
      </c>
    </row>
    <row r="3" spans="1:5" x14ac:dyDescent="0.25">
      <c r="A3">
        <v>0</v>
      </c>
      <c r="B3" s="1">
        <v>2.00002000039223E-5</v>
      </c>
    </row>
    <row r="6" spans="1:5" x14ac:dyDescent="0.25">
      <c r="A6">
        <v>0.76822757657053198</v>
      </c>
      <c r="B6">
        <v>-0.76822757657053198</v>
      </c>
      <c r="D6" s="5">
        <v>0.54545950422689904</v>
      </c>
      <c r="E6">
        <v>5.99940005399508</v>
      </c>
    </row>
    <row r="7" spans="1:5" x14ac:dyDescent="0.25">
      <c r="A7">
        <v>0.640176843221127</v>
      </c>
      <c r="B7">
        <v>0.640176843221127</v>
      </c>
      <c r="D7" s="5">
        <v>0.45454049577310102</v>
      </c>
      <c r="E7">
        <v>-4.99940005399508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83FD-29A0-49B0-AD40-E95B57B946AB}">
  <dimension ref="A1:E7"/>
  <sheetViews>
    <sheetView workbookViewId="0">
      <selection activeCell="D6" sqref="D6:D7"/>
    </sheetView>
  </sheetViews>
  <sheetFormatPr defaultRowHeight="13.8" x14ac:dyDescent="0.25"/>
  <sheetData>
    <row r="1" spans="1:5" x14ac:dyDescent="0.25">
      <c r="A1">
        <v>8</v>
      </c>
    </row>
    <row r="2" spans="1:5" x14ac:dyDescent="0.25">
      <c r="A2" s="5">
        <v>2</v>
      </c>
      <c r="B2">
        <v>0</v>
      </c>
    </row>
    <row r="3" spans="1:5" x14ac:dyDescent="0.25">
      <c r="A3" s="5">
        <v>0</v>
      </c>
      <c r="B3" s="1">
        <v>2.2204460492503101E-16</v>
      </c>
    </row>
    <row r="6" spans="1:5" x14ac:dyDescent="0.25">
      <c r="A6">
        <v>0.97014250014533199</v>
      </c>
      <c r="B6">
        <v>-0.97014250014533199</v>
      </c>
      <c r="D6" s="5">
        <v>0.8</v>
      </c>
      <c r="E6">
        <v>1.3333333333333299</v>
      </c>
    </row>
    <row r="7" spans="1:5" x14ac:dyDescent="0.25">
      <c r="A7">
        <v>0.242535625036333</v>
      </c>
      <c r="B7">
        <v>0.242535625036333</v>
      </c>
      <c r="D7" s="5">
        <v>0.2</v>
      </c>
      <c r="E7">
        <v>-0.33333333333333298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437F-B084-4113-909B-032EA54E43DD}">
  <dimension ref="A1:E7"/>
  <sheetViews>
    <sheetView tabSelected="1" workbookViewId="0">
      <selection activeCell="G6" sqref="G6"/>
    </sheetView>
  </sheetViews>
  <sheetFormatPr defaultRowHeight="13.8" x14ac:dyDescent="0.25"/>
  <cols>
    <col min="2" max="2" width="11.88671875" customWidth="1"/>
  </cols>
  <sheetData>
    <row r="1" spans="1:5" x14ac:dyDescent="0.25">
      <c r="A1">
        <v>10</v>
      </c>
    </row>
    <row r="2" spans="1:5" x14ac:dyDescent="0.25">
      <c r="A2" s="5">
        <v>2.0000249996875099</v>
      </c>
      <c r="B2">
        <v>0</v>
      </c>
    </row>
    <row r="3" spans="1:5" x14ac:dyDescent="0.25">
      <c r="A3" s="5">
        <v>0</v>
      </c>
      <c r="B3" s="1">
        <v>-2.4999687507909498E-5</v>
      </c>
    </row>
    <row r="6" spans="1:5" x14ac:dyDescent="0.25">
      <c r="A6">
        <v>0.55470979657477204</v>
      </c>
      <c r="B6">
        <v>-0.55470979657477204</v>
      </c>
      <c r="D6" s="5">
        <v>0.40000599986500401</v>
      </c>
      <c r="E6">
        <v>-2.0001500056252302</v>
      </c>
    </row>
    <row r="7" spans="1:5" x14ac:dyDescent="0.25">
      <c r="A7">
        <v>0.83204389402481405</v>
      </c>
      <c r="B7">
        <v>0.83204389402481405</v>
      </c>
      <c r="D7" s="5">
        <v>0.59999400013499604</v>
      </c>
      <c r="E7">
        <v>3.0001500056252302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2022-07-01T15:21:26Z</dcterms:created>
  <dcterms:modified xsi:type="dcterms:W3CDTF">2022-07-01T16:34:41Z</dcterms:modified>
</cp:coreProperties>
</file>