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mailstsinghuaeducn-my.sharepoint.com/personal/peng-c20_mails_tsinghua_edu_cn/Documents/桌面/物理实验B2/实验报告/波传输/"/>
    </mc:Choice>
  </mc:AlternateContent>
  <xr:revisionPtr revIDLastSave="1" documentId="11_AD4DA82427541F7ACA7EB83CE80D2B086AE8DE15" xr6:coauthVersionLast="47" xr6:coauthVersionMax="47" xr10:uidLastSave="{77A96B90-95E7-4EE8-AD7D-C578A7F5FA3C}"/>
  <bookViews>
    <workbookView xWindow="-28920" yWindow="24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" i="1"/>
  <c r="N2" i="1"/>
  <c r="N3" i="1"/>
  <c r="N4" i="1"/>
  <c r="N5" i="1"/>
  <c r="N6" i="1"/>
  <c r="N7" i="1"/>
  <c r="N8" i="1"/>
  <c r="N9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脉冲传输时间图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61858661964889"/>
                  <c:y val="-1.374294030163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Sheet1!$B$2:$B$9</c:f>
              <c:numCache>
                <c:formatCode>General</c:formatCode>
                <c:ptCount val="8"/>
                <c:pt idx="0">
                  <c:v>160</c:v>
                </c:pt>
                <c:pt idx="1">
                  <c:v>330</c:v>
                </c:pt>
                <c:pt idx="2">
                  <c:v>490</c:v>
                </c:pt>
                <c:pt idx="3">
                  <c:v>650</c:v>
                </c:pt>
                <c:pt idx="4">
                  <c:v>820</c:v>
                </c:pt>
                <c:pt idx="5">
                  <c:v>980</c:v>
                </c:pt>
                <c:pt idx="6">
                  <c:v>1150</c:v>
                </c:pt>
                <c:pt idx="7">
                  <c:v>1310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C-4D55-A2A8-FE282EE5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4943"/>
        <c:axId val="709603279"/>
      </c:scatterChart>
      <c:valAx>
        <c:axId val="7096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传输时间编号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603279"/>
        <c:crosses val="autoZero"/>
        <c:crossBetween val="midCat"/>
        <c:majorUnit val="1"/>
      </c:valAx>
      <c:valAx>
        <c:axId val="7096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ti/ns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6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α-lnL</a:t>
            </a:r>
            <a:r>
              <a:rPr lang="zh-CN" altLang="en-US"/>
              <a:t>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1486206783262"/>
                  <c:y val="-0.41814727967810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Sheet1!$O$2:$O$9</c:f>
              <c:numCache>
                <c:formatCode>General</c:formatCode>
                <c:ptCount val="8"/>
                <c:pt idx="0">
                  <c:v>32</c:v>
                </c:pt>
                <c:pt idx="1">
                  <c:v>66</c:v>
                </c:pt>
                <c:pt idx="2">
                  <c:v>98</c:v>
                </c:pt>
                <c:pt idx="3">
                  <c:v>130</c:v>
                </c:pt>
                <c:pt idx="4">
                  <c:v>164</c:v>
                </c:pt>
                <c:pt idx="5">
                  <c:v>196</c:v>
                </c:pt>
                <c:pt idx="6">
                  <c:v>230</c:v>
                </c:pt>
                <c:pt idx="7">
                  <c:v>262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5.6903594543240601</c:v>
                </c:pt>
                <c:pt idx="1">
                  <c:v>5.3181199938442161</c:v>
                </c:pt>
                <c:pt idx="2">
                  <c:v>4.9126548857360524</c:v>
                </c:pt>
                <c:pt idx="3">
                  <c:v>4.6051701859880918</c:v>
                </c:pt>
                <c:pt idx="4">
                  <c:v>4.2766661190160553</c:v>
                </c:pt>
                <c:pt idx="5">
                  <c:v>3.9512437185814275</c:v>
                </c:pt>
                <c:pt idx="6">
                  <c:v>3.6888794541139363</c:v>
                </c:pt>
                <c:pt idx="7">
                  <c:v>3.4657359027997265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F-4FA6-AD15-4AF9D822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20079"/>
        <c:axId val="719119663"/>
      </c:scatterChart>
      <c:valAx>
        <c:axId val="7191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传输距离</a:t>
                </a:r>
                <a:r>
                  <a:rPr lang="en-US" altLang="zh-CN"/>
                  <a:t>L/m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19663"/>
        <c:crosses val="autoZero"/>
        <c:crossBetween val="midCat"/>
      </c:valAx>
      <c:valAx>
        <c:axId val="71911966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ln(Vi)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08669083263063"/>
                  <c:y val="6.5051961204733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310</c:v>
                </c:pt>
                <c:pt idx="2">
                  <c:v>620</c:v>
                </c:pt>
                <c:pt idx="3">
                  <c:v>930</c:v>
                </c:pt>
                <c:pt idx="4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B-4280-81A1-6BDF5E21D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6463"/>
        <c:axId val="217821471"/>
      </c:scatterChart>
      <c:valAx>
        <c:axId val="2178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821471"/>
        <c:crosses val="autoZero"/>
        <c:crossBetween val="midCat"/>
      </c:valAx>
      <c:valAx>
        <c:axId val="2178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8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脉冲传输时间图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01136749422317"/>
                  <c:y val="7.8956943823505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Sheet1!$C$11:$C$15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310</c:v>
                </c:pt>
                <c:pt idx="2">
                  <c:v>620</c:v>
                </c:pt>
                <c:pt idx="3">
                  <c:v>930</c:v>
                </c:pt>
                <c:pt idx="4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1-44E7-A94A-3FBA4A45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99727"/>
        <c:axId val="908800975"/>
      </c:scatterChart>
      <c:valAx>
        <c:axId val="908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传输时间编号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800975"/>
        <c:crosses val="autoZero"/>
        <c:crossBetween val="midCat"/>
      </c:valAx>
      <c:valAx>
        <c:axId val="9088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传输时间</a:t>
                </a:r>
                <a:r>
                  <a:rPr lang="en-US" altLang="zh-CN"/>
                  <a:t>ti/ns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577919</xdr:colOff>
      <xdr:row>26</xdr:row>
      <xdr:rowOff>65295</xdr:rowOff>
    </xdr:from>
    <xdr:to>
      <xdr:col>12</xdr:col>
      <xdr:colOff>542994</xdr:colOff>
      <xdr:row>41</xdr:row>
      <xdr:rowOff>90695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35B912-DD5C-C47F-A43D-0BDC32106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327162</xdr:colOff>
      <xdr:row>9</xdr:row>
      <xdr:rowOff>102704</xdr:rowOff>
    </xdr:from>
    <xdr:to>
      <xdr:col>13</xdr:col>
      <xdr:colOff>318880</xdr:colOff>
      <xdr:row>24</xdr:row>
      <xdr:rowOff>112644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F6E52F-4664-A5DB-03FF-32768C48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327162</xdr:colOff>
      <xdr:row>9</xdr:row>
      <xdr:rowOff>102704</xdr:rowOff>
    </xdr:from>
    <xdr:to>
      <xdr:col>13</xdr:col>
      <xdr:colOff>318880</xdr:colOff>
      <xdr:row>24</xdr:row>
      <xdr:rowOff>112644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5D6783-CF55-12C7-8073-E8E8D9D9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327162</xdr:colOff>
      <xdr:row>9</xdr:row>
      <xdr:rowOff>102704</xdr:rowOff>
    </xdr:from>
    <xdr:to>
      <xdr:col>13</xdr:col>
      <xdr:colOff>318880</xdr:colOff>
      <xdr:row>24</xdr:row>
      <xdr:rowOff>112644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7D6886-206E-5843-B9B2-CB80DCF50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D17" sqref="D17"/>
    </sheetView>
  </sheetViews>
  <sheetFormatPr defaultRowHeight="14" x14ac:dyDescent="0.3"/>
  <sheetData>
    <row r="1" spans="1:15" x14ac:dyDescent="0.3">
      <c r="A1">
        <v>246</v>
      </c>
      <c r="B1">
        <v>10</v>
      </c>
      <c r="N1">
        <f>LN(A1)</f>
        <v>5.5053315359323625</v>
      </c>
      <c r="O1">
        <f>B1*0.2</f>
        <v>2</v>
      </c>
    </row>
    <row r="2" spans="1:15" x14ac:dyDescent="0.3">
      <c r="A2">
        <v>296</v>
      </c>
      <c r="B2">
        <v>160</v>
      </c>
      <c r="N2">
        <f t="shared" ref="N2:N10" si="0">LN(A2)</f>
        <v>5.6903594543240601</v>
      </c>
      <c r="O2">
        <f t="shared" ref="O2:O9" si="1">B2*0.2</f>
        <v>32</v>
      </c>
    </row>
    <row r="3" spans="1:15" x14ac:dyDescent="0.3">
      <c r="A3">
        <v>204</v>
      </c>
      <c r="B3">
        <v>330</v>
      </c>
      <c r="N3">
        <f t="shared" si="0"/>
        <v>5.3181199938442161</v>
      </c>
      <c r="O3">
        <f t="shared" si="1"/>
        <v>66</v>
      </c>
    </row>
    <row r="4" spans="1:15" x14ac:dyDescent="0.3">
      <c r="A4">
        <v>136</v>
      </c>
      <c r="B4">
        <v>490</v>
      </c>
      <c r="N4">
        <f t="shared" si="0"/>
        <v>4.9126548857360524</v>
      </c>
      <c r="O4">
        <f t="shared" si="1"/>
        <v>98</v>
      </c>
    </row>
    <row r="5" spans="1:15" x14ac:dyDescent="0.3">
      <c r="A5">
        <v>100</v>
      </c>
      <c r="B5">
        <v>650</v>
      </c>
      <c r="N5">
        <f t="shared" si="0"/>
        <v>4.6051701859880918</v>
      </c>
      <c r="O5">
        <f t="shared" si="1"/>
        <v>130</v>
      </c>
    </row>
    <row r="6" spans="1:15" x14ac:dyDescent="0.3">
      <c r="A6">
        <v>72</v>
      </c>
      <c r="B6">
        <v>820</v>
      </c>
      <c r="N6">
        <f t="shared" si="0"/>
        <v>4.2766661190160553</v>
      </c>
      <c r="O6">
        <f t="shared" si="1"/>
        <v>164</v>
      </c>
    </row>
    <row r="7" spans="1:15" x14ac:dyDescent="0.3">
      <c r="A7">
        <v>52</v>
      </c>
      <c r="B7">
        <v>980</v>
      </c>
      <c r="N7">
        <f t="shared" si="0"/>
        <v>3.9512437185814275</v>
      </c>
      <c r="O7">
        <f t="shared" si="1"/>
        <v>196</v>
      </c>
    </row>
    <row r="8" spans="1:15" x14ac:dyDescent="0.3">
      <c r="A8">
        <v>40</v>
      </c>
      <c r="B8">
        <v>1150</v>
      </c>
      <c r="N8">
        <f t="shared" si="0"/>
        <v>3.6888794541139363</v>
      </c>
      <c r="O8">
        <f t="shared" si="1"/>
        <v>230</v>
      </c>
    </row>
    <row r="9" spans="1:15" x14ac:dyDescent="0.3">
      <c r="A9">
        <v>32</v>
      </c>
      <c r="B9">
        <v>1310</v>
      </c>
      <c r="N9">
        <f t="shared" si="0"/>
        <v>3.4657359027997265</v>
      </c>
      <c r="O9">
        <f t="shared" si="1"/>
        <v>262</v>
      </c>
    </row>
    <row r="11" spans="1:15" x14ac:dyDescent="0.3">
      <c r="A11">
        <v>252</v>
      </c>
      <c r="B11">
        <v>10</v>
      </c>
      <c r="C11">
        <v>0</v>
      </c>
    </row>
    <row r="12" spans="1:15" x14ac:dyDescent="0.3">
      <c r="A12">
        <v>216</v>
      </c>
      <c r="B12">
        <v>310</v>
      </c>
      <c r="C12">
        <v>2</v>
      </c>
    </row>
    <row r="13" spans="1:15" x14ac:dyDescent="0.3">
      <c r="A13">
        <v>108</v>
      </c>
      <c r="B13">
        <v>620</v>
      </c>
      <c r="C13">
        <v>4</v>
      </c>
    </row>
    <row r="14" spans="1:15" x14ac:dyDescent="0.3">
      <c r="A14">
        <v>56</v>
      </c>
      <c r="B14">
        <v>930</v>
      </c>
      <c r="C14">
        <v>6</v>
      </c>
    </row>
    <row r="15" spans="1:15" x14ac:dyDescent="0.3">
      <c r="A15">
        <v>28</v>
      </c>
      <c r="B15">
        <v>1240</v>
      </c>
      <c r="C15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彭程</dc:creator>
  <cp:lastModifiedBy>pengcheng</cp:lastModifiedBy>
  <dcterms:created xsi:type="dcterms:W3CDTF">2015-06-05T18:19:34Z</dcterms:created>
  <dcterms:modified xsi:type="dcterms:W3CDTF">2022-05-29T08:47:00Z</dcterms:modified>
</cp:coreProperties>
</file>