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核相关基础实验II\实验1&amp;8\"/>
    </mc:Choice>
  </mc:AlternateContent>
  <xr:revisionPtr revIDLastSave="0" documentId="13_ncr:1_{59901356-70EC-4F7C-9C65-03482534EA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8" i="1"/>
  <c r="F6" i="1"/>
  <c r="F5" i="1"/>
  <c r="G8" i="1" s="1"/>
  <c r="F4" i="1"/>
  <c r="G4" i="1" s="1"/>
  <c r="G5" i="1" l="1"/>
  <c r="G6" i="1"/>
  <c r="G7" i="1"/>
</calcChain>
</file>

<file path=xl/sharedStrings.xml><?xml version="1.0" encoding="utf-8"?>
<sst xmlns="http://schemas.openxmlformats.org/spreadsheetml/2006/main" count="10" uniqueCount="6">
  <si>
    <t>Distance-Para/cm</t>
    <phoneticPr fontId="1" type="noConversion"/>
  </si>
  <si>
    <t>Shield/(g/cm^2)</t>
    <phoneticPr fontId="1" type="noConversion"/>
  </si>
  <si>
    <t>Count</t>
    <phoneticPr fontId="1" type="noConversion"/>
  </si>
  <si>
    <t>Adding-Shield/(g/cm^2)</t>
    <phoneticPr fontId="1" type="noConversion"/>
  </si>
  <si>
    <t>Time(s)</t>
    <phoneticPr fontId="1" type="noConversion"/>
  </si>
  <si>
    <t>Background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</si>
</sst>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D2" sqref="D2"/>
    </sheetView>
  </sheetViews>
  <sheetFormatPr defaultColWidth="16.109375"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0</v>
      </c>
      <c r="F1" t="s">
        <v>3</v>
      </c>
      <c r="G1" t="s">
        <v>1</v>
      </c>
      <c r="H1" t="s">
        <v>2</v>
      </c>
      <c r="I1" t="s">
        <v>5</v>
      </c>
      <c r="J1" t="s">
        <v>4</v>
      </c>
    </row>
    <row r="2" spans="1:10" x14ac:dyDescent="0.25">
      <c r="A2">
        <v>25</v>
      </c>
      <c r="B2">
        <v>0</v>
      </c>
      <c r="C2">
        <v>8574</v>
      </c>
      <c r="D2">
        <v>944</v>
      </c>
      <c r="E2">
        <v>21</v>
      </c>
      <c r="F2">
        <v>0</v>
      </c>
      <c r="G2">
        <f>SUM($F$2:F2)</f>
        <v>0</v>
      </c>
      <c r="H2">
        <v>2982</v>
      </c>
      <c r="I2">
        <v>994</v>
      </c>
      <c r="J2">
        <v>10</v>
      </c>
    </row>
    <row r="3" spans="1:10" x14ac:dyDescent="0.25">
      <c r="A3">
        <v>23</v>
      </c>
      <c r="B3">
        <v>0</v>
      </c>
      <c r="C3">
        <v>4484</v>
      </c>
      <c r="E3">
        <v>21</v>
      </c>
      <c r="F3">
        <v>1.84</v>
      </c>
      <c r="G3">
        <f>SUM($F$2:F3)</f>
        <v>1.84</v>
      </c>
      <c r="H3">
        <v>2696</v>
      </c>
    </row>
    <row r="4" spans="1:10" x14ac:dyDescent="0.25">
      <c r="A4">
        <v>21</v>
      </c>
      <c r="B4">
        <v>0</v>
      </c>
      <c r="C4">
        <v>2982</v>
      </c>
      <c r="E4">
        <v>21</v>
      </c>
      <c r="F4">
        <f>1.818</f>
        <v>1.8180000000000001</v>
      </c>
      <c r="G4">
        <f>SUM($F$2:F4)</f>
        <v>3.6580000000000004</v>
      </c>
      <c r="H4">
        <v>2248</v>
      </c>
    </row>
    <row r="5" spans="1:10" x14ac:dyDescent="0.25">
      <c r="A5">
        <v>19</v>
      </c>
      <c r="B5">
        <v>0</v>
      </c>
      <c r="C5">
        <v>2362</v>
      </c>
      <c r="E5">
        <v>21</v>
      </c>
      <c r="F5">
        <f>1.761</f>
        <v>1.7609999999999999</v>
      </c>
      <c r="G5">
        <f>SUM($F$2:F5)</f>
        <v>5.4190000000000005</v>
      </c>
      <c r="H5">
        <v>2137</v>
      </c>
    </row>
    <row r="6" spans="1:10" x14ac:dyDescent="0.25">
      <c r="A6">
        <v>17</v>
      </c>
      <c r="B6">
        <v>0</v>
      </c>
      <c r="C6">
        <v>1916</v>
      </c>
      <c r="E6">
        <v>21</v>
      </c>
      <c r="F6">
        <f>1.82</f>
        <v>1.82</v>
      </c>
      <c r="G6">
        <f>SUM($F$2:F6)</f>
        <v>7.2390000000000008</v>
      </c>
      <c r="H6">
        <v>1873</v>
      </c>
    </row>
    <row r="7" spans="1:10" x14ac:dyDescent="0.25">
      <c r="A7">
        <v>15</v>
      </c>
      <c r="B7">
        <v>0</v>
      </c>
      <c r="C7">
        <v>1624</v>
      </c>
      <c r="E7">
        <v>21</v>
      </c>
      <c r="F7">
        <v>1.746</v>
      </c>
      <c r="G7">
        <f>SUM($F$2:F7)</f>
        <v>8.9850000000000012</v>
      </c>
      <c r="H7">
        <v>1729</v>
      </c>
    </row>
    <row r="8" spans="1:10" x14ac:dyDescent="0.25">
      <c r="E8">
        <v>21</v>
      </c>
      <c r="F8">
        <f>1.792</f>
        <v>1.792</v>
      </c>
      <c r="G8">
        <f>SUM($F$2:F8)</f>
        <v>10.777000000000001</v>
      </c>
      <c r="H8">
        <v>1615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 轩</cp:lastModifiedBy>
  <dcterms:created xsi:type="dcterms:W3CDTF">2015-06-05T18:19:34Z</dcterms:created>
  <dcterms:modified xsi:type="dcterms:W3CDTF">2024-03-19T03:25:07Z</dcterms:modified>
</cp:coreProperties>
</file>