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-120" yWindow="-120" windowWidth="29040" windowHeight="15840"/>
  </bookViews>
  <sheets>
    <sheet name="Schedule" sheetId="5" r:id="rId1"/>
  </sheets>
  <definedNames>
    <definedName name="_xlnm._FilterDatabase" localSheetId="0" hidden="1">Schedule!$B$4:$AO$18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7" i="5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</calcChain>
</file>

<file path=xl/sharedStrings.xml><?xml version="1.0" encoding="utf-8"?>
<sst xmlns="http://schemas.openxmlformats.org/spreadsheetml/2006/main" count="37" uniqueCount="29">
  <si>
    <t>Task name</t>
    <phoneticPr fontId="1"/>
  </si>
  <si>
    <t>Tên</t>
  </si>
  <si>
    <t>Ngày dự kiến</t>
  </si>
  <si>
    <t>Ngày kết thúc</t>
  </si>
  <si>
    <t>Ngày bắt đầu</t>
  </si>
  <si>
    <t>Tiến độ</t>
  </si>
  <si>
    <t>Ngày hoàn thành</t>
  </si>
  <si>
    <t>TuNK</t>
  </si>
  <si>
    <t>DuyPN</t>
  </si>
  <si>
    <t>XuatQC</t>
  </si>
  <si>
    <t>Coding</t>
  </si>
  <si>
    <t>Danh sách thông tin đặt trước(page 9)</t>
  </si>
  <si>
    <t>Gửi mail cùng lúc</t>
  </si>
  <si>
    <t>Maintaince thông tin khách hàng</t>
  </si>
  <si>
    <t>Maintenance mail template</t>
  </si>
  <si>
    <t>Html design</t>
  </si>
  <si>
    <r>
      <t>MH Qu</t>
    </r>
    <r>
      <rPr>
        <b/>
        <sz val="12"/>
        <color rgb="FFFF0000"/>
        <rFont val="Calibri"/>
        <family val="2"/>
      </rPr>
      <t>ả</t>
    </r>
    <r>
      <rPr>
        <b/>
        <sz val="12"/>
        <color rgb="FFFF0000"/>
        <rFont val="Meiryo UI"/>
        <family val="3"/>
        <charset val="128"/>
      </rPr>
      <t>n lý</t>
    </r>
    <r>
      <rPr>
        <b/>
        <sz val="12"/>
        <color rgb="FFFF0000"/>
        <rFont val="Meiryo UI"/>
        <family val="2"/>
      </rPr>
      <t>/管理画面</t>
    </r>
  </si>
  <si>
    <t>Note</t>
  </si>
  <si>
    <t>Thêm button reset PW, giống bên MH user. Khi xử lý thì reset về giống với userCode</t>
  </si>
  <si>
    <t>Check code tồn tại thì update</t>
  </si>
  <si>
    <t>manday</t>
  </si>
  <si>
    <r>
      <t xml:space="preserve">- thêm 1 flag hiển thị popup, 1 flag chức năng change PW
- Trên code khi login trả ra flag, </t>
    </r>
    <r>
      <rPr>
        <b/>
        <sz val="12"/>
        <color rgb="FFFF0000"/>
        <rFont val="Meiryo UI"/>
        <family val="3"/>
        <charset val="128"/>
      </rPr>
      <t>trên Menu</t>
    </r>
    <r>
      <rPr>
        <b/>
        <sz val="12"/>
        <color theme="1"/>
        <rFont val="Meiryo UI"/>
        <family val="2"/>
      </rPr>
      <t xml:space="preserve"> check Flag chức năng.
Trên </t>
    </r>
    <r>
      <rPr>
        <b/>
        <sz val="12"/>
        <color rgb="FFFF0000"/>
        <rFont val="Meiryo UI"/>
        <family val="3"/>
        <charset val="128"/>
      </rPr>
      <t>MH qly đặt tr</t>
    </r>
    <r>
      <rPr>
        <b/>
        <sz val="12"/>
        <color rgb="FFFF0000"/>
        <rFont val="Arial"/>
        <family val="2"/>
      </rPr>
      <t>ư</t>
    </r>
    <r>
      <rPr>
        <b/>
        <sz val="12"/>
        <color rgb="FFFF0000"/>
        <rFont val="Meiryo UI"/>
        <family val="3"/>
        <charset val="128"/>
      </rPr>
      <t>ớc, MH cửa hàng nhận tiền</t>
    </r>
    <r>
      <rPr>
        <b/>
        <sz val="12"/>
        <color theme="1"/>
        <rFont val="Meiryo UI"/>
        <family val="2"/>
      </rPr>
      <t xml:space="preserve"> check flag chức năng, flag hiển thị popup</t>
    </r>
    <phoneticPr fontId="1"/>
  </si>
  <si>
    <r>
      <t>店舗ユーザのPWリセットボタン追加
Thêm button reset password trên MH c</t>
    </r>
    <r>
      <rPr>
        <b/>
        <sz val="12"/>
        <rFont val="Calibri"/>
        <family val="2"/>
      </rPr>
      <t>ử</t>
    </r>
    <r>
      <rPr>
        <b/>
        <sz val="12"/>
        <rFont val="Meiryo UI"/>
        <family val="3"/>
        <charset val="128"/>
      </rPr>
      <t xml:space="preserve">a hàng
</t>
    </r>
    <rPh sb="15" eb="17">
      <t>ツイカ</t>
    </rPh>
    <phoneticPr fontId="1"/>
  </si>
  <si>
    <r>
      <t>パスワード変更機能ON/OFF追加
Thêm ON/OFF ch</t>
    </r>
    <r>
      <rPr>
        <b/>
        <sz val="12"/>
        <rFont val="Calibri"/>
        <family val="2"/>
      </rPr>
      <t>ứ</t>
    </r>
    <r>
      <rPr>
        <b/>
        <sz val="12"/>
        <rFont val="Meiryo UI"/>
        <family val="3"/>
        <charset val="128"/>
      </rPr>
      <t>c năng thay đ</t>
    </r>
    <r>
      <rPr>
        <b/>
        <sz val="12"/>
        <rFont val="Calibri"/>
        <family val="2"/>
      </rPr>
      <t>ổ</t>
    </r>
    <r>
      <rPr>
        <b/>
        <sz val="12"/>
        <rFont val="Meiryo UI"/>
        <family val="3"/>
        <charset val="128"/>
      </rPr>
      <t>i password</t>
    </r>
    <rPh sb="7" eb="9">
      <t>キノウ</t>
    </rPh>
    <rPh sb="15" eb="17">
      <t>ツイカ</t>
    </rPh>
    <phoneticPr fontId="1"/>
  </si>
  <si>
    <r>
      <t>【CSVインポート】店舗コード以外、上書きする
Import c</t>
    </r>
    <r>
      <rPr>
        <b/>
        <sz val="12"/>
        <rFont val="Calibri"/>
        <family val="2"/>
      </rPr>
      <t>ử</t>
    </r>
    <r>
      <rPr>
        <b/>
        <sz val="12"/>
        <rFont val="Meiryo UI"/>
        <family val="3"/>
        <charset val="128"/>
      </rPr>
      <t>a hàng, có th</t>
    </r>
    <r>
      <rPr>
        <b/>
        <sz val="12"/>
        <rFont val="Calibri"/>
        <family val="2"/>
      </rPr>
      <t>ể</t>
    </r>
    <r>
      <rPr>
        <b/>
        <sz val="12"/>
        <rFont val="Meiryo UI"/>
        <family val="3"/>
        <charset val="128"/>
      </rPr>
      <t xml:space="preserve"> update thông tin theo mã c</t>
    </r>
    <r>
      <rPr>
        <b/>
        <sz val="12"/>
        <rFont val="Calibri"/>
        <family val="2"/>
      </rPr>
      <t>ử</t>
    </r>
    <r>
      <rPr>
        <b/>
        <sz val="12"/>
        <rFont val="Meiryo UI"/>
        <family val="3"/>
        <charset val="128"/>
      </rPr>
      <t>a hàng đã t</t>
    </r>
    <r>
      <rPr>
        <b/>
        <sz val="12"/>
        <rFont val="Calibri"/>
        <family val="2"/>
      </rPr>
      <t>ồ</t>
    </r>
    <r>
      <rPr>
        <b/>
        <sz val="12"/>
        <rFont val="Meiryo UI"/>
        <family val="3"/>
        <charset val="128"/>
      </rPr>
      <t>n t</t>
    </r>
    <r>
      <rPr>
        <b/>
        <sz val="12"/>
        <rFont val="Calibri"/>
        <family val="2"/>
      </rPr>
      <t>ạ</t>
    </r>
    <r>
      <rPr>
        <b/>
        <sz val="12"/>
        <rFont val="Meiryo UI"/>
        <family val="3"/>
        <charset val="128"/>
      </rPr>
      <t>i</t>
    </r>
    <rPh sb="18" eb="20">
      <t>ウワガ</t>
    </rPh>
    <phoneticPr fontId="1"/>
  </si>
  <si>
    <r>
      <t>【CSVインポート】ユーザーコード以外、上書きする
Import user, có th</t>
    </r>
    <r>
      <rPr>
        <b/>
        <sz val="12"/>
        <rFont val="Calibri"/>
        <family val="2"/>
      </rPr>
      <t>ể</t>
    </r>
    <r>
      <rPr>
        <b/>
        <sz val="12"/>
        <rFont val="Meiryo UI"/>
        <family val="3"/>
        <charset val="128"/>
      </rPr>
      <t xml:space="preserve"> update thông tin theo mã user đã t</t>
    </r>
    <r>
      <rPr>
        <b/>
        <sz val="12"/>
        <rFont val="Calibri"/>
        <family val="2"/>
      </rPr>
      <t>ồ</t>
    </r>
    <r>
      <rPr>
        <b/>
        <sz val="12"/>
        <rFont val="Meiryo UI"/>
        <family val="3"/>
        <charset val="128"/>
      </rPr>
      <t>n t</t>
    </r>
    <r>
      <rPr>
        <b/>
        <sz val="12"/>
        <rFont val="Calibri"/>
        <family val="2"/>
      </rPr>
      <t>ạ</t>
    </r>
    <r>
      <rPr>
        <b/>
        <sz val="12"/>
        <rFont val="Meiryo UI"/>
        <family val="3"/>
        <charset val="128"/>
      </rPr>
      <t>i</t>
    </r>
    <rPh sb="17" eb="19">
      <t>イガイ</t>
    </rPh>
    <phoneticPr fontId="1"/>
  </si>
  <si>
    <r>
      <t>【CSVインポート】SKU以外、上書きする
Import s</t>
    </r>
    <r>
      <rPr>
        <b/>
        <sz val="12"/>
        <rFont val="Calibri"/>
        <family val="2"/>
      </rPr>
      <t>ả</t>
    </r>
    <r>
      <rPr>
        <b/>
        <sz val="12"/>
        <rFont val="Meiryo UI"/>
        <family val="3"/>
        <charset val="128"/>
      </rPr>
      <t>n ph</t>
    </r>
    <r>
      <rPr>
        <b/>
        <sz val="12"/>
        <rFont val="Calibri"/>
        <family val="2"/>
      </rPr>
      <t>ẩ</t>
    </r>
    <r>
      <rPr>
        <b/>
        <sz val="12"/>
        <rFont val="Meiryo UI"/>
        <family val="3"/>
        <charset val="128"/>
      </rPr>
      <t>m, có th</t>
    </r>
    <r>
      <rPr>
        <b/>
        <sz val="12"/>
        <rFont val="Calibri"/>
        <family val="2"/>
      </rPr>
      <t>ể</t>
    </r>
    <r>
      <rPr>
        <b/>
        <sz val="12"/>
        <rFont val="Meiryo UI"/>
        <family val="3"/>
        <charset val="128"/>
      </rPr>
      <t xml:space="preserve"> update thông tin theo sku đã t</t>
    </r>
    <r>
      <rPr>
        <b/>
        <sz val="12"/>
        <rFont val="Calibri"/>
        <family val="2"/>
      </rPr>
      <t>ồ</t>
    </r>
    <r>
      <rPr>
        <b/>
        <sz val="12"/>
        <rFont val="Meiryo UI"/>
        <family val="3"/>
        <charset val="128"/>
      </rPr>
      <t>n t</t>
    </r>
    <r>
      <rPr>
        <b/>
        <sz val="12"/>
        <rFont val="Calibri"/>
        <family val="2"/>
      </rPr>
      <t>ạ</t>
    </r>
    <r>
      <rPr>
        <b/>
        <sz val="12"/>
        <rFont val="Meiryo UI"/>
        <family val="3"/>
        <charset val="128"/>
      </rPr>
      <t>i</t>
    </r>
    <rPh sb="13" eb="15">
      <t>イガイ</t>
    </rPh>
    <rPh sb="16" eb="18">
      <t>ウワガ</t>
    </rPh>
    <phoneticPr fontId="1"/>
  </si>
  <si>
    <r>
      <t>業態追加情報まとめ
Thêm LHKD(t</t>
    </r>
    <r>
      <rPr>
        <b/>
        <sz val="12"/>
        <rFont val="Calibri"/>
        <family val="2"/>
      </rPr>
      <t>ổ</t>
    </r>
    <r>
      <rPr>
        <b/>
        <sz val="12"/>
        <rFont val="Meiryo UI"/>
        <family val="3"/>
        <charset val="128"/>
      </rPr>
      <t>ng h</t>
    </r>
    <r>
      <rPr>
        <b/>
        <sz val="12"/>
        <rFont val="Calibri"/>
        <family val="2"/>
      </rPr>
      <t>ợ</t>
    </r>
    <r>
      <rPr>
        <b/>
        <sz val="12"/>
        <rFont val="Meiryo UI"/>
        <family val="3"/>
        <charset val="128"/>
      </rPr>
      <t>p các thông tin c</t>
    </r>
    <r>
      <rPr>
        <b/>
        <sz val="12"/>
        <rFont val="Calibri"/>
        <family val="2"/>
      </rPr>
      <t>ầ</t>
    </r>
    <r>
      <rPr>
        <b/>
        <sz val="12"/>
        <rFont val="Meiryo UI"/>
        <family val="3"/>
        <charset val="128"/>
      </rPr>
      <t>n thi</t>
    </r>
    <r>
      <rPr>
        <b/>
        <sz val="12"/>
        <rFont val="Calibri"/>
        <family val="2"/>
      </rPr>
      <t>ế</t>
    </r>
    <r>
      <rPr>
        <b/>
        <sz val="12"/>
        <rFont val="Meiryo UI"/>
        <family val="3"/>
        <charset val="128"/>
      </rPr>
      <t>t đ</t>
    </r>
    <r>
      <rPr>
        <b/>
        <sz val="12"/>
        <rFont val="Calibri"/>
        <family val="2"/>
      </rPr>
      <t>ể</t>
    </r>
    <r>
      <rPr>
        <b/>
        <sz val="12"/>
        <rFont val="Meiryo UI"/>
        <family val="3"/>
        <charset val="128"/>
      </rPr>
      <t xml:space="preserve"> có th</t>
    </r>
    <r>
      <rPr>
        <b/>
        <sz val="12"/>
        <rFont val="Calibri"/>
        <family val="2"/>
      </rPr>
      <t>ể</t>
    </r>
    <r>
      <rPr>
        <b/>
        <sz val="12"/>
        <rFont val="Meiryo UI"/>
        <family val="3"/>
        <charset val="128"/>
      </rPr>
      <t xml:space="preserve"> thêm m</t>
    </r>
    <r>
      <rPr>
        <b/>
        <sz val="12"/>
        <rFont val="Calibri"/>
        <family val="2"/>
      </rPr>
      <t>ớ</t>
    </r>
    <r>
      <rPr>
        <b/>
        <sz val="12"/>
        <rFont val="Meiryo UI"/>
        <family val="3"/>
        <charset val="128"/>
      </rPr>
      <t>i 1 LHKD)</t>
    </r>
    <rPh sb="0" eb="2">
      <t>ギョウタイ</t>
    </rPh>
    <rPh sb="2" eb="4">
      <t>ツイカ</t>
    </rPh>
    <rPh sb="4" eb="6">
      <t>ジョウホウ</t>
    </rPh>
    <phoneticPr fontId="1"/>
  </si>
  <si>
    <r>
      <t>【CSVダウンロード】メールで絞ってダウンロードする場合の確認
Confirm l</t>
    </r>
    <r>
      <rPr>
        <b/>
        <sz val="12"/>
        <rFont val="Calibri"/>
        <family val="2"/>
      </rPr>
      <t>ạ</t>
    </r>
    <r>
      <rPr>
        <b/>
        <sz val="12"/>
        <rFont val="Meiryo UI"/>
        <family val="3"/>
        <charset val="128"/>
      </rPr>
      <t>i tr</t>
    </r>
    <r>
      <rPr>
        <b/>
        <sz val="12"/>
        <rFont val="Calibri"/>
        <family val="2"/>
      </rPr>
      <t>ườ</t>
    </r>
    <r>
      <rPr>
        <b/>
        <sz val="12"/>
        <rFont val="Meiryo UI"/>
        <family val="3"/>
        <charset val="128"/>
      </rPr>
      <t>ng h</t>
    </r>
    <r>
      <rPr>
        <b/>
        <sz val="12"/>
        <rFont val="Calibri"/>
        <family val="2"/>
      </rPr>
      <t>ợ</t>
    </r>
    <r>
      <rPr>
        <b/>
        <sz val="12"/>
        <rFont val="Meiryo UI"/>
        <family val="3"/>
        <charset val="128"/>
      </rPr>
      <t>p download csv khi filter b</t>
    </r>
    <r>
      <rPr>
        <b/>
        <sz val="12"/>
        <rFont val="Calibri"/>
        <family val="2"/>
      </rPr>
      <t>ằ</t>
    </r>
    <r>
      <rPr>
        <b/>
        <sz val="12"/>
        <rFont val="Meiryo UI"/>
        <family val="3"/>
        <charset val="128"/>
      </rPr>
      <t>ng mail</t>
    </r>
    <rPh sb="15" eb="16">
      <t>シボ</t>
    </rPh>
    <rPh sb="26" eb="28">
      <t>バアイ</t>
    </rPh>
    <rPh sb="29" eb="31">
      <t>カクニン</t>
    </rPh>
    <phoneticPr fontId="1"/>
  </si>
</sst>
</file>

<file path=xl/styles.xml><?xml version="1.0" encoding="utf-8"?>
<styleSheet xmlns="http://schemas.openxmlformats.org/spreadsheetml/2006/main">
  <numFmts count="2">
    <numFmt numFmtId="176" formatCode="_-* #,##0.00_-;\-* #,##0.00_-;_-* &quot;-&quot;??_-;_-@_-"/>
    <numFmt numFmtId="177" formatCode="dd"/>
  </numFmts>
  <fonts count="1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2"/>
      <color rgb="FF000000"/>
      <name val="Meiryo UI"/>
      <family val="2"/>
    </font>
    <font>
      <sz val="12"/>
      <color theme="1"/>
      <name val="Meiryo UI"/>
      <family val="2"/>
    </font>
    <font>
      <b/>
      <sz val="12"/>
      <color theme="1"/>
      <name val="Meiryo UI"/>
      <family val="2"/>
    </font>
    <font>
      <b/>
      <sz val="12"/>
      <name val="Meiryo UI"/>
      <family val="2"/>
    </font>
    <font>
      <b/>
      <sz val="12"/>
      <color rgb="FFFF0000"/>
      <name val="Meiryo UI"/>
      <family val="2"/>
    </font>
    <font>
      <b/>
      <sz val="12"/>
      <color rgb="FFFF0000"/>
      <name val="Calibri"/>
      <family val="2"/>
    </font>
    <font>
      <b/>
      <sz val="12"/>
      <color rgb="FFFF0000"/>
      <name val="Meiryo UI"/>
      <family val="3"/>
      <charset val="128"/>
    </font>
    <font>
      <b/>
      <sz val="12"/>
      <name val="Meiryo UI"/>
      <family val="3"/>
      <charset val="128"/>
    </font>
    <font>
      <b/>
      <sz val="12"/>
      <color rgb="FFFF0000"/>
      <name val="Arial"/>
      <family val="2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 applyProtection="0"/>
  </cellStyleXfs>
  <cellXfs count="70">
    <xf numFmtId="0" fontId="0" fillId="0" borderId="0" xfId="0">
      <alignment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4" fillId="4" borderId="0" xfId="0" applyFont="1" applyFill="1">
      <alignment vertical="center"/>
    </xf>
    <xf numFmtId="0" fontId="4" fillId="4" borderId="11" xfId="0" applyFont="1" applyFill="1" applyBorder="1">
      <alignment vertical="center"/>
    </xf>
    <xf numFmtId="0" fontId="4" fillId="0" borderId="0" xfId="0" applyFont="1">
      <alignment vertical="center"/>
    </xf>
    <xf numFmtId="177" fontId="4" fillId="0" borderId="10" xfId="0" applyNumberFormat="1" applyFont="1" applyBorder="1" applyAlignment="1">
      <alignment horizontal="center" vertical="center"/>
    </xf>
    <xf numFmtId="177" fontId="4" fillId="0" borderId="20" xfId="0" applyNumberFormat="1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4" fillId="0" borderId="0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8" xfId="0" applyFont="1" applyBorder="1">
      <alignment vertical="center"/>
    </xf>
    <xf numFmtId="177" fontId="4" fillId="0" borderId="28" xfId="0" applyNumberFormat="1" applyFont="1" applyBorder="1" applyAlignment="1">
      <alignment horizontal="center" vertical="center"/>
    </xf>
    <xf numFmtId="14" fontId="5" fillId="6" borderId="10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left" vertical="center" wrapText="1"/>
    </xf>
    <xf numFmtId="14" fontId="5" fillId="5" borderId="10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left" vertical="center" wrapText="1"/>
    </xf>
    <xf numFmtId="0" fontId="6" fillId="5" borderId="10" xfId="0" applyFont="1" applyFill="1" applyBorder="1" applyAlignment="1">
      <alignment horizontal="center" vertical="center" wrapText="1"/>
    </xf>
    <xf numFmtId="14" fontId="6" fillId="5" borderId="10" xfId="0" applyNumberFormat="1" applyFont="1" applyFill="1" applyBorder="1" applyAlignment="1">
      <alignment horizontal="center" vertical="center" wrapText="1"/>
    </xf>
    <xf numFmtId="14" fontId="6" fillId="6" borderId="10" xfId="0" applyNumberFormat="1" applyFont="1" applyFill="1" applyBorder="1" applyAlignment="1">
      <alignment horizontal="center" vertical="center" wrapText="1"/>
    </xf>
    <xf numFmtId="9" fontId="5" fillId="5" borderId="10" xfId="0" applyNumberFormat="1" applyFont="1" applyFill="1" applyBorder="1" applyAlignment="1">
      <alignment horizontal="center" vertical="center" wrapText="1"/>
    </xf>
    <xf numFmtId="0" fontId="4" fillId="0" borderId="31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32" xfId="0" applyFont="1" applyBorder="1">
      <alignment vertical="center"/>
    </xf>
    <xf numFmtId="0" fontId="3" fillId="4" borderId="0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5" fillId="5" borderId="10" xfId="0" quotePrefix="1" applyNumberFormat="1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 wrapText="1"/>
    </xf>
    <xf numFmtId="9" fontId="5" fillId="5" borderId="10" xfId="0" quotePrefix="1" applyNumberFormat="1" applyFont="1" applyFill="1" applyBorder="1" applyAlignment="1">
      <alignment horizontal="left" vertical="center" wrapText="1"/>
    </xf>
    <xf numFmtId="9" fontId="5" fillId="5" borderId="10" xfId="0" applyNumberFormat="1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</cellXfs>
  <cellStyles count="2">
    <cellStyle name="Comma 2" xfId="1"/>
    <cellStyle name="標準" xfId="0" builtinId="0"/>
  </cellStyles>
  <dxfs count="29"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8"/>
      <tableStyleElement type="headerRow" dxfId="27"/>
    </tableStyle>
  </tableStyles>
  <colors>
    <mruColors>
      <color rgb="FFFF99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20"/>
  <sheetViews>
    <sheetView tabSelected="1" zoomScale="70" zoomScaleNormal="70" workbookViewId="0">
      <pane xSplit="4" ySplit="8" topLeftCell="E9" activePane="bottomRight" state="frozen"/>
      <selection pane="topRight" activeCell="E1" sqref="E1"/>
      <selection pane="bottomLeft" activeCell="A5" sqref="A5"/>
      <selection pane="bottomRight" activeCell="E23" sqref="E23"/>
    </sheetView>
  </sheetViews>
  <sheetFormatPr defaultColWidth="9.125" defaultRowHeight="16.5"/>
  <cols>
    <col min="1" max="1" width="3.125" style="5" customWidth="1"/>
    <col min="2" max="2" width="14.625" style="5" customWidth="1"/>
    <col min="3" max="3" width="53.75" style="5" customWidth="1"/>
    <col min="4" max="4" width="12.5" style="5" customWidth="1"/>
    <col min="5" max="5" width="17.125" style="5" bestFit="1" customWidth="1"/>
    <col min="6" max="6" width="18.25" style="5" bestFit="1" customWidth="1"/>
    <col min="7" max="8" width="16.875" style="5" bestFit="1" customWidth="1"/>
    <col min="9" max="10" width="12.125" style="5" customWidth="1"/>
    <col min="11" max="11" width="64.25" style="5" customWidth="1"/>
    <col min="12" max="41" width="4.25" style="5" customWidth="1"/>
    <col min="42" max="16384" width="9.125" style="5"/>
  </cols>
  <sheetData>
    <row r="1" spans="1:41" s="1" customFormat="1" ht="13.5" customHeight="1">
      <c r="B1" s="2"/>
    </row>
    <row r="2" spans="1:41" s="1" customFormat="1" ht="15" customHeight="1">
      <c r="A2" s="39"/>
      <c r="B2" s="39"/>
      <c r="C2" s="30"/>
    </row>
    <row r="3" spans="1:41" s="1" customFormat="1" ht="13.5" customHeight="1" thickBot="1">
      <c r="A3" s="40"/>
      <c r="B3" s="40"/>
      <c r="C3" s="31"/>
      <c r="D3" s="31"/>
      <c r="E3" s="31"/>
      <c r="F3" s="31"/>
      <c r="G3" s="31"/>
      <c r="H3" s="31"/>
      <c r="I3" s="32"/>
      <c r="J3" s="32"/>
      <c r="K3" s="31"/>
    </row>
    <row r="4" spans="1:41" s="3" customFormat="1" ht="17.25" thickBot="1">
      <c r="D4" s="4"/>
      <c r="E4" s="4"/>
      <c r="F4" s="4"/>
      <c r="G4" s="4"/>
      <c r="H4" s="4"/>
      <c r="L4" s="41">
        <v>2021</v>
      </c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3"/>
    </row>
    <row r="5" spans="1:41" ht="15" customHeight="1">
      <c r="B5" s="44" t="s">
        <v>0</v>
      </c>
      <c r="C5" s="45"/>
      <c r="D5" s="50" t="s">
        <v>1</v>
      </c>
      <c r="E5" s="53" t="s">
        <v>2</v>
      </c>
      <c r="F5" s="53" t="s">
        <v>3</v>
      </c>
      <c r="G5" s="53" t="s">
        <v>4</v>
      </c>
      <c r="H5" s="53" t="s">
        <v>6</v>
      </c>
      <c r="I5" s="56" t="s">
        <v>5</v>
      </c>
      <c r="J5" s="56" t="s">
        <v>20</v>
      </c>
      <c r="K5" s="56" t="s">
        <v>17</v>
      </c>
      <c r="L5" s="59">
        <v>4</v>
      </c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1"/>
    </row>
    <row r="6" spans="1:41">
      <c r="B6" s="46"/>
      <c r="C6" s="47"/>
      <c r="D6" s="51"/>
      <c r="E6" s="54"/>
      <c r="F6" s="54"/>
      <c r="G6" s="54"/>
      <c r="H6" s="54"/>
      <c r="I6" s="57"/>
      <c r="J6" s="57"/>
      <c r="K6" s="57"/>
      <c r="L6" s="17">
        <v>44287</v>
      </c>
      <c r="M6" s="6">
        <v>44288</v>
      </c>
      <c r="N6" s="6">
        <v>44289</v>
      </c>
      <c r="O6" s="6">
        <v>44290</v>
      </c>
      <c r="P6" s="6">
        <v>44291</v>
      </c>
      <c r="Q6" s="6">
        <v>44292</v>
      </c>
      <c r="R6" s="6">
        <v>44293</v>
      </c>
      <c r="S6" s="6">
        <v>44294</v>
      </c>
      <c r="T6" s="6">
        <v>44295</v>
      </c>
      <c r="U6" s="6">
        <v>44296</v>
      </c>
      <c r="V6" s="6">
        <v>44297</v>
      </c>
      <c r="W6" s="6">
        <v>44298</v>
      </c>
      <c r="X6" s="6">
        <v>44299</v>
      </c>
      <c r="Y6" s="6">
        <v>44300</v>
      </c>
      <c r="Z6" s="6">
        <v>44301</v>
      </c>
      <c r="AA6" s="6">
        <v>44302</v>
      </c>
      <c r="AB6" s="6">
        <v>44303</v>
      </c>
      <c r="AC6" s="6">
        <v>44304</v>
      </c>
      <c r="AD6" s="6">
        <v>44305</v>
      </c>
      <c r="AE6" s="6">
        <v>44306</v>
      </c>
      <c r="AF6" s="6">
        <v>44307</v>
      </c>
      <c r="AG6" s="6">
        <v>44308</v>
      </c>
      <c r="AH6" s="6">
        <v>44309</v>
      </c>
      <c r="AI6" s="6">
        <v>44310</v>
      </c>
      <c r="AJ6" s="6">
        <v>44311</v>
      </c>
      <c r="AK6" s="6">
        <v>44312</v>
      </c>
      <c r="AL6" s="6">
        <v>44313</v>
      </c>
      <c r="AM6" s="6">
        <v>44314</v>
      </c>
      <c r="AN6" s="6">
        <v>44315</v>
      </c>
      <c r="AO6" s="6">
        <v>44316</v>
      </c>
    </row>
    <row r="7" spans="1:41" ht="17.25" thickBot="1">
      <c r="B7" s="48"/>
      <c r="C7" s="49"/>
      <c r="D7" s="52"/>
      <c r="E7" s="55"/>
      <c r="F7" s="55"/>
      <c r="G7" s="55"/>
      <c r="H7" s="55"/>
      <c r="I7" s="58"/>
      <c r="J7" s="58"/>
      <c r="K7" s="58"/>
      <c r="L7" s="17" t="str">
        <f t="shared" ref="L7:AO7" si="0">CHOOSE(WEEKDAY(L6),"日","月","火","水","木","金","土")</f>
        <v>木</v>
      </c>
      <c r="M7" s="6" t="str">
        <f t="shared" si="0"/>
        <v>金</v>
      </c>
      <c r="N7" s="6" t="str">
        <f t="shared" si="0"/>
        <v>土</v>
      </c>
      <c r="O7" s="6" t="str">
        <f t="shared" si="0"/>
        <v>日</v>
      </c>
      <c r="P7" s="6" t="str">
        <f t="shared" si="0"/>
        <v>月</v>
      </c>
      <c r="Q7" s="6" t="str">
        <f t="shared" si="0"/>
        <v>火</v>
      </c>
      <c r="R7" s="6" t="str">
        <f t="shared" si="0"/>
        <v>水</v>
      </c>
      <c r="S7" s="6" t="str">
        <f t="shared" si="0"/>
        <v>木</v>
      </c>
      <c r="T7" s="6" t="str">
        <f t="shared" si="0"/>
        <v>金</v>
      </c>
      <c r="U7" s="6" t="str">
        <f t="shared" si="0"/>
        <v>土</v>
      </c>
      <c r="V7" s="6" t="str">
        <f t="shared" si="0"/>
        <v>日</v>
      </c>
      <c r="W7" s="6" t="str">
        <f t="shared" si="0"/>
        <v>月</v>
      </c>
      <c r="X7" s="6" t="str">
        <f t="shared" si="0"/>
        <v>火</v>
      </c>
      <c r="Y7" s="6" t="str">
        <f t="shared" si="0"/>
        <v>水</v>
      </c>
      <c r="Z7" s="6" t="str">
        <f t="shared" si="0"/>
        <v>木</v>
      </c>
      <c r="AA7" s="6" t="str">
        <f t="shared" si="0"/>
        <v>金</v>
      </c>
      <c r="AB7" s="6" t="str">
        <f t="shared" si="0"/>
        <v>土</v>
      </c>
      <c r="AC7" s="6" t="str">
        <f t="shared" si="0"/>
        <v>日</v>
      </c>
      <c r="AD7" s="6" t="str">
        <f t="shared" si="0"/>
        <v>月</v>
      </c>
      <c r="AE7" s="6" t="str">
        <f t="shared" si="0"/>
        <v>火</v>
      </c>
      <c r="AF7" s="6" t="str">
        <f t="shared" si="0"/>
        <v>水</v>
      </c>
      <c r="AG7" s="6" t="str">
        <f t="shared" si="0"/>
        <v>木</v>
      </c>
      <c r="AH7" s="6" t="str">
        <f t="shared" si="0"/>
        <v>金</v>
      </c>
      <c r="AI7" s="6" t="str">
        <f t="shared" si="0"/>
        <v>土</v>
      </c>
      <c r="AJ7" s="6" t="str">
        <f t="shared" si="0"/>
        <v>日</v>
      </c>
      <c r="AK7" s="6" t="str">
        <f t="shared" si="0"/>
        <v>月</v>
      </c>
      <c r="AL7" s="6" t="str">
        <f t="shared" si="0"/>
        <v>火</v>
      </c>
      <c r="AM7" s="6" t="str">
        <f t="shared" si="0"/>
        <v>水</v>
      </c>
      <c r="AN7" s="6" t="str">
        <f t="shared" si="0"/>
        <v>木</v>
      </c>
      <c r="AO7" s="7" t="str">
        <f t="shared" si="0"/>
        <v>金</v>
      </c>
    </row>
    <row r="8" spans="1:41" ht="26.25" customHeight="1">
      <c r="A8" s="8"/>
      <c r="B8" s="9"/>
      <c r="C8" s="10"/>
      <c r="D8" s="11"/>
      <c r="E8" s="11"/>
      <c r="F8" s="11"/>
      <c r="G8" s="11"/>
      <c r="H8" s="11"/>
      <c r="I8" s="11"/>
      <c r="J8" s="11"/>
      <c r="K8" s="11"/>
      <c r="L8" s="62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4"/>
    </row>
    <row r="9" spans="1:41" ht="26.25" customHeight="1">
      <c r="A9" s="12"/>
      <c r="B9" s="65" t="s">
        <v>16</v>
      </c>
      <c r="C9" s="66"/>
      <c r="D9" s="66"/>
      <c r="E9" s="66"/>
      <c r="F9" s="66"/>
      <c r="G9" s="66"/>
      <c r="H9" s="66"/>
      <c r="I9" s="66"/>
      <c r="J9" s="66"/>
      <c r="K9" s="67"/>
      <c r="L9" s="1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5"/>
    </row>
    <row r="10" spans="1:41" ht="25.5" hidden="1" customHeight="1">
      <c r="A10" s="12"/>
      <c r="B10" s="68" t="s">
        <v>15</v>
      </c>
      <c r="C10" s="19" t="s">
        <v>11</v>
      </c>
      <c r="D10" s="21" t="s">
        <v>8</v>
      </c>
      <c r="E10" s="25">
        <v>44110</v>
      </c>
      <c r="F10" s="25">
        <v>44110</v>
      </c>
      <c r="G10" s="18"/>
      <c r="H10" s="18"/>
      <c r="I10" s="18"/>
      <c r="J10" s="18"/>
      <c r="K10" s="18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8"/>
    </row>
    <row r="11" spans="1:41" ht="26.25" hidden="1" customHeight="1">
      <c r="A11" s="12"/>
      <c r="B11" s="69"/>
      <c r="C11" s="19" t="s">
        <v>12</v>
      </c>
      <c r="D11" s="21" t="s">
        <v>7</v>
      </c>
      <c r="E11" s="25">
        <v>44110</v>
      </c>
      <c r="F11" s="25">
        <v>44110</v>
      </c>
      <c r="G11" s="18"/>
      <c r="H11" s="18"/>
      <c r="I11" s="18"/>
      <c r="J11" s="18"/>
      <c r="K11" s="18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8"/>
    </row>
    <row r="12" spans="1:41" ht="26.25" hidden="1" customHeight="1">
      <c r="A12" s="12"/>
      <c r="B12" s="69"/>
      <c r="C12" s="19" t="s">
        <v>13</v>
      </c>
      <c r="D12" s="21" t="s">
        <v>8</v>
      </c>
      <c r="E12" s="25">
        <v>44111</v>
      </c>
      <c r="F12" s="25">
        <v>44111</v>
      </c>
      <c r="G12" s="18"/>
      <c r="H12" s="18"/>
      <c r="I12" s="18"/>
      <c r="J12" s="18"/>
      <c r="K12" s="18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8"/>
    </row>
    <row r="13" spans="1:41" ht="26.25" hidden="1" customHeight="1">
      <c r="A13" s="12"/>
      <c r="B13" s="69"/>
      <c r="C13" s="19" t="s">
        <v>14</v>
      </c>
      <c r="D13" s="21" t="s">
        <v>9</v>
      </c>
      <c r="E13" s="25">
        <v>44110</v>
      </c>
      <c r="F13" s="25">
        <v>44110</v>
      </c>
      <c r="G13" s="18"/>
      <c r="H13" s="18"/>
      <c r="I13" s="18"/>
      <c r="J13" s="18"/>
      <c r="K13" s="18"/>
      <c r="L13" s="16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8"/>
    </row>
    <row r="14" spans="1:41" ht="137.25" customHeight="1">
      <c r="A14" s="12"/>
      <c r="B14" s="38" t="s">
        <v>10</v>
      </c>
      <c r="C14" s="22" t="s">
        <v>23</v>
      </c>
      <c r="D14" s="23" t="s">
        <v>7</v>
      </c>
      <c r="E14" s="24">
        <v>44301</v>
      </c>
      <c r="F14" s="24">
        <v>44301</v>
      </c>
      <c r="G14" s="24"/>
      <c r="H14" s="20"/>
      <c r="I14" s="26"/>
      <c r="J14" s="33">
        <v>0.5</v>
      </c>
      <c r="K14" s="36" t="s">
        <v>21</v>
      </c>
      <c r="L14" s="16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8"/>
    </row>
    <row r="15" spans="1:41" ht="105" customHeight="1">
      <c r="A15" s="12"/>
      <c r="B15" s="38"/>
      <c r="C15" s="35" t="s">
        <v>22</v>
      </c>
      <c r="D15" s="23" t="s">
        <v>7</v>
      </c>
      <c r="E15" s="24">
        <v>44301</v>
      </c>
      <c r="F15" s="24">
        <v>44301</v>
      </c>
      <c r="G15" s="20"/>
      <c r="H15" s="20"/>
      <c r="I15" s="26"/>
      <c r="J15" s="33">
        <v>0.5</v>
      </c>
      <c r="K15" s="37" t="s">
        <v>18</v>
      </c>
      <c r="L15" s="16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8"/>
    </row>
    <row r="16" spans="1:41" ht="54" customHeight="1">
      <c r="A16" s="12"/>
      <c r="B16" s="38"/>
      <c r="C16" s="22" t="s">
        <v>24</v>
      </c>
      <c r="D16" s="23" t="s">
        <v>7</v>
      </c>
      <c r="E16" s="24">
        <v>44298</v>
      </c>
      <c r="F16" s="24">
        <v>44298</v>
      </c>
      <c r="G16" s="20"/>
      <c r="H16" s="20"/>
      <c r="I16" s="26"/>
      <c r="J16" s="34">
        <v>1</v>
      </c>
      <c r="K16" s="36" t="s">
        <v>19</v>
      </c>
      <c r="L16" s="16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8"/>
    </row>
    <row r="17" spans="1:41" ht="54.75" customHeight="1">
      <c r="A17" s="12"/>
      <c r="B17" s="38"/>
      <c r="C17" s="22" t="s">
        <v>25</v>
      </c>
      <c r="D17" s="23" t="s">
        <v>7</v>
      </c>
      <c r="E17" s="24">
        <v>44299</v>
      </c>
      <c r="F17" s="24">
        <v>44299</v>
      </c>
      <c r="G17" s="20"/>
      <c r="H17" s="20"/>
      <c r="I17" s="26"/>
      <c r="J17" s="34">
        <v>1</v>
      </c>
      <c r="K17" s="26"/>
      <c r="L17" s="16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8"/>
    </row>
    <row r="18" spans="1:41" ht="55.5" customHeight="1">
      <c r="A18" s="12"/>
      <c r="B18" s="38"/>
      <c r="C18" s="22" t="s">
        <v>26</v>
      </c>
      <c r="D18" s="23" t="s">
        <v>7</v>
      </c>
      <c r="E18" s="24">
        <v>44300</v>
      </c>
      <c r="F18" s="24">
        <v>44300</v>
      </c>
      <c r="G18" s="20"/>
      <c r="H18" s="20"/>
      <c r="I18" s="26"/>
      <c r="J18" s="34">
        <v>1</v>
      </c>
      <c r="K18" s="26"/>
      <c r="L18" s="27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9"/>
    </row>
    <row r="19" spans="1:41" ht="56.25" customHeight="1">
      <c r="A19" s="12"/>
      <c r="B19" s="38"/>
      <c r="C19" s="22" t="s">
        <v>27</v>
      </c>
      <c r="D19" s="23" t="s">
        <v>7</v>
      </c>
      <c r="E19" s="24">
        <v>44302</v>
      </c>
      <c r="F19" s="24">
        <v>44302</v>
      </c>
      <c r="G19" s="20"/>
      <c r="H19" s="20"/>
      <c r="I19" s="26"/>
      <c r="J19" s="34">
        <v>0.5</v>
      </c>
      <c r="K19" s="26"/>
      <c r="L19" s="27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9"/>
    </row>
    <row r="20" spans="1:41" ht="84" customHeight="1">
      <c r="A20" s="12"/>
      <c r="B20" s="38"/>
      <c r="C20" s="22" t="s">
        <v>28</v>
      </c>
      <c r="D20" s="23" t="s">
        <v>7</v>
      </c>
      <c r="E20" s="24">
        <v>44302</v>
      </c>
      <c r="F20" s="24">
        <v>44302</v>
      </c>
      <c r="G20" s="20"/>
      <c r="H20" s="20"/>
      <c r="I20" s="26"/>
      <c r="J20" s="34">
        <v>0.5</v>
      </c>
      <c r="K20" s="26"/>
      <c r="L20" s="27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9"/>
    </row>
  </sheetData>
  <autoFilter ref="B4:AO18"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</autoFilter>
  <mergeCells count="16">
    <mergeCell ref="B14:B20"/>
    <mergeCell ref="A2:B3"/>
    <mergeCell ref="L4:AO4"/>
    <mergeCell ref="B5:C7"/>
    <mergeCell ref="D5:D7"/>
    <mergeCell ref="E5:E7"/>
    <mergeCell ref="F5:F7"/>
    <mergeCell ref="G5:G7"/>
    <mergeCell ref="H5:H7"/>
    <mergeCell ref="K5:K7"/>
    <mergeCell ref="L5:AO5"/>
    <mergeCell ref="J5:J7"/>
    <mergeCell ref="I5:I7"/>
    <mergeCell ref="L8:AO8"/>
    <mergeCell ref="B9:K9"/>
    <mergeCell ref="B10:B13"/>
  </mergeCells>
  <phoneticPr fontId="1"/>
  <conditionalFormatting sqref="L9:U17 X9:AO19">
    <cfRule type="expression" dxfId="26" priority="40">
      <formula>WEEKDAY(L$6,2)&gt;5</formula>
    </cfRule>
    <cfRule type="expression" dxfId="25" priority="41">
      <formula>AND($F9&gt;=L$6,$E9&lt;=L$6)</formula>
    </cfRule>
    <cfRule type="expression" dxfId="24" priority="42">
      <formula>AND($H9&gt;=L$6,$G9&lt;=L$6)</formula>
    </cfRule>
  </conditionalFormatting>
  <conditionalFormatting sqref="V9:W17">
    <cfRule type="expression" dxfId="23" priority="37">
      <formula>WEEKDAY(V$6,2)&gt;5</formula>
    </cfRule>
    <cfRule type="expression" dxfId="22" priority="38">
      <formula>AND($F9&gt;=V$6,$E9&lt;=V$6)</formula>
    </cfRule>
    <cfRule type="expression" dxfId="21" priority="39">
      <formula>AND($H9&gt;=V$6,$G9&lt;=V$6)</formula>
    </cfRule>
  </conditionalFormatting>
  <conditionalFormatting sqref="K10:K13">
    <cfRule type="dataBar" priority="36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{5603F82C-73D8-41DA-9754-FA0D89EA6E39}</x14:id>
        </ext>
      </extLst>
    </cfRule>
  </conditionalFormatting>
  <conditionalFormatting sqref="K14:K17">
    <cfRule type="dataBar" priority="35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{5CE57408-BD50-499A-9DF5-BD78D3F5BED0}</x14:id>
        </ext>
      </extLst>
    </cfRule>
  </conditionalFormatting>
  <conditionalFormatting sqref="L18:U18">
    <cfRule type="expression" dxfId="20" priority="32">
      <formula>WEEKDAY(L$6,2)&gt;5</formula>
    </cfRule>
    <cfRule type="expression" dxfId="19" priority="33">
      <formula>AND($F18&gt;=L$6,$E18&lt;=L$6)</formula>
    </cfRule>
    <cfRule type="expression" dxfId="18" priority="34">
      <formula>AND($H18&gt;=L$6,$G18&lt;=L$6)</formula>
    </cfRule>
  </conditionalFormatting>
  <conditionalFormatting sqref="V18:W18">
    <cfRule type="expression" dxfId="17" priority="29">
      <formula>WEEKDAY(V$6,2)&gt;5</formula>
    </cfRule>
    <cfRule type="expression" dxfId="16" priority="30">
      <formula>AND($F18&gt;=V$6,$E18&lt;=V$6)</formula>
    </cfRule>
    <cfRule type="expression" dxfId="15" priority="31">
      <formula>AND($H18&gt;=V$6,$G18&lt;=V$6)</formula>
    </cfRule>
  </conditionalFormatting>
  <conditionalFormatting sqref="K18">
    <cfRule type="dataBar" priority="28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{F79FA77A-3E61-4523-B540-386D07A4BE59}</x14:id>
        </ext>
      </extLst>
    </cfRule>
  </conditionalFormatting>
  <conditionalFormatting sqref="L19:U19">
    <cfRule type="expression" dxfId="14" priority="25">
      <formula>WEEKDAY(L$6,2)&gt;5</formula>
    </cfRule>
    <cfRule type="expression" dxfId="13" priority="26">
      <formula>AND($F19&gt;=L$6,$E19&lt;=L$6)</formula>
    </cfRule>
    <cfRule type="expression" dxfId="12" priority="27">
      <formula>AND($H19&gt;=L$6,$G19&lt;=L$6)</formula>
    </cfRule>
  </conditionalFormatting>
  <conditionalFormatting sqref="V19:W19">
    <cfRule type="expression" dxfId="11" priority="22">
      <formula>WEEKDAY(V$6,2)&gt;5</formula>
    </cfRule>
    <cfRule type="expression" dxfId="10" priority="23">
      <formula>AND($F19&gt;=V$6,$E19&lt;=V$6)</formula>
    </cfRule>
    <cfRule type="expression" dxfId="9" priority="24">
      <formula>AND($H19&gt;=V$6,$G19&lt;=V$6)</formula>
    </cfRule>
  </conditionalFormatting>
  <conditionalFormatting sqref="K19">
    <cfRule type="dataBar" priority="21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{278F8AB6-6480-4C1F-B46C-79D557E04D33}</x14:id>
        </ext>
      </extLst>
    </cfRule>
  </conditionalFormatting>
  <conditionalFormatting sqref="J10:J13">
    <cfRule type="dataBar" priority="20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{8889681A-CD21-4B4F-9EC8-D54C36891356}</x14:id>
        </ext>
      </extLst>
    </cfRule>
  </conditionalFormatting>
  <conditionalFormatting sqref="J14:J17">
    <cfRule type="dataBar" priority="19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{5460ABAF-987E-406B-9367-11F0FB0EE978}</x14:id>
        </ext>
      </extLst>
    </cfRule>
  </conditionalFormatting>
  <conditionalFormatting sqref="J18">
    <cfRule type="dataBar" priority="18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{86B32F1D-9988-4CDC-8335-11AE00B42E6A}</x14:id>
        </ext>
      </extLst>
    </cfRule>
  </conditionalFormatting>
  <conditionalFormatting sqref="J19">
    <cfRule type="dataBar" priority="17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{A93CA217-93B3-44F8-BF0C-92D918A26CF4}</x14:id>
        </ext>
      </extLst>
    </cfRule>
  </conditionalFormatting>
  <conditionalFormatting sqref="I10:I13">
    <cfRule type="dataBar" priority="16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{E8835B66-09FD-4A67-ABF1-C9DF7C669493}</x14:id>
        </ext>
      </extLst>
    </cfRule>
  </conditionalFormatting>
  <conditionalFormatting sqref="I14:I17">
    <cfRule type="dataBar" priority="15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{ECE4BDB6-C8F3-4093-9C30-8270B9C2C81B}</x14:id>
        </ext>
      </extLst>
    </cfRule>
  </conditionalFormatting>
  <conditionalFormatting sqref="I18">
    <cfRule type="dataBar" priority="14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{643E8C86-895B-4B09-A05B-B9FBBF755F85}</x14:id>
        </ext>
      </extLst>
    </cfRule>
  </conditionalFormatting>
  <conditionalFormatting sqref="I19">
    <cfRule type="dataBar" priority="13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{6A56330D-1D5E-4BC0-A33B-199470E9B493}</x14:id>
        </ext>
      </extLst>
    </cfRule>
  </conditionalFormatting>
  <conditionalFormatting sqref="X20:AO20">
    <cfRule type="expression" dxfId="8" priority="10">
      <formula>WEEKDAY(X$6,2)&gt;5</formula>
    </cfRule>
    <cfRule type="expression" dxfId="7" priority="11">
      <formula>AND($F20&gt;=X$6,$E20&lt;=X$6)</formula>
    </cfRule>
    <cfRule type="expression" dxfId="6" priority="12">
      <formula>AND($H20&gt;=X$6,$G20&lt;=X$6)</formula>
    </cfRule>
  </conditionalFormatting>
  <conditionalFormatting sqref="L20:U20">
    <cfRule type="expression" dxfId="5" priority="7">
      <formula>WEEKDAY(L$6,2)&gt;5</formula>
    </cfRule>
    <cfRule type="expression" dxfId="4" priority="8">
      <formula>AND($F20&gt;=L$6,$E20&lt;=L$6)</formula>
    </cfRule>
    <cfRule type="expression" dxfId="3" priority="9">
      <formula>AND($H20&gt;=L$6,$G20&lt;=L$6)</formula>
    </cfRule>
  </conditionalFormatting>
  <conditionalFormatting sqref="V20:W20">
    <cfRule type="expression" dxfId="2" priority="4">
      <formula>WEEKDAY(V$6,2)&gt;5</formula>
    </cfRule>
    <cfRule type="expression" dxfId="1" priority="5">
      <formula>AND($F20&gt;=V$6,$E20&lt;=V$6)</formula>
    </cfRule>
    <cfRule type="expression" dxfId="0" priority="6">
      <formula>AND($H20&gt;=V$6,$G20&lt;=V$6)</formula>
    </cfRule>
  </conditionalFormatting>
  <conditionalFormatting sqref="K20">
    <cfRule type="dataBar" priority="3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{450229FA-49AF-4FCD-914B-6BD6DB8544DC}</x14:id>
        </ext>
      </extLst>
    </cfRule>
  </conditionalFormatting>
  <conditionalFormatting sqref="J20">
    <cfRule type="dataBar" priority="2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{A7526000-DF13-4E03-A4AA-38883A914468}</x14:id>
        </ext>
      </extLst>
    </cfRule>
  </conditionalFormatting>
  <conditionalFormatting sqref="I20">
    <cfRule type="dataBar" priority="1">
      <dataBar>
        <cfvo type="num" val="1"/>
        <cfvo type="num" val="100"/>
        <color rgb="FF638EC6"/>
      </dataBar>
      <extLst>
        <ext xmlns:x14="http://schemas.microsoft.com/office/spreadsheetml/2009/9/main" uri="{B025F937-C7B1-47D3-B67F-A62EFF666E3E}">
          <x14:id>{17263D02-0E51-492A-816F-29736C4873C5}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03F82C-73D8-41DA-9754-FA0D89EA6E39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K10:K13</xm:sqref>
        </x14:conditionalFormatting>
        <x14:conditionalFormatting xmlns:xm="http://schemas.microsoft.com/office/excel/2006/main">
          <x14:cfRule type="dataBar" id="{5CE57408-BD50-499A-9DF5-BD78D3F5BED0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K14:K17</xm:sqref>
        </x14:conditionalFormatting>
        <x14:conditionalFormatting xmlns:xm="http://schemas.microsoft.com/office/excel/2006/main">
          <x14:cfRule type="dataBar" id="{F79FA77A-3E61-4523-B540-386D07A4BE59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K18</xm:sqref>
        </x14:conditionalFormatting>
        <x14:conditionalFormatting xmlns:xm="http://schemas.microsoft.com/office/excel/2006/main">
          <x14:cfRule type="dataBar" id="{278F8AB6-6480-4C1F-B46C-79D557E04D33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K19</xm:sqref>
        </x14:conditionalFormatting>
        <x14:conditionalFormatting xmlns:xm="http://schemas.microsoft.com/office/excel/2006/main">
          <x14:cfRule type="dataBar" id="{8889681A-CD21-4B4F-9EC8-D54C36891356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J10:J13</xm:sqref>
        </x14:conditionalFormatting>
        <x14:conditionalFormatting xmlns:xm="http://schemas.microsoft.com/office/excel/2006/main">
          <x14:cfRule type="dataBar" id="{5460ABAF-987E-406B-9367-11F0FB0EE978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J14:J17</xm:sqref>
        </x14:conditionalFormatting>
        <x14:conditionalFormatting xmlns:xm="http://schemas.microsoft.com/office/excel/2006/main">
          <x14:cfRule type="dataBar" id="{86B32F1D-9988-4CDC-8335-11AE00B42E6A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A93CA217-93B3-44F8-BF0C-92D918A26CF4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E8835B66-09FD-4A67-ABF1-C9DF7C669493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I10:I13</xm:sqref>
        </x14:conditionalFormatting>
        <x14:conditionalFormatting xmlns:xm="http://schemas.microsoft.com/office/excel/2006/main">
          <x14:cfRule type="dataBar" id="{ECE4BDB6-C8F3-4093-9C30-8270B9C2C81B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I14:I17</xm:sqref>
        </x14:conditionalFormatting>
        <x14:conditionalFormatting xmlns:xm="http://schemas.microsoft.com/office/excel/2006/main">
          <x14:cfRule type="dataBar" id="{643E8C86-895B-4B09-A05B-B9FBBF755F85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6A56330D-1D5E-4BC0-A33B-199470E9B493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I19</xm:sqref>
        </x14:conditionalFormatting>
        <x14:conditionalFormatting xmlns:xm="http://schemas.microsoft.com/office/excel/2006/main">
          <x14:cfRule type="dataBar" id="{450229FA-49AF-4FCD-914B-6BD6DB8544DC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K20</xm:sqref>
        </x14:conditionalFormatting>
        <x14:conditionalFormatting xmlns:xm="http://schemas.microsoft.com/office/excel/2006/main">
          <x14:cfRule type="dataBar" id="{A7526000-DF13-4E03-A4AA-38883A914468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J20</xm:sqref>
        </x14:conditionalFormatting>
        <x14:conditionalFormatting xmlns:xm="http://schemas.microsoft.com/office/excel/2006/main">
          <x14:cfRule type="dataBar" id="{17263D02-0E51-492A-816F-29736C4873C5}">
            <x14:dataBar minLength="0" maxLength="100" gradient="0">
              <x14:cfvo type="num">
                <xm:f>1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角 聖二</dc:creator>
  <cp:lastModifiedBy>TuNK</cp:lastModifiedBy>
  <dcterms:created xsi:type="dcterms:W3CDTF">2019-05-22T01:58:55Z</dcterms:created>
  <dcterms:modified xsi:type="dcterms:W3CDTF">2021-04-09T07:57:51Z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35a537f0-c4bf-41f2-b962-feedd9fc89ef</vt:lpwstr>
  </property>
</Properties>
</file>