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houXue/Desktop/Behavior tests/"/>
    </mc:Choice>
  </mc:AlternateContent>
  <bookViews>
    <workbookView xWindow="-180" yWindow="500" windowWidth="27700" windowHeight="14440" tabRatio="500" activeTab="1"/>
  </bookViews>
  <sheets>
    <sheet name="Z Score(6h)" sheetId="1" r:id="rId1"/>
    <sheet name="Z Score(24h)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4" i="2" l="1"/>
  <c r="K33" i="2"/>
  <c r="K32" i="2"/>
  <c r="K31" i="2"/>
  <c r="K30" i="2"/>
  <c r="K29" i="2"/>
  <c r="K28" i="2"/>
  <c r="K27" i="2"/>
  <c r="K26" i="2"/>
  <c r="K25" i="2"/>
  <c r="L25" i="2"/>
  <c r="K23" i="2"/>
  <c r="K22" i="2"/>
  <c r="K21" i="2"/>
  <c r="K20" i="2"/>
  <c r="K19" i="2"/>
  <c r="K18" i="2"/>
  <c r="K17" i="2"/>
  <c r="K16" i="2"/>
  <c r="K15" i="2"/>
  <c r="K14" i="2"/>
  <c r="L14" i="2"/>
  <c r="K12" i="2"/>
  <c r="K11" i="2"/>
  <c r="K10" i="2"/>
  <c r="K9" i="2"/>
  <c r="K8" i="2"/>
  <c r="K7" i="2"/>
  <c r="K6" i="2"/>
  <c r="K5" i="2"/>
  <c r="K4" i="2"/>
  <c r="K3" i="2"/>
  <c r="L3" i="2"/>
  <c r="K34" i="1"/>
  <c r="K33" i="1"/>
  <c r="K32" i="1"/>
  <c r="K31" i="1"/>
  <c r="K30" i="1"/>
  <c r="K29" i="1"/>
  <c r="K28" i="1"/>
  <c r="D27" i="1"/>
  <c r="J27" i="1"/>
  <c r="K27" i="1"/>
  <c r="K26" i="1"/>
  <c r="K25" i="1"/>
  <c r="L25" i="1"/>
  <c r="L14" i="1"/>
  <c r="K12" i="1"/>
  <c r="K11" i="1"/>
  <c r="K10" i="1"/>
  <c r="K9" i="1"/>
  <c r="K8" i="1"/>
  <c r="K7" i="1"/>
  <c r="K6" i="1"/>
  <c r="K5" i="1"/>
  <c r="K4" i="1"/>
  <c r="K3" i="1"/>
  <c r="L3" i="1"/>
</calcChain>
</file>

<file path=xl/sharedStrings.xml><?xml version="1.0" encoding="utf-8"?>
<sst xmlns="http://schemas.openxmlformats.org/spreadsheetml/2006/main" count="30" uniqueCount="29">
  <si>
    <t>Z score</t>
    <phoneticPr fontId="3" type="noConversion"/>
  </si>
  <si>
    <t>6h</t>
    <phoneticPr fontId="3" type="noConversion"/>
  </si>
  <si>
    <t>Latency to eat food</t>
    <phoneticPr fontId="3" type="noConversion"/>
  </si>
  <si>
    <t>Exploration time of the novel object</t>
    <phoneticPr fontId="3" type="noConversion"/>
  </si>
  <si>
    <t>Time spent to reach the criterion</t>
    <phoneticPr fontId="3" type="noConversion"/>
  </si>
  <si>
    <t>Entries in novel arm</t>
    <phoneticPr fontId="3" type="noConversion"/>
  </si>
  <si>
    <t>Duration in novel arm</t>
    <phoneticPr fontId="3" type="noConversion"/>
  </si>
  <si>
    <t>Latency to the center</t>
    <phoneticPr fontId="3" type="noConversion"/>
  </si>
  <si>
    <t>Time spent in the center</t>
    <phoneticPr fontId="3" type="noConversion"/>
  </si>
  <si>
    <t>Freezing time</t>
    <phoneticPr fontId="3" type="noConversion"/>
  </si>
  <si>
    <t>SUM</t>
    <phoneticPr fontId="3" type="noConversion"/>
  </si>
  <si>
    <t>MEAN</t>
    <phoneticPr fontId="3" type="noConversion"/>
  </si>
  <si>
    <t>Amp+Sham</t>
    <phoneticPr fontId="3" type="noConversion"/>
  </si>
  <si>
    <t>A/S</t>
    <phoneticPr fontId="3" type="noConversion"/>
  </si>
  <si>
    <t>A/S+IPA</t>
    <phoneticPr fontId="3" type="noConversion"/>
  </si>
  <si>
    <t>Z score</t>
    <phoneticPr fontId="3" type="noConversion"/>
  </si>
  <si>
    <t>6h</t>
    <phoneticPr fontId="3" type="noConversion"/>
  </si>
  <si>
    <t>Latency to eat food</t>
    <phoneticPr fontId="3" type="noConversion"/>
  </si>
  <si>
    <t>Exploration time of the novel object</t>
    <phoneticPr fontId="3" type="noConversion"/>
  </si>
  <si>
    <t>Time spent to reach the criterion</t>
    <phoneticPr fontId="3" type="noConversion"/>
  </si>
  <si>
    <t>Entries in novel arm</t>
    <phoneticPr fontId="3" type="noConversion"/>
  </si>
  <si>
    <t>Duration in novel arm</t>
    <phoneticPr fontId="3" type="noConversion"/>
  </si>
  <si>
    <t>Latency to the center</t>
    <phoneticPr fontId="3" type="noConversion"/>
  </si>
  <si>
    <t>Time spent in the center</t>
    <phoneticPr fontId="3" type="noConversion"/>
  </si>
  <si>
    <t>Freezing time</t>
    <phoneticPr fontId="3" type="noConversion"/>
  </si>
  <si>
    <t>SUM</t>
    <phoneticPr fontId="3" type="noConversion"/>
  </si>
  <si>
    <t>MEAN</t>
    <phoneticPr fontId="3" type="noConversion"/>
  </si>
  <si>
    <t>A/S</t>
    <phoneticPr fontId="3" type="noConversion"/>
  </si>
  <si>
    <t>A/S+IPA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</si>
</sst>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_ "/>
  </numFmts>
  <fonts count="5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theme="1"/>
      <name val="Arial"/>
      <family val="2"/>
    </font>
    <font>
      <sz val="9"/>
      <name val="DengXian"/>
      <family val="2"/>
      <charset val="134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17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6" fontId="0" fillId="0" borderId="0" xfId="0" applyNumberFormat="1"/>
    <xf numFmtId="177" fontId="1" fillId="0" borderId="1" xfId="0" applyNumberFormat="1" applyFont="1" applyBorder="1" applyAlignment="1">
      <alignment horizontal="center"/>
    </xf>
    <xf numFmtId="176" fontId="2" fillId="0" borderId="1" xfId="0" applyNumberFormat="1" applyFont="1" applyBorder="1"/>
    <xf numFmtId="176" fontId="2" fillId="0" borderId="1" xfId="0" applyNumberFormat="1" applyFont="1" applyBorder="1" applyAlignment="1">
      <alignment horizontal="center"/>
    </xf>
    <xf numFmtId="176" fontId="0" fillId="0" borderId="0" xfId="0" applyNumberFormat="1" applyFill="1"/>
    <xf numFmtId="0" fontId="2" fillId="0" borderId="1" xfId="0" applyFont="1" applyFill="1" applyBorder="1"/>
    <xf numFmtId="0" fontId="0" fillId="0" borderId="0" xfId="0" applyFill="1"/>
    <xf numFmtId="0" fontId="0" fillId="0" borderId="1" xfId="0" applyBorder="1"/>
    <xf numFmtId="176" fontId="1" fillId="3" borderId="1" xfId="0" applyNumberFormat="1" applyFont="1" applyFill="1" applyBorder="1" applyAlignment="1">
      <alignment horizontal="center"/>
    </xf>
    <xf numFmtId="176" fontId="0" fillId="0" borderId="1" xfId="0" applyNumberFormat="1" applyBorder="1"/>
    <xf numFmtId="176" fontId="4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/>
    <xf numFmtId="0" fontId="1" fillId="0" borderId="1" xfId="0" applyFon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5" workbookViewId="0">
      <selection activeCell="N12" sqref="N12"/>
    </sheetView>
  </sheetViews>
  <sheetFormatPr baseColWidth="10" defaultRowHeight="16" x14ac:dyDescent="0.2"/>
  <sheetData>
    <row r="1" spans="1:21" x14ac:dyDescent="0.2">
      <c r="A1" s="1"/>
      <c r="B1" s="1"/>
      <c r="C1" s="1"/>
      <c r="D1" s="1">
        <v>-1</v>
      </c>
      <c r="E1" s="1"/>
      <c r="F1" s="1">
        <v>-1</v>
      </c>
      <c r="G1" s="1">
        <v>-1</v>
      </c>
      <c r="H1" s="1"/>
      <c r="I1" s="1">
        <v>-1</v>
      </c>
      <c r="J1" s="1"/>
      <c r="K1" s="2" t="s">
        <v>0</v>
      </c>
      <c r="L1" s="1"/>
    </row>
    <row r="2" spans="1:21" x14ac:dyDescent="0.2">
      <c r="A2" s="1" t="s">
        <v>1</v>
      </c>
      <c r="B2" s="1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2" t="s">
        <v>10</v>
      </c>
      <c r="L2" s="1" t="s">
        <v>11</v>
      </c>
    </row>
    <row r="3" spans="1:21" x14ac:dyDescent="0.2">
      <c r="A3" s="3" t="s">
        <v>12</v>
      </c>
      <c r="B3" s="1">
        <v>1</v>
      </c>
      <c r="C3" s="4">
        <v>-2.07866298696417</v>
      </c>
      <c r="D3" s="4">
        <v>0.11420804814403215</v>
      </c>
      <c r="E3" s="4">
        <v>0.65014499431010297</v>
      </c>
      <c r="F3" s="5">
        <v>0</v>
      </c>
      <c r="G3" s="4">
        <v>-0.35587141350148332</v>
      </c>
      <c r="H3" s="4">
        <v>-0.24632449422339825</v>
      </c>
      <c r="I3" s="4">
        <v>0.30466859769597926</v>
      </c>
      <c r="J3" s="4">
        <v>-0.42505970548944028</v>
      </c>
      <c r="K3" s="4">
        <f t="shared" ref="K3:K12" si="0">C3+D3+E3+F3+G3+H3+I3+J3</f>
        <v>-2.0368969600283773</v>
      </c>
      <c r="L3" s="4">
        <f>AVERAGE(K3:K12)</f>
        <v>0</v>
      </c>
      <c r="N3" s="6"/>
    </row>
    <row r="4" spans="1:21" x14ac:dyDescent="0.2">
      <c r="A4" s="1"/>
      <c r="B4" s="1">
        <v>2</v>
      </c>
      <c r="C4" s="4">
        <v>-0.38179524250362312</v>
      </c>
      <c r="D4" s="4">
        <v>1.2562885295843538</v>
      </c>
      <c r="E4" s="4">
        <v>-0.57654367419952535</v>
      </c>
      <c r="F4" s="5">
        <v>0</v>
      </c>
      <c r="G4" s="4">
        <v>1.2866120334284397</v>
      </c>
      <c r="H4" s="4">
        <v>-0.37286104947514476</v>
      </c>
      <c r="I4" s="4">
        <v>-1.2970177444771749</v>
      </c>
      <c r="J4" s="4">
        <v>1.3837648519540404</v>
      </c>
      <c r="K4" s="4">
        <f t="shared" si="0"/>
        <v>1.2984477043113658</v>
      </c>
      <c r="L4" s="5"/>
      <c r="N4" s="6"/>
    </row>
    <row r="5" spans="1:21" x14ac:dyDescent="0.2">
      <c r="A5" s="1"/>
      <c r="B5" s="1">
        <v>3</v>
      </c>
      <c r="C5" s="4">
        <v>-0.24038959713191083</v>
      </c>
      <c r="D5" s="4">
        <v>-1.0278724332962894</v>
      </c>
      <c r="E5" s="4">
        <v>1.9995025296706941</v>
      </c>
      <c r="F5" s="5">
        <v>0</v>
      </c>
      <c r="G5" s="4">
        <v>-1.450860378121432</v>
      </c>
      <c r="H5" s="4">
        <v>-0.30537488667421336</v>
      </c>
      <c r="I5" s="4">
        <v>-0.40042158554328794</v>
      </c>
      <c r="J5" s="4">
        <v>1.0574450251057625</v>
      </c>
      <c r="K5" s="4">
        <f t="shared" si="0"/>
        <v>-0.36797132599067695</v>
      </c>
      <c r="L5" s="5"/>
      <c r="N5" s="6"/>
    </row>
    <row r="6" spans="1:21" x14ac:dyDescent="0.2">
      <c r="A6" s="1"/>
      <c r="B6" s="1">
        <v>4</v>
      </c>
      <c r="C6" s="4">
        <v>-0.38179524250362312</v>
      </c>
      <c r="D6" s="4">
        <v>-1.0278724332962894</v>
      </c>
      <c r="E6" s="4">
        <v>-1.3125568753053021</v>
      </c>
      <c r="F6" s="5">
        <v>0</v>
      </c>
      <c r="G6" s="4">
        <v>-8.212417234649616E-2</v>
      </c>
      <c r="H6" s="4">
        <v>0.7406606367402222</v>
      </c>
      <c r="I6" s="4">
        <v>1.1925599395528368</v>
      </c>
      <c r="J6" s="4">
        <v>0.85490168430338143</v>
      </c>
      <c r="K6" s="4">
        <f t="shared" si="0"/>
        <v>-1.6226462855270407E-2</v>
      </c>
      <c r="L6" s="5"/>
      <c r="N6" s="6"/>
    </row>
    <row r="7" spans="1:21" x14ac:dyDescent="0.2">
      <c r="A7" s="1"/>
      <c r="B7" s="1">
        <v>5</v>
      </c>
      <c r="C7" s="4">
        <v>1.0322612112134995</v>
      </c>
      <c r="D7" s="4">
        <v>1.2562885295843538</v>
      </c>
      <c r="E7" s="4">
        <v>0.40480726060817729</v>
      </c>
      <c r="F7" s="5">
        <v>0</v>
      </c>
      <c r="G7" s="4">
        <v>-8.212417234649616E-2</v>
      </c>
      <c r="H7" s="4">
        <v>-0.11978793897165173</v>
      </c>
      <c r="I7" s="4">
        <v>-0.96623469555010855</v>
      </c>
      <c r="J7" s="4">
        <v>-0.75419263429330818</v>
      </c>
      <c r="K7" s="4">
        <f t="shared" si="0"/>
        <v>0.77101756024446566</v>
      </c>
      <c r="L7" s="5"/>
      <c r="N7" s="6"/>
    </row>
    <row r="8" spans="1:21" x14ac:dyDescent="0.2">
      <c r="A8" s="1"/>
      <c r="B8" s="1">
        <v>6</v>
      </c>
      <c r="C8" s="4">
        <v>-0.52320088787533536</v>
      </c>
      <c r="D8" s="4">
        <v>0.11420804814403215</v>
      </c>
      <c r="E8" s="4">
        <v>0.40480726060817729</v>
      </c>
      <c r="F8" s="5">
        <v>0</v>
      </c>
      <c r="G8" s="4">
        <v>1.0128647922734526</v>
      </c>
      <c r="H8" s="4">
        <v>0.41166559308568001</v>
      </c>
      <c r="I8" s="4">
        <v>0.75296667716292198</v>
      </c>
      <c r="J8" s="4">
        <v>0.40199226945361399</v>
      </c>
      <c r="K8" s="4">
        <f t="shared" si="0"/>
        <v>2.5753037528525429</v>
      </c>
      <c r="L8" s="5"/>
      <c r="N8" s="6"/>
    </row>
    <row r="9" spans="1:21" x14ac:dyDescent="0.2">
      <c r="A9" s="1"/>
      <c r="B9" s="1">
        <v>7</v>
      </c>
      <c r="C9" s="4">
        <v>4.2421693611513683E-2</v>
      </c>
      <c r="D9" s="4">
        <v>-1.0278724332962894</v>
      </c>
      <c r="E9" s="4">
        <v>0.40480726060817729</v>
      </c>
      <c r="F9" s="7">
        <v>2.1213203435596424</v>
      </c>
      <c r="G9" s="4">
        <v>1.5603592745834269</v>
      </c>
      <c r="H9" s="4">
        <v>-1.5454331281413283</v>
      </c>
      <c r="I9" s="4">
        <v>0.16539152446353414</v>
      </c>
      <c r="J9" s="4">
        <v>-1.6768900757263754</v>
      </c>
      <c r="K9" s="4">
        <f t="shared" si="0"/>
        <v>4.4104459662301476E-2</v>
      </c>
      <c r="L9" s="5"/>
      <c r="N9" s="6"/>
    </row>
    <row r="10" spans="1:21" x14ac:dyDescent="0.2">
      <c r="A10" s="1"/>
      <c r="B10" s="1">
        <v>8</v>
      </c>
      <c r="C10" s="4">
        <v>1.5978837927003486</v>
      </c>
      <c r="D10" s="4">
        <v>1.2562885295843538</v>
      </c>
      <c r="E10" s="4">
        <v>-1.0672191416033765</v>
      </c>
      <c r="F10" s="7">
        <v>-2.1213203435596424</v>
      </c>
      <c r="G10" s="4">
        <v>-0.90336589581145754</v>
      </c>
      <c r="H10" s="4">
        <v>2.2844066108115242</v>
      </c>
      <c r="I10" s="4">
        <v>-1.2186743907839199</v>
      </c>
      <c r="J10" s="4">
        <v>-0.98486699465157701</v>
      </c>
      <c r="K10" s="4">
        <f t="shared" si="0"/>
        <v>-1.156867833313747</v>
      </c>
      <c r="L10" s="5"/>
      <c r="N10" s="6"/>
    </row>
    <row r="11" spans="1:21" x14ac:dyDescent="0.2">
      <c r="A11" s="1"/>
      <c r="B11" s="1">
        <v>9</v>
      </c>
      <c r="C11" s="4">
        <v>0.46663862972665043</v>
      </c>
      <c r="D11" s="4">
        <v>-1.0278724332962894</v>
      </c>
      <c r="E11" s="4">
        <v>-0.94455027475241371</v>
      </c>
      <c r="F11" s="5">
        <v>0</v>
      </c>
      <c r="G11" s="4">
        <v>-0.90336589581145754</v>
      </c>
      <c r="H11" s="4">
        <v>-0.35598950877491531</v>
      </c>
      <c r="I11" s="4">
        <v>-0.14798189030947581</v>
      </c>
      <c r="J11" s="4">
        <v>0.58765699852246178</v>
      </c>
      <c r="K11" s="4">
        <f t="shared" si="0"/>
        <v>-2.3254643746954393</v>
      </c>
      <c r="L11" s="5"/>
      <c r="N11" s="6"/>
    </row>
    <row r="12" spans="1:21" x14ac:dyDescent="0.2">
      <c r="A12" s="1"/>
      <c r="B12" s="1">
        <v>10</v>
      </c>
      <c r="C12" s="4">
        <v>0.46663862972665043</v>
      </c>
      <c r="D12" s="4">
        <v>0.11420804814403215</v>
      </c>
      <c r="E12" s="4">
        <v>3.6800660055288856E-2</v>
      </c>
      <c r="F12" s="5">
        <v>0</v>
      </c>
      <c r="G12" s="4">
        <v>-8.212417234649616E-2</v>
      </c>
      <c r="H12" s="4">
        <v>-0.49096183437677499</v>
      </c>
      <c r="I12" s="4">
        <v>1.6147435677886945</v>
      </c>
      <c r="J12" s="4">
        <v>-0.44475141917855965</v>
      </c>
      <c r="K12" s="4">
        <f t="shared" si="0"/>
        <v>1.2145534798128352</v>
      </c>
      <c r="L12" s="4"/>
      <c r="N12" s="6"/>
    </row>
    <row r="13" spans="1:21" x14ac:dyDescent="0.2">
      <c r="A13" s="1"/>
      <c r="B13" s="1"/>
      <c r="C13" s="8"/>
      <c r="D13" s="8"/>
      <c r="E13" s="8"/>
      <c r="F13" s="8"/>
      <c r="G13" s="8"/>
      <c r="H13" s="8"/>
      <c r="I13" s="8"/>
      <c r="J13" s="8"/>
      <c r="K13" s="9"/>
      <c r="L13" s="8"/>
      <c r="N13" s="10"/>
    </row>
    <row r="14" spans="1:21" x14ac:dyDescent="0.2">
      <c r="A14" s="3" t="s">
        <v>13</v>
      </c>
      <c r="B14" s="11">
        <v>1</v>
      </c>
      <c r="C14" s="4">
        <v>1.7392894380720609</v>
      </c>
      <c r="D14" s="4">
        <v>2.3983690110246751</v>
      </c>
      <c r="E14" s="4">
        <v>2.6128468639255082</v>
      </c>
      <c r="F14" s="4">
        <v>2.1213203435596424</v>
      </c>
      <c r="G14" s="4">
        <v>-8.212417234649616E-2</v>
      </c>
      <c r="H14" s="4">
        <v>-1.1826950030863213</v>
      </c>
      <c r="I14" s="4">
        <v>0.52664143316019474</v>
      </c>
      <c r="J14" s="4">
        <v>2.2642657640532811</v>
      </c>
      <c r="K14" s="4">
        <v>10.398</v>
      </c>
      <c r="L14" s="4">
        <f>AVERAGE(K14:K23)</f>
        <v>6.9190999999999985</v>
      </c>
      <c r="M14" s="12"/>
      <c r="N14" s="10"/>
      <c r="O14" s="12"/>
      <c r="P14" s="12"/>
      <c r="Q14" s="12"/>
      <c r="R14" s="12"/>
      <c r="S14" s="12"/>
      <c r="T14" s="12"/>
      <c r="U14" s="12"/>
    </row>
    <row r="15" spans="1:21" x14ac:dyDescent="0.2">
      <c r="A15" s="11"/>
      <c r="B15" s="11">
        <v>2</v>
      </c>
      <c r="C15" s="4">
        <v>0.74944992047007497</v>
      </c>
      <c r="D15" s="4">
        <v>1.2562885295843538</v>
      </c>
      <c r="E15" s="4">
        <v>1.3861581954158799</v>
      </c>
      <c r="F15" s="4">
        <v>2.1213203435596424</v>
      </c>
      <c r="G15" s="4">
        <v>0.191623068808491</v>
      </c>
      <c r="H15" s="4">
        <v>-1.2670527065874835</v>
      </c>
      <c r="I15" s="4">
        <v>1.2230267993224349</v>
      </c>
      <c r="J15" s="4">
        <v>-2.5798958034703219</v>
      </c>
      <c r="K15" s="4">
        <v>3.081</v>
      </c>
      <c r="L15" s="13"/>
      <c r="M15" s="12"/>
      <c r="N15" s="10"/>
      <c r="O15" s="12"/>
      <c r="P15" s="12"/>
      <c r="Q15" s="12"/>
      <c r="R15" s="12"/>
      <c r="S15" s="12"/>
      <c r="T15" s="12"/>
      <c r="U15" s="12"/>
    </row>
    <row r="16" spans="1:21" x14ac:dyDescent="0.2">
      <c r="A16" s="11"/>
      <c r="B16" s="11">
        <v>3</v>
      </c>
      <c r="C16" s="4">
        <v>1.315072501956924</v>
      </c>
      <c r="D16" s="4">
        <v>1.2562885295843538</v>
      </c>
      <c r="E16" s="4">
        <v>2.9808534644783968</v>
      </c>
      <c r="F16" s="4">
        <v>0</v>
      </c>
      <c r="G16" s="4">
        <v>0.46537030996347817</v>
      </c>
      <c r="H16" s="4">
        <v>0.86719719199196721</v>
      </c>
      <c r="I16" s="4">
        <v>1.7017917385589743</v>
      </c>
      <c r="J16" s="4">
        <v>-0.69511749322594796</v>
      </c>
      <c r="K16" s="4">
        <v>7.891</v>
      </c>
      <c r="L16" s="13"/>
      <c r="M16" s="12"/>
      <c r="N16" s="10"/>
      <c r="O16" s="12"/>
      <c r="P16" s="12"/>
      <c r="Q16" s="12"/>
      <c r="R16" s="12"/>
      <c r="S16" s="12"/>
      <c r="T16" s="12"/>
      <c r="U16" s="12"/>
    </row>
    <row r="17" spans="1:21" x14ac:dyDescent="0.2">
      <c r="A17" s="11"/>
      <c r="B17" s="11">
        <v>4</v>
      </c>
      <c r="C17" s="4">
        <v>1.7392894380720609</v>
      </c>
      <c r="D17" s="4">
        <v>0.11420804814403215</v>
      </c>
      <c r="E17" s="4">
        <v>2.2448402633726197</v>
      </c>
      <c r="F17" s="4">
        <v>2.1213203435596424</v>
      </c>
      <c r="G17" s="4">
        <v>0.191623068808491</v>
      </c>
      <c r="H17" s="4">
        <v>-0.60906261927840522</v>
      </c>
      <c r="I17" s="4">
        <v>1.5015809457873306</v>
      </c>
      <c r="J17" s="4">
        <v>-0.71762230887065637</v>
      </c>
      <c r="K17" s="4">
        <v>6.5860000000000003</v>
      </c>
      <c r="L17" s="13"/>
      <c r="M17" s="12"/>
      <c r="N17" s="10"/>
      <c r="O17" s="12"/>
      <c r="P17" s="12"/>
      <c r="Q17" s="12"/>
      <c r="R17" s="12"/>
      <c r="S17" s="12"/>
      <c r="T17" s="12"/>
      <c r="U17" s="12"/>
    </row>
    <row r="18" spans="1:21" x14ac:dyDescent="0.2">
      <c r="A18" s="11"/>
      <c r="B18" s="11">
        <v>5</v>
      </c>
      <c r="C18" s="4">
        <v>3.4361571825326078</v>
      </c>
      <c r="D18" s="4">
        <v>-1.0278724332962894</v>
      </c>
      <c r="E18" s="4">
        <v>2.1221713965216571</v>
      </c>
      <c r="F18" s="4">
        <v>-2.1213203435596424</v>
      </c>
      <c r="G18" s="4">
        <v>0.73911755111846544</v>
      </c>
      <c r="H18" s="4">
        <v>0.62255985183859186</v>
      </c>
      <c r="I18" s="4">
        <v>0.49617457339059667</v>
      </c>
      <c r="J18" s="4">
        <v>-1.7444045226605009</v>
      </c>
      <c r="K18" s="4">
        <v>2.5230000000000001</v>
      </c>
      <c r="L18" s="13"/>
      <c r="M18" s="12"/>
      <c r="N18" s="10"/>
      <c r="O18" s="12"/>
      <c r="P18" s="12"/>
      <c r="Q18" s="12"/>
      <c r="R18" s="12"/>
      <c r="S18" s="12"/>
      <c r="T18" s="12"/>
      <c r="U18" s="12"/>
    </row>
    <row r="19" spans="1:21" x14ac:dyDescent="0.2">
      <c r="A19" s="11"/>
      <c r="B19" s="11">
        <v>6</v>
      </c>
      <c r="C19" s="4">
        <v>3.8603741186477447</v>
      </c>
      <c r="D19" s="4">
        <v>2.3983690110246751</v>
      </c>
      <c r="E19" s="4">
        <v>0.52747612745914008</v>
      </c>
      <c r="F19" s="4">
        <v>0</v>
      </c>
      <c r="G19" s="4">
        <v>-0.90336589581145754</v>
      </c>
      <c r="H19" s="4">
        <v>0.44540867448614652</v>
      </c>
      <c r="I19" s="4">
        <v>3.4166407027334915</v>
      </c>
      <c r="J19" s="4">
        <v>1.3584469343537449</v>
      </c>
      <c r="K19" s="4">
        <v>11.103</v>
      </c>
      <c r="L19" s="13"/>
      <c r="M19" s="12"/>
      <c r="N19" s="10"/>
      <c r="O19" s="12"/>
      <c r="P19" s="12"/>
      <c r="Q19" s="12"/>
      <c r="R19" s="12"/>
      <c r="S19" s="12"/>
      <c r="T19" s="12"/>
      <c r="U19" s="12"/>
    </row>
    <row r="20" spans="1:21" x14ac:dyDescent="0.2">
      <c r="A20" s="11"/>
      <c r="B20" s="11">
        <v>7</v>
      </c>
      <c r="C20" s="4">
        <v>1.0322612112134995</v>
      </c>
      <c r="D20" s="4">
        <v>1.2562885295843538</v>
      </c>
      <c r="E20" s="4">
        <v>2.4901779970745452</v>
      </c>
      <c r="F20" s="4">
        <v>2.1213203435596424</v>
      </c>
      <c r="G20" s="4">
        <v>0.46537030996347817</v>
      </c>
      <c r="H20" s="4">
        <v>-0.41503990122572743</v>
      </c>
      <c r="I20" s="4">
        <v>0.86177689062577356</v>
      </c>
      <c r="J20" s="4">
        <v>-0.66698647367006036</v>
      </c>
      <c r="K20" s="4">
        <v>7.1449999999999996</v>
      </c>
      <c r="L20" s="13"/>
      <c r="M20" s="12"/>
      <c r="N20" s="10"/>
      <c r="O20" s="12"/>
      <c r="P20" s="12"/>
      <c r="Q20" s="12"/>
      <c r="R20" s="12"/>
      <c r="S20" s="12"/>
      <c r="T20" s="12"/>
      <c r="U20" s="12"/>
    </row>
    <row r="21" spans="1:21" x14ac:dyDescent="0.2">
      <c r="A21" s="11"/>
      <c r="B21" s="11">
        <v>8</v>
      </c>
      <c r="C21" s="14">
        <v>2.7291289556740468</v>
      </c>
      <c r="D21" s="4">
        <v>1.2562885295843538</v>
      </c>
      <c r="E21" s="4">
        <v>2.7355157307764713</v>
      </c>
      <c r="F21" s="4">
        <v>-2.1213203435596424</v>
      </c>
      <c r="G21" s="4">
        <v>3.750337203823324</v>
      </c>
      <c r="H21" s="4">
        <v>0.58038100008800919</v>
      </c>
      <c r="I21" s="4">
        <v>0.53099384169870789</v>
      </c>
      <c r="J21" s="4">
        <v>-1.2521116804324945</v>
      </c>
      <c r="K21" s="4">
        <v>8.2089999999999996</v>
      </c>
      <c r="L21" s="13"/>
      <c r="M21" s="12"/>
      <c r="N21" s="10"/>
      <c r="O21" s="12"/>
      <c r="P21" s="12"/>
      <c r="Q21" s="12"/>
      <c r="R21" s="12"/>
      <c r="S21" s="12"/>
      <c r="T21" s="12"/>
      <c r="U21" s="12"/>
    </row>
    <row r="22" spans="1:21" x14ac:dyDescent="0.2">
      <c r="A22" s="11"/>
      <c r="B22" s="11">
        <v>9</v>
      </c>
      <c r="C22" s="4">
        <v>0.18382733898322592</v>
      </c>
      <c r="D22" s="4">
        <v>2.3983690110246751</v>
      </c>
      <c r="E22" s="4">
        <v>2.6128468639255082</v>
      </c>
      <c r="F22" s="4">
        <v>0</v>
      </c>
      <c r="G22" s="4">
        <v>-1.1771131369664447</v>
      </c>
      <c r="H22" s="4">
        <v>1.7951319305047722</v>
      </c>
      <c r="I22" s="4">
        <v>1.4101803664785362</v>
      </c>
      <c r="J22" s="4">
        <v>-6.0653291264446203</v>
      </c>
      <c r="K22" s="4">
        <v>1.1579999999999999</v>
      </c>
      <c r="L22" s="13"/>
      <c r="M22" s="12"/>
      <c r="N22" s="10"/>
      <c r="O22" s="12"/>
      <c r="P22" s="12"/>
      <c r="Q22" s="12"/>
      <c r="R22" s="12"/>
      <c r="S22" s="12"/>
      <c r="T22" s="12"/>
      <c r="U22" s="12"/>
    </row>
    <row r="23" spans="1:21" x14ac:dyDescent="0.2">
      <c r="A23" s="11"/>
      <c r="B23" s="11">
        <v>10</v>
      </c>
      <c r="C23" s="4">
        <v>1.880695083443773</v>
      </c>
      <c r="D23" s="4">
        <v>2.3983690110246751</v>
      </c>
      <c r="E23" s="4">
        <v>3.2261911981803224</v>
      </c>
      <c r="F23" s="4">
        <v>0</v>
      </c>
      <c r="G23" s="4">
        <v>1.2866120334284397</v>
      </c>
      <c r="H23" s="4">
        <v>0.44540867448614652</v>
      </c>
      <c r="I23" s="4">
        <v>2.650616799955027</v>
      </c>
      <c r="J23" s="4">
        <v>-0.79076295971596089</v>
      </c>
      <c r="K23" s="4">
        <v>11.097</v>
      </c>
      <c r="L23" s="15"/>
      <c r="M23" s="12"/>
      <c r="N23" s="6"/>
      <c r="O23" s="12"/>
      <c r="P23" s="12"/>
      <c r="Q23" s="12"/>
      <c r="R23" s="12"/>
      <c r="S23" s="12"/>
      <c r="T23" s="12"/>
      <c r="U23" s="12"/>
    </row>
    <row r="24" spans="1:21" x14ac:dyDescent="0.2">
      <c r="A24" s="1"/>
      <c r="B24" s="1"/>
      <c r="C24" s="8"/>
      <c r="D24" s="8"/>
      <c r="E24" s="8"/>
      <c r="F24" s="8"/>
      <c r="G24" s="8"/>
      <c r="H24" s="8"/>
      <c r="I24" s="8"/>
      <c r="J24" s="8"/>
      <c r="K24" s="9"/>
      <c r="L24" s="8"/>
      <c r="N24" s="6"/>
    </row>
    <row r="25" spans="1:21" x14ac:dyDescent="0.2">
      <c r="A25" s="3" t="s">
        <v>14</v>
      </c>
      <c r="B25" s="1">
        <v>1</v>
      </c>
      <c r="C25" s="4">
        <v>1.315072501956924</v>
      </c>
      <c r="D25" s="4">
        <v>0.11420804814403215</v>
      </c>
      <c r="E25" s="4">
        <v>0.65014499431010297</v>
      </c>
      <c r="F25" s="4">
        <v>0</v>
      </c>
      <c r="G25" s="4">
        <v>-0.90336589581145754</v>
      </c>
      <c r="H25" s="4">
        <v>0.15015671223207075</v>
      </c>
      <c r="I25" s="4">
        <v>-0.7007377747007546</v>
      </c>
      <c r="J25" s="4">
        <v>-8.7487470818806215E-2</v>
      </c>
      <c r="K25" s="16">
        <f t="shared" ref="K25:K34" si="1">SUM(C25:J25)</f>
        <v>0.53799111531211152</v>
      </c>
      <c r="L25" s="17">
        <f>AVERAGE(K25:K34)</f>
        <v>-0.6344652860087564</v>
      </c>
      <c r="N25" s="6"/>
    </row>
    <row r="26" spans="1:21" x14ac:dyDescent="0.2">
      <c r="A26" s="1"/>
      <c r="B26" s="1">
        <v>2</v>
      </c>
      <c r="C26" s="4">
        <v>4.2421693611513683E-2</v>
      </c>
      <c r="D26" s="4">
        <v>-1.0278724332962894</v>
      </c>
      <c r="E26" s="4">
        <v>0.65014499431010297</v>
      </c>
      <c r="F26" s="4">
        <v>0</v>
      </c>
      <c r="G26" s="4">
        <v>-8.212417234649616E-2</v>
      </c>
      <c r="H26" s="4">
        <v>0.7575321774404532</v>
      </c>
      <c r="I26" s="4">
        <v>0.70944259177778279</v>
      </c>
      <c r="J26" s="4">
        <v>1.0208746996831097</v>
      </c>
      <c r="K26" s="16">
        <f t="shared" si="1"/>
        <v>2.0704195511801768</v>
      </c>
      <c r="L26" s="17"/>
      <c r="N26" s="6"/>
    </row>
    <row r="27" spans="1:21" x14ac:dyDescent="0.2">
      <c r="A27" s="1"/>
      <c r="B27" s="1">
        <v>3</v>
      </c>
      <c r="C27" s="4">
        <v>-9.8983951760198571E-2</v>
      </c>
      <c r="D27" s="4">
        <f>0.114208048144032</f>
        <v>0.114208048144032</v>
      </c>
      <c r="E27" s="4">
        <v>0.15946952690625169</v>
      </c>
      <c r="F27" s="4">
        <v>-2.1213203435596424</v>
      </c>
      <c r="G27" s="4">
        <v>-0.35587141350148332</v>
      </c>
      <c r="H27" s="4">
        <v>6.7486162800932774E-3</v>
      </c>
      <c r="I27" s="4">
        <v>-0.13492466469393408</v>
      </c>
      <c r="J27" s="4">
        <f>-0.543209987624162</f>
        <v>-0.54320998762416195</v>
      </c>
      <c r="K27" s="16">
        <f t="shared" si="1"/>
        <v>-2.9738841698090432</v>
      </c>
      <c r="L27" s="17"/>
      <c r="N27" s="6"/>
    </row>
    <row r="28" spans="1:21" x14ac:dyDescent="0.2">
      <c r="A28" s="1"/>
      <c r="B28" s="1">
        <v>4</v>
      </c>
      <c r="C28" s="4">
        <v>-0.24038959713191083</v>
      </c>
      <c r="D28" s="4">
        <v>-1.0278724332962894</v>
      </c>
      <c r="E28" s="4">
        <v>-0.69921254105048813</v>
      </c>
      <c r="F28" s="4">
        <v>0</v>
      </c>
      <c r="G28" s="4">
        <v>1.5603592745834269</v>
      </c>
      <c r="H28" s="4">
        <v>2.5627870323653661</v>
      </c>
      <c r="I28" s="4">
        <v>-1.2491412505535195</v>
      </c>
      <c r="J28" s="4">
        <v>0.40480537140920203</v>
      </c>
      <c r="K28" s="16">
        <f t="shared" si="1"/>
        <v>1.3113358563257873</v>
      </c>
      <c r="L28" s="17"/>
      <c r="N28" s="6"/>
    </row>
    <row r="29" spans="1:21" x14ac:dyDescent="0.2">
      <c r="A29" s="1"/>
      <c r="B29" s="1">
        <v>5</v>
      </c>
      <c r="C29" s="4">
        <v>0.18382733898322592</v>
      </c>
      <c r="D29" s="4">
        <v>-1.0278724332962894</v>
      </c>
      <c r="E29" s="4">
        <v>-3.0299210112187818</v>
      </c>
      <c r="F29" s="4">
        <v>2.1213203435596424</v>
      </c>
      <c r="G29" s="4">
        <v>7.03530409768317</v>
      </c>
      <c r="H29" s="4">
        <v>1.0865272210949952</v>
      </c>
      <c r="I29" s="4">
        <v>-3.8823484163544881</v>
      </c>
      <c r="J29" s="4">
        <v>-0.12968400015263509</v>
      </c>
      <c r="K29" s="16">
        <f t="shared" si="1"/>
        <v>2.357153140298839</v>
      </c>
      <c r="L29" s="17"/>
      <c r="N29" s="6"/>
    </row>
    <row r="30" spans="1:21" x14ac:dyDescent="0.2">
      <c r="A30" s="1"/>
      <c r="B30" s="1">
        <v>6</v>
      </c>
      <c r="C30" s="4">
        <v>-2.2200686323358823</v>
      </c>
      <c r="D30" s="4">
        <v>-1.0278724332962894</v>
      </c>
      <c r="E30" s="4">
        <v>-0.94455027475241371</v>
      </c>
      <c r="F30" s="4">
        <v>0</v>
      </c>
      <c r="G30" s="4">
        <v>2.3816009980483881</v>
      </c>
      <c r="H30" s="4">
        <v>0.47071598553649668</v>
      </c>
      <c r="I30" s="4">
        <v>1.9324693911002166</v>
      </c>
      <c r="J30" s="4">
        <v>-0.77388434798242856</v>
      </c>
      <c r="K30" s="16">
        <f t="shared" si="1"/>
        <v>-0.18158931368191211</v>
      </c>
      <c r="L30" s="17"/>
      <c r="N30" s="6"/>
    </row>
    <row r="31" spans="1:21" x14ac:dyDescent="0.2">
      <c r="A31" s="1"/>
      <c r="B31" s="1">
        <v>7</v>
      </c>
      <c r="C31" s="4">
        <v>-0.24038959713191083</v>
      </c>
      <c r="D31" s="4">
        <v>-1.0278724332962894</v>
      </c>
      <c r="E31" s="4">
        <v>3.6800660055288856E-2</v>
      </c>
      <c r="F31" s="4">
        <v>0</v>
      </c>
      <c r="G31" s="4">
        <v>0.73911755111846544</v>
      </c>
      <c r="H31" s="4">
        <v>3.2055927330441977E-2</v>
      </c>
      <c r="I31" s="4">
        <v>0.24373487815678452</v>
      </c>
      <c r="J31" s="4">
        <v>5.0354525005036663E-2</v>
      </c>
      <c r="K31" s="16">
        <f t="shared" si="1"/>
        <v>-0.16619848876218274</v>
      </c>
      <c r="L31" s="17"/>
      <c r="N31" s="6"/>
    </row>
    <row r="32" spans="1:21" x14ac:dyDescent="0.2">
      <c r="A32" s="1"/>
      <c r="B32" s="1">
        <v>8</v>
      </c>
      <c r="C32" s="4">
        <v>-3.2099081499378679</v>
      </c>
      <c r="D32" s="4">
        <v>-3.3120333961769322</v>
      </c>
      <c r="E32" s="4">
        <v>0.28213839375721445</v>
      </c>
      <c r="F32" s="4">
        <v>2.1213203435596424</v>
      </c>
      <c r="G32" s="4">
        <v>0.46537030996347817</v>
      </c>
      <c r="H32" s="4">
        <v>0.1838997936325372</v>
      </c>
      <c r="I32" s="4">
        <v>0.48311734777505339</v>
      </c>
      <c r="J32" s="4">
        <v>-0.44193831722297161</v>
      </c>
      <c r="K32" s="16">
        <f t="shared" si="1"/>
        <v>-3.4280336746498454</v>
      </c>
      <c r="L32" s="17"/>
      <c r="N32" s="6"/>
    </row>
    <row r="33" spans="1:12" x14ac:dyDescent="0.2">
      <c r="A33" s="1"/>
      <c r="B33" s="1">
        <v>9</v>
      </c>
      <c r="C33" s="4">
        <v>-5.7552097666286892</v>
      </c>
      <c r="D33" s="4">
        <v>-1.0278724332962894</v>
      </c>
      <c r="E33" s="4">
        <v>1.1408204617139543</v>
      </c>
      <c r="F33" s="4">
        <v>0</v>
      </c>
      <c r="G33" s="4">
        <v>0.191623068808491</v>
      </c>
      <c r="H33" s="4">
        <v>0.98529797689359744</v>
      </c>
      <c r="I33" s="4">
        <v>2.1936139034110576</v>
      </c>
      <c r="J33" s="4">
        <v>1.0799498407504711</v>
      </c>
      <c r="K33" s="16">
        <f t="shared" si="1"/>
        <v>-1.1917769483474072</v>
      </c>
      <c r="L33" s="17"/>
    </row>
    <row r="34" spans="1:12" x14ac:dyDescent="0.2">
      <c r="A34" s="1"/>
      <c r="B34" s="1">
        <v>10</v>
      </c>
      <c r="C34" s="4">
        <v>-2.5028799230793068</v>
      </c>
      <c r="D34" s="4">
        <v>0.11420804814403215</v>
      </c>
      <c r="E34" s="4">
        <v>1.6314959291178057</v>
      </c>
      <c r="F34" s="4">
        <v>-4.2426406871192848</v>
      </c>
      <c r="G34" s="4">
        <v>0.73911755111846544</v>
      </c>
      <c r="H34" s="4">
        <v>1.0274768286441802</v>
      </c>
      <c r="I34" s="4">
        <v>0.34819268308111834</v>
      </c>
      <c r="J34" s="4">
        <v>-1.7950403578610978</v>
      </c>
      <c r="K34" s="16">
        <f t="shared" si="1"/>
        <v>-4.6800699279540874</v>
      </c>
      <c r="L34" s="17"/>
    </row>
    <row r="35" spans="1:12" x14ac:dyDescent="0.2">
      <c r="A35" s="1"/>
      <c r="B35" s="1"/>
      <c r="C35" s="8"/>
      <c r="D35" s="8"/>
      <c r="E35" s="8"/>
      <c r="F35" s="8"/>
      <c r="G35" s="8"/>
      <c r="H35" s="8"/>
      <c r="I35" s="8"/>
      <c r="J35" s="8"/>
      <c r="K35" s="9"/>
      <c r="L35" s="1"/>
    </row>
  </sheetData>
  <mergeCells count="1">
    <mergeCell ref="L25:L3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C28" sqref="C28"/>
    </sheetView>
  </sheetViews>
  <sheetFormatPr baseColWidth="10" defaultRowHeight="16" x14ac:dyDescent="0.2"/>
  <sheetData>
    <row r="1" spans="1:21" x14ac:dyDescent="0.2">
      <c r="A1" s="1"/>
      <c r="B1" s="1"/>
      <c r="C1" s="1"/>
      <c r="D1" s="1">
        <v>-1</v>
      </c>
      <c r="E1" s="1"/>
      <c r="F1" s="1">
        <v>-1</v>
      </c>
      <c r="G1" s="1">
        <v>-1</v>
      </c>
      <c r="H1" s="1"/>
      <c r="I1" s="1">
        <v>-1</v>
      </c>
      <c r="J1" s="1"/>
      <c r="K1" s="2" t="s">
        <v>15</v>
      </c>
      <c r="L1" s="1"/>
    </row>
    <row r="2" spans="1:21" x14ac:dyDescent="0.2">
      <c r="A2" s="1" t="s">
        <v>16</v>
      </c>
      <c r="B2" s="1"/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2" t="s">
        <v>25</v>
      </c>
      <c r="L2" s="1" t="s">
        <v>26</v>
      </c>
    </row>
    <row r="3" spans="1:21" x14ac:dyDescent="0.2">
      <c r="A3" s="3" t="s">
        <v>12</v>
      </c>
      <c r="B3" s="1">
        <v>1</v>
      </c>
      <c r="C3" s="18">
        <v>1.0776191161408544</v>
      </c>
      <c r="D3" s="18">
        <v>-1.2468141218904503</v>
      </c>
      <c r="E3" s="18">
        <v>-0.49685257703979091</v>
      </c>
      <c r="F3" s="18">
        <v>-0.11420804814403215</v>
      </c>
      <c r="G3" s="18">
        <v>-0.30263768943759217</v>
      </c>
      <c r="H3" s="18">
        <v>0.94996418331218091</v>
      </c>
      <c r="I3" s="18">
        <v>0.46529962980767586</v>
      </c>
      <c r="J3" s="18">
        <v>1.0084170329517435</v>
      </c>
      <c r="K3" s="18">
        <f>C3+D3+E3+F3+G3+H3+I3+J3</f>
        <v>1.340787525700589</v>
      </c>
      <c r="L3" s="18">
        <f>AVERAGE(K3:K12)</f>
        <v>0</v>
      </c>
      <c r="N3" s="6"/>
    </row>
    <row r="4" spans="1:21" x14ac:dyDescent="0.2">
      <c r="A4" s="1"/>
      <c r="B4" s="1">
        <v>2</v>
      </c>
      <c r="C4" s="18">
        <v>0.64074650148915668</v>
      </c>
      <c r="D4" s="18">
        <v>6.5621795888971074E-2</v>
      </c>
      <c r="E4" s="18">
        <v>0.65861853235507173</v>
      </c>
      <c r="F4" s="18">
        <v>-0.11420804814403215</v>
      </c>
      <c r="G4" s="18">
        <v>0.24761265499439353</v>
      </c>
      <c r="H4" s="18">
        <v>0.25525353402017065</v>
      </c>
      <c r="I4" s="18">
        <v>1.0778068858598147</v>
      </c>
      <c r="J4" s="18">
        <v>-1.7093407229661388</v>
      </c>
      <c r="K4" s="18">
        <f>C4+D4+E4+F4+G4+H4+I4+J4</f>
        <v>1.1221111334974074</v>
      </c>
      <c r="L4" s="19"/>
      <c r="N4" s="6"/>
    </row>
    <row r="5" spans="1:21" x14ac:dyDescent="0.2">
      <c r="A5" s="1"/>
      <c r="B5" s="1">
        <v>3</v>
      </c>
      <c r="C5" s="18">
        <v>-0.81549554734983565</v>
      </c>
      <c r="D5" s="18">
        <v>2.0342756725581035</v>
      </c>
      <c r="E5" s="18">
        <v>-1.4212294645556811</v>
      </c>
      <c r="F5" s="18">
        <v>-0.11420804814403215</v>
      </c>
      <c r="G5" s="18">
        <v>0.79786299942637917</v>
      </c>
      <c r="H5" s="18">
        <v>0.36577568277117173</v>
      </c>
      <c r="I5" s="18">
        <v>0.12044260329092561</v>
      </c>
      <c r="J5" s="18">
        <v>-0.96813406226126153</v>
      </c>
      <c r="K5" s="18">
        <f>C5+D5+E5+F5+G5+H5+I5+J5</f>
        <v>-7.1016426423042844E-4</v>
      </c>
      <c r="L5" s="19"/>
      <c r="N5" s="6"/>
    </row>
    <row r="6" spans="1:21" x14ac:dyDescent="0.2">
      <c r="A6" s="1"/>
      <c r="B6" s="1">
        <v>4</v>
      </c>
      <c r="C6" s="18">
        <v>1.0776191161408544</v>
      </c>
      <c r="D6" s="18">
        <v>6.5621795888971074E-2</v>
      </c>
      <c r="E6" s="18">
        <v>1.8140896417499344</v>
      </c>
      <c r="F6" s="18">
        <v>2.1699529147366108</v>
      </c>
      <c r="G6" s="18">
        <v>-0.57776286165358504</v>
      </c>
      <c r="H6" s="18">
        <v>-0.50261262884384117</v>
      </c>
      <c r="I6" s="18">
        <v>-3.3970990671799171E-2</v>
      </c>
      <c r="J6" s="18">
        <v>-7.3852112932550756E-2</v>
      </c>
      <c r="K6" s="18">
        <f>C6+D6+E6+F6+G6+H6+I6+J6</f>
        <v>3.9390848744145952</v>
      </c>
      <c r="L6" s="19"/>
      <c r="N6" s="6"/>
    </row>
    <row r="7" spans="1:21" x14ac:dyDescent="0.2">
      <c r="A7" s="1"/>
      <c r="B7" s="1">
        <v>5</v>
      </c>
      <c r="C7" s="18">
        <v>-0.96111975223373491</v>
      </c>
      <c r="D7" s="18">
        <v>-1.2468141218904503</v>
      </c>
      <c r="E7" s="18">
        <v>-0.72794679891876346</v>
      </c>
      <c r="F7" s="18">
        <v>-1.2562885295843538</v>
      </c>
      <c r="G7" s="18">
        <v>-1.1280132060855705</v>
      </c>
      <c r="H7" s="18">
        <v>0.4026163990215067</v>
      </c>
      <c r="I7" s="18">
        <v>1.2476618392188126</v>
      </c>
      <c r="J7" s="18">
        <v>0.37731715880085254</v>
      </c>
      <c r="K7" s="18">
        <f>C7+D7+E7+F7+G7+H7+I7+J7</f>
        <v>-3.2925870116717006</v>
      </c>
      <c r="L7" s="19"/>
      <c r="N7" s="6"/>
    </row>
    <row r="8" spans="1:21" x14ac:dyDescent="0.2">
      <c r="A8" s="1"/>
      <c r="B8" s="1">
        <v>6</v>
      </c>
      <c r="C8" s="18">
        <v>1.2232433210247535</v>
      </c>
      <c r="D8" s="18">
        <v>0.7218397547786819</v>
      </c>
      <c r="E8" s="18">
        <v>-0.15021124422133214</v>
      </c>
      <c r="F8" s="18">
        <v>-0.11420804814403215</v>
      </c>
      <c r="G8" s="18">
        <v>-1.4031383783015634</v>
      </c>
      <c r="H8" s="18">
        <v>-0.84470499402551258</v>
      </c>
      <c r="I8" s="18">
        <v>-2.0156121131934301</v>
      </c>
      <c r="J8" s="18">
        <v>-0.44176991190562498</v>
      </c>
      <c r="K8" s="18">
        <f>C8+D8+E8+F8+G8+H8+I8+J8</f>
        <v>-3.0245616139880602</v>
      </c>
      <c r="L8" s="19"/>
      <c r="N8" s="6"/>
    </row>
    <row r="9" spans="1:21" x14ac:dyDescent="0.2">
      <c r="A9" s="1"/>
      <c r="B9" s="1">
        <v>7</v>
      </c>
      <c r="C9" s="18">
        <v>0.20387388683745891</v>
      </c>
      <c r="D9" s="18">
        <v>-0.59059616300073969</v>
      </c>
      <c r="E9" s="18">
        <v>-0.38130546610030469</v>
      </c>
      <c r="F9" s="18">
        <v>-0.11420804814403215</v>
      </c>
      <c r="G9" s="18">
        <v>-0.85288803386957779</v>
      </c>
      <c r="H9" s="18">
        <v>1.3710009404588521</v>
      </c>
      <c r="I9" s="18">
        <v>-0.4714761735661821</v>
      </c>
      <c r="J9" s="18">
        <v>1.2796557022676591</v>
      </c>
      <c r="K9" s="18">
        <f>C9+D9+E9+F9+G9+H9+I9+J9</f>
        <v>0.44405664488313357</v>
      </c>
      <c r="L9" s="19"/>
      <c r="N9" s="6"/>
    </row>
    <row r="10" spans="1:21" x14ac:dyDescent="0.2">
      <c r="A10" s="1"/>
      <c r="B10" s="1">
        <v>8</v>
      </c>
      <c r="C10" s="18">
        <v>-1.6892407766532311</v>
      </c>
      <c r="D10" s="18">
        <v>6.5621795888971074E-2</v>
      </c>
      <c r="E10" s="18">
        <v>0.77416564329455806</v>
      </c>
      <c r="F10" s="18">
        <v>1.0278724332962894</v>
      </c>
      <c r="G10" s="18">
        <v>0.79786299942637917</v>
      </c>
      <c r="H10" s="18">
        <v>-2.1867596574305321</v>
      </c>
      <c r="I10" s="18">
        <v>0.93883465129336496</v>
      </c>
      <c r="J10" s="18">
        <v>0.83922855605171753</v>
      </c>
      <c r="K10" s="18">
        <f>C10+D10+E10+F10+G10+H10+I10+J10</f>
        <v>0.56758564516751708</v>
      </c>
      <c r="L10" s="19"/>
      <c r="N10" s="6"/>
    </row>
    <row r="11" spans="1:21" x14ac:dyDescent="0.2">
      <c r="A11" s="1"/>
      <c r="B11" s="1">
        <v>9</v>
      </c>
      <c r="C11" s="18">
        <v>-0.37862293269813801</v>
      </c>
      <c r="D11" s="18">
        <v>0.7218397547786819</v>
      </c>
      <c r="E11" s="18">
        <v>0.88971275423404428</v>
      </c>
      <c r="F11" s="18">
        <v>-0.11420804814403215</v>
      </c>
      <c r="G11" s="18">
        <v>0.79786299942637917</v>
      </c>
      <c r="H11" s="18">
        <v>-0.11841658794750196</v>
      </c>
      <c r="I11" s="18">
        <v>-0.66191960612021306</v>
      </c>
      <c r="J11" s="18">
        <v>-0.98961831329618599</v>
      </c>
      <c r="K11" s="18">
        <f>C11+D11+E11+F11+G11+H11+I11+J11</f>
        <v>0.1466300202330344</v>
      </c>
      <c r="L11" s="19"/>
      <c r="N11" s="6"/>
    </row>
    <row r="12" spans="1:21" x14ac:dyDescent="0.2">
      <c r="A12" s="1"/>
      <c r="B12" s="1">
        <v>10</v>
      </c>
      <c r="C12" s="18">
        <v>-0.37862293269813801</v>
      </c>
      <c r="D12" s="18">
        <v>-0.59059616300073969</v>
      </c>
      <c r="E12" s="18">
        <v>-0.95904102079773612</v>
      </c>
      <c r="F12" s="18">
        <v>-1.2562885295843538</v>
      </c>
      <c r="G12" s="18">
        <v>1.6232385160743579</v>
      </c>
      <c r="H12" s="18">
        <v>0.30788312866350548</v>
      </c>
      <c r="I12" s="18">
        <v>-0.66706672591896954</v>
      </c>
      <c r="J12" s="18">
        <v>0.67809667328978929</v>
      </c>
      <c r="K12" s="18">
        <f>C12+D12+E12+F12+G12+H12+I12+J12</f>
        <v>-1.2423970539722846</v>
      </c>
      <c r="L12" s="18"/>
      <c r="N12" s="6"/>
    </row>
    <row r="13" spans="1:21" x14ac:dyDescent="0.2">
      <c r="A13" s="1"/>
      <c r="B13" s="1"/>
      <c r="C13" s="18"/>
      <c r="D13" s="18"/>
      <c r="E13" s="18"/>
      <c r="F13" s="18"/>
      <c r="G13" s="18"/>
      <c r="H13" s="18"/>
      <c r="I13" s="18"/>
      <c r="J13" s="18"/>
      <c r="K13" s="18"/>
      <c r="L13" s="18"/>
      <c r="N13" s="10"/>
    </row>
    <row r="14" spans="1:21" x14ac:dyDescent="0.2">
      <c r="A14" s="3" t="s">
        <v>27</v>
      </c>
      <c r="B14" s="11">
        <v>1</v>
      </c>
      <c r="C14" s="18">
        <v>0.49512229660525736</v>
      </c>
      <c r="D14" s="18">
        <v>0.7218397547786819</v>
      </c>
      <c r="E14" s="18">
        <v>-2.2300592411320852</v>
      </c>
      <c r="F14" s="18">
        <v>-1.2562885295843538</v>
      </c>
      <c r="G14" s="18">
        <v>0.79786299942637917</v>
      </c>
      <c r="H14" s="18">
        <v>0.33419792598517184</v>
      </c>
      <c r="I14" s="18">
        <v>-0.9141284762593288</v>
      </c>
      <c r="J14" s="18">
        <v>-8.9965301208744353E-2</v>
      </c>
      <c r="K14" s="18">
        <f>C14+D14+E14+F14+G14+H14+I14+J14</f>
        <v>-2.1414185713890221</v>
      </c>
      <c r="L14" s="18">
        <f>AVERAGE(K14:K23)</f>
        <v>0.76901698471987001</v>
      </c>
      <c r="M14" s="12"/>
      <c r="N14" s="10"/>
      <c r="O14" s="12"/>
      <c r="P14" s="12"/>
      <c r="Q14" s="12"/>
      <c r="R14" s="12"/>
      <c r="S14" s="12"/>
      <c r="T14" s="12"/>
      <c r="U14" s="12"/>
    </row>
    <row r="15" spans="1:21" x14ac:dyDescent="0.2">
      <c r="A15" s="11"/>
      <c r="B15" s="11">
        <v>2</v>
      </c>
      <c r="C15" s="18">
        <v>1.9513643454442497</v>
      </c>
      <c r="D15" s="18">
        <v>0.7218397547786819</v>
      </c>
      <c r="E15" s="18">
        <v>-1.8834179083136262</v>
      </c>
      <c r="F15" s="18">
        <v>-1.2562885295843538</v>
      </c>
      <c r="G15" s="18">
        <v>-2.7512517221599309E-2</v>
      </c>
      <c r="H15" s="18">
        <v>1.6473440141130098</v>
      </c>
      <c r="I15" s="18">
        <v>-0.60530128833388008</v>
      </c>
      <c r="J15" s="18">
        <v>1.0164736270898413</v>
      </c>
      <c r="K15" s="18">
        <f>C15+D15+E15+F15+G15+H15+I15+J15</f>
        <v>1.5645014979723233</v>
      </c>
      <c r="L15" s="19"/>
      <c r="M15" s="12"/>
      <c r="N15" s="10"/>
      <c r="O15" s="12"/>
      <c r="P15" s="12"/>
      <c r="Q15" s="12"/>
      <c r="R15" s="12"/>
      <c r="S15" s="12"/>
      <c r="T15" s="12"/>
      <c r="U15" s="12"/>
    </row>
    <row r="16" spans="1:21" x14ac:dyDescent="0.2">
      <c r="A16" s="11"/>
      <c r="B16" s="11">
        <v>3</v>
      </c>
      <c r="C16" s="18">
        <v>5.824968195355968E-2</v>
      </c>
      <c r="D16" s="18">
        <v>0.7218397547786819</v>
      </c>
      <c r="E16" s="18">
        <v>-1.7678707973741401</v>
      </c>
      <c r="F16" s="18">
        <v>-0.11420804814403215</v>
      </c>
      <c r="G16" s="18">
        <v>-0.30263768943759217</v>
      </c>
      <c r="H16" s="18">
        <v>1.2104806767966847</v>
      </c>
      <c r="I16" s="18">
        <v>-0.69794944471151554</v>
      </c>
      <c r="J16" s="18">
        <v>1.5670075598597664</v>
      </c>
      <c r="K16" s="18">
        <f>C16+D16+E16+F16+G16+H16+I16+J16</f>
        <v>0.6749116937214128</v>
      </c>
      <c r="L16" s="19"/>
      <c r="M16" s="12"/>
      <c r="N16" s="10"/>
      <c r="O16" s="12"/>
      <c r="P16" s="12"/>
      <c r="Q16" s="12"/>
      <c r="R16" s="12"/>
      <c r="S16" s="12"/>
      <c r="T16" s="12"/>
      <c r="U16" s="12"/>
    </row>
    <row r="17" spans="1:21" x14ac:dyDescent="0.2">
      <c r="A17" s="11"/>
      <c r="B17" s="11">
        <v>4</v>
      </c>
      <c r="C17" s="18">
        <v>-0.37862293269813801</v>
      </c>
      <c r="D17" s="18">
        <v>0.7218397547786819</v>
      </c>
      <c r="E17" s="18">
        <v>-2.2300592411320852</v>
      </c>
      <c r="F17" s="18">
        <v>-0.11420804814403215</v>
      </c>
      <c r="G17" s="18">
        <v>-2.7512517221599309E-2</v>
      </c>
      <c r="H17" s="18">
        <v>0.58418850054101013</v>
      </c>
      <c r="I17" s="18">
        <v>-0.89353999706429932</v>
      </c>
      <c r="J17" s="18">
        <v>-0.11144955224366786</v>
      </c>
      <c r="K17" s="18">
        <f>C17+D17+E17+F17+G17+H17+I17+J17</f>
        <v>-2.4493640331841298</v>
      </c>
      <c r="L17" s="19"/>
      <c r="M17" s="12"/>
      <c r="N17" s="10"/>
      <c r="O17" s="12"/>
      <c r="P17" s="12"/>
      <c r="Q17" s="12"/>
      <c r="R17" s="12"/>
      <c r="S17" s="12"/>
      <c r="T17" s="12"/>
      <c r="U17" s="12"/>
    </row>
    <row r="18" spans="1:21" x14ac:dyDescent="0.2">
      <c r="A18" s="11"/>
      <c r="B18" s="11">
        <v>5</v>
      </c>
      <c r="C18" s="18">
        <v>-0.96111975223373491</v>
      </c>
      <c r="D18" s="18">
        <v>0.7218397547786819</v>
      </c>
      <c r="E18" s="18">
        <v>-1.7678707973741401</v>
      </c>
      <c r="F18" s="18">
        <v>-0.11420804814403215</v>
      </c>
      <c r="G18" s="18">
        <v>1.348113343858365</v>
      </c>
      <c r="H18" s="18">
        <v>1.5630989609070223</v>
      </c>
      <c r="I18" s="18">
        <v>0.14103108248595508</v>
      </c>
      <c r="J18" s="18">
        <v>0.95202087398506885</v>
      </c>
      <c r="K18" s="18">
        <f>C18+D18+E18+F18+G18+H18+I18+J18</f>
        <v>1.8829054182631864</v>
      </c>
      <c r="L18" s="19"/>
      <c r="M18" s="12"/>
      <c r="N18" s="10"/>
      <c r="O18" s="12"/>
      <c r="P18" s="12"/>
      <c r="Q18" s="12"/>
      <c r="R18" s="12"/>
      <c r="S18" s="12"/>
      <c r="T18" s="12"/>
      <c r="U18" s="12"/>
    </row>
    <row r="19" spans="1:21" x14ac:dyDescent="0.2">
      <c r="A19" s="11"/>
      <c r="B19" s="11">
        <v>6</v>
      </c>
      <c r="C19" s="18">
        <v>-0.96111975223373491</v>
      </c>
      <c r="D19" s="18">
        <v>6.5621795888971074E-2</v>
      </c>
      <c r="E19" s="18">
        <v>-1.5367765754951674</v>
      </c>
      <c r="F19" s="18">
        <v>-0.11420804814403215</v>
      </c>
      <c r="G19" s="18">
        <v>2.9988643771543222</v>
      </c>
      <c r="H19" s="18">
        <v>1.720987744837025</v>
      </c>
      <c r="I19" s="18">
        <v>-0.91927559605808706</v>
      </c>
      <c r="J19" s="18">
        <v>-9.5336363967475232E-2</v>
      </c>
      <c r="K19" s="18">
        <f>C19+D19+E19+F19+G19+H19+I19+J19</f>
        <v>1.1587575819818217</v>
      </c>
      <c r="L19" s="19"/>
      <c r="M19" s="12"/>
      <c r="N19" s="10"/>
      <c r="O19" s="12"/>
      <c r="P19" s="12"/>
      <c r="Q19" s="12"/>
      <c r="R19" s="12"/>
      <c r="S19" s="12"/>
      <c r="T19" s="12"/>
      <c r="U19" s="12"/>
    </row>
    <row r="20" spans="1:21" x14ac:dyDescent="0.2">
      <c r="A20" s="11"/>
      <c r="B20" s="11">
        <v>7</v>
      </c>
      <c r="C20" s="18">
        <v>5.824968195355968E-2</v>
      </c>
      <c r="D20" s="18">
        <v>2.0342756725581035</v>
      </c>
      <c r="E20" s="18">
        <v>-1.305682353616195</v>
      </c>
      <c r="F20" s="18">
        <v>3.3120333961769322</v>
      </c>
      <c r="G20" s="18">
        <v>-2.7512517221599309E-2</v>
      </c>
      <c r="H20" s="18">
        <v>0.4105108382180066</v>
      </c>
      <c r="I20" s="18">
        <v>-1.0736891900208101</v>
      </c>
      <c r="J20" s="18">
        <v>0.65392689087549893</v>
      </c>
      <c r="K20" s="18">
        <f>C20+D20+E20+F20+G20+H20+I20+J20</f>
        <v>4.0621124189234958</v>
      </c>
      <c r="L20" s="19"/>
      <c r="M20" s="12"/>
      <c r="N20" s="10"/>
      <c r="O20" s="12"/>
      <c r="P20" s="12"/>
      <c r="Q20" s="12"/>
      <c r="R20" s="12"/>
      <c r="S20" s="12"/>
      <c r="T20" s="12"/>
      <c r="U20" s="12"/>
    </row>
    <row r="21" spans="1:21" x14ac:dyDescent="0.2">
      <c r="A21" s="11"/>
      <c r="B21" s="11">
        <v>8</v>
      </c>
      <c r="C21" s="18">
        <v>-2.9998586206083244</v>
      </c>
      <c r="D21" s="18">
        <v>2.6904936314478136</v>
      </c>
      <c r="E21" s="18">
        <v>-2.1145121301925989</v>
      </c>
      <c r="F21" s="18">
        <v>-2.3983690110246751</v>
      </c>
      <c r="G21" s="18">
        <v>-2.7512517221599309E-2</v>
      </c>
      <c r="H21" s="18">
        <v>3.7472271386053886</v>
      </c>
      <c r="I21" s="18">
        <v>-2.2266440249424866</v>
      </c>
      <c r="J21" s="18">
        <v>1.4246743967533957</v>
      </c>
      <c r="K21" s="18">
        <f>C21+D21+E21+F21+G21+H21+I21+J21</f>
        <v>-1.9045011371830867</v>
      </c>
      <c r="L21" s="19"/>
      <c r="M21" s="12"/>
      <c r="N21" s="10"/>
      <c r="O21" s="12"/>
      <c r="P21" s="12"/>
      <c r="Q21" s="12"/>
      <c r="R21" s="12"/>
      <c r="S21" s="12"/>
      <c r="T21" s="12"/>
      <c r="U21" s="12"/>
    </row>
    <row r="22" spans="1:21" x14ac:dyDescent="0.2">
      <c r="A22" s="11"/>
      <c r="B22" s="11">
        <v>9</v>
      </c>
      <c r="C22" s="18">
        <v>-1.3979923668854326</v>
      </c>
      <c r="D22" s="18">
        <v>4.0029295492272352</v>
      </c>
      <c r="E22" s="18">
        <v>0.65861853235507173</v>
      </c>
      <c r="F22" s="18">
        <v>-0.11420804814403215</v>
      </c>
      <c r="G22" s="18">
        <v>1.0729881716423721</v>
      </c>
      <c r="H22" s="18">
        <v>2.1683392993053618</v>
      </c>
      <c r="I22" s="18">
        <v>-3.1325371095238044</v>
      </c>
      <c r="J22" s="18">
        <v>2.8694902788520324</v>
      </c>
      <c r="K22" s="18">
        <f>C22+D22+E22+F22+G22+H22+I22+J22</f>
        <v>6.1276283068288038</v>
      </c>
      <c r="L22" s="19"/>
      <c r="M22" s="12"/>
      <c r="N22" s="10"/>
      <c r="O22" s="12"/>
      <c r="P22" s="12"/>
      <c r="Q22" s="12"/>
      <c r="R22" s="12"/>
      <c r="S22" s="12"/>
      <c r="T22" s="12"/>
      <c r="U22" s="12"/>
    </row>
    <row r="23" spans="1:21" x14ac:dyDescent="0.2">
      <c r="A23" s="11"/>
      <c r="B23" s="11">
        <v>10</v>
      </c>
      <c r="C23" s="18">
        <v>-0.96111975223373491</v>
      </c>
      <c r="D23" s="18">
        <v>6.5621795888971074E-2</v>
      </c>
      <c r="E23" s="18">
        <v>-2.2300592411320852</v>
      </c>
      <c r="F23" s="18">
        <v>-0.11420804814403215</v>
      </c>
      <c r="G23" s="18">
        <v>1.6232385160743579</v>
      </c>
      <c r="H23" s="18">
        <v>0.72628840607801004</v>
      </c>
      <c r="I23" s="18">
        <v>-1.7634032430543125</v>
      </c>
      <c r="J23" s="18">
        <v>1.36827823778672</v>
      </c>
      <c r="K23" s="18">
        <f>C23+D23+E23+F23+G23+H23+I23+J23</f>
        <v>-1.2853633287361055</v>
      </c>
      <c r="L23" s="18"/>
      <c r="M23" s="12"/>
      <c r="N23" s="6"/>
      <c r="O23" s="12"/>
      <c r="P23" s="12"/>
      <c r="Q23" s="12"/>
      <c r="R23" s="12"/>
      <c r="S23" s="12"/>
      <c r="T23" s="12"/>
      <c r="U23" s="12"/>
    </row>
    <row r="24" spans="1:21" x14ac:dyDescent="0.2">
      <c r="A24" s="1"/>
      <c r="B24" s="1"/>
      <c r="C24" s="18"/>
      <c r="D24" s="18"/>
      <c r="E24" s="18"/>
      <c r="F24" s="18"/>
      <c r="G24" s="18"/>
      <c r="H24" s="18"/>
      <c r="I24" s="18"/>
      <c r="J24" s="18"/>
      <c r="K24" s="18"/>
      <c r="L24" s="18"/>
      <c r="N24" s="6"/>
    </row>
    <row r="25" spans="1:21" x14ac:dyDescent="0.2">
      <c r="A25" s="3" t="s">
        <v>28</v>
      </c>
      <c r="B25" s="1">
        <v>1</v>
      </c>
      <c r="C25" s="18">
        <v>-0.96111975223373491</v>
      </c>
      <c r="D25" s="18">
        <v>6.5621795888971074E-2</v>
      </c>
      <c r="E25" s="18">
        <v>-0.15021124422133214</v>
      </c>
      <c r="F25" s="18">
        <v>-0.11420804814403215</v>
      </c>
      <c r="G25" s="18">
        <v>-0.30263768943759217</v>
      </c>
      <c r="H25" s="18">
        <v>0.76049764259617836</v>
      </c>
      <c r="I25" s="18">
        <v>1.4586937509678692</v>
      </c>
      <c r="J25" s="18">
        <v>0.15978911707224672</v>
      </c>
      <c r="K25" s="18">
        <f>C25+D25+E25+F25+G25+H25+I25+J25</f>
        <v>0.91642557248857404</v>
      </c>
      <c r="L25" s="18">
        <f>AVERAGE(K25:K34)</f>
        <v>0.56817535347375769</v>
      </c>
      <c r="N25" s="6"/>
    </row>
    <row r="26" spans="1:21" x14ac:dyDescent="0.2">
      <c r="A26" s="1"/>
      <c r="B26" s="1">
        <v>2</v>
      </c>
      <c r="C26" s="18">
        <v>0.34949809172135815</v>
      </c>
      <c r="D26" s="18">
        <v>6.5621795888971074E-2</v>
      </c>
      <c r="E26" s="18">
        <v>-1.9989650192531125</v>
      </c>
      <c r="F26" s="18">
        <v>2.1699529147366108</v>
      </c>
      <c r="G26" s="18">
        <v>0.79786299942637917</v>
      </c>
      <c r="H26" s="18">
        <v>-0.78681243991784577</v>
      </c>
      <c r="I26" s="18">
        <v>0.48074098920394887</v>
      </c>
      <c r="J26" s="18">
        <v>-1.1614923215755779</v>
      </c>
      <c r="K26" s="18">
        <f>C26+D26+E26+F26+G26+H26+I26+J26</f>
        <v>-8.3592989769268211E-2</v>
      </c>
      <c r="L26" s="19"/>
      <c r="N26" s="6"/>
    </row>
    <row r="27" spans="1:21" x14ac:dyDescent="0.2">
      <c r="A27" s="1"/>
      <c r="B27" s="1">
        <v>3</v>
      </c>
      <c r="C27" s="18">
        <v>1.6601159356764512</v>
      </c>
      <c r="D27" s="18">
        <v>1.3780577136683925</v>
      </c>
      <c r="E27" s="18">
        <v>-0.49685257703979091</v>
      </c>
      <c r="F27" s="18">
        <v>-1.2562885295843538</v>
      </c>
      <c r="G27" s="18">
        <v>-0.57776286165358504</v>
      </c>
      <c r="H27" s="18">
        <v>1.0815381699205162</v>
      </c>
      <c r="I27" s="18">
        <v>-0.44574057457239796</v>
      </c>
      <c r="J27" s="18">
        <v>1.3467939867517964</v>
      </c>
      <c r="K27" s="18">
        <f>C27+D27+E27+F27+G27+H27+I27+J27</f>
        <v>2.6898612631670282</v>
      </c>
      <c r="L27" s="19"/>
      <c r="N27" s="6"/>
    </row>
    <row r="28" spans="1:21" x14ac:dyDescent="0.2">
      <c r="A28" s="1"/>
      <c r="B28" s="1">
        <v>4</v>
      </c>
      <c r="C28" s="18">
        <v>-0.52424713758203723</v>
      </c>
      <c r="D28" s="18">
        <v>0.7218397547786819</v>
      </c>
      <c r="E28" s="18">
        <v>1.1208069761130168</v>
      </c>
      <c r="F28" s="18">
        <v>-1.2562885295843538</v>
      </c>
      <c r="G28" s="18">
        <v>0.79786299942637917</v>
      </c>
      <c r="H28" s="18">
        <v>-2.1130782249298643</v>
      </c>
      <c r="I28" s="18">
        <v>-0.40456361618233716</v>
      </c>
      <c r="J28" s="18">
        <v>0.44982650604371982</v>
      </c>
      <c r="K28" s="18">
        <f>C28+D28+E28+F28+G28+H28+I28+J28</f>
        <v>-1.2078412719167948</v>
      </c>
      <c r="L28" s="19"/>
      <c r="N28" s="6"/>
    </row>
    <row r="29" spans="1:21" x14ac:dyDescent="0.2">
      <c r="A29" s="1"/>
      <c r="B29" s="1">
        <v>5</v>
      </c>
      <c r="C29" s="18">
        <v>0.64074650148915668</v>
      </c>
      <c r="D29" s="18">
        <v>6.5621795888971074E-2</v>
      </c>
      <c r="E29" s="18">
        <v>4.4716731933581189</v>
      </c>
      <c r="F29" s="18">
        <v>-2.3983690110246751</v>
      </c>
      <c r="G29" s="18">
        <v>1.0729881716423721</v>
      </c>
      <c r="H29" s="18">
        <v>-0.54471630455850761</v>
      </c>
      <c r="I29" s="18">
        <v>1.6079602251318377</v>
      </c>
      <c r="J29" s="18">
        <v>2.2437614674598731</v>
      </c>
      <c r="K29" s="18">
        <f>C29+D29+E29+F29+G29+H29+I29+J29</f>
        <v>7.1596660393871474</v>
      </c>
      <c r="L29" s="19"/>
      <c r="N29" s="6"/>
    </row>
    <row r="30" spans="1:21" x14ac:dyDescent="0.2">
      <c r="A30" s="1"/>
      <c r="B30" s="1">
        <v>6</v>
      </c>
      <c r="C30" s="18">
        <v>1.2232433210247535</v>
      </c>
      <c r="D30" s="18">
        <v>0.7218397547786819</v>
      </c>
      <c r="E30" s="18">
        <v>1.1208069761130168</v>
      </c>
      <c r="F30" s="18">
        <v>-1.2562885295843538</v>
      </c>
      <c r="G30" s="18">
        <v>-3.0538894115975204</v>
      </c>
      <c r="H30" s="18">
        <v>-7.6312912232834637E-2</v>
      </c>
      <c r="I30" s="18">
        <v>-1.8611985192307035</v>
      </c>
      <c r="J30" s="18">
        <v>0.88488258950093146</v>
      </c>
      <c r="K30" s="18">
        <f>C30+D30+E30+F30+G30+H30+I30+J30</f>
        <v>-2.2969167312280288</v>
      </c>
      <c r="L30" s="19"/>
      <c r="N30" s="6"/>
    </row>
    <row r="31" spans="1:21" x14ac:dyDescent="0.2">
      <c r="A31" s="1"/>
      <c r="B31" s="1">
        <v>7</v>
      </c>
      <c r="C31" s="18">
        <v>-0.52424713758203723</v>
      </c>
      <c r="D31" s="18">
        <v>6.5621795888971074E-2</v>
      </c>
      <c r="E31" s="18">
        <v>0.77416564329455806</v>
      </c>
      <c r="F31" s="18">
        <v>-0.11420804814403215</v>
      </c>
      <c r="G31" s="18">
        <v>0.52273782721038642</v>
      </c>
      <c r="H31" s="18">
        <v>-1.2341639943861846</v>
      </c>
      <c r="I31" s="18">
        <v>-1.917816837017039</v>
      </c>
      <c r="J31" s="18">
        <v>0.56798988673580297</v>
      </c>
      <c r="K31" s="18">
        <f>C31+D31+E31+F31+G31+H31+I31+J31</f>
        <v>-1.8599208639995748</v>
      </c>
      <c r="L31" s="19"/>
      <c r="N31" s="6"/>
    </row>
    <row r="32" spans="1:21" x14ac:dyDescent="0.2">
      <c r="A32" s="1"/>
      <c r="B32" s="1">
        <v>8</v>
      </c>
      <c r="C32" s="18">
        <v>3.407606394283242</v>
      </c>
      <c r="D32" s="18">
        <v>-2.5592500396698719</v>
      </c>
      <c r="E32" s="18">
        <v>0.54307142141558551</v>
      </c>
      <c r="F32" s="18">
        <v>-0.11420804814403215</v>
      </c>
      <c r="G32" s="18">
        <v>-1.4031383783015634</v>
      </c>
      <c r="H32" s="18">
        <v>-3.1288294015462124</v>
      </c>
      <c r="I32" s="18">
        <v>-2.2009084259486991</v>
      </c>
      <c r="J32" s="18">
        <v>0.89562471501839325</v>
      </c>
      <c r="K32" s="18">
        <f>C32+D32+E32+F32+G32+H32+I32+J32</f>
        <v>-4.5600317628931579</v>
      </c>
      <c r="L32" s="19"/>
      <c r="N32" s="6"/>
    </row>
    <row r="33" spans="1:12" x14ac:dyDescent="0.2">
      <c r="A33" s="1"/>
      <c r="B33" s="1">
        <v>9</v>
      </c>
      <c r="C33" s="18">
        <v>2.9707337796315443</v>
      </c>
      <c r="D33" s="18">
        <v>6.5621795888971074E-2</v>
      </c>
      <c r="E33" s="18">
        <v>-1.8834179083136262</v>
      </c>
      <c r="F33" s="18">
        <v>-1.2562885295843538</v>
      </c>
      <c r="G33" s="18">
        <v>1.0729881716423721</v>
      </c>
      <c r="H33" s="18">
        <v>-1.1920603186715173</v>
      </c>
      <c r="I33" s="18">
        <v>0.99030584928093868</v>
      </c>
      <c r="J33" s="18">
        <v>-0.59753073190882333</v>
      </c>
      <c r="K33" s="18">
        <f>C33+D33+E33+F33+G33+H33+I33+J33</f>
        <v>0.17035210796550537</v>
      </c>
      <c r="L33" s="19"/>
    </row>
    <row r="34" spans="1:12" x14ac:dyDescent="0.2">
      <c r="A34" s="1"/>
      <c r="B34" s="1">
        <v>10</v>
      </c>
      <c r="C34" s="18">
        <v>3.6988548040510403</v>
      </c>
      <c r="D34" s="18">
        <v>6.5621795888971074E-2</v>
      </c>
      <c r="E34" s="18">
        <v>-0.26575835516081842</v>
      </c>
      <c r="F34" s="18">
        <v>1.0278724332962894</v>
      </c>
      <c r="G34" s="18">
        <v>-1.4031383783015634</v>
      </c>
      <c r="H34" s="18">
        <v>-1.5762563595678565</v>
      </c>
      <c r="I34" s="18">
        <v>0.44985827041140281</v>
      </c>
      <c r="J34" s="18">
        <v>2.7566979609186819</v>
      </c>
      <c r="K34" s="18">
        <f>C34+D34+E34+F34+G34+H34+I34+J34</f>
        <v>4.7537521715361475</v>
      </c>
      <c r="L34" s="19"/>
    </row>
    <row r="35" spans="1:12" x14ac:dyDescent="0.2">
      <c r="A35" s="1"/>
      <c r="B35" s="1"/>
      <c r="C35" s="8"/>
      <c r="D35" s="8"/>
      <c r="E35" s="8"/>
      <c r="F35" s="8"/>
      <c r="G35" s="8"/>
      <c r="H35" s="8"/>
      <c r="I35" s="8"/>
      <c r="J35" s="8"/>
      <c r="K35" s="9"/>
      <c r="L35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 Score(6h)</vt:lpstr>
      <vt:lpstr>Z Score(24h)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2022-11-16T21:59:51Z</dcterms:created>
  <dcterms:modified xsi:type="dcterms:W3CDTF">2022-11-16T22:28:28Z</dcterms:modified>
</cp:coreProperties>
</file>