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hi\Desktop\Z-score - 副本\Amp+PGC-1a+Surgery\"/>
    </mc:Choice>
  </mc:AlternateContent>
  <xr:revisionPtr revIDLastSave="0" documentId="13_ncr:1_{6F42D169-E6D3-4E4B-9B8D-54E4CD6B0656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Z-score(6h)" sheetId="4" r:id="rId1"/>
    <sheet name="Z-score(24h) " sheetId="5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4" l="1"/>
  <c r="K15" i="4"/>
  <c r="K16" i="4"/>
  <c r="K17" i="4"/>
  <c r="K18" i="4"/>
  <c r="K19" i="4"/>
  <c r="K20" i="4"/>
  <c r="K21" i="4"/>
  <c r="K22" i="4"/>
  <c r="K23" i="4"/>
  <c r="K11" i="4"/>
  <c r="K35" i="5"/>
  <c r="K24" i="5"/>
  <c r="K13" i="5"/>
  <c r="K25" i="5"/>
  <c r="K26" i="5"/>
  <c r="K27" i="5"/>
  <c r="K28" i="5"/>
  <c r="K29" i="5"/>
  <c r="K30" i="5"/>
  <c r="K31" i="5"/>
  <c r="K32" i="5"/>
  <c r="K33" i="5"/>
  <c r="K34" i="5"/>
  <c r="K14" i="5"/>
  <c r="K15" i="5"/>
  <c r="K16" i="5"/>
  <c r="K17" i="5"/>
  <c r="K18" i="5"/>
  <c r="K19" i="5"/>
  <c r="K20" i="5"/>
  <c r="K21" i="5"/>
  <c r="K22" i="5"/>
  <c r="K23" i="5"/>
  <c r="K3" i="5"/>
  <c r="K4" i="5"/>
  <c r="K5" i="5"/>
  <c r="K6" i="5"/>
  <c r="K7" i="5"/>
  <c r="K8" i="5"/>
  <c r="K9" i="5"/>
  <c r="K10" i="5"/>
  <c r="K11" i="5"/>
  <c r="K12" i="5"/>
  <c r="L3" i="5"/>
  <c r="K25" i="4"/>
  <c r="K26" i="4"/>
  <c r="K27" i="4"/>
  <c r="K28" i="4"/>
  <c r="K29" i="4"/>
  <c r="K30" i="4"/>
  <c r="K31" i="4"/>
  <c r="K32" i="4"/>
  <c r="K33" i="4"/>
  <c r="K34" i="4"/>
  <c r="K3" i="4"/>
  <c r="K4" i="4"/>
  <c r="K5" i="4"/>
  <c r="K6" i="4"/>
  <c r="K7" i="4"/>
  <c r="K8" i="4"/>
  <c r="K9" i="4"/>
  <c r="K10" i="4"/>
  <c r="K12" i="4"/>
  <c r="L25" i="4"/>
  <c r="L3" i="4"/>
</calcChain>
</file>

<file path=xl/sharedStrings.xml><?xml version="1.0" encoding="utf-8"?>
<sst xmlns="http://schemas.openxmlformats.org/spreadsheetml/2006/main" count="30" uniqueCount="19">
  <si>
    <t>6h</t>
    <phoneticPr fontId="1" type="noConversion"/>
  </si>
  <si>
    <t>Amp+Sham</t>
    <phoneticPr fontId="1" type="noConversion"/>
  </si>
  <si>
    <t>Amp+A/S</t>
    <phoneticPr fontId="1" type="noConversion"/>
  </si>
  <si>
    <t>Latency to eat food</t>
    <phoneticPr fontId="1" type="noConversion"/>
  </si>
  <si>
    <t>Exploration time of the novel object</t>
    <phoneticPr fontId="1" type="noConversion"/>
  </si>
  <si>
    <t>Time spent to reach the criterion</t>
    <phoneticPr fontId="1" type="noConversion"/>
  </si>
  <si>
    <t>Entries in novel arm</t>
    <phoneticPr fontId="1" type="noConversion"/>
  </si>
  <si>
    <t>Duration in novel arm</t>
    <phoneticPr fontId="1" type="noConversion"/>
  </si>
  <si>
    <t>Latency to the center</t>
    <phoneticPr fontId="1" type="noConversion"/>
  </si>
  <si>
    <t>Time spent in the center</t>
    <phoneticPr fontId="1" type="noConversion"/>
  </si>
  <si>
    <t>Freezing time</t>
    <phoneticPr fontId="1" type="noConversion"/>
  </si>
  <si>
    <t>Z score</t>
    <phoneticPr fontId="1" type="noConversion"/>
  </si>
  <si>
    <t>Time spent in the center</t>
    <phoneticPr fontId="1" type="noConversion"/>
  </si>
  <si>
    <t>Latency to eat food</t>
    <phoneticPr fontId="1" type="noConversion"/>
  </si>
  <si>
    <t>SUM</t>
    <phoneticPr fontId="1" type="noConversion"/>
  </si>
  <si>
    <t>MEAN</t>
    <phoneticPr fontId="1" type="noConversion"/>
  </si>
  <si>
    <t>6h</t>
    <phoneticPr fontId="1" type="noConversion"/>
  </si>
  <si>
    <t>Z score</t>
    <phoneticPr fontId="1" type="noConversion"/>
  </si>
  <si>
    <t>Amp+PGC-1a+A/S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</si>
</sst>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 "/>
  </numFmts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0.149999999999999"/>
      <color theme="1"/>
      <name val="Abadi MT Condensed Extra Bold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77" fontId="0" fillId="0" borderId="0" xfId="0" applyNumberFormat="1"/>
    <xf numFmtId="0" fontId="2" fillId="0" borderId="0" xfId="0" applyFont="1"/>
    <xf numFmtId="0" fontId="0" fillId="0" borderId="0" xfId="0" applyFill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0" xfId="0" applyFont="1"/>
    <xf numFmtId="177" fontId="5" fillId="0" borderId="0" xfId="0" applyNumberFormat="1" applyFont="1"/>
    <xf numFmtId="0" fontId="5" fillId="0" borderId="1" xfId="0" applyFont="1" applyBorder="1"/>
    <xf numFmtId="0" fontId="5" fillId="2" borderId="1" xfId="0" applyFont="1" applyFill="1" applyBorder="1"/>
    <xf numFmtId="177" fontId="5" fillId="0" borderId="1" xfId="0" applyNumberFormat="1" applyFont="1" applyBorder="1"/>
    <xf numFmtId="0" fontId="5" fillId="0" borderId="1" xfId="0" applyFont="1" applyFill="1" applyBorder="1"/>
    <xf numFmtId="177" fontId="0" fillId="0" borderId="0" xfId="0" applyNumberFormat="1" applyFill="1"/>
    <xf numFmtId="177" fontId="5" fillId="0" borderId="2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6"/>
  <sheetViews>
    <sheetView tabSelected="1" workbookViewId="0">
      <selection activeCell="C16" sqref="C16"/>
    </sheetView>
  </sheetViews>
  <sheetFormatPr defaultColWidth="10.90625" defaultRowHeight="15.6"/>
  <cols>
    <col min="1" max="1" width="14.54296875" style="9" customWidth="1"/>
    <col min="2" max="2" width="7.54296875" style="9" customWidth="1"/>
    <col min="3" max="10" width="17.6328125" style="9" customWidth="1"/>
    <col min="11" max="11" width="17.6328125" style="5" customWidth="1"/>
    <col min="12" max="12" width="17.6328125" style="9" customWidth="1"/>
  </cols>
  <sheetData>
    <row r="1" spans="1:14">
      <c r="A1" s="11"/>
      <c r="B1" s="11"/>
      <c r="C1" s="11"/>
      <c r="D1" s="11">
        <v>-1</v>
      </c>
      <c r="E1" s="11"/>
      <c r="F1" s="11">
        <v>-1</v>
      </c>
      <c r="G1" s="11">
        <v>-1</v>
      </c>
      <c r="H1" s="11"/>
      <c r="I1" s="11">
        <v>-1</v>
      </c>
      <c r="J1" s="11">
        <v>-1</v>
      </c>
      <c r="K1" s="4" t="s">
        <v>17</v>
      </c>
      <c r="L1" s="11"/>
    </row>
    <row r="2" spans="1:14">
      <c r="A2" s="11" t="s">
        <v>16</v>
      </c>
      <c r="B2" s="11"/>
      <c r="C2" s="11" t="s">
        <v>13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12</v>
      </c>
      <c r="J2" s="11" t="s">
        <v>10</v>
      </c>
      <c r="K2" s="4" t="s">
        <v>14</v>
      </c>
      <c r="L2" s="11" t="s">
        <v>15</v>
      </c>
    </row>
    <row r="3" spans="1:14">
      <c r="A3" s="12" t="s">
        <v>1</v>
      </c>
      <c r="B3" s="11">
        <v>1</v>
      </c>
      <c r="C3" s="6">
        <v>-0.21419129449074228</v>
      </c>
      <c r="D3" s="6">
        <v>0.47434164902525694</v>
      </c>
      <c r="E3" s="6">
        <v>-1.5079587295587683E-2</v>
      </c>
      <c r="F3" s="6">
        <v>-0.71151247353788538</v>
      </c>
      <c r="G3" s="6">
        <v>-1.0845651918362511</v>
      </c>
      <c r="H3" s="6">
        <v>0.30206664500993041</v>
      </c>
      <c r="I3" s="6">
        <v>-1.5334592707479895</v>
      </c>
      <c r="J3" s="6">
        <v>7.9314783038646045E-2</v>
      </c>
      <c r="K3" s="6">
        <f>SUM(C3:J3)</f>
        <v>-2.7030847408346226</v>
      </c>
      <c r="L3" s="19">
        <f>AVERAGE(K3:K12)</f>
        <v>-8.6042284408449634E-17</v>
      </c>
      <c r="N3" s="1">
        <v>-2.7030847408346226</v>
      </c>
    </row>
    <row r="4" spans="1:14">
      <c r="A4" s="11"/>
      <c r="B4" s="11">
        <v>2</v>
      </c>
      <c r="C4" s="6">
        <v>-0.80916711252058193</v>
      </c>
      <c r="D4" s="6">
        <v>-1.8973665961010278</v>
      </c>
      <c r="E4" s="6">
        <v>-1.221446570942603</v>
      </c>
      <c r="F4" s="6">
        <v>-0.71151247353788538</v>
      </c>
      <c r="G4" s="6">
        <v>0.91952266264377813</v>
      </c>
      <c r="H4" s="6">
        <v>1.3334019276690285</v>
      </c>
      <c r="I4" s="6">
        <v>0.81605142478401815</v>
      </c>
      <c r="J4" s="6">
        <v>0.62158860381381587</v>
      </c>
      <c r="K4" s="6">
        <f t="shared" ref="K4:K34" si="0">SUM(C4:J4)</f>
        <v>-0.94892813419145705</v>
      </c>
      <c r="L4" s="20"/>
      <c r="N4" s="1">
        <v>-0.94892813419145705</v>
      </c>
    </row>
    <row r="5" spans="1:14">
      <c r="A5" s="11"/>
      <c r="B5" s="11">
        <v>3</v>
      </c>
      <c r="C5" s="6">
        <v>-0.45218162170267817</v>
      </c>
      <c r="D5" s="6">
        <v>-0.71151247353788538</v>
      </c>
      <c r="E5" s="6">
        <v>1.0404915233955507</v>
      </c>
      <c r="F5" s="6">
        <v>0.47434164902525694</v>
      </c>
      <c r="G5" s="6">
        <v>-2.3577504170353307E-2</v>
      </c>
      <c r="H5" s="6">
        <v>-1.1005493394064423</v>
      </c>
      <c r="I5" s="6">
        <v>-1.3541073092569955</v>
      </c>
      <c r="J5" s="6">
        <v>0.28387359087554265</v>
      </c>
      <c r="K5" s="6">
        <f t="shared" si="0"/>
        <v>-1.8432214847780046</v>
      </c>
      <c r="L5" s="20"/>
      <c r="N5" s="1">
        <v>-1.8432214847780046</v>
      </c>
    </row>
    <row r="6" spans="1:14">
      <c r="A6" s="11"/>
      <c r="B6" s="11">
        <v>4</v>
      </c>
      <c r="C6" s="6">
        <v>1.2137506687808728</v>
      </c>
      <c r="D6" s="6">
        <v>1.0672687103068281</v>
      </c>
      <c r="E6" s="6">
        <v>0.58810390452791994</v>
      </c>
      <c r="F6" s="6">
        <v>0.47434164902525694</v>
      </c>
      <c r="G6" s="6">
        <v>-1.2024527126880176</v>
      </c>
      <c r="H6" s="6">
        <v>0.8750306909316532</v>
      </c>
      <c r="I6" s="6">
        <v>1.3496235102197225</v>
      </c>
      <c r="J6" s="6">
        <v>-0.61927284372509561</v>
      </c>
      <c r="K6" s="6">
        <f t="shared" si="0"/>
        <v>3.7463935773791404</v>
      </c>
      <c r="L6" s="20"/>
      <c r="N6" s="1">
        <v>3.7463935773791404</v>
      </c>
    </row>
    <row r="7" spans="1:14">
      <c r="A7" s="11"/>
      <c r="B7" s="11">
        <v>5</v>
      </c>
      <c r="C7" s="6">
        <v>1.3327458323868409</v>
      </c>
      <c r="D7" s="6">
        <v>1.0672687103068281</v>
      </c>
      <c r="E7" s="6">
        <v>-0.26640604222204922</v>
      </c>
      <c r="F7" s="6">
        <v>-1.8973665961010278</v>
      </c>
      <c r="G7" s="6">
        <v>1.3910727460508439</v>
      </c>
      <c r="H7" s="6">
        <v>-1.6643459605934146</v>
      </c>
      <c r="I7" s="6">
        <v>1.345139711182447</v>
      </c>
      <c r="J7" s="6">
        <v>1.6482422431461656</v>
      </c>
      <c r="K7" s="6">
        <f t="shared" si="0"/>
        <v>2.9563506441566343</v>
      </c>
      <c r="L7" s="20"/>
      <c r="N7" s="1">
        <v>2.9563506441566343</v>
      </c>
    </row>
    <row r="8" spans="1:14">
      <c r="A8" s="11"/>
      <c r="B8" s="11">
        <v>6</v>
      </c>
      <c r="C8" s="6">
        <v>-0.33318645809671021</v>
      </c>
      <c r="D8" s="6">
        <v>-0.11858541225631423</v>
      </c>
      <c r="E8" s="6">
        <v>-0.11561016926617231</v>
      </c>
      <c r="F8" s="6">
        <v>0.47434164902525694</v>
      </c>
      <c r="G8" s="6">
        <v>-0.14146502502211974</v>
      </c>
      <c r="H8" s="6">
        <v>-0.89886599524199595</v>
      </c>
      <c r="I8" s="6">
        <v>-0.24660894705011671</v>
      </c>
      <c r="J8" s="6">
        <v>-8.8577823393524227E-2</v>
      </c>
      <c r="K8" s="6">
        <f t="shared" si="0"/>
        <v>-1.4685581813016964</v>
      </c>
      <c r="L8" s="20"/>
      <c r="N8" s="1">
        <v>-1.4685581813016964</v>
      </c>
    </row>
    <row r="9" spans="1:14">
      <c r="A9" s="11"/>
      <c r="B9" s="11">
        <v>7</v>
      </c>
      <c r="C9" s="6">
        <v>-1.1661526033384859</v>
      </c>
      <c r="D9" s="6">
        <v>-0.71151247353788538</v>
      </c>
      <c r="E9" s="6">
        <v>1.3923485602925969</v>
      </c>
      <c r="F9" s="6">
        <v>0.47434164902525694</v>
      </c>
      <c r="G9" s="6">
        <v>0.91952266264377813</v>
      </c>
      <c r="H9" s="6">
        <v>0.96212122591175386</v>
      </c>
      <c r="I9" s="6">
        <v>-0.50218549217478015</v>
      </c>
      <c r="J9" s="6">
        <v>-1.6941714849057707</v>
      </c>
      <c r="K9" s="6">
        <f t="shared" si="0"/>
        <v>-0.32568795608353662</v>
      </c>
      <c r="L9" s="20"/>
      <c r="N9" s="1">
        <v>-0.32568795608353662</v>
      </c>
    </row>
    <row r="10" spans="1:14">
      <c r="A10" s="11"/>
      <c r="B10" s="11">
        <v>8</v>
      </c>
      <c r="C10" s="6">
        <v>1.2137506687808728</v>
      </c>
      <c r="D10" s="6">
        <v>-0.71151247353788538</v>
      </c>
      <c r="E10" s="6">
        <v>0.99022623241025842</v>
      </c>
      <c r="F10" s="6">
        <v>1.660195771588399</v>
      </c>
      <c r="G10" s="6">
        <v>-0.8487901501327183</v>
      </c>
      <c r="H10" s="6">
        <v>0.7054333333388233</v>
      </c>
      <c r="I10" s="6">
        <v>0.31386593260923762</v>
      </c>
      <c r="J10" s="6">
        <v>1.1021088222231292</v>
      </c>
      <c r="K10" s="6">
        <f t="shared" si="0"/>
        <v>4.4252781372801167</v>
      </c>
      <c r="L10" s="20"/>
      <c r="N10" s="1">
        <v>4.4252781372801167</v>
      </c>
    </row>
    <row r="11" spans="1:14">
      <c r="A11" s="11"/>
      <c r="B11" s="11">
        <v>9</v>
      </c>
      <c r="C11" s="6">
        <v>-1.2851477669444538</v>
      </c>
      <c r="D11" s="6">
        <v>1.0672687103068281</v>
      </c>
      <c r="E11" s="6">
        <v>-1.5230383168543569</v>
      </c>
      <c r="F11" s="6">
        <v>0.47434164902525694</v>
      </c>
      <c r="G11" s="6">
        <v>-0.96667767098448465</v>
      </c>
      <c r="H11" s="6">
        <v>-0.35798793589189132</v>
      </c>
      <c r="I11" s="6">
        <v>-0.30489833453468895</v>
      </c>
      <c r="J11" s="6">
        <v>-1.13838906361307</v>
      </c>
      <c r="K11" s="6">
        <f>SUM(C11:J11)</f>
        <v>-4.0345287294908605</v>
      </c>
      <c r="L11" s="20"/>
      <c r="N11" s="1">
        <v>-4.0345287294908605</v>
      </c>
    </row>
    <row r="12" spans="1:14">
      <c r="A12" s="11"/>
      <c r="B12" s="11">
        <v>10</v>
      </c>
      <c r="C12" s="6">
        <v>0.49977968714506538</v>
      </c>
      <c r="D12" s="6">
        <v>0.47434164902525694</v>
      </c>
      <c r="E12" s="6">
        <v>-0.86958953404555694</v>
      </c>
      <c r="F12" s="6">
        <v>-0.71151247353788538</v>
      </c>
      <c r="G12" s="6">
        <v>1.0374101834955447</v>
      </c>
      <c r="H12" s="6">
        <v>-0.1563045917274449</v>
      </c>
      <c r="I12" s="6">
        <v>0.11657877496914487</v>
      </c>
      <c r="J12" s="6">
        <v>-0.19471682745983879</v>
      </c>
      <c r="K12" s="6">
        <f t="shared" si="0"/>
        <v>0.19598686786428579</v>
      </c>
      <c r="L12" s="21"/>
      <c r="N12" s="1">
        <v>0.19598686786428579</v>
      </c>
    </row>
    <row r="13" spans="1:14">
      <c r="A13" s="11"/>
      <c r="B13" s="11"/>
      <c r="C13" s="13"/>
      <c r="D13" s="13"/>
      <c r="E13" s="13"/>
      <c r="F13" s="13"/>
      <c r="G13" s="13"/>
      <c r="H13" s="13"/>
      <c r="I13" s="13"/>
      <c r="J13" s="13"/>
      <c r="K13" s="6"/>
      <c r="L13" s="13"/>
      <c r="N13" s="15">
        <v>5.5043487811672831</v>
      </c>
    </row>
    <row r="14" spans="1:14" s="3" customFormat="1">
      <c r="A14" s="14" t="s">
        <v>2</v>
      </c>
      <c r="B14" s="14">
        <v>1</v>
      </c>
      <c r="C14" s="7">
        <v>0.26178935993312946</v>
      </c>
      <c r="D14" s="7">
        <v>-0.118585412256314</v>
      </c>
      <c r="E14" s="7">
        <v>0.53783861354262763</v>
      </c>
      <c r="F14" s="7">
        <v>0.47434164902525694</v>
      </c>
      <c r="G14" s="7">
        <v>1.2731852251990774</v>
      </c>
      <c r="H14" s="7">
        <v>-0.27089740091178915</v>
      </c>
      <c r="I14" s="7">
        <v>2.2194805234510353</v>
      </c>
      <c r="J14" s="7">
        <v>1.1271962231842594</v>
      </c>
      <c r="K14" s="7">
        <f t="shared" si="0"/>
        <v>5.5043487811672831</v>
      </c>
      <c r="L14" s="16">
        <v>4.3550000000000004</v>
      </c>
      <c r="N14" s="15">
        <v>5.3334623198366922</v>
      </c>
    </row>
    <row r="15" spans="1:14" s="3" customFormat="1">
      <c r="A15" s="14"/>
      <c r="B15" s="14">
        <v>2</v>
      </c>
      <c r="C15" s="7">
        <v>0.73777001435700129</v>
      </c>
      <c r="D15" s="7">
        <v>-0.71151247353788538</v>
      </c>
      <c r="E15" s="7">
        <v>0.83943035945438149</v>
      </c>
      <c r="F15" s="7">
        <v>0.47434164902525694</v>
      </c>
      <c r="G15" s="7">
        <v>1.1552977043473112</v>
      </c>
      <c r="H15" s="7">
        <v>0.97128865064650283</v>
      </c>
      <c r="I15" s="7">
        <v>0.93263019975316419</v>
      </c>
      <c r="J15" s="7">
        <v>0.9342162157909597</v>
      </c>
      <c r="K15" s="7">
        <f t="shared" si="0"/>
        <v>5.3334623198366922</v>
      </c>
      <c r="L15" s="17"/>
      <c r="N15" s="15">
        <v>4.9985000653944347</v>
      </c>
    </row>
    <row r="16" spans="1:14" s="3" customFormat="1">
      <c r="A16" s="14"/>
      <c r="B16" s="14">
        <v>3</v>
      </c>
      <c r="C16" s="7">
        <v>1.0947555051749049</v>
      </c>
      <c r="D16" s="7">
        <v>0.47434164902525694</v>
      </c>
      <c r="E16" s="7">
        <v>-0.31667133320734153</v>
      </c>
      <c r="F16" s="7">
        <v>0.47434164902525694</v>
      </c>
      <c r="G16" s="7">
        <v>1.1552977043473112</v>
      </c>
      <c r="H16" s="7">
        <v>1.337985640036403</v>
      </c>
      <c r="I16" s="7">
        <v>0.62773186521847646</v>
      </c>
      <c r="J16" s="7">
        <v>0.15071738577416685</v>
      </c>
      <c r="K16" s="7">
        <f t="shared" si="0"/>
        <v>4.9985000653944347</v>
      </c>
      <c r="L16" s="17"/>
      <c r="N16" s="15">
        <v>3.9934632383525819</v>
      </c>
    </row>
    <row r="17" spans="1:14" s="3" customFormat="1">
      <c r="A17" s="14"/>
      <c r="B17" s="14">
        <v>4</v>
      </c>
      <c r="C17" s="7">
        <v>1.4517409959928087</v>
      </c>
      <c r="D17" s="7">
        <v>1.0672687103068281</v>
      </c>
      <c r="E17" s="7">
        <v>0.63836919551321225</v>
      </c>
      <c r="F17" s="7">
        <v>-0.71151247353788538</v>
      </c>
      <c r="G17" s="7">
        <v>1.3910727460508439</v>
      </c>
      <c r="H17" s="7">
        <v>0.44874544076589112</v>
      </c>
      <c r="I17" s="7">
        <v>-0.21522235378919125</v>
      </c>
      <c r="J17" s="7">
        <v>-7.6999022949925847E-2</v>
      </c>
      <c r="K17" s="7">
        <f t="shared" si="0"/>
        <v>3.9934632383525819</v>
      </c>
      <c r="L17" s="17"/>
      <c r="N17" s="15">
        <v>1.7693736865566541</v>
      </c>
    </row>
    <row r="18" spans="1:14" s="3" customFormat="1">
      <c r="A18" s="14"/>
      <c r="B18" s="14">
        <v>5</v>
      </c>
      <c r="C18" s="7">
        <v>-0.57117678530864613</v>
      </c>
      <c r="D18" s="7">
        <v>0.47434164902525694</v>
      </c>
      <c r="E18" s="7">
        <v>1.3420832693073046</v>
      </c>
      <c r="F18" s="7">
        <v>-0.71151247353788538</v>
      </c>
      <c r="G18" s="7">
        <v>1.0374101834955447</v>
      </c>
      <c r="H18" s="7">
        <v>1.4754970110576164</v>
      </c>
      <c r="I18" s="7">
        <v>-1.9818391744754715</v>
      </c>
      <c r="J18" s="7">
        <v>0.70457000699293426</v>
      </c>
      <c r="K18" s="7">
        <f t="shared" si="0"/>
        <v>1.7693736865566541</v>
      </c>
      <c r="L18" s="17"/>
      <c r="N18" s="15">
        <v>5.5076371929240571</v>
      </c>
    </row>
    <row r="19" spans="1:14" s="3" customFormat="1">
      <c r="A19" s="14"/>
      <c r="B19" s="14">
        <v>6</v>
      </c>
      <c r="C19" s="7">
        <v>1.2137506687808728</v>
      </c>
      <c r="D19" s="7">
        <v>0.47434164902525694</v>
      </c>
      <c r="E19" s="7">
        <v>0.78916506846908918</v>
      </c>
      <c r="F19" s="7">
        <v>0.47434164902525694</v>
      </c>
      <c r="G19" s="7">
        <v>9.4310016681413117E-2</v>
      </c>
      <c r="H19" s="7">
        <v>1.4479947368533728</v>
      </c>
      <c r="I19" s="7">
        <v>5.8289387484572637E-2</v>
      </c>
      <c r="J19" s="7">
        <v>0.95544401660422318</v>
      </c>
      <c r="K19" s="7">
        <f t="shared" si="0"/>
        <v>5.5076371929240571</v>
      </c>
      <c r="L19" s="17"/>
      <c r="N19" s="15">
        <v>5.4041939115892879</v>
      </c>
    </row>
    <row r="20" spans="1:14" s="3" customFormat="1">
      <c r="A20" s="14"/>
      <c r="B20" s="14">
        <v>7</v>
      </c>
      <c r="C20" s="7">
        <v>-0.45218162170267817</v>
      </c>
      <c r="D20" s="7">
        <v>1.0672687103068281</v>
      </c>
      <c r="E20" s="7">
        <v>0.73889977748379687</v>
      </c>
      <c r="F20" s="7">
        <v>1.660195771588399</v>
      </c>
      <c r="G20" s="7">
        <v>0.21219753753317999</v>
      </c>
      <c r="H20" s="7">
        <v>1.3654879142406466</v>
      </c>
      <c r="I20" s="7">
        <v>-0.83398662093311782</v>
      </c>
      <c r="J20" s="7">
        <v>1.6463124430722329</v>
      </c>
      <c r="K20" s="7">
        <f t="shared" si="0"/>
        <v>5.4041939115892879</v>
      </c>
      <c r="L20" s="17"/>
      <c r="N20" s="15">
        <v>6.176227781315303</v>
      </c>
    </row>
    <row r="21" spans="1:14" s="3" customFormat="1">
      <c r="A21" s="14"/>
      <c r="B21" s="14">
        <v>8</v>
      </c>
      <c r="C21" s="7">
        <v>-0.57117678530864613</v>
      </c>
      <c r="D21" s="7">
        <v>0.47434164902525694</v>
      </c>
      <c r="E21" s="7">
        <v>0.73889977748379687</v>
      </c>
      <c r="F21" s="7">
        <v>0.47434164902525694</v>
      </c>
      <c r="G21" s="7">
        <v>0.80163514179201167</v>
      </c>
      <c r="H21" s="7">
        <v>0.78794015595155098</v>
      </c>
      <c r="I21" s="7">
        <v>2.0535799590718682</v>
      </c>
      <c r="J21" s="7">
        <v>1.4166662342742078</v>
      </c>
      <c r="K21" s="7">
        <f t="shared" si="0"/>
        <v>6.176227781315303</v>
      </c>
      <c r="L21" s="17"/>
      <c r="N21" s="15">
        <v>1.012276753261693</v>
      </c>
    </row>
    <row r="22" spans="1:14" s="3" customFormat="1">
      <c r="A22" s="14"/>
      <c r="B22" s="14">
        <v>9</v>
      </c>
      <c r="C22" s="7">
        <v>-0.80916711252058193</v>
      </c>
      <c r="D22" s="7">
        <v>1.0672687103068281</v>
      </c>
      <c r="E22" s="7">
        <v>-0.81932424306026463</v>
      </c>
      <c r="F22" s="7">
        <v>0.47434164902525694</v>
      </c>
      <c r="G22" s="7">
        <v>0.21219753753317955</v>
      </c>
      <c r="H22" s="7">
        <v>1.4800807234249893</v>
      </c>
      <c r="I22" s="7">
        <v>-1.3092693188842468</v>
      </c>
      <c r="J22" s="7">
        <v>0.71614880743653264</v>
      </c>
      <c r="K22" s="7">
        <f t="shared" si="0"/>
        <v>1.012276753261693</v>
      </c>
      <c r="L22" s="17"/>
      <c r="N22" s="15">
        <v>3.853862845898258</v>
      </c>
    </row>
    <row r="23" spans="1:14" s="3" customFormat="1">
      <c r="A23" s="14"/>
      <c r="B23" s="14">
        <v>10</v>
      </c>
      <c r="C23" s="7">
        <v>0.85676517796296914</v>
      </c>
      <c r="D23" s="7">
        <v>-0.11858541225631423</v>
      </c>
      <c r="E23" s="7">
        <v>0.63836919551321225</v>
      </c>
      <c r="F23" s="7">
        <v>0.47434164902525694</v>
      </c>
      <c r="G23" s="7">
        <v>0.91952266264377813</v>
      </c>
      <c r="H23" s="7">
        <v>0.98962350011599753</v>
      </c>
      <c r="I23" s="7">
        <v>-1.143368754505081</v>
      </c>
      <c r="J23" s="7">
        <v>1.2371948273984397</v>
      </c>
      <c r="K23" s="7">
        <f t="shared" si="0"/>
        <v>3.853862845898258</v>
      </c>
      <c r="L23" s="18"/>
      <c r="N23" s="1">
        <v>-2.3867941502528067</v>
      </c>
    </row>
    <row r="24" spans="1:14">
      <c r="A24" s="11"/>
      <c r="B24" s="11"/>
      <c r="C24" s="13"/>
      <c r="D24" s="13"/>
      <c r="E24" s="13"/>
      <c r="F24" s="13"/>
      <c r="G24" s="13"/>
      <c r="H24" s="13"/>
      <c r="I24" s="13"/>
      <c r="J24" s="13"/>
      <c r="K24" s="6"/>
      <c r="L24" s="13"/>
      <c r="N24" s="1">
        <v>-0.48045471576246579</v>
      </c>
    </row>
    <row r="25" spans="1:14">
      <c r="A25" s="12" t="s">
        <v>18</v>
      </c>
      <c r="B25" s="11">
        <v>1</v>
      </c>
      <c r="C25" s="6">
        <v>-0.57117678530864613</v>
      </c>
      <c r="D25" s="6">
        <v>0.47434164902525694</v>
      </c>
      <c r="E25" s="6">
        <v>0.63836919551321225</v>
      </c>
      <c r="F25" s="6">
        <v>-0.71151247353788538</v>
      </c>
      <c r="G25" s="6">
        <v>-0.8487901501327183</v>
      </c>
      <c r="H25" s="6">
        <v>-0.72468492528179163</v>
      </c>
      <c r="I25" s="6">
        <v>6.2773186521846561E-2</v>
      </c>
      <c r="J25" s="6">
        <v>-0.70611384705208069</v>
      </c>
      <c r="K25" s="6">
        <f t="shared" si="0"/>
        <v>-2.3867941502528067</v>
      </c>
      <c r="L25" s="19">
        <f>AVERAGE(K25:K34)</f>
        <v>-0.57842086946164817</v>
      </c>
      <c r="N25" s="1">
        <v>0.31760388844849385</v>
      </c>
    </row>
    <row r="26" spans="1:14">
      <c r="A26" s="11"/>
      <c r="B26" s="11">
        <v>2</v>
      </c>
      <c r="C26" s="6">
        <v>-0.69017194891461398</v>
      </c>
      <c r="D26" s="6">
        <v>1.0672687103068281</v>
      </c>
      <c r="E26" s="6">
        <v>-0.6685283701043877</v>
      </c>
      <c r="F26" s="6">
        <v>-0.71151247353788538</v>
      </c>
      <c r="G26" s="6">
        <v>0.80163514179201167</v>
      </c>
      <c r="H26" s="6">
        <v>0.39374089235740706</v>
      </c>
      <c r="I26" s="6">
        <v>-0.70395644885214681</v>
      </c>
      <c r="J26" s="6">
        <v>3.1069781190321305E-2</v>
      </c>
      <c r="K26" s="6">
        <f t="shared" si="0"/>
        <v>-0.48045471576246579</v>
      </c>
      <c r="L26" s="20"/>
      <c r="N26" s="1">
        <v>3.7370662307212159</v>
      </c>
    </row>
    <row r="27" spans="1:14">
      <c r="A27" s="11"/>
      <c r="B27" s="11">
        <v>3</v>
      </c>
      <c r="C27" s="6">
        <v>0.61877485075103333</v>
      </c>
      <c r="D27" s="6">
        <v>-0.71151247353788538</v>
      </c>
      <c r="E27" s="6">
        <v>0.83943035945438149</v>
      </c>
      <c r="F27" s="6">
        <v>0.47434164902525694</v>
      </c>
      <c r="G27" s="6">
        <v>-0.8487901501327183</v>
      </c>
      <c r="H27" s="6">
        <v>-0.18380686593168694</v>
      </c>
      <c r="I27" s="6">
        <v>-0.52908828639843009</v>
      </c>
      <c r="J27" s="6">
        <v>0.65825480521854285</v>
      </c>
      <c r="K27" s="6">
        <f t="shared" si="0"/>
        <v>0.31760388844849385</v>
      </c>
      <c r="L27" s="20"/>
      <c r="N27" s="1">
        <v>-0.99079789621036052</v>
      </c>
    </row>
    <row r="28" spans="1:14">
      <c r="A28" s="11"/>
      <c r="B28" s="11">
        <v>4</v>
      </c>
      <c r="C28" s="6">
        <v>0.97576034156893698</v>
      </c>
      <c r="D28" s="6">
        <v>-0.11858541225631423</v>
      </c>
      <c r="E28" s="6">
        <v>-6.5344878280879995E-2</v>
      </c>
      <c r="F28" s="6">
        <v>0.47434164902525694</v>
      </c>
      <c r="G28" s="6">
        <v>0.33008505838494595</v>
      </c>
      <c r="H28" s="6">
        <v>1.246311392688928</v>
      </c>
      <c r="I28" s="6">
        <v>1.3227207159960725</v>
      </c>
      <c r="J28" s="6">
        <v>-0.42822263640573066</v>
      </c>
      <c r="K28" s="6">
        <f t="shared" si="0"/>
        <v>3.7370662307212159</v>
      </c>
      <c r="L28" s="20"/>
      <c r="N28" s="1">
        <v>-0.87228446506970103</v>
      </c>
    </row>
    <row r="29" spans="1:14">
      <c r="A29" s="11"/>
      <c r="B29" s="11">
        <v>5</v>
      </c>
      <c r="C29" s="6">
        <v>-0.45218162170267817</v>
      </c>
      <c r="D29" s="6">
        <v>-1.3044395348194566</v>
      </c>
      <c r="E29" s="6">
        <v>-0.81932424306026463</v>
      </c>
      <c r="F29" s="6">
        <v>0.47434164902525694</v>
      </c>
      <c r="G29" s="6">
        <v>0.56586010008847887</v>
      </c>
      <c r="H29" s="6">
        <v>1.021709486687614</v>
      </c>
      <c r="I29" s="6">
        <v>0.37215532009381141</v>
      </c>
      <c r="J29" s="6">
        <v>-0.84891905252312216</v>
      </c>
      <c r="K29" s="6">
        <f t="shared" si="0"/>
        <v>-0.99079789621036052</v>
      </c>
      <c r="L29" s="20"/>
      <c r="N29" s="1">
        <v>-0.69660744422849796</v>
      </c>
    </row>
    <row r="30" spans="1:14">
      <c r="A30" s="11"/>
      <c r="B30" s="11">
        <v>6</v>
      </c>
      <c r="C30" s="6">
        <v>-0.45218162170267817</v>
      </c>
      <c r="D30" s="6">
        <v>-0.11858541225631423</v>
      </c>
      <c r="E30" s="6">
        <v>-0.71879366108968001</v>
      </c>
      <c r="F30" s="6">
        <v>0.47434164902525694</v>
      </c>
      <c r="G30" s="6">
        <v>-2.3577504170353307E-2</v>
      </c>
      <c r="H30" s="6">
        <v>0.9025329651358952</v>
      </c>
      <c r="I30" s="6">
        <v>-0.69498885077759731</v>
      </c>
      <c r="J30" s="6">
        <v>-0.24103202923423023</v>
      </c>
      <c r="K30" s="6">
        <f t="shared" si="0"/>
        <v>-0.87228446506970103</v>
      </c>
      <c r="L30" s="20"/>
      <c r="N30" s="1">
        <v>-1.2386798802751764</v>
      </c>
    </row>
    <row r="31" spans="1:14">
      <c r="A31" s="11"/>
      <c r="B31" s="11">
        <v>7</v>
      </c>
      <c r="C31" s="6">
        <v>-9.5196130884774355E-2</v>
      </c>
      <c r="D31" s="6">
        <v>0.47434164902525694</v>
      </c>
      <c r="E31" s="6">
        <v>-0.11561016926617231</v>
      </c>
      <c r="F31" s="6">
        <v>0.47434164902525694</v>
      </c>
      <c r="G31" s="6">
        <v>-0.61301510842918538</v>
      </c>
      <c r="H31" s="6">
        <v>-0.69718265107755117</v>
      </c>
      <c r="I31" s="6">
        <v>0.22867375090101541</v>
      </c>
      <c r="J31" s="6">
        <v>-0.35296043352234396</v>
      </c>
      <c r="K31" s="6">
        <f t="shared" si="0"/>
        <v>-0.69660744422849796</v>
      </c>
      <c r="L31" s="20"/>
      <c r="N31" s="1">
        <v>-0.61960046829389837</v>
      </c>
    </row>
    <row r="32" spans="1:14">
      <c r="A32" s="11"/>
      <c r="B32" s="11">
        <v>8</v>
      </c>
      <c r="C32" s="6">
        <v>-0.45218162170267817</v>
      </c>
      <c r="D32" s="6">
        <v>-0.11858541225631423</v>
      </c>
      <c r="E32" s="6">
        <v>-0.1658754602514646</v>
      </c>
      <c r="F32" s="6">
        <v>-0.71151247353788538</v>
      </c>
      <c r="G32" s="6">
        <v>1.0374101834955447</v>
      </c>
      <c r="H32" s="6">
        <v>-0.10130004331896085</v>
      </c>
      <c r="I32" s="6">
        <v>-0.77121343441126999</v>
      </c>
      <c r="J32" s="6">
        <v>4.4578381707852284E-2</v>
      </c>
      <c r="K32" s="6">
        <f t="shared" si="0"/>
        <v>-1.2386798802751764</v>
      </c>
      <c r="L32" s="20"/>
      <c r="N32" s="1">
        <v>-2.5536597936932841</v>
      </c>
    </row>
    <row r="33" spans="1:12">
      <c r="A33" s="11"/>
      <c r="B33" s="11">
        <v>9</v>
      </c>
      <c r="C33" s="6">
        <v>-0.80916711252058193</v>
      </c>
      <c r="D33" s="6">
        <v>0.47434164902525694</v>
      </c>
      <c r="E33" s="6">
        <v>-0.46746720616321852</v>
      </c>
      <c r="F33" s="6">
        <v>-0.71151247353788538</v>
      </c>
      <c r="G33" s="6">
        <v>9.4310016681413117E-2</v>
      </c>
      <c r="H33" s="6">
        <v>-0.28923225038128547</v>
      </c>
      <c r="I33" s="6">
        <v>1.2375285342878504</v>
      </c>
      <c r="J33" s="6">
        <v>-0.14840162568544735</v>
      </c>
      <c r="K33" s="6">
        <f t="shared" si="0"/>
        <v>-0.61960046829389837</v>
      </c>
      <c r="L33" s="20"/>
    </row>
    <row r="34" spans="1:12">
      <c r="A34" s="11"/>
      <c r="B34" s="11">
        <v>10</v>
      </c>
      <c r="C34" s="6">
        <v>0.61877485075103333</v>
      </c>
      <c r="D34" s="6">
        <v>0.47434164902525694</v>
      </c>
      <c r="E34" s="6">
        <v>-0.41720191517792621</v>
      </c>
      <c r="F34" s="6">
        <v>-1.8973665961010278</v>
      </c>
      <c r="G34" s="6">
        <v>-0.14146502502211974</v>
      </c>
      <c r="H34" s="6">
        <v>-0.31673452458552748</v>
      </c>
      <c r="I34" s="6">
        <v>-1.6634894428289588</v>
      </c>
      <c r="J34" s="6">
        <v>0.7894812102459855</v>
      </c>
      <c r="K34" s="6">
        <f t="shared" si="0"/>
        <v>-2.5536597936932841</v>
      </c>
      <c r="L34" s="21"/>
    </row>
    <row r="35" spans="1:12">
      <c r="A35" s="11"/>
      <c r="B35" s="11"/>
      <c r="C35" s="13"/>
      <c r="D35" s="13"/>
      <c r="E35" s="13"/>
      <c r="F35" s="13"/>
      <c r="G35" s="13"/>
      <c r="H35" s="13"/>
      <c r="I35" s="13"/>
      <c r="J35" s="13"/>
      <c r="K35" s="6"/>
      <c r="L35" s="11"/>
    </row>
    <row r="36" spans="1:12">
      <c r="C36" s="10"/>
      <c r="D36" s="10"/>
      <c r="E36" s="10"/>
      <c r="F36" s="10"/>
      <c r="G36" s="10"/>
      <c r="H36" s="10"/>
      <c r="I36" s="10"/>
      <c r="J36" s="10"/>
      <c r="K36" s="8"/>
    </row>
    <row r="37" spans="1:12">
      <c r="C37" s="10"/>
      <c r="D37" s="10"/>
      <c r="G37" s="10"/>
      <c r="H37" s="10"/>
      <c r="I37" s="10"/>
      <c r="J37" s="10"/>
    </row>
    <row r="38" spans="1:12">
      <c r="C38" s="10"/>
      <c r="D38" s="10"/>
      <c r="G38" s="10"/>
      <c r="H38" s="10"/>
      <c r="I38" s="10"/>
      <c r="J38" s="10"/>
    </row>
    <row r="49" spans="3:4">
      <c r="C49" s="10"/>
      <c r="D49" s="10"/>
    </row>
    <row r="50" spans="3:4">
      <c r="C50" s="10"/>
      <c r="D50" s="10"/>
    </row>
    <row r="61" spans="3:4">
      <c r="D61" s="10"/>
    </row>
    <row r="62" spans="3:4">
      <c r="C62" s="10"/>
      <c r="D62" s="10"/>
    </row>
    <row r="73" spans="3:4">
      <c r="C73" s="10"/>
      <c r="D73" s="10"/>
    </row>
    <row r="74" spans="3:4">
      <c r="C74" s="10"/>
      <c r="D74" s="10"/>
    </row>
    <row r="85" spans="3:3">
      <c r="C85" s="10"/>
    </row>
    <row r="86" spans="3:3">
      <c r="C86" s="10"/>
    </row>
    <row r="97" spans="3:3">
      <c r="C97" s="10"/>
    </row>
    <row r="98" spans="3:3">
      <c r="C98" s="10"/>
    </row>
    <row r="109" spans="3:3">
      <c r="C109" s="10"/>
    </row>
    <row r="110" spans="3:3">
      <c r="C110" s="10"/>
    </row>
    <row r="121" spans="3:3">
      <c r="C121" s="10"/>
    </row>
    <row r="122" spans="3:3">
      <c r="C122" s="10"/>
    </row>
    <row r="133" spans="3:3">
      <c r="C133" s="10"/>
    </row>
    <row r="134" spans="3:3">
      <c r="C134" s="10"/>
    </row>
    <row r="145" spans="3:3">
      <c r="C145" s="10"/>
    </row>
    <row r="146" spans="3:3">
      <c r="C146" s="10"/>
    </row>
  </sheetData>
  <mergeCells count="3">
    <mergeCell ref="L14:L23"/>
    <mergeCell ref="L25:L34"/>
    <mergeCell ref="L3:L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B02A-446E-4D29-A71C-4ABDBEE1E1E2}">
  <dimension ref="A1:M146"/>
  <sheetViews>
    <sheetView workbookViewId="0">
      <selection activeCell="M22" sqref="M22"/>
    </sheetView>
  </sheetViews>
  <sheetFormatPr defaultColWidth="10.90625" defaultRowHeight="15.6"/>
  <cols>
    <col min="1" max="1" width="14.54296875" style="9" customWidth="1"/>
    <col min="2" max="2" width="7.54296875" style="9" customWidth="1"/>
    <col min="3" max="10" width="17.6328125" style="9" customWidth="1"/>
    <col min="11" max="11" width="17.6328125" style="5" customWidth="1"/>
    <col min="12" max="12" width="17.6328125" style="9" customWidth="1"/>
  </cols>
  <sheetData>
    <row r="1" spans="1:13">
      <c r="A1" s="11"/>
      <c r="B1" s="11"/>
      <c r="C1" s="11"/>
      <c r="D1" s="11">
        <v>-1</v>
      </c>
      <c r="E1" s="11"/>
      <c r="F1" s="11">
        <v>-1</v>
      </c>
      <c r="G1" s="11">
        <v>-1</v>
      </c>
      <c r="H1" s="11"/>
      <c r="I1" s="11">
        <v>-1</v>
      </c>
      <c r="J1" s="11">
        <v>-1</v>
      </c>
      <c r="K1" s="4" t="s">
        <v>11</v>
      </c>
      <c r="L1" s="11"/>
    </row>
    <row r="2" spans="1:13" ht="25.2">
      <c r="A2" s="11" t="s">
        <v>0</v>
      </c>
      <c r="B2" s="11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4" t="s">
        <v>14</v>
      </c>
      <c r="L2" s="11" t="s">
        <v>15</v>
      </c>
      <c r="M2" s="2"/>
    </row>
    <row r="3" spans="1:13">
      <c r="A3" s="12" t="s">
        <v>1</v>
      </c>
      <c r="B3" s="11">
        <v>1</v>
      </c>
      <c r="C3" s="6">
        <v>-1.2422599157862146</v>
      </c>
      <c r="D3" s="6">
        <v>-0.57207755354735534</v>
      </c>
      <c r="E3" s="6">
        <v>1.4682998748937715</v>
      </c>
      <c r="F3" s="6">
        <v>-1.3506065048838178</v>
      </c>
      <c r="G3" s="6">
        <v>-1.22462760920822</v>
      </c>
      <c r="H3" s="6">
        <v>-0.31030763609236356</v>
      </c>
      <c r="I3" s="6">
        <v>0.23979214599195575</v>
      </c>
      <c r="J3" s="6">
        <v>0.68703832369484452</v>
      </c>
      <c r="K3" s="6">
        <f>SUM(C3:J3)</f>
        <v>-2.3047488749373994</v>
      </c>
      <c r="L3" s="19">
        <f>AVERAGE(K3:K12)</f>
        <v>0</v>
      </c>
      <c r="M3" s="1">
        <v>-2.3047488749373999</v>
      </c>
    </row>
    <row r="4" spans="1:13">
      <c r="A4" s="11"/>
      <c r="B4" s="11">
        <v>2</v>
      </c>
      <c r="C4" s="6">
        <v>-1.5841663146264573</v>
      </c>
      <c r="D4" s="6">
        <v>-0.57207755354735534</v>
      </c>
      <c r="E4" s="6">
        <v>-1.1656731831217728</v>
      </c>
      <c r="F4" s="6">
        <v>-0.17616606585441105</v>
      </c>
      <c r="G4" s="6">
        <v>1.5774864118614358</v>
      </c>
      <c r="H4" s="6">
        <v>1.3115299769238804</v>
      </c>
      <c r="I4" s="6">
        <v>0.26373146173158585</v>
      </c>
      <c r="J4" s="6">
        <v>-0.78200690407598916</v>
      </c>
      <c r="K4" s="6">
        <f t="shared" ref="K4:K34" si="0">SUM(C4:J4)</f>
        <v>-1.1273421707090838</v>
      </c>
      <c r="L4" s="20"/>
      <c r="M4" s="1">
        <v>-1.1273421707090838</v>
      </c>
    </row>
    <row r="5" spans="1:13">
      <c r="A5" s="11"/>
      <c r="B5" s="11">
        <v>3</v>
      </c>
      <c r="C5" s="6">
        <v>-0.55844711810572956</v>
      </c>
      <c r="D5" s="6">
        <v>-1.2871744954815496</v>
      </c>
      <c r="E5" s="6">
        <v>1.4682998748937715</v>
      </c>
      <c r="F5" s="6">
        <v>-0.17616606585441105</v>
      </c>
      <c r="G5" s="6">
        <v>-1.0170636076475048</v>
      </c>
      <c r="H5" s="6">
        <v>0.24812729293154526</v>
      </c>
      <c r="I5" s="6">
        <v>-0.39060983515162145</v>
      </c>
      <c r="J5" s="6">
        <v>-0.94311431722257377</v>
      </c>
      <c r="K5" s="6">
        <f t="shared" si="0"/>
        <v>-2.6561482716380738</v>
      </c>
      <c r="L5" s="20"/>
      <c r="M5" s="1">
        <v>-2.6561482716380738</v>
      </c>
    </row>
    <row r="6" spans="1:13">
      <c r="A6" s="11"/>
      <c r="B6" s="11">
        <v>4</v>
      </c>
      <c r="C6" s="6">
        <v>1.2650536757088975</v>
      </c>
      <c r="D6" s="6">
        <v>1.5732132722552272</v>
      </c>
      <c r="E6" s="6">
        <v>-0.38108546371288732</v>
      </c>
      <c r="F6" s="6">
        <v>-0.17616606585441105</v>
      </c>
      <c r="G6" s="6">
        <v>-0.6019356045260742</v>
      </c>
      <c r="H6" s="6">
        <v>2.0679914765236433</v>
      </c>
      <c r="I6" s="6">
        <v>-1.1965667983858159</v>
      </c>
      <c r="J6" s="6">
        <v>1.0982861940953379</v>
      </c>
      <c r="K6" s="6">
        <f t="shared" si="0"/>
        <v>3.6487906861039177</v>
      </c>
      <c r="L6" s="20"/>
      <c r="M6" s="1">
        <v>3.6487906861039177</v>
      </c>
    </row>
    <row r="7" spans="1:13">
      <c r="A7" s="11"/>
      <c r="B7" s="11">
        <v>5</v>
      </c>
      <c r="C7" s="6">
        <v>0.92314727686865483</v>
      </c>
      <c r="D7" s="6">
        <v>-0.57207755354735534</v>
      </c>
      <c r="E7" s="6">
        <v>-0.10087556392399961</v>
      </c>
      <c r="F7" s="6">
        <v>0.99827437317499579</v>
      </c>
      <c r="G7" s="6">
        <v>-0.6019356045260742</v>
      </c>
      <c r="H7" s="6">
        <v>-0.4667486268472873</v>
      </c>
      <c r="I7" s="6">
        <v>0.83428515352608867</v>
      </c>
      <c r="J7" s="6">
        <v>1.1915589069696759</v>
      </c>
      <c r="K7" s="6">
        <f t="shared" si="0"/>
        <v>2.205628361694699</v>
      </c>
      <c r="L7" s="20"/>
      <c r="M7" s="1">
        <v>2.205628361694699</v>
      </c>
    </row>
    <row r="8" spans="1:13">
      <c r="A8" s="11"/>
      <c r="B8" s="11">
        <v>6</v>
      </c>
      <c r="C8" s="6">
        <v>-0.67241591771914377</v>
      </c>
      <c r="D8" s="6">
        <v>0.85811633032103296</v>
      </c>
      <c r="E8" s="6">
        <v>0.73975413544266344</v>
      </c>
      <c r="F8" s="6">
        <v>0.41105415366029241</v>
      </c>
      <c r="G8" s="6">
        <v>-8.3025600624286086E-2</v>
      </c>
      <c r="H8" s="6">
        <v>0.22238383875668374</v>
      </c>
      <c r="I8" s="6">
        <v>1.6741561473914248</v>
      </c>
      <c r="J8" s="6">
        <v>0.95201762163330572</v>
      </c>
      <c r="K8" s="6">
        <f t="shared" si="0"/>
        <v>4.1020407088619733</v>
      </c>
      <c r="L8" s="20"/>
      <c r="M8" s="1">
        <v>4.1020407088619733</v>
      </c>
    </row>
    <row r="9" spans="1:13">
      <c r="A9" s="11"/>
      <c r="B9" s="11">
        <v>7</v>
      </c>
      <c r="C9" s="6">
        <v>0.69520967764182651</v>
      </c>
      <c r="D9" s="6">
        <v>0.85811633032103296</v>
      </c>
      <c r="E9" s="6">
        <v>0.23537631582266563</v>
      </c>
      <c r="F9" s="6">
        <v>0.99827437317499579</v>
      </c>
      <c r="G9" s="6">
        <v>1.0585764079596476</v>
      </c>
      <c r="H9" s="6">
        <v>-1.0034006331078522</v>
      </c>
      <c r="I9" s="6">
        <v>0.68665937313170688</v>
      </c>
      <c r="J9" s="6">
        <v>-0.88799862325137413</v>
      </c>
      <c r="K9" s="6">
        <f t="shared" si="0"/>
        <v>2.6408132216926488</v>
      </c>
      <c r="L9" s="20"/>
      <c r="M9" s="1">
        <v>2.6408132216926488</v>
      </c>
    </row>
    <row r="10" spans="1:13">
      <c r="A10" s="11"/>
      <c r="B10" s="11">
        <v>8</v>
      </c>
      <c r="C10" s="6">
        <v>0.69520967764182651</v>
      </c>
      <c r="D10" s="6">
        <v>-1.2871744954815496</v>
      </c>
      <c r="E10" s="6">
        <v>-0.26900150379733223</v>
      </c>
      <c r="F10" s="6">
        <v>-0.76338628536911457</v>
      </c>
      <c r="G10" s="6">
        <v>0.7472304056185749</v>
      </c>
      <c r="H10" s="6">
        <v>-0.38555773291118717</v>
      </c>
      <c r="I10" s="6">
        <v>-1.2564150877348901</v>
      </c>
      <c r="J10" s="6">
        <v>0.75275318958358284</v>
      </c>
      <c r="K10" s="6">
        <f t="shared" si="0"/>
        <v>-1.766341832450089</v>
      </c>
      <c r="L10" s="20"/>
      <c r="M10" s="1">
        <v>-1.766341832450089</v>
      </c>
    </row>
    <row r="11" spans="1:13">
      <c r="A11" s="11"/>
      <c r="B11" s="11">
        <v>9</v>
      </c>
      <c r="C11" s="6">
        <v>-0.33050951887890112</v>
      </c>
      <c r="D11" s="6">
        <v>0.14301938838683884</v>
      </c>
      <c r="E11" s="6">
        <v>-0.4931694236284424</v>
      </c>
      <c r="F11" s="6">
        <v>1.5854945926896995</v>
      </c>
      <c r="G11" s="6">
        <v>-0.80949960608678939</v>
      </c>
      <c r="H11" s="6">
        <v>-0.79349246829744657</v>
      </c>
      <c r="I11" s="6">
        <v>-1.2564150877348901</v>
      </c>
      <c r="J11" s="6">
        <v>-1.0342671957134046</v>
      </c>
      <c r="K11" s="6">
        <f t="shared" si="0"/>
        <v>-2.9888393192633362</v>
      </c>
      <c r="L11" s="20"/>
      <c r="M11" s="1">
        <v>-2.9888393192633362</v>
      </c>
    </row>
    <row r="12" spans="1:13">
      <c r="A12" s="11"/>
      <c r="B12" s="11">
        <v>10</v>
      </c>
      <c r="C12" s="6">
        <v>0.80917847725524072</v>
      </c>
      <c r="D12" s="6">
        <v>0.85811633032103296</v>
      </c>
      <c r="E12" s="6">
        <v>-1.501925062868438</v>
      </c>
      <c r="F12" s="6">
        <v>-1.3506065048838178</v>
      </c>
      <c r="G12" s="6">
        <v>0.95479440717929009</v>
      </c>
      <c r="H12" s="6">
        <v>-0.89052548787961505</v>
      </c>
      <c r="I12" s="6">
        <v>0.40138252723445517</v>
      </c>
      <c r="J12" s="6">
        <v>-1.0342671957134055</v>
      </c>
      <c r="K12" s="6">
        <f t="shared" si="0"/>
        <v>-1.7538525093552575</v>
      </c>
      <c r="L12" s="21"/>
      <c r="M12" s="1">
        <v>-1.7538525093552575</v>
      </c>
    </row>
    <row r="13" spans="1:13">
      <c r="A13" s="11"/>
      <c r="B13" s="11"/>
      <c r="C13" s="13"/>
      <c r="D13" s="13"/>
      <c r="E13" s="13"/>
      <c r="F13" s="13"/>
      <c r="G13" s="13"/>
      <c r="H13" s="13"/>
      <c r="I13" s="13"/>
      <c r="J13" s="13"/>
      <c r="K13" s="6">
        <f>AVERAGE(K3:K12)</f>
        <v>0</v>
      </c>
      <c r="L13" s="13"/>
      <c r="M13" s="1">
        <v>3.9258160130049564</v>
      </c>
    </row>
    <row r="14" spans="1:13">
      <c r="A14" s="12" t="s">
        <v>2</v>
      </c>
      <c r="B14" s="11">
        <v>1</v>
      </c>
      <c r="C14" s="6">
        <v>-0.44447831849231534</v>
      </c>
      <c r="D14" s="6">
        <v>-0.57207755354735534</v>
      </c>
      <c r="E14" s="6">
        <v>1.6924677947248816</v>
      </c>
      <c r="F14" s="6">
        <v>0.41105415366029241</v>
      </c>
      <c r="G14" s="6">
        <v>1.0585764079596476</v>
      </c>
      <c r="H14" s="6">
        <v>-0.48259075249335598</v>
      </c>
      <c r="I14" s="6">
        <v>1.1115822275101308</v>
      </c>
      <c r="J14" s="6">
        <v>1.1512820536830302</v>
      </c>
      <c r="K14" s="6">
        <f t="shared" si="0"/>
        <v>3.9258160130049564</v>
      </c>
      <c r="L14" s="19">
        <v>0.97</v>
      </c>
      <c r="M14" s="1">
        <v>-0.13749449033052918</v>
      </c>
    </row>
    <row r="15" spans="1:13">
      <c r="A15" s="11"/>
      <c r="B15" s="11">
        <v>2</v>
      </c>
      <c r="C15" s="6">
        <v>-0.67241591771914377</v>
      </c>
      <c r="D15" s="6">
        <v>0.85811633032103296</v>
      </c>
      <c r="E15" s="6">
        <v>1.0199640352315511</v>
      </c>
      <c r="F15" s="6">
        <v>-0.17616606585441105</v>
      </c>
      <c r="G15" s="6">
        <v>-0.6019356045260742</v>
      </c>
      <c r="H15" s="6">
        <v>0.15109427334937645</v>
      </c>
      <c r="I15" s="6">
        <v>-1.180607254559396</v>
      </c>
      <c r="J15" s="6">
        <v>0.46445571342653547</v>
      </c>
      <c r="K15" s="6">
        <f t="shared" si="0"/>
        <v>-0.13749449033052918</v>
      </c>
      <c r="L15" s="20"/>
      <c r="M15" s="1">
        <v>-3.888209626918651</v>
      </c>
    </row>
    <row r="16" spans="1:13">
      <c r="A16" s="11"/>
      <c r="B16" s="11">
        <v>3</v>
      </c>
      <c r="C16" s="6">
        <v>-0.78638471733255788</v>
      </c>
      <c r="D16" s="6">
        <v>1.5732132722552272</v>
      </c>
      <c r="E16" s="6">
        <v>-0.26900150379733223</v>
      </c>
      <c r="F16" s="6">
        <v>-1.3506065048838178</v>
      </c>
      <c r="G16" s="6">
        <v>-0.9132816068671471</v>
      </c>
      <c r="H16" s="6">
        <v>-0.64299227465979814</v>
      </c>
      <c r="I16" s="6">
        <v>-0.79558325974702115</v>
      </c>
      <c r="J16" s="6">
        <v>-0.70357303188620424</v>
      </c>
      <c r="K16" s="6">
        <f t="shared" si="0"/>
        <v>-3.888209626918651</v>
      </c>
      <c r="L16" s="20"/>
      <c r="M16" s="1">
        <v>-2.7519752473036507</v>
      </c>
    </row>
    <row r="17" spans="1:13">
      <c r="A17" s="11"/>
      <c r="B17" s="11">
        <v>4</v>
      </c>
      <c r="C17" s="6">
        <v>-0.55844711810572956</v>
      </c>
      <c r="D17" s="6">
        <v>1.5732132722552272</v>
      </c>
      <c r="E17" s="6">
        <v>-0.88546328333288515</v>
      </c>
      <c r="F17" s="6">
        <v>-0.76338628536911457</v>
      </c>
      <c r="G17" s="6">
        <v>0.12453840093642916</v>
      </c>
      <c r="H17" s="6">
        <v>-0.27070232197719224</v>
      </c>
      <c r="I17" s="6">
        <v>-1.0688904477744576</v>
      </c>
      <c r="J17" s="6">
        <v>-0.90283746393592801</v>
      </c>
      <c r="K17" s="6">
        <f t="shared" si="0"/>
        <v>-2.7519752473036507</v>
      </c>
      <c r="L17" s="20"/>
      <c r="M17" s="1">
        <v>2.063841598962064</v>
      </c>
    </row>
    <row r="18" spans="1:13">
      <c r="A18" s="11"/>
      <c r="B18" s="11">
        <v>5</v>
      </c>
      <c r="C18" s="6">
        <v>-0.55844711810572956</v>
      </c>
      <c r="D18" s="6">
        <v>2.2883102141894214</v>
      </c>
      <c r="E18" s="6">
        <v>0.34746027573822069</v>
      </c>
      <c r="F18" s="6">
        <v>0.41105415366029241</v>
      </c>
      <c r="G18" s="6">
        <v>0.22832040171678677</v>
      </c>
      <c r="H18" s="6">
        <v>0.54318688308956731</v>
      </c>
      <c r="I18" s="6">
        <v>-0.5581850453290288</v>
      </c>
      <c r="J18" s="6">
        <v>-0.63785816599746592</v>
      </c>
      <c r="K18" s="6">
        <f t="shared" si="0"/>
        <v>2.063841598962064</v>
      </c>
      <c r="L18" s="20"/>
      <c r="M18" s="1">
        <v>4.1997706916848028</v>
      </c>
    </row>
    <row r="19" spans="1:13">
      <c r="A19" s="11"/>
      <c r="B19" s="11">
        <v>6</v>
      </c>
      <c r="C19" s="6">
        <v>-0.21654071926548696</v>
      </c>
      <c r="D19" s="6">
        <v>0.14301938838683884</v>
      </c>
      <c r="E19" s="6">
        <v>-0.38108546371288732</v>
      </c>
      <c r="F19" s="6">
        <v>0.99827437317499579</v>
      </c>
      <c r="G19" s="6">
        <v>0.6434484048382173</v>
      </c>
      <c r="H19" s="6">
        <v>-6.0794157166787322E-2</v>
      </c>
      <c r="I19" s="6">
        <v>1.7758982392848506</v>
      </c>
      <c r="J19" s="6">
        <v>1.2975506261450616</v>
      </c>
      <c r="K19" s="6">
        <f t="shared" si="0"/>
        <v>4.1997706916848028</v>
      </c>
      <c r="L19" s="20"/>
      <c r="M19" s="1">
        <v>3.1833527969935962</v>
      </c>
    </row>
    <row r="20" spans="1:13">
      <c r="A20" s="11"/>
      <c r="B20" s="11">
        <v>7</v>
      </c>
      <c r="C20" s="6">
        <v>0.80917847725524072</v>
      </c>
      <c r="D20" s="6">
        <v>1.5732132722552272</v>
      </c>
      <c r="E20" s="6">
        <v>-1.1096312031639952</v>
      </c>
      <c r="F20" s="6">
        <v>-0.76338628536911457</v>
      </c>
      <c r="G20" s="6">
        <v>0.7472304056185749</v>
      </c>
      <c r="H20" s="6">
        <v>1.0144901210600996</v>
      </c>
      <c r="I20" s="6">
        <v>6.6232106879641831E-2</v>
      </c>
      <c r="J20" s="6">
        <v>0.84602590245792175</v>
      </c>
      <c r="K20" s="6">
        <f t="shared" si="0"/>
        <v>3.1833527969935962</v>
      </c>
      <c r="L20" s="20"/>
      <c r="M20" s="1">
        <v>0.80954480718119737</v>
      </c>
    </row>
    <row r="21" spans="1:13">
      <c r="A21" s="11"/>
      <c r="B21" s="11">
        <v>8</v>
      </c>
      <c r="C21" s="6">
        <v>-0.55844711810572956</v>
      </c>
      <c r="D21" s="6">
        <v>1.5732132722552272</v>
      </c>
      <c r="E21" s="6">
        <v>-0.88546328333288515</v>
      </c>
      <c r="F21" s="6">
        <v>-0.17616606585441105</v>
      </c>
      <c r="G21" s="6">
        <v>0.22832040171678677</v>
      </c>
      <c r="H21" s="6">
        <v>0.12337055346875749</v>
      </c>
      <c r="I21" s="6">
        <v>0.41335218510426963</v>
      </c>
      <c r="J21" s="6">
        <v>9.1364861929182015E-2</v>
      </c>
      <c r="K21" s="6">
        <f t="shared" si="0"/>
        <v>0.80954480718119737</v>
      </c>
      <c r="L21" s="20"/>
      <c r="M21" s="1">
        <v>-3.0871912184944161</v>
      </c>
    </row>
    <row r="22" spans="1:13">
      <c r="A22" s="11"/>
      <c r="B22" s="11">
        <v>9</v>
      </c>
      <c r="C22" s="6">
        <v>0.58124087802841229</v>
      </c>
      <c r="D22" s="6">
        <v>-0.57207755354735534</v>
      </c>
      <c r="E22" s="6">
        <v>-0.66129536350177498</v>
      </c>
      <c r="F22" s="6">
        <v>0.41105415366029241</v>
      </c>
      <c r="G22" s="6">
        <v>0.22832040171678677</v>
      </c>
      <c r="H22" s="6">
        <v>-2.1915600565629751</v>
      </c>
      <c r="I22" s="6">
        <v>0.12807533920701855</v>
      </c>
      <c r="J22" s="6">
        <v>-1.0109490174948201</v>
      </c>
      <c r="K22" s="6">
        <f t="shared" si="0"/>
        <v>-3.0871912184944161</v>
      </c>
      <c r="L22" s="20"/>
      <c r="M22" s="1">
        <v>5.3865864953124651</v>
      </c>
    </row>
    <row r="23" spans="1:13">
      <c r="A23" s="11"/>
      <c r="B23" s="11">
        <v>10</v>
      </c>
      <c r="C23" s="6">
        <v>0.80917847725524072</v>
      </c>
      <c r="D23" s="6">
        <v>0.85811633032103296</v>
      </c>
      <c r="E23" s="6">
        <v>1.0199640352315511</v>
      </c>
      <c r="F23" s="6">
        <v>1.5854945926896995</v>
      </c>
      <c r="G23" s="6">
        <v>2.0756400156071542E-2</v>
      </c>
      <c r="H23" s="6">
        <v>0.92735843000672424</v>
      </c>
      <c r="I23" s="6">
        <v>-9.7353217341159981E-2</v>
      </c>
      <c r="J23" s="6">
        <v>0.26307144699330515</v>
      </c>
      <c r="K23" s="6">
        <f t="shared" si="0"/>
        <v>5.3865864953124651</v>
      </c>
      <c r="L23" s="21"/>
      <c r="M23" s="1">
        <v>-1.2249488197819689</v>
      </c>
    </row>
    <row r="24" spans="1:13">
      <c r="A24" s="11"/>
      <c r="B24" s="11"/>
      <c r="C24" s="13"/>
      <c r="D24" s="13"/>
      <c r="E24" s="13"/>
      <c r="F24" s="13"/>
      <c r="G24" s="13"/>
      <c r="H24" s="13"/>
      <c r="I24" s="13"/>
      <c r="J24" s="13"/>
      <c r="K24" s="6">
        <f>AVERAGE(K14:K23)</f>
        <v>0.97040418200918344</v>
      </c>
      <c r="L24" s="13"/>
      <c r="M24" s="1">
        <v>2.5390962307845606</v>
      </c>
    </row>
    <row r="25" spans="1:13">
      <c r="A25" s="12" t="s">
        <v>18</v>
      </c>
      <c r="B25" s="11">
        <v>1</v>
      </c>
      <c r="C25" s="6">
        <v>0.12536567957475561</v>
      </c>
      <c r="D25" s="6">
        <v>0.85811633032103296</v>
      </c>
      <c r="E25" s="6">
        <v>-0.66129536350177498</v>
      </c>
      <c r="F25" s="6">
        <v>-0.17616606585441105</v>
      </c>
      <c r="G25" s="6">
        <v>-0.39437160296535895</v>
      </c>
      <c r="H25" s="6">
        <v>0.39664722086343568</v>
      </c>
      <c r="I25" s="6">
        <v>-0.47040755428372028</v>
      </c>
      <c r="J25" s="6">
        <v>-0.90283746393592801</v>
      </c>
      <c r="K25" s="6">
        <f t="shared" si="0"/>
        <v>-1.2249488197819689</v>
      </c>
      <c r="L25" s="19">
        <v>3.6999999999999998E-2</v>
      </c>
      <c r="M25" s="1">
        <v>-1.7016820131325658</v>
      </c>
    </row>
    <row r="26" spans="1:13">
      <c r="A26" s="11"/>
      <c r="B26" s="11">
        <v>2</v>
      </c>
      <c r="C26" s="6">
        <v>-0.10257191965207277</v>
      </c>
      <c r="D26" s="6">
        <v>2.2883102141894214</v>
      </c>
      <c r="E26" s="6">
        <v>-0.38108546371288732</v>
      </c>
      <c r="F26" s="6">
        <v>-0.76338628536911457</v>
      </c>
      <c r="G26" s="6">
        <v>0.3321024024971444</v>
      </c>
      <c r="H26" s="6">
        <v>0.85408859889365807</v>
      </c>
      <c r="I26" s="6">
        <v>-0.36268063345538687</v>
      </c>
      <c r="J26" s="6">
        <v>0.67431931739379858</v>
      </c>
      <c r="K26" s="6">
        <f t="shared" si="0"/>
        <v>2.5390962307845606</v>
      </c>
      <c r="L26" s="20"/>
      <c r="M26" s="1">
        <v>2.7612536319107739</v>
      </c>
    </row>
    <row r="27" spans="1:13">
      <c r="A27" s="11"/>
      <c r="B27" s="11">
        <v>3</v>
      </c>
      <c r="C27" s="6">
        <v>-0.44447831849231534</v>
      </c>
      <c r="D27" s="6">
        <v>0.14301938838683884</v>
      </c>
      <c r="E27" s="6">
        <v>1.0199640352315511</v>
      </c>
      <c r="F27" s="6">
        <v>-0.17616606585441105</v>
      </c>
      <c r="G27" s="6">
        <v>-1.22462760920822</v>
      </c>
      <c r="H27" s="6">
        <v>-0.54397898937187039</v>
      </c>
      <c r="I27" s="6">
        <v>-0.65793219424415184</v>
      </c>
      <c r="J27" s="6">
        <v>0.18251774042001292</v>
      </c>
      <c r="K27" s="6">
        <f t="shared" si="0"/>
        <v>-1.7016820131325658</v>
      </c>
      <c r="L27" s="20"/>
      <c r="M27" s="1">
        <v>-1.0627930034349773</v>
      </c>
    </row>
    <row r="28" spans="1:13">
      <c r="A28" s="11"/>
      <c r="B28" s="11">
        <v>4</v>
      </c>
      <c r="C28" s="6">
        <v>0.69520967764182651</v>
      </c>
      <c r="D28" s="6">
        <v>0.14301938838683884</v>
      </c>
      <c r="E28" s="6">
        <v>0.96392205527377361</v>
      </c>
      <c r="F28" s="6">
        <v>0.41105415366029241</v>
      </c>
      <c r="G28" s="6">
        <v>-0.1868076014046437</v>
      </c>
      <c r="H28" s="6">
        <v>1.0521151694695121</v>
      </c>
      <c r="I28" s="6">
        <v>0.20188822940420909</v>
      </c>
      <c r="J28" s="6">
        <v>-0.51914744052103512</v>
      </c>
      <c r="K28" s="6">
        <f t="shared" si="0"/>
        <v>2.7612536319107739</v>
      </c>
      <c r="L28" s="20"/>
      <c r="M28" s="1">
        <v>-0.23747276530626837</v>
      </c>
    </row>
    <row r="29" spans="1:13">
      <c r="A29" s="11"/>
      <c r="B29" s="11">
        <v>5</v>
      </c>
      <c r="C29" s="6">
        <v>0.12536567957475561</v>
      </c>
      <c r="D29" s="6">
        <v>-0.57207755354735534</v>
      </c>
      <c r="E29" s="6">
        <v>0.68371215548488595</v>
      </c>
      <c r="F29" s="6">
        <v>-0.76338628536911457</v>
      </c>
      <c r="G29" s="6">
        <v>0.95479440717929009</v>
      </c>
      <c r="H29" s="6">
        <v>0.33327871827916239</v>
      </c>
      <c r="I29" s="6">
        <v>-0.88136580781402685</v>
      </c>
      <c r="J29" s="6">
        <v>-0.94311431722257455</v>
      </c>
      <c r="K29" s="6">
        <f t="shared" si="0"/>
        <v>-1.0627930034349773</v>
      </c>
      <c r="L29" s="20"/>
      <c r="M29" s="1">
        <v>-0.50543869809450337</v>
      </c>
    </row>
    <row r="30" spans="1:13">
      <c r="A30" s="11"/>
      <c r="B30" s="11">
        <v>6</v>
      </c>
      <c r="C30" s="6">
        <v>1.1396879961341417E-2</v>
      </c>
      <c r="D30" s="6">
        <v>-1.2871744954815496</v>
      </c>
      <c r="E30" s="6">
        <v>1.0760060151893287</v>
      </c>
      <c r="F30" s="6">
        <v>0.41105415366029241</v>
      </c>
      <c r="G30" s="6">
        <v>-0.49815360374571654</v>
      </c>
      <c r="H30" s="6">
        <v>-0.22317594503898761</v>
      </c>
      <c r="I30" s="6">
        <v>-9.5757262958514645E-3</v>
      </c>
      <c r="J30" s="6">
        <v>0.28214995644487439</v>
      </c>
      <c r="K30" s="6">
        <f t="shared" si="0"/>
        <v>-0.23747276530626837</v>
      </c>
      <c r="L30" s="20"/>
      <c r="M30" s="1">
        <v>-0.48597289022144724</v>
      </c>
    </row>
    <row r="31" spans="1:13">
      <c r="A31" s="11"/>
      <c r="B31" s="11">
        <v>7</v>
      </c>
      <c r="C31" s="6">
        <v>-0.9003535169459721</v>
      </c>
      <c r="D31" s="6">
        <v>0.85811633032103296</v>
      </c>
      <c r="E31" s="6">
        <v>-0.88546328333288515</v>
      </c>
      <c r="F31" s="6">
        <v>-0.17616606585441105</v>
      </c>
      <c r="G31" s="6">
        <v>-0.70571760530643179</v>
      </c>
      <c r="H31" s="6">
        <v>0.52140396032622349</v>
      </c>
      <c r="I31" s="6">
        <v>-0.37066040536859729</v>
      </c>
      <c r="J31" s="6">
        <v>1.1534018880665375</v>
      </c>
      <c r="K31" s="6">
        <f t="shared" si="0"/>
        <v>-0.50543869809450337</v>
      </c>
      <c r="L31" s="20"/>
      <c r="M31" s="1">
        <v>-1.7140457787154768</v>
      </c>
    </row>
    <row r="32" spans="1:13">
      <c r="A32" s="11"/>
      <c r="B32" s="11">
        <v>8</v>
      </c>
      <c r="C32" s="6">
        <v>0.58124087802841229</v>
      </c>
      <c r="D32" s="6">
        <v>0.14301938838683884</v>
      </c>
      <c r="E32" s="6">
        <v>-0.99754724324844024</v>
      </c>
      <c r="F32" s="6">
        <v>-0.17616606585441105</v>
      </c>
      <c r="G32" s="6">
        <v>1.3699224103007206</v>
      </c>
      <c r="H32" s="6">
        <v>-0.18357063092381695</v>
      </c>
      <c r="I32" s="6">
        <v>-0.36667051941199241</v>
      </c>
      <c r="J32" s="6">
        <v>-0.85620110749875822</v>
      </c>
      <c r="K32" s="6">
        <f t="shared" si="0"/>
        <v>-0.48597289022144724</v>
      </c>
      <c r="L32" s="20"/>
      <c r="M32" s="1">
        <v>1.9999817248056861</v>
      </c>
    </row>
    <row r="33" spans="1:12">
      <c r="A33" s="11"/>
      <c r="B33" s="11">
        <v>9</v>
      </c>
      <c r="C33" s="6">
        <v>-0.78638471733255788</v>
      </c>
      <c r="D33" s="6">
        <v>-1.2871744954815496</v>
      </c>
      <c r="E33" s="6">
        <v>-0.71733734345955258</v>
      </c>
      <c r="F33" s="6">
        <v>-0.17616606585441105</v>
      </c>
      <c r="G33" s="6">
        <v>0.22832040171678677</v>
      </c>
      <c r="H33" s="6">
        <v>0.93131896141824122</v>
      </c>
      <c r="I33" s="6">
        <v>7.6206821771154273E-2</v>
      </c>
      <c r="J33" s="6">
        <v>1.7170658506412334E-2</v>
      </c>
      <c r="K33" s="6">
        <f t="shared" si="0"/>
        <v>-1.7140457787154768</v>
      </c>
      <c r="L33" s="20"/>
    </row>
    <row r="34" spans="1:12">
      <c r="A34" s="11"/>
      <c r="B34" s="11">
        <v>10</v>
      </c>
      <c r="C34" s="6">
        <v>0.35330327880158396</v>
      </c>
      <c r="D34" s="6">
        <v>0.85811633032103296</v>
      </c>
      <c r="E34" s="6">
        <v>-0.54921140358621989</v>
      </c>
      <c r="F34" s="6">
        <v>-0.17616606585441105</v>
      </c>
      <c r="G34" s="6">
        <v>0.95479440717929009</v>
      </c>
      <c r="H34" s="6">
        <v>0.53526582026653335</v>
      </c>
      <c r="I34" s="6">
        <v>0.50910944806278857</v>
      </c>
      <c r="J34" s="6">
        <v>-0.48523009038491199</v>
      </c>
      <c r="K34" s="6">
        <f t="shared" si="0"/>
        <v>1.9999817248056861</v>
      </c>
      <c r="L34" s="21"/>
    </row>
    <row r="35" spans="1:12">
      <c r="A35" s="11"/>
      <c r="B35" s="11"/>
      <c r="C35" s="13"/>
      <c r="D35" s="13"/>
      <c r="E35" s="13"/>
      <c r="F35" s="13"/>
      <c r="G35" s="13"/>
      <c r="H35" s="13"/>
      <c r="I35" s="13"/>
      <c r="J35" s="13"/>
      <c r="K35" s="6">
        <f>AVERAGE(K25:K34)</f>
        <v>3.6797761881381244E-2</v>
      </c>
      <c r="L35" s="11"/>
    </row>
    <row r="36" spans="1:12">
      <c r="C36" s="10"/>
      <c r="D36" s="10"/>
      <c r="E36" s="10"/>
      <c r="F36" s="10"/>
      <c r="G36" s="10"/>
      <c r="H36" s="10"/>
      <c r="I36" s="10"/>
      <c r="J36" s="10"/>
      <c r="K36" s="8"/>
    </row>
    <row r="37" spans="1:12">
      <c r="C37" s="10"/>
      <c r="D37" s="10"/>
      <c r="G37" s="10"/>
      <c r="H37" s="10"/>
      <c r="I37" s="10"/>
      <c r="J37" s="10"/>
    </row>
    <row r="38" spans="1:12">
      <c r="C38" s="10"/>
      <c r="D38" s="10"/>
      <c r="G38" s="10"/>
      <c r="H38" s="10"/>
      <c r="I38" s="10"/>
      <c r="J38" s="10"/>
    </row>
    <row r="49" spans="3:4">
      <c r="C49" s="10"/>
      <c r="D49" s="10"/>
    </row>
    <row r="50" spans="3:4">
      <c r="C50" s="10"/>
      <c r="D50" s="10"/>
    </row>
    <row r="61" spans="3:4">
      <c r="D61" s="10"/>
    </row>
    <row r="62" spans="3:4">
      <c r="C62" s="10"/>
      <c r="D62" s="10"/>
    </row>
    <row r="73" spans="3:4">
      <c r="C73" s="10"/>
      <c r="D73" s="10"/>
    </row>
    <row r="74" spans="3:4">
      <c r="C74" s="10"/>
      <c r="D74" s="10"/>
    </row>
    <row r="85" spans="3:3">
      <c r="C85" s="10"/>
    </row>
    <row r="86" spans="3:3">
      <c r="C86" s="10"/>
    </row>
    <row r="97" spans="3:3">
      <c r="C97" s="10"/>
    </row>
    <row r="98" spans="3:3">
      <c r="C98" s="10"/>
    </row>
    <row r="109" spans="3:3">
      <c r="C109" s="10"/>
    </row>
    <row r="110" spans="3:3">
      <c r="C110" s="10"/>
    </row>
    <row r="121" spans="3:3">
      <c r="C121" s="10"/>
    </row>
    <row r="122" spans="3:3">
      <c r="C122" s="10"/>
    </row>
    <row r="133" spans="3:3">
      <c r="C133" s="10"/>
    </row>
    <row r="134" spans="3:3">
      <c r="C134" s="10"/>
    </row>
    <row r="145" spans="3:3">
      <c r="C145" s="10"/>
    </row>
    <row r="146" spans="3:3">
      <c r="C146" s="10"/>
    </row>
  </sheetData>
  <mergeCells count="3">
    <mergeCell ref="L25:L34"/>
    <mergeCell ref="L14:L23"/>
    <mergeCell ref="L3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Z-score(6h)</vt:lpstr>
      <vt:lpstr>Z-score(24h)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</cp:lastModifiedBy>
  <dcterms:created xsi:type="dcterms:W3CDTF">2021-12-08T18:35:21Z</dcterms:created>
  <dcterms:modified xsi:type="dcterms:W3CDTF">2022-01-02T01:32:48Z</dcterms:modified>
</cp:coreProperties>
</file>