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Xue/Desktop/ZhouXue/MGH Research Work/Project4-Dr. Shen and POCD/开始写文章2021-05/小波行为学结果部分/Z-score (2022-1-2)-小波/Gi-DREADDs/"/>
    </mc:Choice>
  </mc:AlternateContent>
  <bookViews>
    <workbookView xWindow="0" yWindow="500" windowWidth="28800" windowHeight="15800" tabRatio="500"/>
  </bookViews>
  <sheets>
    <sheet name="6h" sheetId="9" r:id="rId1"/>
    <sheet name="24h" sheetId="1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" i="9" l="1"/>
  <c r="K37" i="9"/>
  <c r="K38" i="9"/>
  <c r="K39" i="9"/>
  <c r="K40" i="9"/>
  <c r="K41" i="9"/>
  <c r="K42" i="9"/>
  <c r="K43" i="9"/>
  <c r="K44" i="9"/>
  <c r="K45" i="9"/>
  <c r="K25" i="9"/>
  <c r="K26" i="9"/>
  <c r="K27" i="9"/>
  <c r="K28" i="9"/>
  <c r="K29" i="9"/>
  <c r="K30" i="9"/>
  <c r="K31" i="9"/>
  <c r="K32" i="9"/>
  <c r="K33" i="9"/>
  <c r="K34" i="9"/>
  <c r="K14" i="9"/>
  <c r="K15" i="9"/>
  <c r="K16" i="9"/>
  <c r="K17" i="9"/>
  <c r="K18" i="9"/>
  <c r="K19" i="9"/>
  <c r="K20" i="9"/>
  <c r="K21" i="9"/>
  <c r="K22" i="9"/>
  <c r="K23" i="9"/>
  <c r="K3" i="9"/>
  <c r="K4" i="9"/>
  <c r="K5" i="9"/>
  <c r="K6" i="9"/>
  <c r="K7" i="9"/>
  <c r="K8" i="9"/>
  <c r="K9" i="9"/>
  <c r="K10" i="9"/>
  <c r="K11" i="9"/>
  <c r="K12" i="9"/>
  <c r="K14" i="12"/>
  <c r="K15" i="12"/>
  <c r="K16" i="12"/>
  <c r="K17" i="12"/>
  <c r="K18" i="12"/>
  <c r="K19" i="12"/>
  <c r="K20" i="12"/>
  <c r="K21" i="12"/>
  <c r="K22" i="12"/>
  <c r="K23" i="12"/>
  <c r="K25" i="12"/>
  <c r="K26" i="12"/>
  <c r="K27" i="12"/>
  <c r="K28" i="12"/>
  <c r="K29" i="12"/>
  <c r="K30" i="12"/>
  <c r="K31" i="12"/>
  <c r="K32" i="12"/>
  <c r="K33" i="12"/>
  <c r="K34" i="12"/>
  <c r="K36" i="12"/>
  <c r="K37" i="12"/>
  <c r="K38" i="12"/>
  <c r="K39" i="12"/>
  <c r="K40" i="12"/>
  <c r="K41" i="12"/>
  <c r="K42" i="12"/>
  <c r="K43" i="12"/>
  <c r="K44" i="12"/>
  <c r="K45" i="12"/>
  <c r="K4" i="12"/>
  <c r="K5" i="12"/>
  <c r="K6" i="12"/>
  <c r="K7" i="12"/>
  <c r="K8" i="12"/>
  <c r="K9" i="12"/>
  <c r="K10" i="12"/>
  <c r="K11" i="12"/>
  <c r="K12" i="12"/>
  <c r="K3" i="12"/>
</calcChain>
</file>

<file path=xl/sharedStrings.xml><?xml version="1.0" encoding="utf-8"?>
<sst xmlns="http://schemas.openxmlformats.org/spreadsheetml/2006/main" count="42" uniqueCount="18">
  <si>
    <t>Latency to eat food</t>
    <phoneticPr fontId="1" type="noConversion"/>
  </si>
  <si>
    <t>Exploration time of the novel object</t>
    <phoneticPr fontId="1" type="noConversion"/>
  </si>
  <si>
    <t>Time spent to reach the criterion</t>
    <phoneticPr fontId="1" type="noConversion"/>
  </si>
  <si>
    <t>Entries in novel arm</t>
    <phoneticPr fontId="1" type="noConversion"/>
  </si>
  <si>
    <t>Duration in novel arm</t>
    <phoneticPr fontId="1" type="noConversion"/>
  </si>
  <si>
    <t>Latency to the center</t>
    <phoneticPr fontId="1" type="noConversion"/>
  </si>
  <si>
    <t>Time spent in the center</t>
    <phoneticPr fontId="1" type="noConversion"/>
  </si>
  <si>
    <t>Freezing time</t>
    <phoneticPr fontId="1" type="noConversion"/>
  </si>
  <si>
    <t>Z score</t>
    <phoneticPr fontId="1" type="noConversion"/>
  </si>
  <si>
    <t>SUM</t>
    <phoneticPr fontId="1" type="noConversion"/>
  </si>
  <si>
    <t>Sham+Vector</t>
    <phoneticPr fontId="1" type="noConversion"/>
  </si>
  <si>
    <t>Sham+Gi</t>
    <phoneticPr fontId="1" type="noConversion"/>
  </si>
  <si>
    <t>A/S+Vector</t>
    <phoneticPr fontId="1" type="noConversion"/>
  </si>
  <si>
    <t>A/S+Gi</t>
    <phoneticPr fontId="1" type="noConversion"/>
  </si>
  <si>
    <t>Group</t>
    <phoneticPr fontId="1" type="noConversion"/>
  </si>
  <si>
    <t>Subject</t>
    <phoneticPr fontId="1" type="noConversion"/>
  </si>
  <si>
    <r>
      <rPr>
        <sz val="12"/>
        <color theme="1"/>
        <rFont val="DengXian"/>
        <family val="2"/>
        <charset val="134"/>
      </rPr>
      <t>均值</t>
    </r>
    <phoneticPr fontId="1" type="noConversion"/>
  </si>
  <si>
    <r>
      <rPr>
        <sz val="12"/>
        <color theme="1"/>
        <rFont val="宋体"/>
        <family val="3"/>
        <charset val="134"/>
      </rPr>
      <t>均数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</si>
</sst>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0" fillId="0" borderId="0" xfId="0" applyNumberFormat="1" applyAlignment="1">
      <alignment wrapText="1"/>
    </xf>
    <xf numFmtId="176" fontId="0" fillId="0" borderId="0" xfId="0" applyNumberFormat="1" applyFill="1"/>
    <xf numFmtId="0" fontId="0" fillId="0" borderId="0" xfId="0" applyFont="1"/>
    <xf numFmtId="176" fontId="0" fillId="0" borderId="0" xfId="0" applyNumberFormat="1" applyFont="1"/>
    <xf numFmtId="176" fontId="3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M12" sqref="M12"/>
    </sheetView>
  </sheetViews>
  <sheetFormatPr baseColWidth="10" defaultColWidth="10.83203125" defaultRowHeight="16" x14ac:dyDescent="0.2"/>
  <cols>
    <col min="1" max="1" width="15.33203125" customWidth="1"/>
    <col min="2" max="2" width="10.1640625" customWidth="1"/>
    <col min="3" max="3" width="12.83203125" customWidth="1"/>
    <col min="4" max="4" width="17.6640625" customWidth="1"/>
    <col min="5" max="5" width="17" customWidth="1"/>
    <col min="6" max="6" width="12.5" customWidth="1"/>
    <col min="7" max="7" width="12" customWidth="1"/>
    <col min="8" max="8" width="11.5" customWidth="1"/>
    <col min="9" max="9" width="14.6640625" customWidth="1"/>
    <col min="10" max="10" width="9.5" customWidth="1"/>
    <col min="11" max="11" width="11.1640625" customWidth="1"/>
    <col min="12" max="12" width="10.83203125" style="2"/>
    <col min="14" max="17" width="10.83203125" style="1"/>
  </cols>
  <sheetData>
    <row r="1" spans="1:17" x14ac:dyDescent="0.2">
      <c r="A1" s="3"/>
      <c r="B1" s="3"/>
      <c r="C1" s="3"/>
      <c r="D1" s="3">
        <v>-1</v>
      </c>
      <c r="E1" s="3"/>
      <c r="F1" s="3">
        <v>-1</v>
      </c>
      <c r="G1" s="3">
        <v>-1</v>
      </c>
      <c r="H1" s="3"/>
      <c r="I1" s="3">
        <v>-1</v>
      </c>
      <c r="J1" s="3">
        <v>-1</v>
      </c>
      <c r="K1" s="6" t="s">
        <v>8</v>
      </c>
      <c r="L1" s="4"/>
    </row>
    <row r="2" spans="1:17" s="7" customFormat="1" ht="37.25" customHeight="1" x14ac:dyDescent="0.2">
      <c r="A2" s="8" t="s">
        <v>14</v>
      </c>
      <c r="B2" s="8" t="s">
        <v>15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9</v>
      </c>
      <c r="L2" s="11" t="s">
        <v>17</v>
      </c>
      <c r="N2" s="15"/>
      <c r="O2" s="15"/>
      <c r="P2" s="15"/>
      <c r="Q2" s="15"/>
    </row>
    <row r="3" spans="1:17" x14ac:dyDescent="0.2">
      <c r="A3" s="21" t="s">
        <v>10</v>
      </c>
      <c r="B3" s="3">
        <v>1</v>
      </c>
      <c r="C3" s="5">
        <v>0.57366236940784743</v>
      </c>
      <c r="D3" s="5">
        <v>0.21997067253202995</v>
      </c>
      <c r="E3" s="5">
        <v>-0.19797504164721505</v>
      </c>
      <c r="F3" s="9">
        <v>0.41609128263506878</v>
      </c>
      <c r="G3" s="9">
        <v>0.20813695291948195</v>
      </c>
      <c r="H3" s="9">
        <v>1.1202719100532221</v>
      </c>
      <c r="I3" s="9">
        <v>1.4024794929684752</v>
      </c>
      <c r="J3" s="9">
        <v>-0.37734065192967764</v>
      </c>
      <c r="K3" s="9">
        <f t="shared" ref="K3:K12" si="0">SUM(C3:J3)</f>
        <v>3.3652969869392324</v>
      </c>
      <c r="L3" s="20">
        <v>0</v>
      </c>
      <c r="N3" s="1">
        <v>3.3652969869392324</v>
      </c>
    </row>
    <row r="4" spans="1:17" x14ac:dyDescent="0.2">
      <c r="A4" s="21"/>
      <c r="B4" s="3">
        <v>2</v>
      </c>
      <c r="C4" s="5">
        <v>0.62442895077137373</v>
      </c>
      <c r="D4" s="5">
        <v>-1.5397947077242096</v>
      </c>
      <c r="E4" s="5">
        <v>0.94329284549555414</v>
      </c>
      <c r="F4" s="9">
        <v>0.41609128263506878</v>
      </c>
      <c r="G4" s="9">
        <v>0.76850567231808731</v>
      </c>
      <c r="H4" s="9">
        <v>-1.1179034704970852</v>
      </c>
      <c r="I4" s="9">
        <v>-0.40779938067577376</v>
      </c>
      <c r="J4" s="9">
        <v>1.036340795780774</v>
      </c>
      <c r="K4" s="9">
        <f t="shared" si="0"/>
        <v>0.7231619881037894</v>
      </c>
      <c r="L4" s="20"/>
      <c r="N4" s="1">
        <v>0.7231619881037894</v>
      </c>
    </row>
    <row r="5" spans="1:17" x14ac:dyDescent="0.2">
      <c r="A5" s="21"/>
      <c r="B5" s="3">
        <v>3</v>
      </c>
      <c r="C5" s="5">
        <v>-0.84780190877088946</v>
      </c>
      <c r="D5" s="5">
        <v>0.65991201759608986</v>
      </c>
      <c r="E5" s="5">
        <v>-0.82683693864425112</v>
      </c>
      <c r="F5" s="9">
        <v>0.79435608503058586</v>
      </c>
      <c r="G5" s="9">
        <v>0.92861102071768886</v>
      </c>
      <c r="H5" s="9">
        <v>-0.96691544879329405</v>
      </c>
      <c r="I5" s="9">
        <v>1.6749945922267488</v>
      </c>
      <c r="J5" s="9">
        <v>-1.7433353478675246</v>
      </c>
      <c r="K5" s="9">
        <f t="shared" si="0"/>
        <v>-0.32701592850484595</v>
      </c>
      <c r="L5" s="20"/>
      <c r="N5" s="1">
        <v>-0.32701592850484595</v>
      </c>
    </row>
    <row r="6" spans="1:17" x14ac:dyDescent="0.2">
      <c r="A6" s="21"/>
      <c r="B6" s="3">
        <v>4</v>
      </c>
      <c r="C6" s="5">
        <v>-3.5536606954468419E-2</v>
      </c>
      <c r="D6" s="5">
        <v>-0.65991201759608986</v>
      </c>
      <c r="E6" s="5">
        <v>-0.43088685534982102</v>
      </c>
      <c r="F6" s="9">
        <v>0.41609128263506878</v>
      </c>
      <c r="G6" s="9">
        <v>4.8031604519880429E-2</v>
      </c>
      <c r="H6" s="9">
        <v>-0.57908347147571482</v>
      </c>
      <c r="I6" s="9">
        <v>0.38541421180813074</v>
      </c>
      <c r="J6" s="9">
        <v>0.67945929864385901</v>
      </c>
      <c r="K6" s="9">
        <f t="shared" si="0"/>
        <v>-0.17642255376915528</v>
      </c>
      <c r="L6" s="20"/>
      <c r="N6" s="1">
        <v>-0.17642255376915528</v>
      </c>
    </row>
    <row r="7" spans="1:17" x14ac:dyDescent="0.2">
      <c r="A7" s="21"/>
      <c r="B7" s="3">
        <v>5</v>
      </c>
      <c r="C7" s="5">
        <v>0.82749527622547903</v>
      </c>
      <c r="D7" s="5">
        <v>-1.0998533626601497</v>
      </c>
      <c r="E7" s="5">
        <v>1.7351930120844143</v>
      </c>
      <c r="F7" s="9">
        <v>-1.8534975317380338</v>
      </c>
      <c r="G7" s="9">
        <v>0.36824230131908348</v>
      </c>
      <c r="H7" s="9">
        <v>1.1025086133821884</v>
      </c>
      <c r="I7" s="9">
        <v>-0.72654471998679138</v>
      </c>
      <c r="J7" s="9">
        <v>0.34411375392037918</v>
      </c>
      <c r="K7" s="9">
        <f t="shared" si="0"/>
        <v>0.69765734254656953</v>
      </c>
      <c r="L7" s="20"/>
      <c r="N7" s="1">
        <v>0.69765734254656953</v>
      </c>
    </row>
    <row r="8" spans="1:17" x14ac:dyDescent="0.2">
      <c r="A8" s="21"/>
      <c r="B8" s="3">
        <v>6</v>
      </c>
      <c r="C8" s="5">
        <v>-0.84780190877088946</v>
      </c>
      <c r="D8" s="5">
        <v>1.0998533626601497</v>
      </c>
      <c r="E8" s="5">
        <v>-1.3858252915305054</v>
      </c>
      <c r="F8" s="9">
        <v>1.1726208874261028</v>
      </c>
      <c r="G8" s="9">
        <v>1.1687690433170912</v>
      </c>
      <c r="H8" s="9">
        <v>-0.17052764804192785</v>
      </c>
      <c r="I8" s="9">
        <v>-1.2131788258051379</v>
      </c>
      <c r="J8" s="9">
        <v>0.76560310829759737</v>
      </c>
      <c r="K8" s="9">
        <f t="shared" si="0"/>
        <v>0.58951272755248052</v>
      </c>
      <c r="L8" s="20"/>
      <c r="N8" s="1">
        <v>0.58951272755248052</v>
      </c>
    </row>
    <row r="9" spans="1:17" x14ac:dyDescent="0.2">
      <c r="A9" s="21"/>
      <c r="B9" s="3">
        <v>7</v>
      </c>
      <c r="C9" s="5">
        <v>-1.8123669546778896</v>
      </c>
      <c r="D9" s="5">
        <v>0.65991201759608986</v>
      </c>
      <c r="E9" s="5">
        <v>-0.7103810317929482</v>
      </c>
      <c r="F9" s="9">
        <v>0.79435608503058586</v>
      </c>
      <c r="G9" s="9">
        <v>-1.793179902075537</v>
      </c>
      <c r="H9" s="9">
        <v>1.5939598212808008</v>
      </c>
      <c r="I9" s="9">
        <v>0.59466687731001877</v>
      </c>
      <c r="J9" s="9">
        <v>0.37180283559479493</v>
      </c>
      <c r="K9" s="9">
        <f t="shared" si="0"/>
        <v>-0.30123025173408496</v>
      </c>
      <c r="L9" s="20"/>
      <c r="N9" s="1">
        <v>-0.30123025173408496</v>
      </c>
    </row>
    <row r="10" spans="1:17" x14ac:dyDescent="0.2">
      <c r="A10" s="21"/>
      <c r="B10" s="3">
        <v>8</v>
      </c>
      <c r="C10" s="5">
        <v>1.4366942525877948</v>
      </c>
      <c r="D10" s="5">
        <v>-1.0998533626601497</v>
      </c>
      <c r="E10" s="5">
        <v>-0.15139267890669386</v>
      </c>
      <c r="F10" s="9">
        <v>3.7826480239551701E-2</v>
      </c>
      <c r="G10" s="9">
        <v>-0.27217909227932263</v>
      </c>
      <c r="H10" s="9">
        <v>0.25283092261772011</v>
      </c>
      <c r="I10" s="9">
        <v>-1.1231515162287444</v>
      </c>
      <c r="J10" s="9">
        <v>-0.79113859473066983</v>
      </c>
      <c r="K10" s="9">
        <f t="shared" si="0"/>
        <v>-1.7103635893605138</v>
      </c>
      <c r="L10" s="20"/>
      <c r="N10" s="1">
        <v>-1.7103635893605138</v>
      </c>
    </row>
    <row r="11" spans="1:17" x14ac:dyDescent="0.2">
      <c r="A11" s="21"/>
      <c r="B11" s="3">
        <v>9</v>
      </c>
      <c r="C11" s="5">
        <v>0.67519553213490002</v>
      </c>
      <c r="D11" s="5">
        <v>1.0998533626601497</v>
      </c>
      <c r="E11" s="5">
        <v>-0.26784858575799686</v>
      </c>
      <c r="F11" s="9">
        <v>-1.0969679269469994</v>
      </c>
      <c r="G11" s="9">
        <v>0.20813695291948195</v>
      </c>
      <c r="H11" s="9">
        <v>-6.3947868015722914E-2</v>
      </c>
      <c r="I11" s="9">
        <v>-4.2823801312014652E-2</v>
      </c>
      <c r="J11" s="9">
        <v>-1.3203077111750612</v>
      </c>
      <c r="K11" s="9">
        <f t="shared" si="0"/>
        <v>-0.80871004549326353</v>
      </c>
      <c r="L11" s="20"/>
      <c r="N11" s="1">
        <v>-0.80871004549326353</v>
      </c>
    </row>
    <row r="12" spans="1:17" x14ac:dyDescent="0.2">
      <c r="A12" s="21"/>
      <c r="B12" s="3">
        <v>10</v>
      </c>
      <c r="C12" s="5">
        <v>-0.59396900195325786</v>
      </c>
      <c r="D12" s="5">
        <v>0.65991201759608986</v>
      </c>
      <c r="E12" s="5">
        <v>1.292660566049463</v>
      </c>
      <c r="F12" s="9">
        <v>-1.0969679269469994</v>
      </c>
      <c r="G12" s="9">
        <v>-1.6330745536759355</v>
      </c>
      <c r="H12" s="9">
        <v>-1.1711933605101865</v>
      </c>
      <c r="I12" s="9">
        <v>-0.54405693030491131</v>
      </c>
      <c r="J12" s="9">
        <v>1.0348025134655283</v>
      </c>
      <c r="K12" s="9">
        <f t="shared" si="0"/>
        <v>-2.0518866762802093</v>
      </c>
      <c r="L12" s="20"/>
      <c r="N12" s="1">
        <v>-2.0518866762802093</v>
      </c>
    </row>
    <row r="13" spans="1:17" x14ac:dyDescent="0.2">
      <c r="A13" s="14" t="s">
        <v>16</v>
      </c>
      <c r="B13" s="14"/>
      <c r="C13" s="14"/>
      <c r="D13" s="14">
        <v>0</v>
      </c>
      <c r="E13" s="14"/>
      <c r="F13" s="14">
        <v>0</v>
      </c>
      <c r="G13" s="14">
        <v>0</v>
      </c>
      <c r="H13" s="14"/>
      <c r="I13" s="14">
        <v>0</v>
      </c>
      <c r="J13" s="14">
        <v>0</v>
      </c>
      <c r="K13" s="9"/>
      <c r="L13" s="4"/>
      <c r="N13" s="1">
        <v>2.6378549191818879</v>
      </c>
    </row>
    <row r="14" spans="1:17" s="2" customFormat="1" x14ac:dyDescent="0.2">
      <c r="A14" s="4" t="s">
        <v>11</v>
      </c>
      <c r="B14" s="4">
        <v>1</v>
      </c>
      <c r="C14" s="5">
        <v>0.62442895077137373</v>
      </c>
      <c r="D14" s="5">
        <v>0.65991201759608986</v>
      </c>
      <c r="E14" s="5">
        <v>0.10481031616617267</v>
      </c>
      <c r="F14" s="5">
        <v>3.7826480239551701E-2</v>
      </c>
      <c r="G14" s="5">
        <v>-0.1120737438797211</v>
      </c>
      <c r="H14" s="5">
        <v>0.86270410832322675</v>
      </c>
      <c r="I14" s="5">
        <v>0.3391839717553875</v>
      </c>
      <c r="J14" s="5">
        <v>0.12106281820980684</v>
      </c>
      <c r="K14" s="5">
        <f t="shared" ref="K14:K23" si="1">SUM(C14:J14)</f>
        <v>2.6378549191818879</v>
      </c>
      <c r="L14" s="20">
        <v>0.38500000000000001</v>
      </c>
      <c r="N14" s="1">
        <v>0.88810818464243979</v>
      </c>
      <c r="O14" s="16"/>
      <c r="P14" s="16"/>
      <c r="Q14" s="16"/>
    </row>
    <row r="15" spans="1:17" x14ac:dyDescent="0.2">
      <c r="A15" s="3"/>
      <c r="B15" s="3">
        <v>2</v>
      </c>
      <c r="C15" s="9">
        <v>0.31982946259021577</v>
      </c>
      <c r="D15" s="9">
        <v>0.65991201759608986</v>
      </c>
      <c r="E15" s="9">
        <v>0.68708985042268755</v>
      </c>
      <c r="F15" s="9">
        <v>3.7826480239551701E-2</v>
      </c>
      <c r="G15" s="9">
        <v>-0.35223176647912341</v>
      </c>
      <c r="H15" s="9">
        <v>-1.653762920073282</v>
      </c>
      <c r="I15" s="9">
        <v>0.41461225815723179</v>
      </c>
      <c r="J15" s="9">
        <v>0.77483280218906858</v>
      </c>
      <c r="K15" s="9">
        <f t="shared" si="1"/>
        <v>0.88810818464243979</v>
      </c>
      <c r="L15" s="20"/>
      <c r="N15" s="1">
        <v>1.9217813873835747</v>
      </c>
    </row>
    <row r="16" spans="1:17" x14ac:dyDescent="0.2">
      <c r="A16" s="3"/>
      <c r="B16" s="3">
        <v>3</v>
      </c>
      <c r="C16" s="9">
        <v>-0.49243583922620521</v>
      </c>
      <c r="D16" s="9">
        <v>-0.65991201759608986</v>
      </c>
      <c r="E16" s="9">
        <v>0.75696339453346939</v>
      </c>
      <c r="F16" s="9">
        <v>-0.34043832215596537</v>
      </c>
      <c r="G16" s="9">
        <v>4.8031604519880429E-2</v>
      </c>
      <c r="H16" s="9">
        <v>0.84198026220702016</v>
      </c>
      <c r="I16" s="9">
        <v>0.91584538715012942</v>
      </c>
      <c r="J16" s="9">
        <v>0.85174691795133584</v>
      </c>
      <c r="K16" s="9">
        <f t="shared" si="1"/>
        <v>1.9217813873835747</v>
      </c>
      <c r="L16" s="20"/>
      <c r="N16" s="1">
        <v>1.5322621456837493</v>
      </c>
    </row>
    <row r="17" spans="1:17" x14ac:dyDescent="0.2">
      <c r="A17" s="3"/>
      <c r="B17" s="3">
        <v>4</v>
      </c>
      <c r="C17" s="9">
        <v>0.62442895077137373</v>
      </c>
      <c r="D17" s="9">
        <v>0.65991201759608986</v>
      </c>
      <c r="E17" s="9">
        <v>-0.43088685534982102</v>
      </c>
      <c r="F17" s="9">
        <v>-0.71870312455148233</v>
      </c>
      <c r="G17" s="9">
        <v>-0.1120737438797211</v>
      </c>
      <c r="H17" s="9">
        <v>1.1054691628273607</v>
      </c>
      <c r="I17" s="9">
        <v>-0.31533890057028813</v>
      </c>
      <c r="J17" s="9">
        <v>0.71945463884023764</v>
      </c>
      <c r="K17" s="9">
        <f t="shared" si="1"/>
        <v>1.5322621456837493</v>
      </c>
      <c r="L17" s="20"/>
      <c r="N17" s="1">
        <v>1.6804581951314037</v>
      </c>
    </row>
    <row r="18" spans="1:17" x14ac:dyDescent="0.2">
      <c r="A18" s="3"/>
      <c r="B18" s="3">
        <v>5</v>
      </c>
      <c r="C18" s="9">
        <v>-3.5536606954468419E-2</v>
      </c>
      <c r="D18" s="9">
        <v>-0.21997067253202995</v>
      </c>
      <c r="E18" s="9">
        <v>1.0597487523468572</v>
      </c>
      <c r="F18" s="9">
        <v>-0.34043832215596537</v>
      </c>
      <c r="G18" s="9">
        <v>-0.27217909227932263</v>
      </c>
      <c r="H18" s="9">
        <v>-0.15572490081606635</v>
      </c>
      <c r="I18" s="9">
        <v>0.88664734080102836</v>
      </c>
      <c r="J18" s="9">
        <v>0.75791169672137071</v>
      </c>
      <c r="K18" s="9">
        <f t="shared" si="1"/>
        <v>1.6804581951314037</v>
      </c>
      <c r="L18" s="20"/>
      <c r="N18" s="1">
        <v>-4.4240598038632841</v>
      </c>
    </row>
    <row r="19" spans="1:17" s="2" customFormat="1" x14ac:dyDescent="0.2">
      <c r="A19" s="13"/>
      <c r="B19" s="13">
        <v>6</v>
      </c>
      <c r="C19" s="5">
        <v>1.5229974409057897E-2</v>
      </c>
      <c r="D19" s="5">
        <v>0.21997067253202995</v>
      </c>
      <c r="E19" s="5">
        <v>-0.54734276220112399</v>
      </c>
      <c r="F19" s="5">
        <v>-0.71870312455148233</v>
      </c>
      <c r="G19" s="5">
        <v>-0.19212641807952185</v>
      </c>
      <c r="H19" s="5">
        <v>-1.6892895134153507</v>
      </c>
      <c r="I19" s="5">
        <v>-0.96986177289596465</v>
      </c>
      <c r="J19" s="5">
        <v>-0.54193685966092775</v>
      </c>
      <c r="K19" s="5">
        <f t="shared" si="1"/>
        <v>-4.4240598038632841</v>
      </c>
      <c r="L19" s="20"/>
      <c r="N19" s="1">
        <v>0.48012292120054695</v>
      </c>
      <c r="O19" s="16"/>
      <c r="P19" s="16"/>
      <c r="Q19" s="16"/>
    </row>
    <row r="20" spans="1:17" x14ac:dyDescent="0.2">
      <c r="A20" s="3"/>
      <c r="B20" s="3">
        <v>7</v>
      </c>
      <c r="C20" s="9">
        <v>-0.49243583922620521</v>
      </c>
      <c r="D20" s="9">
        <v>-0.21997067253202995</v>
      </c>
      <c r="E20" s="9">
        <v>-0.10481031616617267</v>
      </c>
      <c r="F20" s="9">
        <v>0.41609128263506878</v>
      </c>
      <c r="G20" s="9">
        <v>0.44829497551888425</v>
      </c>
      <c r="H20" s="9">
        <v>0.6791500427225402</v>
      </c>
      <c r="I20" s="9">
        <v>-0.69491350310859901</v>
      </c>
      <c r="J20" s="9">
        <v>0.44871695135706052</v>
      </c>
      <c r="K20" s="9">
        <f t="shared" si="1"/>
        <v>0.48012292120054695</v>
      </c>
      <c r="L20" s="20"/>
      <c r="N20" s="1">
        <v>-3.9268891318949448</v>
      </c>
    </row>
    <row r="21" spans="1:17" x14ac:dyDescent="0.2">
      <c r="A21" s="3"/>
      <c r="B21" s="3">
        <v>8</v>
      </c>
      <c r="C21" s="9">
        <v>0.11676313713611051</v>
      </c>
      <c r="D21" s="9">
        <v>0.65991201759608986</v>
      </c>
      <c r="E21" s="9">
        <v>-0.80354575727399058</v>
      </c>
      <c r="F21" s="9">
        <v>-0.71870312455148233</v>
      </c>
      <c r="G21" s="9">
        <v>-0.19212641807952185</v>
      </c>
      <c r="H21" s="9">
        <v>-2.2636361057787897</v>
      </c>
      <c r="I21" s="9">
        <v>0.50707273826271737</v>
      </c>
      <c r="J21" s="9">
        <v>-1.2326256192060783</v>
      </c>
      <c r="K21" s="9">
        <f t="shared" si="1"/>
        <v>-3.9268891318949448</v>
      </c>
      <c r="L21" s="20"/>
      <c r="N21" s="1">
        <v>2.4596151587025643</v>
      </c>
    </row>
    <row r="22" spans="1:17" s="17" customFormat="1" x14ac:dyDescent="0.2">
      <c r="A22" s="12"/>
      <c r="B22" s="12">
        <v>9</v>
      </c>
      <c r="C22" s="9">
        <v>0.42136262531726848</v>
      </c>
      <c r="D22" s="9">
        <v>0.21997067253202995</v>
      </c>
      <c r="E22" s="9">
        <v>-0.36101331123903924</v>
      </c>
      <c r="F22" s="9">
        <v>0.41609128263506878</v>
      </c>
      <c r="G22" s="9">
        <v>0.36824230131908348</v>
      </c>
      <c r="H22" s="9">
        <v>0.46302993322495767</v>
      </c>
      <c r="I22" s="9">
        <v>0.52167176143726834</v>
      </c>
      <c r="J22" s="9">
        <v>0.4102598934759269</v>
      </c>
      <c r="K22" s="9">
        <f t="shared" si="1"/>
        <v>2.4596151587025643</v>
      </c>
      <c r="L22" s="20"/>
      <c r="N22" s="18">
        <v>0.59879495322885323</v>
      </c>
      <c r="O22" s="18"/>
      <c r="P22" s="18"/>
      <c r="Q22" s="18"/>
    </row>
    <row r="23" spans="1:17" s="17" customFormat="1" x14ac:dyDescent="0.2">
      <c r="A23" s="12"/>
      <c r="B23" s="12">
        <v>10</v>
      </c>
      <c r="C23" s="9">
        <v>-0.74626874604383686</v>
      </c>
      <c r="D23" s="9">
        <v>-0.65991201759608986</v>
      </c>
      <c r="E23" s="9">
        <v>0.78025457590372993</v>
      </c>
      <c r="F23" s="9">
        <v>0.41609128263506878</v>
      </c>
      <c r="G23" s="9">
        <v>4.8031604519880429E-2</v>
      </c>
      <c r="H23" s="9">
        <v>0.67915004272254043</v>
      </c>
      <c r="I23" s="9">
        <v>0.71875857429369849</v>
      </c>
      <c r="J23" s="9">
        <v>-0.6373103632061381</v>
      </c>
      <c r="K23" s="9">
        <f t="shared" si="1"/>
        <v>0.59879495322885323</v>
      </c>
      <c r="L23" s="20"/>
      <c r="N23" s="18">
        <v>2.8105820651476967</v>
      </c>
      <c r="O23" s="18"/>
      <c r="P23" s="18"/>
      <c r="Q23" s="18"/>
    </row>
    <row r="24" spans="1:17" x14ac:dyDescent="0.2">
      <c r="A24" s="14" t="s">
        <v>16</v>
      </c>
      <c r="B24" s="14"/>
      <c r="C24" s="14"/>
      <c r="D24" s="14">
        <v>0</v>
      </c>
      <c r="E24" s="14"/>
      <c r="F24" s="14">
        <v>0</v>
      </c>
      <c r="G24" s="14">
        <v>0</v>
      </c>
      <c r="H24" s="14"/>
      <c r="I24" s="14">
        <v>0</v>
      </c>
      <c r="J24" s="14">
        <v>0</v>
      </c>
      <c r="K24" s="9"/>
      <c r="L24" s="4"/>
      <c r="N24" s="1">
        <v>0.18639534384487241</v>
      </c>
    </row>
    <row r="25" spans="1:17" s="2" customFormat="1" x14ac:dyDescent="0.2">
      <c r="A25" s="4" t="s">
        <v>12</v>
      </c>
      <c r="B25" s="4">
        <v>1</v>
      </c>
      <c r="C25" s="5">
        <v>0.31982946259021577</v>
      </c>
      <c r="D25" s="5">
        <v>0.21997067253202995</v>
      </c>
      <c r="E25" s="5">
        <v>3.4936772055390891E-2</v>
      </c>
      <c r="F25" s="5">
        <v>3.7826480239551701E-2</v>
      </c>
      <c r="G25" s="5">
        <v>4.8031604519880429E-2</v>
      </c>
      <c r="H25" s="5">
        <v>0.65842619660633384</v>
      </c>
      <c r="I25" s="5">
        <v>1.0813009831283664</v>
      </c>
      <c r="J25" s="5">
        <v>0.41025989347592801</v>
      </c>
      <c r="K25" s="5">
        <f t="shared" ref="K25:K34" si="2">SUM(C25:J25)</f>
        <v>2.8105820651476967</v>
      </c>
      <c r="L25" s="4"/>
      <c r="N25" s="1">
        <v>1.3647723301268084</v>
      </c>
      <c r="O25" s="16"/>
      <c r="P25" s="16"/>
      <c r="Q25" s="16"/>
    </row>
    <row r="26" spans="1:17" x14ac:dyDescent="0.2">
      <c r="A26" s="3"/>
      <c r="B26" s="3">
        <v>2</v>
      </c>
      <c r="C26" s="9">
        <v>0.31982946259021577</v>
      </c>
      <c r="D26" s="5">
        <v>0.21997067253202995</v>
      </c>
      <c r="E26" s="5">
        <v>-0.64050748768216637</v>
      </c>
      <c r="F26" s="5">
        <v>0.41609128263506878</v>
      </c>
      <c r="G26" s="5">
        <v>4.8031604519880429E-2</v>
      </c>
      <c r="H26" s="5">
        <v>0.64066289993529946</v>
      </c>
      <c r="I26" s="9">
        <v>-0.68031447993404814</v>
      </c>
      <c r="J26" s="9">
        <v>-0.13736861075140741</v>
      </c>
      <c r="K26" s="9">
        <f t="shared" si="2"/>
        <v>0.18639534384487241</v>
      </c>
      <c r="L26" s="20">
        <v>0.80700000000000005</v>
      </c>
      <c r="N26" s="1">
        <v>-2.7268080489705602</v>
      </c>
    </row>
    <row r="27" spans="1:17" x14ac:dyDescent="0.2">
      <c r="A27" s="3"/>
      <c r="B27" s="3">
        <v>3</v>
      </c>
      <c r="C27" s="9">
        <v>-0.18783635104504737</v>
      </c>
      <c r="D27" s="5">
        <v>0.65991201759608986</v>
      </c>
      <c r="E27" s="5">
        <v>0.40759567397956042</v>
      </c>
      <c r="F27" s="5">
        <v>0.41609128263506878</v>
      </c>
      <c r="G27" s="5">
        <v>-0.1120737438797211</v>
      </c>
      <c r="H27" s="5">
        <v>0.43934553766357876</v>
      </c>
      <c r="I27" s="9">
        <v>-1.0623222530014511</v>
      </c>
      <c r="J27" s="9">
        <v>0.80406016617873</v>
      </c>
      <c r="K27" s="9">
        <f t="shared" si="2"/>
        <v>1.3647723301268084</v>
      </c>
      <c r="L27" s="20"/>
      <c r="N27" s="1">
        <v>-0.27214552720033991</v>
      </c>
    </row>
    <row r="28" spans="1:17" x14ac:dyDescent="0.2">
      <c r="A28" s="3"/>
      <c r="B28" s="3">
        <v>4</v>
      </c>
      <c r="C28" s="9">
        <v>-0.49243583922620521</v>
      </c>
      <c r="D28" s="5">
        <v>0.65991201759608986</v>
      </c>
      <c r="E28" s="5">
        <v>-8.1519134795912079E-2</v>
      </c>
      <c r="F28" s="5">
        <v>0.41609128263506878</v>
      </c>
      <c r="G28" s="5">
        <v>-0.9126004858777288</v>
      </c>
      <c r="H28" s="5">
        <v>-0.61757061426295523</v>
      </c>
      <c r="I28" s="9">
        <v>-0.98446079607051462</v>
      </c>
      <c r="J28" s="9">
        <v>-0.71422447896840313</v>
      </c>
      <c r="K28" s="9">
        <f t="shared" si="2"/>
        <v>-2.7268080489705602</v>
      </c>
      <c r="L28" s="20"/>
      <c r="N28" s="1">
        <v>2.0716183612443109</v>
      </c>
    </row>
    <row r="29" spans="1:17" x14ac:dyDescent="0.2">
      <c r="A29" s="3"/>
      <c r="B29" s="3">
        <v>5</v>
      </c>
      <c r="C29" s="9">
        <v>0.77672869486195273</v>
      </c>
      <c r="D29" s="5">
        <v>0.65991201759608986</v>
      </c>
      <c r="E29" s="5">
        <v>1.1645590685130297E-2</v>
      </c>
      <c r="F29" s="5">
        <v>-0.71870312455148233</v>
      </c>
      <c r="G29" s="5">
        <v>-0.19212641807952185</v>
      </c>
      <c r="H29" s="9">
        <v>0.78869037219391769</v>
      </c>
      <c r="I29" s="9">
        <v>-1.2594090658578811</v>
      </c>
      <c r="J29" s="9">
        <v>-0.33888359404854507</v>
      </c>
      <c r="K29" s="9">
        <f t="shared" si="2"/>
        <v>-0.27214552720033991</v>
      </c>
      <c r="L29" s="20"/>
      <c r="N29" s="1">
        <v>1.4868007323835011</v>
      </c>
    </row>
    <row r="30" spans="1:17" x14ac:dyDescent="0.2">
      <c r="A30" s="3"/>
      <c r="B30" s="3">
        <v>6</v>
      </c>
      <c r="C30" s="9">
        <v>0.16752971849963683</v>
      </c>
      <c r="D30" s="5">
        <v>0.65991201759608986</v>
      </c>
      <c r="E30" s="5">
        <v>0.47746921809034221</v>
      </c>
      <c r="F30" s="5">
        <v>0.41609128263506878</v>
      </c>
      <c r="G30" s="5">
        <v>-0.43228444067892413</v>
      </c>
      <c r="H30" s="9">
        <v>0.71467663606460852</v>
      </c>
      <c r="I30" s="9">
        <v>0.61169907101366183</v>
      </c>
      <c r="J30" s="9">
        <v>-0.54347514197617286</v>
      </c>
      <c r="K30" s="9">
        <f t="shared" si="2"/>
        <v>2.0716183612443109</v>
      </c>
      <c r="L30" s="20"/>
      <c r="N30" s="1">
        <v>0.25332099906353434</v>
      </c>
    </row>
    <row r="31" spans="1:17" x14ac:dyDescent="0.2">
      <c r="A31" s="3"/>
      <c r="B31" s="3">
        <v>7</v>
      </c>
      <c r="C31" s="9">
        <v>0.57366236940784743</v>
      </c>
      <c r="D31" s="5">
        <v>1.0998533626601497</v>
      </c>
      <c r="E31" s="5">
        <v>-0.52405158083086334</v>
      </c>
      <c r="F31" s="5">
        <v>0.41609128263506878</v>
      </c>
      <c r="G31" s="5">
        <v>0.2881896271192827</v>
      </c>
      <c r="H31" s="9">
        <v>-1.0113236904708796</v>
      </c>
      <c r="I31" s="9">
        <v>3.2604485089829632E-2</v>
      </c>
      <c r="J31" s="9">
        <v>0.61177487677306575</v>
      </c>
      <c r="K31" s="9">
        <f t="shared" si="2"/>
        <v>1.4868007323835011</v>
      </c>
      <c r="L31" s="20"/>
      <c r="N31" s="1">
        <v>1.487461766244383</v>
      </c>
    </row>
    <row r="32" spans="1:17" x14ac:dyDescent="0.2">
      <c r="A32" s="3"/>
      <c r="B32" s="3">
        <v>8</v>
      </c>
      <c r="C32" s="9">
        <v>-8.6303188317994731E-2</v>
      </c>
      <c r="D32" s="5">
        <v>-0.65991201759608986</v>
      </c>
      <c r="E32" s="5">
        <v>0.52405158083086334</v>
      </c>
      <c r="F32" s="5">
        <v>-0.71870312455148233</v>
      </c>
      <c r="G32" s="5">
        <v>0.84855834651788808</v>
      </c>
      <c r="H32" s="9">
        <v>-6.0987318570550092E-2</v>
      </c>
      <c r="I32" s="9">
        <v>0.640897117362762</v>
      </c>
      <c r="J32" s="9">
        <v>-0.23428039661186206</v>
      </c>
      <c r="K32" s="9">
        <f t="shared" si="2"/>
        <v>0.25332099906353434</v>
      </c>
      <c r="L32" s="20"/>
      <c r="N32" s="1">
        <v>1.4102460072971343</v>
      </c>
    </row>
    <row r="33" spans="1:17" x14ac:dyDescent="0.2">
      <c r="A33" s="3"/>
      <c r="B33" s="3">
        <v>9</v>
      </c>
      <c r="C33" s="9">
        <v>0.26906288122668948</v>
      </c>
      <c r="D33" s="5">
        <v>0.65991201759608986</v>
      </c>
      <c r="E33" s="5">
        <v>0.45417803672008161</v>
      </c>
      <c r="F33" s="5">
        <v>3.7826480239551701E-2</v>
      </c>
      <c r="G33" s="5">
        <v>-3.2021069679920335E-2</v>
      </c>
      <c r="H33" s="9">
        <v>-0.71230819650847088</v>
      </c>
      <c r="I33" s="9">
        <v>0.2467234916499019</v>
      </c>
      <c r="J33" s="9">
        <v>0.56408812500045979</v>
      </c>
      <c r="K33" s="9">
        <f t="shared" si="2"/>
        <v>1.487461766244383</v>
      </c>
      <c r="L33" s="20"/>
      <c r="N33" s="1">
        <v>2.7958140085212118</v>
      </c>
    </row>
    <row r="34" spans="1:17" x14ac:dyDescent="0.2">
      <c r="A34" s="3"/>
      <c r="B34" s="3">
        <v>10</v>
      </c>
      <c r="C34" s="9">
        <v>-0.13706976968152107</v>
      </c>
      <c r="D34" s="5">
        <v>-0.21997067253202995</v>
      </c>
      <c r="E34" s="5">
        <v>0.15139267890669386</v>
      </c>
      <c r="F34" s="5">
        <v>3.7826480239551701E-2</v>
      </c>
      <c r="G34" s="5">
        <v>4.8031604519880429E-2</v>
      </c>
      <c r="H34" s="9">
        <v>0.29427861485013285</v>
      </c>
      <c r="I34" s="9">
        <v>0.50707273826271737</v>
      </c>
      <c r="J34" s="9">
        <v>0.72868433273170929</v>
      </c>
      <c r="K34" s="9">
        <f t="shared" si="2"/>
        <v>1.4102460072971343</v>
      </c>
      <c r="L34" s="20"/>
      <c r="N34" s="1">
        <v>3.2294079491204952</v>
      </c>
    </row>
    <row r="35" spans="1:17" x14ac:dyDescent="0.2">
      <c r="A35" s="14" t="s">
        <v>16</v>
      </c>
      <c r="B35" s="14"/>
      <c r="C35" s="14"/>
      <c r="D35" s="14">
        <v>0</v>
      </c>
      <c r="E35" s="14"/>
      <c r="F35" s="14">
        <v>0</v>
      </c>
      <c r="G35" s="14">
        <v>0</v>
      </c>
      <c r="H35" s="14"/>
      <c r="I35" s="14">
        <v>0</v>
      </c>
      <c r="J35" s="14">
        <v>0</v>
      </c>
      <c r="K35" s="9"/>
      <c r="L35" s="4"/>
      <c r="N35" s="1">
        <v>2.5997732604879817</v>
      </c>
    </row>
    <row r="36" spans="1:17" s="2" customFormat="1" x14ac:dyDescent="0.2">
      <c r="A36" s="4" t="s">
        <v>13</v>
      </c>
      <c r="B36" s="4">
        <v>1</v>
      </c>
      <c r="C36" s="5">
        <v>0.47212920668079478</v>
      </c>
      <c r="D36" s="5">
        <v>0.65991201759608986</v>
      </c>
      <c r="E36" s="5">
        <v>0.15139267890669386</v>
      </c>
      <c r="F36" s="5">
        <v>0.79435608503058586</v>
      </c>
      <c r="G36" s="5">
        <v>0.92861102071768886</v>
      </c>
      <c r="H36" s="5">
        <v>0.3090813620759954</v>
      </c>
      <c r="I36" s="5">
        <v>0.36838201810448856</v>
      </c>
      <c r="J36" s="5">
        <v>-0.88805038059112562</v>
      </c>
      <c r="K36" s="5">
        <f t="shared" ref="K36:K45" si="3">SUM(C36:J36)</f>
        <v>2.7958140085212118</v>
      </c>
      <c r="L36" s="4"/>
      <c r="N36" s="1">
        <v>4.7897201475927993</v>
      </c>
      <c r="O36" s="16"/>
      <c r="P36" s="16"/>
      <c r="Q36" s="16"/>
    </row>
    <row r="37" spans="1:17" x14ac:dyDescent="0.2">
      <c r="A37" s="3"/>
      <c r="B37" s="3">
        <v>2</v>
      </c>
      <c r="C37" s="9">
        <v>0.67519553213490002</v>
      </c>
      <c r="D37" s="9">
        <v>0.65991201759608986</v>
      </c>
      <c r="E37" s="9">
        <v>5.8227953425651485E-2</v>
      </c>
      <c r="F37" s="9">
        <v>0.79435608503058586</v>
      </c>
      <c r="G37" s="9">
        <v>0.52834764971868498</v>
      </c>
      <c r="H37" s="9">
        <v>0.41566114210220034</v>
      </c>
      <c r="I37" s="9">
        <v>-1.3032061353815323</v>
      </c>
      <c r="J37" s="9">
        <v>1.4009137044939153</v>
      </c>
      <c r="K37" s="5">
        <f t="shared" si="3"/>
        <v>3.2294079491204952</v>
      </c>
      <c r="L37" s="20">
        <v>4.4240000000000004</v>
      </c>
      <c r="N37" s="1">
        <v>4.5265467034649856</v>
      </c>
    </row>
    <row r="38" spans="1:17" x14ac:dyDescent="0.2">
      <c r="A38" s="3"/>
      <c r="B38" s="3">
        <v>3</v>
      </c>
      <c r="C38" s="9">
        <v>-0.23860293240857369</v>
      </c>
      <c r="D38" s="9">
        <v>0.65991201759608986</v>
      </c>
      <c r="E38" s="9">
        <v>0.89671048275503296</v>
      </c>
      <c r="F38" s="9">
        <v>1.1726208874261028</v>
      </c>
      <c r="G38" s="9">
        <v>0.1280842787196812</v>
      </c>
      <c r="H38" s="9">
        <v>-0.75079533929571141</v>
      </c>
      <c r="I38" s="9">
        <v>0.50463956773362528</v>
      </c>
      <c r="J38" s="9">
        <v>0.22720429796173436</v>
      </c>
      <c r="K38" s="5">
        <f t="shared" si="3"/>
        <v>2.5997732604879817</v>
      </c>
      <c r="L38" s="20"/>
      <c r="N38" s="1">
        <v>6.3515650262478998</v>
      </c>
    </row>
    <row r="39" spans="1:17" x14ac:dyDescent="0.2">
      <c r="A39" s="3"/>
      <c r="B39" s="3">
        <v>4</v>
      </c>
      <c r="C39" s="9">
        <v>0.62442895077137373</v>
      </c>
      <c r="D39" s="9">
        <v>1.0998533626601497</v>
      </c>
      <c r="E39" s="9">
        <v>0.54734276220112399</v>
      </c>
      <c r="F39" s="9">
        <v>0.79435608503058586</v>
      </c>
      <c r="G39" s="9">
        <v>0.2881896271192827</v>
      </c>
      <c r="H39" s="9">
        <v>0.84790136109736525</v>
      </c>
      <c r="I39" s="9">
        <v>0.8696151470973853</v>
      </c>
      <c r="J39" s="9">
        <v>-0.28196714838446746</v>
      </c>
      <c r="K39" s="5">
        <f t="shared" si="3"/>
        <v>4.7897201475927993</v>
      </c>
      <c r="L39" s="20"/>
      <c r="N39" s="1">
        <v>3.3916750097224662</v>
      </c>
    </row>
    <row r="40" spans="1:17" x14ac:dyDescent="0.2">
      <c r="A40" s="3"/>
      <c r="B40" s="3">
        <v>5</v>
      </c>
      <c r="C40" s="9">
        <v>0.77672869486195273</v>
      </c>
      <c r="D40" s="9">
        <v>0.65991201759608986</v>
      </c>
      <c r="E40" s="9">
        <v>0.47746921809034221</v>
      </c>
      <c r="F40" s="9">
        <v>0.41609128263506878</v>
      </c>
      <c r="G40" s="9">
        <v>0.68845299811828653</v>
      </c>
      <c r="H40" s="9">
        <v>0.45710883433461358</v>
      </c>
      <c r="I40" s="9">
        <v>0.2467234916499019</v>
      </c>
      <c r="J40" s="9">
        <v>0.80406016617873044</v>
      </c>
      <c r="K40" s="5">
        <f t="shared" si="3"/>
        <v>4.5265467034649856</v>
      </c>
      <c r="L40" s="20"/>
      <c r="N40" s="1">
        <v>5.9306605020071457</v>
      </c>
    </row>
    <row r="41" spans="1:17" x14ac:dyDescent="0.2">
      <c r="A41" s="3"/>
      <c r="B41" s="3">
        <v>6</v>
      </c>
      <c r="C41" s="9">
        <v>0.52289578804432113</v>
      </c>
      <c r="D41" s="9">
        <v>0.65991201759608986</v>
      </c>
      <c r="E41" s="9">
        <v>0.92000166412529349</v>
      </c>
      <c r="F41" s="9">
        <v>0.79435608503058586</v>
      </c>
      <c r="G41" s="9">
        <v>0.2881896271192827</v>
      </c>
      <c r="H41" s="9">
        <v>0.84494081165219292</v>
      </c>
      <c r="I41" s="9">
        <v>0.76498881434644084</v>
      </c>
      <c r="J41" s="9">
        <v>1.5562802183336937</v>
      </c>
      <c r="K41" s="5">
        <f t="shared" si="3"/>
        <v>6.3515650262478998</v>
      </c>
      <c r="L41" s="20"/>
      <c r="N41" s="1">
        <v>4.8797651989110085</v>
      </c>
    </row>
    <row r="42" spans="1:17" x14ac:dyDescent="0.2">
      <c r="A42" s="3"/>
      <c r="B42" s="3">
        <v>7</v>
      </c>
      <c r="C42" s="9">
        <v>0.62442895077137373</v>
      </c>
      <c r="D42" s="9">
        <v>1.0998533626601497</v>
      </c>
      <c r="E42" s="9">
        <v>5.8227953425651485E-2</v>
      </c>
      <c r="F42" s="9">
        <v>0.79435608503058586</v>
      </c>
      <c r="G42" s="9">
        <v>0.44829497551888425</v>
      </c>
      <c r="H42" s="9">
        <v>1.084745316711154</v>
      </c>
      <c r="I42" s="9">
        <v>-1.1669485857523947</v>
      </c>
      <c r="J42" s="9">
        <v>0.44871695135706108</v>
      </c>
      <c r="K42" s="5">
        <f t="shared" si="3"/>
        <v>3.3916750097224662</v>
      </c>
      <c r="L42" s="20"/>
      <c r="N42" s="1">
        <v>5.7429787524856923</v>
      </c>
    </row>
    <row r="43" spans="1:17" x14ac:dyDescent="0.2">
      <c r="A43" s="3"/>
      <c r="B43" s="3">
        <v>8</v>
      </c>
      <c r="C43" s="9">
        <v>0.92902843895253162</v>
      </c>
      <c r="D43" s="9">
        <v>0.65991201759608986</v>
      </c>
      <c r="E43" s="9">
        <v>1.0830399337171177</v>
      </c>
      <c r="F43" s="9">
        <v>3.7826480239551701E-2</v>
      </c>
      <c r="G43" s="9">
        <v>1.0086636949174896</v>
      </c>
      <c r="H43" s="9">
        <v>0.53112257046392264</v>
      </c>
      <c r="I43" s="9">
        <v>1.2954199896884395</v>
      </c>
      <c r="J43" s="9">
        <v>0.38564737643200225</v>
      </c>
      <c r="K43" s="5">
        <f t="shared" si="3"/>
        <v>5.9306605020071457</v>
      </c>
      <c r="L43" s="20"/>
    </row>
    <row r="44" spans="1:17" x14ac:dyDescent="0.2">
      <c r="A44" s="3"/>
      <c r="B44" s="3">
        <v>9</v>
      </c>
      <c r="C44" s="9">
        <v>0.67519553213490002</v>
      </c>
      <c r="D44" s="9">
        <v>1.0998533626601497</v>
      </c>
      <c r="E44" s="9">
        <v>0.80354575727399058</v>
      </c>
      <c r="F44" s="9">
        <v>0.79435608503058586</v>
      </c>
      <c r="G44" s="9">
        <v>0.68845299811828653</v>
      </c>
      <c r="H44" s="9">
        <v>0.80645366886495196</v>
      </c>
      <c r="I44" s="9">
        <v>-0.87983446331957027</v>
      </c>
      <c r="J44" s="9">
        <v>0.89174225814771391</v>
      </c>
      <c r="K44" s="5">
        <f t="shared" si="3"/>
        <v>4.8797651989110085</v>
      </c>
      <c r="L44" s="20"/>
    </row>
    <row r="45" spans="1:17" x14ac:dyDescent="0.2">
      <c r="A45" s="3"/>
      <c r="B45" s="3">
        <v>10</v>
      </c>
      <c r="C45" s="9">
        <v>0.52289578804432113</v>
      </c>
      <c r="D45" s="9">
        <v>0.21997067253202995</v>
      </c>
      <c r="E45" s="9">
        <v>0.7103810317929482</v>
      </c>
      <c r="F45" s="9">
        <v>0.41609128263506878</v>
      </c>
      <c r="G45" s="9">
        <v>0.44829497551888425</v>
      </c>
      <c r="H45" s="9">
        <v>1.1202719100532221</v>
      </c>
      <c r="I45" s="9">
        <v>0.80878588387009198</v>
      </c>
      <c r="J45" s="9">
        <v>1.4962872080391258</v>
      </c>
      <c r="K45" s="5">
        <f t="shared" si="3"/>
        <v>5.7429787524856923</v>
      </c>
      <c r="L45" s="20"/>
    </row>
    <row r="46" spans="1:17" x14ac:dyDescent="0.2">
      <c r="A46" s="14" t="s">
        <v>16</v>
      </c>
      <c r="B46" s="14"/>
      <c r="C46" s="19"/>
      <c r="D46" s="14"/>
      <c r="E46" s="14"/>
      <c r="F46" s="14"/>
      <c r="G46" s="14"/>
      <c r="H46" s="14"/>
      <c r="I46" s="14"/>
      <c r="J46" s="14"/>
      <c r="K46" s="9"/>
      <c r="L46" s="4"/>
    </row>
    <row r="55" spans="4:4" x14ac:dyDescent="0.2">
      <c r="D55" s="1"/>
    </row>
    <row r="56" spans="4:4" x14ac:dyDescent="0.2">
      <c r="D56" s="1"/>
    </row>
    <row r="67" spans="4:4" x14ac:dyDescent="0.2">
      <c r="D67" s="1"/>
    </row>
    <row r="68" spans="4:4" x14ac:dyDescent="0.2">
      <c r="D68" s="1"/>
    </row>
    <row r="79" spans="4:4" x14ac:dyDescent="0.2">
      <c r="D79" s="1"/>
    </row>
    <row r="80" spans="4:4" x14ac:dyDescent="0.2">
      <c r="D80" s="1"/>
    </row>
  </sheetData>
  <mergeCells count="5">
    <mergeCell ref="L37:L45"/>
    <mergeCell ref="L3:L12"/>
    <mergeCell ref="L14:L23"/>
    <mergeCell ref="L26:L34"/>
    <mergeCell ref="A3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23" workbookViewId="0">
      <selection activeCell="M33" sqref="M33"/>
    </sheetView>
  </sheetViews>
  <sheetFormatPr baseColWidth="10" defaultColWidth="10.83203125" defaultRowHeight="16" x14ac:dyDescent="0.2"/>
  <cols>
    <col min="1" max="1" width="15.33203125" customWidth="1"/>
    <col min="2" max="2" width="10.1640625" customWidth="1"/>
    <col min="3" max="3" width="12.83203125" customWidth="1"/>
    <col min="4" max="4" width="17.6640625" customWidth="1"/>
    <col min="5" max="5" width="17" customWidth="1"/>
    <col min="6" max="6" width="12.5" customWidth="1"/>
    <col min="7" max="7" width="12" customWidth="1"/>
    <col min="8" max="8" width="11.5" customWidth="1"/>
    <col min="9" max="9" width="14.6640625" customWidth="1"/>
    <col min="10" max="10" width="9.5" customWidth="1"/>
    <col min="11" max="11" width="11.1640625" customWidth="1"/>
    <col min="12" max="12" width="10.83203125" style="2"/>
    <col min="14" max="17" width="10.83203125" style="1"/>
  </cols>
  <sheetData>
    <row r="1" spans="1:17" x14ac:dyDescent="0.2">
      <c r="A1" s="3"/>
      <c r="B1" s="3"/>
      <c r="C1" s="3"/>
      <c r="D1" s="3">
        <v>-1</v>
      </c>
      <c r="E1" s="3"/>
      <c r="F1" s="3">
        <v>-1</v>
      </c>
      <c r="G1" s="3">
        <v>-1</v>
      </c>
      <c r="H1" s="3"/>
      <c r="I1" s="3">
        <v>-1</v>
      </c>
      <c r="J1" s="3">
        <v>-1</v>
      </c>
      <c r="K1" s="6" t="s">
        <v>8</v>
      </c>
      <c r="L1" s="4"/>
    </row>
    <row r="2" spans="1:17" s="7" customFormat="1" ht="37.25" customHeight="1" x14ac:dyDescent="0.2">
      <c r="A2" s="8" t="s">
        <v>14</v>
      </c>
      <c r="B2" s="8" t="s">
        <v>15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9</v>
      </c>
      <c r="L2" s="11" t="s">
        <v>17</v>
      </c>
      <c r="N2" s="15"/>
      <c r="O2" s="15"/>
      <c r="P2" s="15"/>
      <c r="Q2" s="15"/>
    </row>
    <row r="3" spans="1:17" x14ac:dyDescent="0.2">
      <c r="A3" s="21" t="s">
        <v>10</v>
      </c>
      <c r="B3" s="3">
        <v>1</v>
      </c>
      <c r="C3" s="5">
        <v>-0.41201269918015182</v>
      </c>
      <c r="D3" s="5">
        <v>-0.81839320736456833</v>
      </c>
      <c r="E3" s="5">
        <v>-0.97601118628554706</v>
      </c>
      <c r="F3" s="9">
        <v>0.45226701686664539</v>
      </c>
      <c r="G3" s="9">
        <v>-0.162739253897729</v>
      </c>
      <c r="H3" s="9">
        <v>0.88326448879841746</v>
      </c>
      <c r="I3" s="9">
        <v>0.76111678012397421</v>
      </c>
      <c r="J3" s="9">
        <v>-1.578564905789019</v>
      </c>
      <c r="K3" s="9">
        <f t="shared" ref="K3:K12" si="0">SUM(C3:J3)</f>
        <v>-1.8510729667279779</v>
      </c>
      <c r="L3" s="20">
        <v>0</v>
      </c>
      <c r="N3" s="1">
        <v>-1.8510729667279779</v>
      </c>
    </row>
    <row r="4" spans="1:17" x14ac:dyDescent="0.2">
      <c r="A4" s="21"/>
      <c r="B4" s="3">
        <v>2</v>
      </c>
      <c r="C4" s="5">
        <v>1.1726515284358168</v>
      </c>
      <c r="D4" s="5">
        <v>-0.81839320736456833</v>
      </c>
      <c r="E4" s="5">
        <v>1.1030658969262694</v>
      </c>
      <c r="F4" s="9">
        <v>0.45226701686664539</v>
      </c>
      <c r="G4" s="9">
        <v>0.69882150203142446</v>
      </c>
      <c r="H4" s="9">
        <v>-1.7159213013302128</v>
      </c>
      <c r="I4" s="9">
        <v>-0.63814079243277466</v>
      </c>
      <c r="J4" s="9">
        <v>0.84957549592736192</v>
      </c>
      <c r="K4" s="9">
        <f t="shared" si="0"/>
        <v>1.1039261390599622</v>
      </c>
      <c r="L4" s="20"/>
      <c r="N4" s="1">
        <v>1.1039261390599622</v>
      </c>
    </row>
    <row r="5" spans="1:17" x14ac:dyDescent="0.2">
      <c r="A5" s="21"/>
      <c r="B5" s="3">
        <v>3</v>
      </c>
      <c r="C5" s="5">
        <v>0.22185299186623558</v>
      </c>
      <c r="D5" s="5">
        <v>0.20459830184114208</v>
      </c>
      <c r="E5" s="5">
        <v>-0.10972906828062365</v>
      </c>
      <c r="F5" s="9">
        <v>0</v>
      </c>
      <c r="G5" s="9">
        <v>2.8718691864305097E-2</v>
      </c>
      <c r="H5" s="9">
        <v>-0.69306524627371058</v>
      </c>
      <c r="I5" s="9">
        <v>2.0666096699836212</v>
      </c>
      <c r="J5" s="9">
        <v>-0.22128732586641417</v>
      </c>
      <c r="K5" s="9">
        <f t="shared" si="0"/>
        <v>1.4976980151345556</v>
      </c>
      <c r="L5" s="20"/>
      <c r="N5" s="1">
        <v>1.4976980151345556</v>
      </c>
    </row>
    <row r="6" spans="1:17" x14ac:dyDescent="0.2">
      <c r="A6" s="21"/>
      <c r="B6" s="3">
        <v>4</v>
      </c>
      <c r="C6" s="5">
        <v>0.9349518942934214</v>
      </c>
      <c r="D6" s="5">
        <v>0.71609405644399715</v>
      </c>
      <c r="E6" s="5">
        <v>-0.36961370368210072</v>
      </c>
      <c r="F6" s="9">
        <v>0.90453403373329078</v>
      </c>
      <c r="G6" s="9">
        <v>0.89027944779345858</v>
      </c>
      <c r="H6" s="9">
        <v>0.54078353762852716</v>
      </c>
      <c r="I6" s="9">
        <v>-0.56962044738489281</v>
      </c>
      <c r="J6" s="9">
        <v>1.7695688878022805E-2</v>
      </c>
      <c r="K6" s="9">
        <f t="shared" si="0"/>
        <v>3.0651045077037242</v>
      </c>
      <c r="L6" s="20"/>
      <c r="N6" s="1">
        <v>3.0651045077037242</v>
      </c>
    </row>
    <row r="7" spans="1:17" x14ac:dyDescent="0.2">
      <c r="A7" s="21"/>
      <c r="B7" s="3">
        <v>5</v>
      </c>
      <c r="C7" s="5">
        <v>-0.64971233332254696</v>
      </c>
      <c r="D7" s="5">
        <v>-1.3298889619674235</v>
      </c>
      <c r="E7" s="5">
        <v>0.55442055552315106</v>
      </c>
      <c r="F7" s="9">
        <v>-1.8090680674665816</v>
      </c>
      <c r="G7" s="9">
        <v>0.60309252915040734</v>
      </c>
      <c r="H7" s="9">
        <v>1.744053665176311</v>
      </c>
      <c r="I7" s="9">
        <v>-0.52634443998623071</v>
      </c>
      <c r="J7" s="9">
        <v>0.6561999267448404</v>
      </c>
      <c r="K7" s="9">
        <f t="shared" si="0"/>
        <v>-0.7572471261480731</v>
      </c>
      <c r="L7" s="20"/>
      <c r="N7" s="1">
        <v>-0.7572471261480731</v>
      </c>
    </row>
    <row r="8" spans="1:17" x14ac:dyDescent="0.2">
      <c r="A8" s="21"/>
      <c r="B8" s="3">
        <v>6</v>
      </c>
      <c r="C8" s="5">
        <v>-0.57047912194174866</v>
      </c>
      <c r="D8" s="5">
        <v>0.71609405644399715</v>
      </c>
      <c r="E8" s="5">
        <v>-1.0337633274858753</v>
      </c>
      <c r="F8" s="9">
        <v>0.45226701686664539</v>
      </c>
      <c r="G8" s="9">
        <v>0.69882150203142446</v>
      </c>
      <c r="H8" s="9">
        <v>6.2227565681315065E-2</v>
      </c>
      <c r="I8" s="9">
        <v>0.77193578197363955</v>
      </c>
      <c r="J8" s="9">
        <v>-0.10818086087286356</v>
      </c>
      <c r="K8" s="9">
        <f t="shared" si="0"/>
        <v>0.98892261269653403</v>
      </c>
      <c r="L8" s="20"/>
      <c r="N8" s="1">
        <v>0.98892261269653403</v>
      </c>
    </row>
    <row r="9" spans="1:17" x14ac:dyDescent="0.2">
      <c r="A9" s="21"/>
      <c r="B9" s="3">
        <v>7</v>
      </c>
      <c r="C9" s="5">
        <v>-1.3628112357497328</v>
      </c>
      <c r="D9" s="5">
        <v>0.20459830184114208</v>
      </c>
      <c r="E9" s="5">
        <v>-1.669036880689486</v>
      </c>
      <c r="F9" s="9">
        <v>0.90453403373329078</v>
      </c>
      <c r="G9" s="9">
        <v>-1.6944028199940016</v>
      </c>
      <c r="H9" s="9">
        <v>0.19677365364091487</v>
      </c>
      <c r="I9" s="9">
        <v>0.20574135184113976</v>
      </c>
      <c r="J9" s="9">
        <v>-0.58797118818421379</v>
      </c>
      <c r="K9" s="9">
        <f t="shared" si="0"/>
        <v>-3.8025747835609458</v>
      </c>
      <c r="L9" s="20"/>
      <c r="N9" s="1">
        <v>-3.8025747835609458</v>
      </c>
    </row>
    <row r="10" spans="1:17" x14ac:dyDescent="0.2">
      <c r="A10" s="21"/>
      <c r="B10" s="3">
        <v>8</v>
      </c>
      <c r="C10" s="5">
        <v>1.8065172194822041</v>
      </c>
      <c r="D10" s="5">
        <v>-1.3298889619674235</v>
      </c>
      <c r="E10" s="5">
        <v>0.41004020252233048</v>
      </c>
      <c r="F10" s="9">
        <v>0.90453403373329078</v>
      </c>
      <c r="G10" s="9">
        <v>1.1774663664365097</v>
      </c>
      <c r="H10" s="9">
        <v>0.48268409055506384</v>
      </c>
      <c r="I10" s="9">
        <v>-1.1790908849160546</v>
      </c>
      <c r="J10" s="9">
        <v>-1.6965969749032559E-2</v>
      </c>
      <c r="K10" s="9">
        <f t="shared" si="0"/>
        <v>2.2552960960968882</v>
      </c>
      <c r="L10" s="20"/>
      <c r="N10" s="1">
        <v>2.2552960960968882</v>
      </c>
    </row>
    <row r="11" spans="1:17" x14ac:dyDescent="0.2">
      <c r="A11" s="21"/>
      <c r="B11" s="3">
        <v>9</v>
      </c>
      <c r="C11" s="5">
        <v>-0.64971233332254696</v>
      </c>
      <c r="D11" s="5">
        <v>1.2275898110468524</v>
      </c>
      <c r="E11" s="5">
        <v>0.75655304972429982</v>
      </c>
      <c r="F11" s="9">
        <v>-0.90453403373329078</v>
      </c>
      <c r="G11" s="9">
        <v>-0.92857103694586529</v>
      </c>
      <c r="H11" s="9">
        <v>-0.57839528494450643</v>
      </c>
      <c r="I11" s="9">
        <v>-1.0438533617952348</v>
      </c>
      <c r="J11" s="9">
        <v>-0.99843819824145463</v>
      </c>
      <c r="K11" s="9">
        <f t="shared" si="0"/>
        <v>-3.1193613882117468</v>
      </c>
      <c r="L11" s="20"/>
      <c r="N11" s="1">
        <v>-3.1193613882117468</v>
      </c>
    </row>
    <row r="12" spans="1:17" x14ac:dyDescent="0.2">
      <c r="A12" s="21"/>
      <c r="B12" s="3">
        <v>10</v>
      </c>
      <c r="C12" s="5">
        <v>-0.49124591056095024</v>
      </c>
      <c r="D12" s="5">
        <v>1.2275898110468524</v>
      </c>
      <c r="E12" s="5">
        <v>1.3340744617275824</v>
      </c>
      <c r="F12" s="9">
        <v>-1.3568010505999362</v>
      </c>
      <c r="G12" s="9">
        <v>-1.3114869284699335</v>
      </c>
      <c r="H12" s="9">
        <v>-0.92240516893211921</v>
      </c>
      <c r="I12" s="9">
        <v>0.15164634259281298</v>
      </c>
      <c r="J12" s="9">
        <v>1.9879373371527724</v>
      </c>
      <c r="K12" s="9">
        <f t="shared" si="0"/>
        <v>0.61930889395708122</v>
      </c>
      <c r="L12" s="20"/>
      <c r="N12" s="1">
        <v>0.61930889395708122</v>
      </c>
    </row>
    <row r="13" spans="1:17" x14ac:dyDescent="0.2">
      <c r="A13" s="14" t="s">
        <v>16</v>
      </c>
      <c r="B13" s="14"/>
      <c r="C13" s="14"/>
      <c r="D13" s="14"/>
      <c r="E13" s="14"/>
      <c r="F13" s="14"/>
      <c r="G13" s="14"/>
      <c r="H13" s="14"/>
      <c r="I13" s="14"/>
      <c r="J13" s="14"/>
      <c r="K13" s="9"/>
      <c r="L13" s="4"/>
      <c r="N13" s="1">
        <v>-2.2866524831785515</v>
      </c>
    </row>
    <row r="14" spans="1:17" s="2" customFormat="1" x14ac:dyDescent="0.2">
      <c r="A14" s="4" t="s">
        <v>11</v>
      </c>
      <c r="B14" s="4">
        <v>1</v>
      </c>
      <c r="C14" s="5">
        <v>-9.5079853656958119E-2</v>
      </c>
      <c r="D14" s="5">
        <v>0.20459830184114208</v>
      </c>
      <c r="E14" s="5">
        <v>0.52554448492298689</v>
      </c>
      <c r="F14" s="5">
        <v>0.45226701686664539</v>
      </c>
      <c r="G14" s="5">
        <v>0.12444766474532214</v>
      </c>
      <c r="H14" s="5">
        <v>0.5641762097396853</v>
      </c>
      <c r="I14" s="5">
        <v>-0.81845748992720169</v>
      </c>
      <c r="J14" s="5">
        <v>-3.2441488177101734</v>
      </c>
      <c r="K14" s="9">
        <f t="shared" ref="K14:K23" si="1">SUM(C14:J14)</f>
        <v>-2.2866524831785515</v>
      </c>
      <c r="L14" s="20">
        <v>0.61499999999999999</v>
      </c>
      <c r="N14" s="16">
        <v>0.2036688289308215</v>
      </c>
      <c r="O14" s="16"/>
      <c r="P14" s="16"/>
      <c r="Q14" s="16"/>
    </row>
    <row r="15" spans="1:17" x14ac:dyDescent="0.2">
      <c r="A15" s="3"/>
      <c r="B15" s="3">
        <v>2</v>
      </c>
      <c r="C15" s="9">
        <v>0.38031941462783242</v>
      </c>
      <c r="D15" s="9">
        <v>0.20459830184114208</v>
      </c>
      <c r="E15" s="9">
        <v>0.98756161452561297</v>
      </c>
      <c r="F15" s="9">
        <v>-1.3568010505999362</v>
      </c>
      <c r="G15" s="9">
        <v>-0.92857103694586529</v>
      </c>
      <c r="H15" s="9">
        <v>0.38223320443068093</v>
      </c>
      <c r="I15" s="9">
        <v>0.14082734074314762</v>
      </c>
      <c r="J15" s="9">
        <v>0.39350104030820693</v>
      </c>
      <c r="K15" s="9">
        <f t="shared" si="1"/>
        <v>0.2036688289308215</v>
      </c>
      <c r="L15" s="20"/>
      <c r="N15" s="1">
        <v>-0.42542906335987457</v>
      </c>
    </row>
    <row r="16" spans="1:17" x14ac:dyDescent="0.2">
      <c r="A16" s="3"/>
      <c r="B16" s="3">
        <v>3</v>
      </c>
      <c r="C16" s="9">
        <v>-9.5079853656958119E-2</v>
      </c>
      <c r="D16" s="9">
        <v>-1.3298889619674235</v>
      </c>
      <c r="E16" s="9">
        <v>0.32341199072183813</v>
      </c>
      <c r="F16" s="9">
        <v>-0.90453403373329078</v>
      </c>
      <c r="G16" s="9">
        <v>-6.7010281016711942E-2</v>
      </c>
      <c r="H16" s="9">
        <v>9.4793834698808491E-2</v>
      </c>
      <c r="I16" s="9">
        <v>1.4913994049764012</v>
      </c>
      <c r="J16" s="9">
        <v>6.1478836617462049E-2</v>
      </c>
      <c r="K16" s="9">
        <f t="shared" si="1"/>
        <v>-0.42542906335987457</v>
      </c>
      <c r="L16" s="20"/>
      <c r="N16" s="1">
        <v>2.4936069594178356</v>
      </c>
    </row>
    <row r="17" spans="1:17" x14ac:dyDescent="0.2">
      <c r="A17" s="3"/>
      <c r="B17" s="3">
        <v>4</v>
      </c>
      <c r="C17" s="9">
        <v>0.69725226015102615</v>
      </c>
      <c r="D17" s="9">
        <v>0.20459830184114208</v>
      </c>
      <c r="E17" s="9">
        <v>-0.34073763308193661</v>
      </c>
      <c r="F17" s="9">
        <v>-0.90453403373329078</v>
      </c>
      <c r="G17" s="9">
        <v>0.69882150203142446</v>
      </c>
      <c r="H17" s="9">
        <v>-0.38070427161295856</v>
      </c>
      <c r="I17" s="9">
        <v>-0.7715751485786505</v>
      </c>
      <c r="J17" s="9">
        <v>3.2904859824010795</v>
      </c>
      <c r="K17" s="9">
        <f t="shared" si="1"/>
        <v>2.4936069594178356</v>
      </c>
      <c r="L17" s="20"/>
      <c r="N17" s="1">
        <v>1.4165498840430306</v>
      </c>
    </row>
    <row r="18" spans="1:17" x14ac:dyDescent="0.2">
      <c r="A18" s="3"/>
      <c r="B18" s="3">
        <v>5</v>
      </c>
      <c r="C18" s="9">
        <v>0.61801904877022773</v>
      </c>
      <c r="D18" s="9">
        <v>0.71609405644399715</v>
      </c>
      <c r="E18" s="9">
        <v>-0.65837440968374195</v>
      </c>
      <c r="F18" s="9">
        <v>0</v>
      </c>
      <c r="G18" s="9">
        <v>0.31590561050735622</v>
      </c>
      <c r="H18" s="9">
        <v>0.6681436413448304</v>
      </c>
      <c r="I18" s="9">
        <v>0.33196304008723942</v>
      </c>
      <c r="J18" s="9">
        <v>-0.57520110342687802</v>
      </c>
      <c r="K18" s="9">
        <f t="shared" si="1"/>
        <v>1.4165498840430306</v>
      </c>
      <c r="L18" s="20"/>
      <c r="N18" s="1">
        <v>-0.84845048614259744</v>
      </c>
    </row>
    <row r="19" spans="1:17" x14ac:dyDescent="0.2">
      <c r="A19" s="3"/>
      <c r="B19" s="3">
        <v>6</v>
      </c>
      <c r="C19" s="9">
        <v>-0.17431306503775654</v>
      </c>
      <c r="D19" s="9">
        <v>1.2275898110468524</v>
      </c>
      <c r="E19" s="9">
        <v>-0.57174619788324954</v>
      </c>
      <c r="F19" s="9">
        <v>-0.90453403373329078</v>
      </c>
      <c r="G19" s="9">
        <v>-0.73711309118383128</v>
      </c>
      <c r="H19" s="9">
        <v>-0.11314102851148132</v>
      </c>
      <c r="I19" s="9">
        <v>0.14623684166797998</v>
      </c>
      <c r="J19" s="9">
        <v>0.27857027749217939</v>
      </c>
      <c r="K19" s="9">
        <f t="shared" si="1"/>
        <v>-0.84845048614259744</v>
      </c>
      <c r="L19" s="20"/>
      <c r="N19" s="1">
        <v>1.454520562546143</v>
      </c>
    </row>
    <row r="20" spans="1:17" x14ac:dyDescent="0.2">
      <c r="A20" s="3"/>
      <c r="B20" s="3">
        <v>7</v>
      </c>
      <c r="C20" s="9">
        <v>6.3386569104638718E-2</v>
      </c>
      <c r="D20" s="9">
        <v>-0.3068974527617131</v>
      </c>
      <c r="E20" s="9">
        <v>0.46779234372265871</v>
      </c>
      <c r="F20" s="9">
        <v>1.3568010505999362</v>
      </c>
      <c r="G20" s="9">
        <v>0.50736355626939034</v>
      </c>
      <c r="H20" s="9">
        <v>0.48772956885354896</v>
      </c>
      <c r="I20" s="9">
        <v>0.41130238698478727</v>
      </c>
      <c r="J20" s="9">
        <v>-1.5329574602271041</v>
      </c>
      <c r="K20" s="9">
        <f t="shared" si="1"/>
        <v>1.454520562546143</v>
      </c>
      <c r="L20" s="20"/>
      <c r="N20" s="1">
        <v>2.9402082254562538</v>
      </c>
    </row>
    <row r="21" spans="1:17" x14ac:dyDescent="0.2">
      <c r="A21" s="3"/>
      <c r="B21" s="3">
        <v>8</v>
      </c>
      <c r="C21" s="9">
        <v>0.45955262600863084</v>
      </c>
      <c r="D21" s="9">
        <v>0.71609405644399715</v>
      </c>
      <c r="E21" s="9">
        <v>-0.45624191548259307</v>
      </c>
      <c r="F21" s="9">
        <v>-0.45226701686664539</v>
      </c>
      <c r="G21" s="9">
        <v>0.69882150203142446</v>
      </c>
      <c r="H21" s="9">
        <v>0.16206687867860853</v>
      </c>
      <c r="I21" s="9">
        <v>0.5357209082559411</v>
      </c>
      <c r="J21" s="9">
        <v>1.2764611863868904</v>
      </c>
      <c r="K21" s="9">
        <f t="shared" si="1"/>
        <v>2.9402082254562538</v>
      </c>
      <c r="L21" s="20"/>
      <c r="N21" s="1">
        <v>2.1059154814505443</v>
      </c>
    </row>
    <row r="22" spans="1:17" x14ac:dyDescent="0.2">
      <c r="A22" s="3"/>
      <c r="B22" s="3">
        <v>9</v>
      </c>
      <c r="C22" s="9">
        <v>-0.57047912194174866</v>
      </c>
      <c r="D22" s="9">
        <v>0.20459830184114208</v>
      </c>
      <c r="E22" s="9">
        <v>0.52554448492298689</v>
      </c>
      <c r="F22" s="9">
        <v>0.45226701686664539</v>
      </c>
      <c r="G22" s="9">
        <v>2.8718691864305097E-2</v>
      </c>
      <c r="H22" s="9">
        <v>0.17276940840266791</v>
      </c>
      <c r="I22" s="9">
        <v>0.67095843137676159</v>
      </c>
      <c r="J22" s="9">
        <v>0.62153826811778379</v>
      </c>
      <c r="K22" s="9">
        <f t="shared" si="1"/>
        <v>2.1059154814505443</v>
      </c>
      <c r="L22" s="20"/>
      <c r="N22" s="1">
        <v>-0.90147417204598324</v>
      </c>
    </row>
    <row r="23" spans="1:17" x14ac:dyDescent="0.2">
      <c r="A23" s="3"/>
      <c r="B23" s="3">
        <v>10</v>
      </c>
      <c r="C23" s="9">
        <v>-0.17431306503775654</v>
      </c>
      <c r="D23" s="9">
        <v>-0.81839320736456833</v>
      </c>
      <c r="E23" s="9">
        <v>0.66992483792380753</v>
      </c>
      <c r="F23" s="9">
        <v>0.90453403373329078</v>
      </c>
      <c r="G23" s="9">
        <v>-6.7010281016711942E-2</v>
      </c>
      <c r="H23" s="9">
        <v>0.28591043691414925</v>
      </c>
      <c r="I23" s="9">
        <v>-0.64895979428244066</v>
      </c>
      <c r="J23" s="9">
        <v>-1.0531671329157533</v>
      </c>
      <c r="K23" s="9">
        <f t="shared" si="1"/>
        <v>-0.90147417204598324</v>
      </c>
      <c r="L23" s="20"/>
      <c r="N23" s="1">
        <v>1.4665843266395728</v>
      </c>
    </row>
    <row r="24" spans="1:17" x14ac:dyDescent="0.2">
      <c r="A24" s="14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9"/>
      <c r="L24" s="4"/>
      <c r="N24" s="1">
        <v>2.2559339302413335</v>
      </c>
    </row>
    <row r="25" spans="1:17" s="2" customFormat="1" x14ac:dyDescent="0.2">
      <c r="A25" s="4" t="s">
        <v>12</v>
      </c>
      <c r="B25" s="4">
        <v>1</v>
      </c>
      <c r="C25" s="5">
        <v>6.3386569104638718E-2</v>
      </c>
      <c r="D25" s="5">
        <v>-0.3068974527617131</v>
      </c>
      <c r="E25" s="5">
        <v>0.20790770832118166</v>
      </c>
      <c r="F25" s="5">
        <v>0.45226701686664539</v>
      </c>
      <c r="G25" s="5">
        <v>0.79455047491244157</v>
      </c>
      <c r="H25" s="5">
        <v>0.33896440568912789</v>
      </c>
      <c r="I25" s="5">
        <v>0.25262369318969158</v>
      </c>
      <c r="J25" s="5">
        <v>-0.33621808868244107</v>
      </c>
      <c r="K25" s="9">
        <f t="shared" ref="K25:K34" si="2">SUM(C25:J25)</f>
        <v>1.4665843266395728</v>
      </c>
      <c r="L25" s="4"/>
      <c r="N25" s="16">
        <v>0.98824397899052141</v>
      </c>
      <c r="O25" s="16"/>
      <c r="P25" s="16"/>
      <c r="Q25" s="16"/>
    </row>
    <row r="26" spans="1:17" x14ac:dyDescent="0.2">
      <c r="A26" s="3"/>
      <c r="B26" s="3">
        <v>2</v>
      </c>
      <c r="C26" s="9">
        <v>-0.49124591056095024</v>
      </c>
      <c r="D26" s="5">
        <v>0.20459830184114208</v>
      </c>
      <c r="E26" s="5">
        <v>0.43891627312249459</v>
      </c>
      <c r="F26" s="5">
        <v>0</v>
      </c>
      <c r="G26" s="5">
        <v>-0.4499261725407801</v>
      </c>
      <c r="H26" s="5">
        <v>0.82516504172495431</v>
      </c>
      <c r="I26" s="9">
        <v>0.36622321261118068</v>
      </c>
      <c r="J26" s="9">
        <v>1.362203184043292</v>
      </c>
      <c r="K26" s="9">
        <f t="shared" si="2"/>
        <v>2.2559339302413335</v>
      </c>
      <c r="L26" s="20">
        <v>0.74299999999999999</v>
      </c>
      <c r="N26" s="1">
        <v>0.51541658205205287</v>
      </c>
    </row>
    <row r="27" spans="1:17" x14ac:dyDescent="0.2">
      <c r="A27" s="3"/>
      <c r="B27" s="3">
        <v>3</v>
      </c>
      <c r="C27" s="9">
        <v>6.3386569104638718E-2</v>
      </c>
      <c r="D27" s="5">
        <v>-0.3068974527617131</v>
      </c>
      <c r="E27" s="5">
        <v>0.38116413192216636</v>
      </c>
      <c r="F27" s="5">
        <v>0.45226701686664539</v>
      </c>
      <c r="G27" s="5">
        <v>0.60309252915040734</v>
      </c>
      <c r="H27" s="5">
        <v>0.45363436701833215</v>
      </c>
      <c r="I27" s="9">
        <v>-1.2908872373625992</v>
      </c>
      <c r="J27" s="9">
        <v>0.63248405505264393</v>
      </c>
      <c r="K27" s="9">
        <f t="shared" si="2"/>
        <v>0.98824397899052141</v>
      </c>
      <c r="L27" s="20"/>
      <c r="N27" s="1">
        <v>-0.77150373509250891</v>
      </c>
    </row>
    <row r="28" spans="1:17" x14ac:dyDescent="0.2">
      <c r="A28" s="3"/>
      <c r="B28" s="3">
        <v>4</v>
      </c>
      <c r="C28" s="9">
        <v>-0.72894554470334549</v>
      </c>
      <c r="D28" s="5">
        <v>0.71609405644399715</v>
      </c>
      <c r="E28" s="5">
        <v>0.32341199072183813</v>
      </c>
      <c r="F28" s="5">
        <v>0.45226701686664539</v>
      </c>
      <c r="G28" s="5">
        <v>0.12444766474532214</v>
      </c>
      <c r="H28" s="5">
        <v>-0.9331076986561786</v>
      </c>
      <c r="I28" s="9">
        <v>-0.28832639929358772</v>
      </c>
      <c r="J28" s="9">
        <v>0.84957549592736192</v>
      </c>
      <c r="K28" s="9">
        <f t="shared" si="2"/>
        <v>0.51541658205205287</v>
      </c>
      <c r="L28" s="20"/>
      <c r="N28" s="1">
        <v>4.6896278372428508</v>
      </c>
    </row>
    <row r="29" spans="1:17" x14ac:dyDescent="0.2">
      <c r="A29" s="3"/>
      <c r="B29" s="3">
        <v>5</v>
      </c>
      <c r="C29" s="9">
        <v>0.85571868291262299</v>
      </c>
      <c r="D29" s="5">
        <v>0.20459830184114208</v>
      </c>
      <c r="E29" s="5">
        <v>-0.13860513888078776</v>
      </c>
      <c r="F29" s="5">
        <v>-0.45226701686664539</v>
      </c>
      <c r="G29" s="5">
        <v>-0.162739253897729</v>
      </c>
      <c r="H29" s="9">
        <v>-0.66401552273697895</v>
      </c>
      <c r="I29" s="9">
        <v>0.28688386571363217</v>
      </c>
      <c r="J29" s="9">
        <v>-0.70107765317776505</v>
      </c>
      <c r="K29" s="9">
        <f t="shared" si="2"/>
        <v>-0.77150373509250891</v>
      </c>
      <c r="L29" s="20"/>
      <c r="N29" s="1">
        <v>1.2853264306065202</v>
      </c>
    </row>
    <row r="30" spans="1:17" x14ac:dyDescent="0.2">
      <c r="A30" s="3"/>
      <c r="B30" s="3">
        <v>6</v>
      </c>
      <c r="C30" s="9">
        <v>0.61801904877022773</v>
      </c>
      <c r="D30" s="5">
        <v>1.2275898110468524</v>
      </c>
      <c r="E30" s="5">
        <v>0.20790770832118166</v>
      </c>
      <c r="F30" s="5">
        <v>0.45226701686664539</v>
      </c>
      <c r="G30" s="5">
        <v>0.31590561050735622</v>
      </c>
      <c r="H30" s="9">
        <v>0.8068178479122815</v>
      </c>
      <c r="I30" s="9">
        <v>0.48883856690739058</v>
      </c>
      <c r="J30" s="9">
        <v>0.57228222691091579</v>
      </c>
      <c r="K30" s="9">
        <f t="shared" si="2"/>
        <v>4.6896278372428508</v>
      </c>
      <c r="L30" s="20"/>
      <c r="N30" s="1">
        <v>-3.2333772218010814E-2</v>
      </c>
    </row>
    <row r="31" spans="1:17" x14ac:dyDescent="0.2">
      <c r="A31" s="3"/>
      <c r="B31" s="3">
        <v>7</v>
      </c>
      <c r="C31" s="9">
        <v>1.1726515284358168</v>
      </c>
      <c r="D31" s="5">
        <v>0.20459830184114208</v>
      </c>
      <c r="E31" s="5">
        <v>6.3527355320361065E-2</v>
      </c>
      <c r="F31" s="5">
        <v>-0.45226701686664539</v>
      </c>
      <c r="G31" s="5">
        <v>-1.2157579555889164</v>
      </c>
      <c r="H31" s="9">
        <v>2.4004245238246701E-2</v>
      </c>
      <c r="I31" s="9">
        <v>0.28508069873868891</v>
      </c>
      <c r="J31" s="9">
        <v>1.2034892734878264</v>
      </c>
      <c r="K31" s="9">
        <f t="shared" si="2"/>
        <v>1.2853264306065202</v>
      </c>
      <c r="L31" s="20"/>
      <c r="N31" s="1">
        <v>-2.3134813994343935</v>
      </c>
    </row>
    <row r="32" spans="1:17" x14ac:dyDescent="0.2">
      <c r="A32" s="3"/>
      <c r="B32" s="3">
        <v>8</v>
      </c>
      <c r="C32" s="9">
        <v>0.45955262600863084</v>
      </c>
      <c r="D32" s="5">
        <v>0.20459830184114208</v>
      </c>
      <c r="E32" s="5">
        <v>-0.83163083328472664</v>
      </c>
      <c r="F32" s="5">
        <v>0</v>
      </c>
      <c r="G32" s="5">
        <v>0.79455047491244157</v>
      </c>
      <c r="H32" s="9">
        <v>0.3680141292258598</v>
      </c>
      <c r="I32" s="9">
        <v>0.15344950956775688</v>
      </c>
      <c r="J32" s="9">
        <v>-1.1808679804891153</v>
      </c>
      <c r="K32" s="9">
        <f t="shared" si="2"/>
        <v>-3.2333772218010814E-2</v>
      </c>
      <c r="L32" s="20"/>
      <c r="N32" s="1">
        <v>-0.65766719313194355</v>
      </c>
    </row>
    <row r="33" spans="1:17" x14ac:dyDescent="0.2">
      <c r="A33" s="3"/>
      <c r="B33" s="3">
        <v>9</v>
      </c>
      <c r="C33" s="9">
        <v>-0.72894554470334549</v>
      </c>
      <c r="D33" s="5">
        <v>0.20459830184114208</v>
      </c>
      <c r="E33" s="5">
        <v>-0.57174619788324954</v>
      </c>
      <c r="F33" s="5">
        <v>-0.90453403373329078</v>
      </c>
      <c r="G33" s="5">
        <v>0.31590561050735622</v>
      </c>
      <c r="H33" s="9">
        <v>-0.99885180981825539</v>
      </c>
      <c r="I33" s="9">
        <v>0.45638156135839392</v>
      </c>
      <c r="J33" s="9">
        <v>-8.6289287003144588E-2</v>
      </c>
      <c r="K33" s="9">
        <f t="shared" si="2"/>
        <v>-2.3134813994343935</v>
      </c>
      <c r="L33" s="20"/>
      <c r="N33" s="1">
        <v>1.0833722031401365</v>
      </c>
    </row>
    <row r="34" spans="1:17" x14ac:dyDescent="0.2">
      <c r="A34" s="3"/>
      <c r="B34" s="3">
        <v>10</v>
      </c>
      <c r="C34" s="9">
        <v>-1.0458783902265392</v>
      </c>
      <c r="D34" s="5">
        <v>0.20459830184114208</v>
      </c>
      <c r="E34" s="5">
        <v>0.38116413192216636</v>
      </c>
      <c r="F34" s="5">
        <v>0.45226701686664539</v>
      </c>
      <c r="G34" s="5">
        <v>-0.162739253897729</v>
      </c>
      <c r="H34" s="9">
        <v>0.44751863574744111</v>
      </c>
      <c r="I34" s="9">
        <v>1.640881947199252E-2</v>
      </c>
      <c r="J34" s="9">
        <v>-0.95100645485706281</v>
      </c>
      <c r="K34" s="9">
        <f t="shared" si="2"/>
        <v>-0.65766719313194355</v>
      </c>
      <c r="L34" s="20"/>
      <c r="N34" s="1">
        <v>0.36957023061303063</v>
      </c>
    </row>
    <row r="35" spans="1:17" x14ac:dyDescent="0.2">
      <c r="A35" s="14" t="s">
        <v>16</v>
      </c>
      <c r="B35" s="14"/>
      <c r="C35" s="14"/>
      <c r="D35" s="14"/>
      <c r="E35" s="14"/>
      <c r="F35" s="14"/>
      <c r="G35" s="14"/>
      <c r="H35" s="14"/>
      <c r="I35" s="14"/>
      <c r="J35" s="14"/>
      <c r="K35" s="9"/>
      <c r="L35" s="4"/>
      <c r="N35" s="1">
        <v>1.2276094825008195</v>
      </c>
    </row>
    <row r="36" spans="1:17" s="2" customFormat="1" x14ac:dyDescent="0.2">
      <c r="A36" s="4" t="s">
        <v>13</v>
      </c>
      <c r="B36" s="4">
        <v>1</v>
      </c>
      <c r="C36" s="5">
        <v>-0.88741196746494233</v>
      </c>
      <c r="D36" s="5">
        <v>0.71609405644399715</v>
      </c>
      <c r="E36" s="5">
        <v>1.4207026735280748</v>
      </c>
      <c r="F36" s="5">
        <v>0.90453403373329078</v>
      </c>
      <c r="G36" s="5">
        <v>0.12444766474532214</v>
      </c>
      <c r="H36" s="5">
        <v>9.1277289218047009E-2</v>
      </c>
      <c r="I36" s="5">
        <v>-0.64174712638266307</v>
      </c>
      <c r="J36" s="5">
        <v>-0.64452442068099003</v>
      </c>
      <c r="K36" s="9">
        <f t="shared" ref="K36:K45" si="3">SUM(C36:J36)</f>
        <v>1.0833722031401365</v>
      </c>
      <c r="L36" s="4"/>
      <c r="N36" s="16">
        <v>2.581693887116109</v>
      </c>
      <c r="O36" s="16"/>
      <c r="P36" s="16"/>
      <c r="Q36" s="16"/>
    </row>
    <row r="37" spans="1:17" x14ac:dyDescent="0.2">
      <c r="A37" s="3"/>
      <c r="B37" s="3">
        <v>2</v>
      </c>
      <c r="C37" s="9">
        <v>0.61801904877022773</v>
      </c>
      <c r="D37" s="9">
        <v>-0.3068974527617131</v>
      </c>
      <c r="E37" s="9">
        <v>-0.34073763308193661</v>
      </c>
      <c r="F37" s="9">
        <v>0.45226701686664539</v>
      </c>
      <c r="G37" s="9">
        <v>0.50736355626939034</v>
      </c>
      <c r="H37" s="9">
        <v>-0.77104081997756924</v>
      </c>
      <c r="I37" s="9">
        <v>-0.41094175358979768</v>
      </c>
      <c r="J37" s="9">
        <v>0.62153826811778379</v>
      </c>
      <c r="K37" s="9">
        <f t="shared" si="3"/>
        <v>0.36957023061303063</v>
      </c>
      <c r="L37" s="20">
        <v>1.268</v>
      </c>
      <c r="N37" s="1">
        <v>-0.12786880371135409</v>
      </c>
    </row>
    <row r="38" spans="1:17" x14ac:dyDescent="0.2">
      <c r="A38" s="3"/>
      <c r="B38" s="3">
        <v>3</v>
      </c>
      <c r="C38" s="9">
        <v>-1.0458783902265392</v>
      </c>
      <c r="D38" s="9">
        <v>0.20459830184114208</v>
      </c>
      <c r="E38" s="9">
        <v>0.35228806132200224</v>
      </c>
      <c r="F38" s="9">
        <v>1.3568010505999362</v>
      </c>
      <c r="G38" s="9">
        <v>0.12444766474532214</v>
      </c>
      <c r="H38" s="9">
        <v>-0.11971543962768925</v>
      </c>
      <c r="I38" s="9">
        <v>0.80439278752263621</v>
      </c>
      <c r="J38" s="9">
        <v>-0.44932455367599106</v>
      </c>
      <c r="K38" s="9">
        <f t="shared" si="3"/>
        <v>1.2276094825008195</v>
      </c>
      <c r="L38" s="20"/>
      <c r="N38" s="1">
        <v>0.8273692805082139</v>
      </c>
    </row>
    <row r="39" spans="1:17" x14ac:dyDescent="0.2">
      <c r="A39" s="3"/>
      <c r="B39" s="3">
        <v>4</v>
      </c>
      <c r="C39" s="9">
        <v>0.85571868291262299</v>
      </c>
      <c r="D39" s="9">
        <v>0.71609405644399715</v>
      </c>
      <c r="E39" s="9">
        <v>-0.48511798608275719</v>
      </c>
      <c r="F39" s="9">
        <v>0</v>
      </c>
      <c r="G39" s="9">
        <v>0.22017663762633918</v>
      </c>
      <c r="H39" s="9">
        <v>0.27322029452705054</v>
      </c>
      <c r="I39" s="9">
        <v>1.0532298300649445</v>
      </c>
      <c r="J39" s="9">
        <v>-5.1627628376087926E-2</v>
      </c>
      <c r="K39" s="9">
        <f t="shared" si="3"/>
        <v>2.581693887116109</v>
      </c>
      <c r="L39" s="20"/>
      <c r="N39" s="1">
        <v>0.28353983128455873</v>
      </c>
    </row>
    <row r="40" spans="1:17" x14ac:dyDescent="0.2">
      <c r="A40" s="3"/>
      <c r="B40" s="3">
        <v>5</v>
      </c>
      <c r="C40" s="9">
        <v>0.85571868291262299</v>
      </c>
      <c r="D40" s="9">
        <v>0.71609405644399715</v>
      </c>
      <c r="E40" s="9">
        <v>-1.5824086688889936</v>
      </c>
      <c r="F40" s="9">
        <v>-0.90453403373329078</v>
      </c>
      <c r="G40" s="9">
        <v>0.41163458338837328</v>
      </c>
      <c r="H40" s="9">
        <v>-0.16558342415937055</v>
      </c>
      <c r="I40" s="9">
        <v>0.33196304008723876</v>
      </c>
      <c r="J40" s="9">
        <v>0.20924696023806869</v>
      </c>
      <c r="K40" s="9">
        <f t="shared" si="3"/>
        <v>-0.12786880371135409</v>
      </c>
      <c r="L40" s="20"/>
      <c r="N40" s="1">
        <v>1.4879893163521971</v>
      </c>
    </row>
    <row r="41" spans="1:17" x14ac:dyDescent="0.2">
      <c r="A41" s="3"/>
      <c r="B41" s="3">
        <v>6</v>
      </c>
      <c r="C41" s="9">
        <v>-0.72894554470334549</v>
      </c>
      <c r="D41" s="9">
        <v>-0.81839320736456833</v>
      </c>
      <c r="E41" s="9">
        <v>5.775214120032829E-3</v>
      </c>
      <c r="F41" s="9">
        <v>0.45226701686664539</v>
      </c>
      <c r="G41" s="9">
        <v>0.22017663762633918</v>
      </c>
      <c r="H41" s="9">
        <v>8.9748356400324053E-2</v>
      </c>
      <c r="I41" s="9">
        <v>1.0983090044385517</v>
      </c>
      <c r="J41" s="9">
        <v>0.50843180312423442</v>
      </c>
      <c r="K41" s="9">
        <f t="shared" si="3"/>
        <v>0.8273692805082139</v>
      </c>
      <c r="L41" s="20"/>
      <c r="N41" s="1">
        <v>4.7305519014743087</v>
      </c>
    </row>
    <row r="42" spans="1:17" x14ac:dyDescent="0.2">
      <c r="A42" s="3"/>
      <c r="B42" s="3">
        <v>7</v>
      </c>
      <c r="C42" s="9">
        <v>0.14261978048543714</v>
      </c>
      <c r="D42" s="9">
        <v>-0.3068974527617131</v>
      </c>
      <c r="E42" s="9">
        <v>-0.10972906828062365</v>
      </c>
      <c r="F42" s="9">
        <v>0.90453403373329078</v>
      </c>
      <c r="G42" s="9">
        <v>0.98600842067447558</v>
      </c>
      <c r="H42" s="9">
        <v>-7.9963186366898739E-2</v>
      </c>
      <c r="I42" s="9">
        <v>-0.20898705239603987</v>
      </c>
      <c r="J42" s="9">
        <v>-1.0440456438033694</v>
      </c>
      <c r="K42" s="9">
        <f t="shared" si="3"/>
        <v>0.28353983128455873</v>
      </c>
      <c r="L42" s="20"/>
      <c r="N42" s="1">
        <v>0.21918462516813197</v>
      </c>
    </row>
    <row r="43" spans="1:17" x14ac:dyDescent="0.2">
      <c r="A43" s="3"/>
      <c r="B43" s="3">
        <v>8</v>
      </c>
      <c r="C43" s="9">
        <v>0.22185299186623558</v>
      </c>
      <c r="D43" s="9">
        <v>0.71609405644399715</v>
      </c>
      <c r="E43" s="9">
        <v>0.1212794965206893</v>
      </c>
      <c r="F43" s="9">
        <v>-0.45226701686664539</v>
      </c>
      <c r="G43" s="9">
        <v>1.4646532850795608</v>
      </c>
      <c r="H43" s="9">
        <v>-0.16711235697709351</v>
      </c>
      <c r="I43" s="9">
        <v>0.17328434629214434</v>
      </c>
      <c r="J43" s="9">
        <v>-0.58979548600669129</v>
      </c>
      <c r="K43" s="9">
        <f t="shared" si="3"/>
        <v>1.4879893163521971</v>
      </c>
      <c r="L43" s="20"/>
    </row>
    <row r="44" spans="1:17" x14ac:dyDescent="0.2">
      <c r="A44" s="3"/>
      <c r="B44" s="3">
        <v>9</v>
      </c>
      <c r="C44" s="9">
        <v>6.3386569104638718E-2</v>
      </c>
      <c r="D44" s="9">
        <v>1.2275898110468524</v>
      </c>
      <c r="E44" s="9">
        <v>1.6228351677292234</v>
      </c>
      <c r="F44" s="9">
        <v>0.90453403373329078</v>
      </c>
      <c r="G44" s="9">
        <v>0.69882150203142446</v>
      </c>
      <c r="H44" s="9">
        <v>0.36801412922585958</v>
      </c>
      <c r="I44" s="9">
        <v>0.3986802181601774</v>
      </c>
      <c r="J44" s="9">
        <v>-0.55330952955715906</v>
      </c>
      <c r="K44" s="9">
        <f t="shared" si="3"/>
        <v>4.7305519014743087</v>
      </c>
      <c r="L44" s="20"/>
    </row>
    <row r="45" spans="1:17" x14ac:dyDescent="0.2">
      <c r="A45" s="3"/>
      <c r="B45" s="3">
        <v>10</v>
      </c>
      <c r="C45" s="9">
        <v>0.77648547153182457</v>
      </c>
      <c r="D45" s="9">
        <v>0.71609405644399715</v>
      </c>
      <c r="E45" s="9">
        <v>-0.71612655088407018</v>
      </c>
      <c r="F45" s="9">
        <v>-0.90453403373329078</v>
      </c>
      <c r="G45" s="9">
        <v>0.60309252915040734</v>
      </c>
      <c r="H45" s="9">
        <v>0.59582511906654567</v>
      </c>
      <c r="I45" s="9">
        <v>-1.3017062392122645</v>
      </c>
      <c r="J45" s="9">
        <v>0.45005427280498256</v>
      </c>
      <c r="K45" s="9">
        <f t="shared" si="3"/>
        <v>0.21918462516813197</v>
      </c>
      <c r="L45" s="20"/>
    </row>
    <row r="46" spans="1:17" x14ac:dyDescent="0.2">
      <c r="A46" s="22" t="s">
        <v>16</v>
      </c>
      <c r="B46" s="22"/>
      <c r="C46" s="22"/>
      <c r="D46" s="22"/>
      <c r="E46" s="22"/>
      <c r="F46" s="22"/>
      <c r="G46" s="22"/>
      <c r="H46" s="22"/>
      <c r="I46" s="22"/>
      <c r="J46" s="22"/>
      <c r="K46" s="10"/>
      <c r="L46" s="4"/>
    </row>
    <row r="47" spans="1:17" x14ac:dyDescent="0.2">
      <c r="K47" s="1"/>
    </row>
    <row r="56" spans="4:4" x14ac:dyDescent="0.2">
      <c r="D56" s="1"/>
    </row>
    <row r="57" spans="4:4" x14ac:dyDescent="0.2">
      <c r="D57" s="1"/>
    </row>
    <row r="68" spans="4:4" x14ac:dyDescent="0.2">
      <c r="D68" s="1"/>
    </row>
    <row r="69" spans="4:4" x14ac:dyDescent="0.2">
      <c r="D69" s="1"/>
    </row>
    <row r="80" spans="4:4" x14ac:dyDescent="0.2">
      <c r="D80" s="1"/>
    </row>
    <row r="81" spans="4:4" x14ac:dyDescent="0.2">
      <c r="D81" s="1"/>
    </row>
  </sheetData>
  <mergeCells count="6">
    <mergeCell ref="L37:L45"/>
    <mergeCell ref="A46:J46"/>
    <mergeCell ref="A3:A12"/>
    <mergeCell ref="L3:L12"/>
    <mergeCell ref="L14:L23"/>
    <mergeCell ref="L26:L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6h</vt:lpstr>
      <vt:lpstr>24h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2021-12-08T18:35:21Z</dcterms:created>
  <dcterms:modified xsi:type="dcterms:W3CDTF">2022-11-16T16:17:32Z</dcterms:modified>
</cp:coreProperties>
</file>