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hi\Desktop\Z-score - 副本\PV-Cre mouse\"/>
    </mc:Choice>
  </mc:AlternateContent>
  <xr:revisionPtr revIDLastSave="0" documentId="13_ncr:1_{899593B7-5D05-4894-BFDC-4B221EC095C6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6h" sheetId="9" r:id="rId1"/>
    <sheet name="24h" sheetId="1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3" i="12"/>
  <c r="K42" i="9"/>
  <c r="K43" i="9"/>
  <c r="K44" i="9"/>
  <c r="K45" i="9"/>
  <c r="K46" i="9"/>
  <c r="K47" i="9"/>
  <c r="K48" i="9"/>
  <c r="K49" i="9"/>
  <c r="K50" i="9"/>
  <c r="K51" i="9"/>
  <c r="K52" i="9"/>
  <c r="K53" i="9"/>
  <c r="K29" i="9"/>
  <c r="K30" i="9"/>
  <c r="K31" i="9"/>
  <c r="K32" i="9"/>
  <c r="K33" i="9"/>
  <c r="K34" i="9"/>
  <c r="K35" i="9"/>
  <c r="K36" i="9"/>
  <c r="K37" i="9"/>
  <c r="K38" i="9"/>
  <c r="K39" i="9"/>
  <c r="K40" i="9"/>
  <c r="K16" i="9"/>
  <c r="K17" i="9"/>
  <c r="K18" i="9"/>
  <c r="K19" i="9"/>
  <c r="K20" i="9"/>
  <c r="K21" i="9"/>
  <c r="K22" i="9"/>
  <c r="K23" i="9"/>
  <c r="K24" i="9"/>
  <c r="K25" i="9"/>
  <c r="K26" i="9"/>
  <c r="K27" i="9"/>
  <c r="K3" i="9"/>
  <c r="K4" i="9"/>
  <c r="K5" i="9"/>
  <c r="K6" i="9"/>
  <c r="K7" i="9"/>
  <c r="K8" i="9"/>
  <c r="K9" i="9"/>
  <c r="K10" i="9"/>
  <c r="K11" i="9"/>
  <c r="K12" i="9"/>
  <c r="K13" i="9"/>
  <c r="K14" i="9"/>
</calcChain>
</file>

<file path=xl/sharedStrings.xml><?xml version="1.0" encoding="utf-8"?>
<sst xmlns="http://schemas.openxmlformats.org/spreadsheetml/2006/main" count="42" uniqueCount="18">
  <si>
    <t>Latency to eat food</t>
    <phoneticPr fontId="1" type="noConversion"/>
  </si>
  <si>
    <t>Exploration time of the novel object</t>
    <phoneticPr fontId="1" type="noConversion"/>
  </si>
  <si>
    <t>Time spent to reach the criterion</t>
    <phoneticPr fontId="1" type="noConversion"/>
  </si>
  <si>
    <t>Entries in novel arm</t>
    <phoneticPr fontId="1" type="noConversion"/>
  </si>
  <si>
    <t>Duration in novel arm</t>
    <phoneticPr fontId="1" type="noConversion"/>
  </si>
  <si>
    <t>Latency to the center</t>
    <phoneticPr fontId="1" type="noConversion"/>
  </si>
  <si>
    <t>Time spent in the center</t>
    <phoneticPr fontId="1" type="noConversion"/>
  </si>
  <si>
    <t>Freezing time</t>
    <phoneticPr fontId="1" type="noConversion"/>
  </si>
  <si>
    <t>Z score</t>
    <phoneticPr fontId="1" type="noConversion"/>
  </si>
  <si>
    <t>SUM</t>
    <phoneticPr fontId="1" type="noConversion"/>
  </si>
  <si>
    <t>Sham+Vector</t>
    <phoneticPr fontId="1" type="noConversion"/>
  </si>
  <si>
    <t>Sham+Gi</t>
    <phoneticPr fontId="1" type="noConversion"/>
  </si>
  <si>
    <t>A/S+Vector</t>
    <phoneticPr fontId="1" type="noConversion"/>
  </si>
  <si>
    <t>A/S+Gi</t>
    <phoneticPr fontId="1" type="noConversion"/>
  </si>
  <si>
    <t>Group</t>
    <phoneticPr fontId="1" type="noConversion"/>
  </si>
  <si>
    <t>Subject</t>
    <phoneticPr fontId="1" type="noConversion"/>
  </si>
  <si>
    <r>
      <rPr>
        <sz val="12"/>
        <color theme="1"/>
        <rFont val="DengXian"/>
        <family val="2"/>
        <charset val="134"/>
      </rPr>
      <t>均值</t>
    </r>
    <phoneticPr fontId="1" type="noConversion"/>
  </si>
  <si>
    <r>
      <rPr>
        <sz val="12"/>
        <color theme="1"/>
        <rFont val="宋体"/>
        <family val="3"/>
        <charset val="134"/>
      </rPr>
      <t>均数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</si>
</sst>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DengXian"/>
      <family val="2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7" fontId="0" fillId="0" borderId="0" xfId="0" applyNumberFormat="1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7" fontId="0" fillId="0" borderId="0" xfId="0" applyNumberFormat="1" applyFill="1"/>
    <xf numFmtId="0" fontId="3" fillId="0" borderId="1" xfId="0" applyFont="1" applyFill="1" applyBorder="1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0981-2E5F-497D-B739-C998F82652FA}">
  <dimension ref="A1:M89"/>
  <sheetViews>
    <sheetView tabSelected="1" zoomScaleNormal="100" workbookViewId="0">
      <selection activeCell="D41" sqref="D41:J41"/>
    </sheetView>
  </sheetViews>
  <sheetFormatPr defaultColWidth="10.90625" defaultRowHeight="15.6"/>
  <cols>
    <col min="1" max="1" width="15.36328125" customWidth="1"/>
    <col min="2" max="2" width="10.1796875" customWidth="1"/>
    <col min="3" max="3" width="12.90625" customWidth="1"/>
    <col min="4" max="4" width="17.6328125" customWidth="1"/>
    <col min="5" max="5" width="17" customWidth="1"/>
    <col min="6" max="6" width="12.453125" customWidth="1"/>
    <col min="7" max="7" width="12" customWidth="1"/>
    <col min="8" max="8" width="11.453125" style="2" customWidth="1"/>
    <col min="9" max="9" width="14.6328125" customWidth="1"/>
    <col min="10" max="10" width="9.54296875" customWidth="1"/>
    <col min="11" max="11" width="11.1796875" customWidth="1"/>
    <col min="12" max="12" width="10.90625" style="2"/>
  </cols>
  <sheetData>
    <row r="1" spans="1:13">
      <c r="A1" s="3"/>
      <c r="B1" s="3"/>
      <c r="C1" s="3"/>
      <c r="D1" s="3">
        <v>-1</v>
      </c>
      <c r="E1" s="3"/>
      <c r="F1" s="3">
        <v>-1</v>
      </c>
      <c r="G1" s="3">
        <v>-1</v>
      </c>
      <c r="H1" s="13"/>
      <c r="I1" s="3">
        <v>-1</v>
      </c>
      <c r="J1" s="3">
        <v>-1</v>
      </c>
      <c r="K1" s="6" t="s">
        <v>8</v>
      </c>
      <c r="L1" s="4"/>
    </row>
    <row r="2" spans="1:13" s="7" customFormat="1" ht="37.200000000000003" customHeight="1">
      <c r="A2" s="8" t="s">
        <v>14</v>
      </c>
      <c r="B2" s="8" t="s">
        <v>15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11" t="s">
        <v>5</v>
      </c>
      <c r="I2" s="8" t="s">
        <v>6</v>
      </c>
      <c r="J2" s="8" t="s">
        <v>7</v>
      </c>
      <c r="K2" s="8" t="s">
        <v>9</v>
      </c>
      <c r="L2" s="11" t="s">
        <v>17</v>
      </c>
    </row>
    <row r="3" spans="1:13">
      <c r="A3" s="20" t="s">
        <v>10</v>
      </c>
      <c r="B3" s="3">
        <v>1</v>
      </c>
      <c r="C3" s="5">
        <v>-0.83525071414011332</v>
      </c>
      <c r="D3" s="5">
        <v>0.70969218937720024</v>
      </c>
      <c r="E3" s="5">
        <v>-0.61591117870476775</v>
      </c>
      <c r="F3" s="9">
        <v>-1.0466749520670457</v>
      </c>
      <c r="G3" s="9">
        <v>1.1932136712459451</v>
      </c>
      <c r="H3" s="5">
        <v>1.262579171376083</v>
      </c>
      <c r="I3" s="9">
        <v>-1.5898934499922095</v>
      </c>
      <c r="J3" s="9">
        <v>-1.3207807102510059</v>
      </c>
      <c r="K3" s="9">
        <f>SUM(C3:J3)</f>
        <v>-2.2430259731559135</v>
      </c>
      <c r="L3" s="19">
        <v>0</v>
      </c>
      <c r="M3" s="1">
        <v>-2.2430259731559135</v>
      </c>
    </row>
    <row r="4" spans="1:13">
      <c r="A4" s="20"/>
      <c r="B4" s="3">
        <v>2</v>
      </c>
      <c r="C4" s="5">
        <v>0.81992501296323039</v>
      </c>
      <c r="D4" s="5">
        <v>-0.56775375150176011</v>
      </c>
      <c r="E4" s="5">
        <v>0.42141291174536744</v>
      </c>
      <c r="F4" s="9">
        <v>0.74762496576217585</v>
      </c>
      <c r="G4" s="9">
        <v>-1.0624505291915951</v>
      </c>
      <c r="H4" s="5">
        <v>-0.44253894808590682</v>
      </c>
      <c r="I4" s="9">
        <v>0.59674466033262696</v>
      </c>
      <c r="J4" s="9">
        <v>0.64053136115275511</v>
      </c>
      <c r="K4" s="9">
        <f t="shared" ref="K4:K53" si="0">SUM(C4:J4)</f>
        <v>1.1534956831768937</v>
      </c>
      <c r="L4" s="19"/>
      <c r="M4" s="1">
        <v>1.1534956831768937</v>
      </c>
    </row>
    <row r="5" spans="1:13">
      <c r="A5" s="20"/>
      <c r="B5" s="3">
        <v>3</v>
      </c>
      <c r="C5" s="5">
        <v>-0.92720492120141018</v>
      </c>
      <c r="D5" s="5">
        <v>-0.9935690651280803</v>
      </c>
      <c r="E5" s="5">
        <v>-1.069740468276702</v>
      </c>
      <c r="F5" s="9">
        <v>-1.0466749520670457</v>
      </c>
      <c r="G5" s="9">
        <v>-0.17979932032473148</v>
      </c>
      <c r="H5" s="5">
        <v>-6.0796085519786908E-2</v>
      </c>
      <c r="I5" s="9">
        <v>-1.2265792735392251</v>
      </c>
      <c r="J5" s="9">
        <v>0.52326873007557728</v>
      </c>
      <c r="K5" s="9">
        <f t="shared" si="0"/>
        <v>-4.9810953559814042</v>
      </c>
      <c r="L5" s="19"/>
      <c r="M5" s="1">
        <v>-4.9810953559814042</v>
      </c>
    </row>
    <row r="6" spans="1:13">
      <c r="A6" s="20"/>
      <c r="B6" s="3">
        <v>4</v>
      </c>
      <c r="C6" s="5">
        <v>-0.46743388589492574</v>
      </c>
      <c r="D6" s="5">
        <v>1.1355075030035202</v>
      </c>
      <c r="E6" s="5">
        <v>-0.81040944566416817</v>
      </c>
      <c r="F6" s="9">
        <v>1.6447749246767867</v>
      </c>
      <c r="G6" s="9">
        <v>-1.1605228857323577</v>
      </c>
      <c r="H6" s="5">
        <v>-0.12017830858563067</v>
      </c>
      <c r="I6" s="9">
        <v>-2.0484256541029588E-2</v>
      </c>
      <c r="J6" s="9">
        <v>-1.3586073654371915</v>
      </c>
      <c r="K6" s="9">
        <f t="shared" si="0"/>
        <v>-1.1573537201749964</v>
      </c>
      <c r="L6" s="19"/>
      <c r="M6" s="1">
        <v>-1.1573537201749964</v>
      </c>
    </row>
    <row r="7" spans="1:13">
      <c r="A7" s="20"/>
      <c r="B7" s="3">
        <v>5</v>
      </c>
      <c r="C7" s="5">
        <v>1.0038334270858242</v>
      </c>
      <c r="D7" s="5">
        <v>-0.9935690651280803</v>
      </c>
      <c r="E7" s="5">
        <v>1.069740468276702</v>
      </c>
      <c r="F7" s="9">
        <v>-1.0466749520670457</v>
      </c>
      <c r="G7" s="9">
        <v>-1.356667598813883</v>
      </c>
      <c r="H7" s="5">
        <v>-0.64613514145450457</v>
      </c>
      <c r="I7" s="9">
        <v>1.1964156430282593</v>
      </c>
      <c r="J7" s="9">
        <v>1.3384331493378936</v>
      </c>
      <c r="K7" s="9">
        <f t="shared" si="0"/>
        <v>0.56537593026516531</v>
      </c>
      <c r="L7" s="19"/>
      <c r="M7" s="1">
        <v>0.56537593026516531</v>
      </c>
    </row>
    <row r="8" spans="1:13">
      <c r="A8" s="20"/>
      <c r="B8" s="3">
        <v>6</v>
      </c>
      <c r="C8" s="5">
        <v>-1.1111133353240039</v>
      </c>
      <c r="D8" s="5">
        <v>0.70969218937720024</v>
      </c>
      <c r="E8" s="5">
        <v>-1.0049077126235686</v>
      </c>
      <c r="F8" s="9">
        <v>-1.0466749520670457</v>
      </c>
      <c r="G8" s="9">
        <v>0.99706895816441987</v>
      </c>
      <c r="H8" s="5">
        <v>9.1901059506656835E-2</v>
      </c>
      <c r="I8" s="9">
        <v>8.216212788434854E-2</v>
      </c>
      <c r="J8" s="9">
        <v>1.1606478699628171</v>
      </c>
      <c r="K8" s="9">
        <f t="shared" si="0"/>
        <v>-0.12122379511917591</v>
      </c>
      <c r="L8" s="19"/>
      <c r="M8" s="1">
        <v>-0.12122379511917591</v>
      </c>
    </row>
    <row r="9" spans="1:13">
      <c r="A9" s="20"/>
      <c r="B9" s="3">
        <v>7</v>
      </c>
      <c r="C9" s="5">
        <v>1.0957876341471211</v>
      </c>
      <c r="D9" s="5">
        <v>-1.4193843787544005</v>
      </c>
      <c r="E9" s="5">
        <v>1.1345732239298354</v>
      </c>
      <c r="F9" s="9">
        <v>0.74762496576217585</v>
      </c>
      <c r="G9" s="9">
        <v>-1.356667598813883</v>
      </c>
      <c r="H9" s="5">
        <v>-0.64613514145450146</v>
      </c>
      <c r="I9" s="9">
        <v>-0.50940519288296326</v>
      </c>
      <c r="J9" s="9">
        <v>0.27928680412467632</v>
      </c>
      <c r="K9" s="9">
        <f t="shared" si="0"/>
        <v>-0.67431968394193953</v>
      </c>
      <c r="L9" s="19"/>
      <c r="M9" s="1">
        <v>-0.67431968394193953</v>
      </c>
    </row>
    <row r="10" spans="1:13">
      <c r="A10" s="20"/>
      <c r="B10" s="3">
        <v>8</v>
      </c>
      <c r="C10" s="5">
        <v>-0.5593880929562226</v>
      </c>
      <c r="D10" s="5">
        <v>1.1355075030035202</v>
      </c>
      <c r="E10" s="5">
        <v>-1.0049077126235686</v>
      </c>
      <c r="F10" s="9">
        <v>-0.149524993152435</v>
      </c>
      <c r="G10" s="9">
        <v>0.60477953200136947</v>
      </c>
      <c r="H10" s="5">
        <v>2.0430312459557025</v>
      </c>
      <c r="I10" s="9">
        <v>-1.0334419975809475</v>
      </c>
      <c r="J10" s="9">
        <v>-1.47586999651437</v>
      </c>
      <c r="K10" s="9">
        <f t="shared" si="0"/>
        <v>-0.43981451186695164</v>
      </c>
      <c r="L10" s="19"/>
      <c r="M10" s="1">
        <v>-0.43981451186695164</v>
      </c>
    </row>
    <row r="11" spans="1:13">
      <c r="A11" s="20"/>
      <c r="B11" s="3">
        <v>9</v>
      </c>
      <c r="C11" s="5">
        <v>-0.74329650707881645</v>
      </c>
      <c r="D11" s="5">
        <v>-1.4193843787544005</v>
      </c>
      <c r="E11" s="5">
        <v>1.1994059795829688</v>
      </c>
      <c r="F11" s="9">
        <v>0.74762496576217585</v>
      </c>
      <c r="G11" s="9">
        <v>0.7028518885421321</v>
      </c>
      <c r="H11" s="5">
        <v>-1.1805751490470651</v>
      </c>
      <c r="I11" s="9">
        <v>0.94250090260758612</v>
      </c>
      <c r="J11" s="9">
        <v>-0.26919969607502575</v>
      </c>
      <c r="K11" s="9">
        <f t="shared" si="0"/>
        <v>-2.0071994460444886E-2</v>
      </c>
      <c r="L11" s="19"/>
      <c r="M11" s="1">
        <v>-2.0071994460444886E-2</v>
      </c>
    </row>
    <row r="12" spans="1:13">
      <c r="A12" s="20"/>
      <c r="B12" s="3">
        <v>10</v>
      </c>
      <c r="C12" s="5">
        <v>1.6475128765149025</v>
      </c>
      <c r="D12" s="5">
        <v>0.70969218937720024</v>
      </c>
      <c r="E12" s="5">
        <v>1.069740468276702</v>
      </c>
      <c r="F12" s="9">
        <v>-1.0466749520670457</v>
      </c>
      <c r="G12" s="9">
        <v>0.31056246237908164</v>
      </c>
      <c r="H12" s="5">
        <v>-1.1720919743233753</v>
      </c>
      <c r="I12" s="9">
        <v>1.3814492570582173</v>
      </c>
      <c r="J12" s="9">
        <v>1.0074499164587634</v>
      </c>
      <c r="K12" s="9">
        <f t="shared" si="0"/>
        <v>3.9076402436744462</v>
      </c>
      <c r="L12" s="19"/>
      <c r="M12" s="1">
        <v>3.9076402436744462</v>
      </c>
    </row>
    <row r="13" spans="1:13">
      <c r="A13" s="20"/>
      <c r="B13" s="3">
        <v>11</v>
      </c>
      <c r="C13" s="5">
        <v>-0.83525071414011332</v>
      </c>
      <c r="D13" s="5">
        <v>0.28387687575088011</v>
      </c>
      <c r="E13" s="5">
        <v>0.68074393435790126</v>
      </c>
      <c r="F13" s="9">
        <v>0.74762496576217585</v>
      </c>
      <c r="G13" s="9">
        <v>1.1932136712459451</v>
      </c>
      <c r="H13" s="5">
        <v>-0.28135862833577024</v>
      </c>
      <c r="I13" s="9">
        <v>-0.62825890116498062</v>
      </c>
      <c r="J13" s="9">
        <v>-0.49237696167352502</v>
      </c>
      <c r="K13" s="9">
        <f t="shared" si="0"/>
        <v>0.66821424180251321</v>
      </c>
      <c r="L13" s="19"/>
      <c r="M13" s="1">
        <v>0.66821424180251321</v>
      </c>
    </row>
    <row r="14" spans="1:13">
      <c r="A14" s="20"/>
      <c r="B14" s="3">
        <v>12</v>
      </c>
      <c r="C14" s="5">
        <v>0.91187922002452726</v>
      </c>
      <c r="D14" s="5">
        <v>0.70969218937720024</v>
      </c>
      <c r="E14" s="5">
        <v>-1.069740468276702</v>
      </c>
      <c r="F14" s="9">
        <v>0.74762496576217585</v>
      </c>
      <c r="G14" s="9">
        <v>0.11441774929755637</v>
      </c>
      <c r="H14" s="5">
        <v>1.1522978999680973</v>
      </c>
      <c r="I14" s="9">
        <v>0.80879048079031757</v>
      </c>
      <c r="J14" s="9">
        <v>-3.2783101161360559E-2</v>
      </c>
      <c r="K14" s="9">
        <f t="shared" si="0"/>
        <v>3.3421789357818121</v>
      </c>
      <c r="L14" s="19"/>
      <c r="M14" s="1">
        <v>3.3421789357818121</v>
      </c>
    </row>
    <row r="15" spans="1:13">
      <c r="A15" s="14" t="s">
        <v>16</v>
      </c>
      <c r="B15" s="14"/>
      <c r="C15" s="14"/>
      <c r="D15" s="14"/>
      <c r="E15" s="14"/>
      <c r="F15" s="14"/>
      <c r="G15" s="14"/>
      <c r="H15" s="16"/>
      <c r="I15" s="14"/>
      <c r="J15" s="14"/>
      <c r="K15" s="9"/>
      <c r="L15" s="4"/>
      <c r="M15" s="15">
        <v>2.9310187017917491</v>
      </c>
    </row>
    <row r="16" spans="1:13" s="2" customFormat="1">
      <c r="A16" s="4" t="s">
        <v>11</v>
      </c>
      <c r="B16" s="4">
        <v>1</v>
      </c>
      <c r="C16" s="5">
        <v>0.91187922002452726</v>
      </c>
      <c r="D16" s="5">
        <v>0.28387687575088011</v>
      </c>
      <c r="E16" s="5">
        <v>0.42141291174536744</v>
      </c>
      <c r="F16" s="5">
        <v>0.74762496576217585</v>
      </c>
      <c r="G16" s="5">
        <v>0.40863481891984421</v>
      </c>
      <c r="H16" s="5">
        <v>-6.0796085519789926E-2</v>
      </c>
      <c r="I16" s="5">
        <v>0.60484832226094709</v>
      </c>
      <c r="J16" s="5">
        <v>-0.38646232715220286</v>
      </c>
      <c r="K16" s="5">
        <f t="shared" si="0"/>
        <v>2.9310187017917491</v>
      </c>
      <c r="L16" s="19">
        <v>0.27800000000000002</v>
      </c>
      <c r="M16" s="1">
        <v>1.1546129974989077</v>
      </c>
    </row>
    <row r="17" spans="1:13">
      <c r="A17" s="3"/>
      <c r="B17" s="3">
        <v>2</v>
      </c>
      <c r="C17" s="9">
        <v>0.72797080590193364</v>
      </c>
      <c r="D17" s="9">
        <v>-0.56775375150176011</v>
      </c>
      <c r="E17" s="9">
        <v>3.2416377826566728E-2</v>
      </c>
      <c r="F17" s="9">
        <v>-0.149524993152435</v>
      </c>
      <c r="G17" s="9">
        <v>0.11441774929755637</v>
      </c>
      <c r="H17" s="5">
        <v>-0.62068561728342908</v>
      </c>
      <c r="I17" s="9">
        <v>0.32662259605531579</v>
      </c>
      <c r="J17" s="9">
        <v>1.2911498303551594</v>
      </c>
      <c r="K17" s="9">
        <f t="shared" si="0"/>
        <v>1.1546129974989077</v>
      </c>
      <c r="L17" s="19"/>
      <c r="M17" s="1">
        <v>-0.81225165321441173</v>
      </c>
    </row>
    <row r="18" spans="1:13">
      <c r="A18" s="3"/>
      <c r="B18" s="3">
        <v>3</v>
      </c>
      <c r="C18" s="9">
        <v>-0.65134230001751947</v>
      </c>
      <c r="D18" s="9">
        <v>0.70969218937720024</v>
      </c>
      <c r="E18" s="9">
        <v>-0.94007495697043508</v>
      </c>
      <c r="F18" s="9">
        <v>-0.149524993152435</v>
      </c>
      <c r="G18" s="9">
        <v>1.6345392756793756E-2</v>
      </c>
      <c r="H18" s="5">
        <v>-0.75641641286249317</v>
      </c>
      <c r="I18" s="9">
        <v>0.24288475612934909</v>
      </c>
      <c r="J18" s="9">
        <v>0.7161846715251281</v>
      </c>
      <c r="K18" s="9">
        <f t="shared" si="0"/>
        <v>-0.81225165321441173</v>
      </c>
      <c r="L18" s="19"/>
      <c r="M18" s="1">
        <v>-2.2676554533301974</v>
      </c>
    </row>
    <row r="19" spans="1:13">
      <c r="A19" s="3"/>
      <c r="B19" s="3">
        <v>4</v>
      </c>
      <c r="C19" s="9">
        <v>-0.74329650707881645</v>
      </c>
      <c r="D19" s="9">
        <v>0.70969218937720024</v>
      </c>
      <c r="E19" s="9">
        <v>0.16208188913283364</v>
      </c>
      <c r="F19" s="9">
        <v>1.6447749246767867</v>
      </c>
      <c r="G19" s="9">
        <v>1.6345392756793756E-2</v>
      </c>
      <c r="H19" s="5">
        <v>-2.8687269190616753</v>
      </c>
      <c r="I19" s="9">
        <v>-0.34057890270964347</v>
      </c>
      <c r="J19" s="9">
        <v>-0.84794752042367627</v>
      </c>
      <c r="K19" s="9">
        <f t="shared" si="0"/>
        <v>-2.2676554533301974</v>
      </c>
      <c r="L19" s="19"/>
      <c r="M19" s="1">
        <v>3.1197957400990139</v>
      </c>
    </row>
    <row r="20" spans="1:13">
      <c r="A20" s="3"/>
      <c r="B20" s="3">
        <v>5</v>
      </c>
      <c r="C20" s="9">
        <v>0.81992501296323039</v>
      </c>
      <c r="D20" s="9">
        <v>-0.56775375150176011</v>
      </c>
      <c r="E20" s="9">
        <v>-0.74557669001103466</v>
      </c>
      <c r="F20" s="9">
        <v>-0.149524993152435</v>
      </c>
      <c r="G20" s="9">
        <v>0.21249010583831898</v>
      </c>
      <c r="H20" s="5">
        <v>2.0599975954030882</v>
      </c>
      <c r="I20" s="9">
        <v>0.34282991991195416</v>
      </c>
      <c r="J20" s="9">
        <v>1.1474085406476517</v>
      </c>
      <c r="K20" s="9">
        <f t="shared" si="0"/>
        <v>3.1197957400990139</v>
      </c>
      <c r="L20" s="19"/>
      <c r="M20" s="1">
        <v>1.823079720904307</v>
      </c>
    </row>
    <row r="21" spans="1:13">
      <c r="A21" s="3"/>
      <c r="B21" s="3">
        <v>6</v>
      </c>
      <c r="C21" s="9">
        <v>-0.74329650707881645</v>
      </c>
      <c r="D21" s="9">
        <v>0.70969218937720024</v>
      </c>
      <c r="E21" s="9">
        <v>-3.2416377826566728E-2</v>
      </c>
      <c r="F21" s="9">
        <v>0.74762496576217585</v>
      </c>
      <c r="G21" s="9">
        <v>0.50670717546060684</v>
      </c>
      <c r="H21" s="5">
        <v>0.78752138684936313</v>
      </c>
      <c r="I21" s="9">
        <v>0.1996652258449792</v>
      </c>
      <c r="J21" s="9">
        <v>-0.35241833748463525</v>
      </c>
      <c r="K21" s="9">
        <f t="shared" si="0"/>
        <v>1.823079720904307</v>
      </c>
      <c r="L21" s="19"/>
      <c r="M21" s="1">
        <v>-2.5834985973406948</v>
      </c>
    </row>
    <row r="22" spans="1:13">
      <c r="A22" s="3"/>
      <c r="B22" s="3">
        <v>7</v>
      </c>
      <c r="C22" s="9">
        <v>0.36015397765674606</v>
      </c>
      <c r="D22" s="9">
        <v>-0.9935690651280803</v>
      </c>
      <c r="E22" s="9">
        <v>-0.94007495697043508</v>
      </c>
      <c r="F22" s="9">
        <v>-0.149524993152435</v>
      </c>
      <c r="G22" s="9">
        <v>-0.57208874648778196</v>
      </c>
      <c r="H22" s="5">
        <v>0.57544201875707413</v>
      </c>
      <c r="I22" s="9">
        <v>-2.7237308147962474E-2</v>
      </c>
      <c r="J22" s="9">
        <v>-0.83659952386782055</v>
      </c>
      <c r="K22" s="9">
        <f t="shared" si="0"/>
        <v>-2.5834985973406948</v>
      </c>
      <c r="L22" s="19"/>
      <c r="M22" s="1">
        <v>3.1828559656103099</v>
      </c>
    </row>
    <row r="23" spans="1:13">
      <c r="A23" s="3"/>
      <c r="B23" s="3">
        <v>8</v>
      </c>
      <c r="C23" s="9">
        <v>0.81992501296323039</v>
      </c>
      <c r="D23" s="9">
        <v>-0.56775375150176011</v>
      </c>
      <c r="E23" s="9">
        <v>0.55107842305163435</v>
      </c>
      <c r="F23" s="9">
        <v>-0.149524993152435</v>
      </c>
      <c r="G23" s="9">
        <v>1.6345392756793756E-2</v>
      </c>
      <c r="H23" s="5">
        <v>0.98263440549426495</v>
      </c>
      <c r="I23" s="9">
        <v>0.63996419061699683</v>
      </c>
      <c r="J23" s="9">
        <v>0.89018728538158487</v>
      </c>
      <c r="K23" s="9">
        <f t="shared" si="0"/>
        <v>3.1828559656103099</v>
      </c>
      <c r="L23" s="19"/>
      <c r="M23" s="1">
        <v>-1.40245740467498</v>
      </c>
    </row>
    <row r="24" spans="1:13">
      <c r="A24" s="3"/>
      <c r="B24" s="3">
        <v>9</v>
      </c>
      <c r="C24" s="9">
        <v>-0.83525071414011332</v>
      </c>
      <c r="D24" s="9">
        <v>0.70969218937720024</v>
      </c>
      <c r="E24" s="9">
        <v>0.94007495697043508</v>
      </c>
      <c r="F24" s="9">
        <v>-1.0466749520670457</v>
      </c>
      <c r="G24" s="9">
        <v>-8.1726963783968862E-2</v>
      </c>
      <c r="H24" s="5">
        <v>-0.43405577336221401</v>
      </c>
      <c r="I24" s="9">
        <v>0.27665001416401303</v>
      </c>
      <c r="J24" s="9">
        <v>-0.93116616183328638</v>
      </c>
      <c r="K24" s="9">
        <f t="shared" si="0"/>
        <v>-1.40245740467498</v>
      </c>
      <c r="L24" s="19"/>
      <c r="M24" s="1">
        <v>-2.6050253485610817</v>
      </c>
    </row>
    <row r="25" spans="1:13">
      <c r="A25" s="3"/>
      <c r="B25" s="3">
        <v>10</v>
      </c>
      <c r="C25" s="9">
        <v>-0.83525071414011332</v>
      </c>
      <c r="D25" s="9">
        <v>-0.56775375150176011</v>
      </c>
      <c r="E25" s="9">
        <v>0.48624566739850089</v>
      </c>
      <c r="F25" s="9">
        <v>-0.149524993152435</v>
      </c>
      <c r="G25" s="9">
        <v>-8.1726963783968862E-2</v>
      </c>
      <c r="H25" s="5">
        <v>9.1901059506656835E-2</v>
      </c>
      <c r="I25" s="9">
        <v>-0.51750885481128284</v>
      </c>
      <c r="J25" s="9">
        <v>-1.0314067980766797</v>
      </c>
      <c r="K25" s="9">
        <f t="shared" si="0"/>
        <v>-2.6050253485610817</v>
      </c>
      <c r="L25" s="19"/>
      <c r="M25" s="1">
        <v>-0.4898170547920338</v>
      </c>
    </row>
    <row r="26" spans="1:13">
      <c r="A26" s="3"/>
      <c r="B26" s="3">
        <v>11</v>
      </c>
      <c r="C26" s="9">
        <v>0.72797080590193364</v>
      </c>
      <c r="D26" s="9">
        <v>-0.14193843787544003</v>
      </c>
      <c r="E26" s="9">
        <v>-0.94007495697043508</v>
      </c>
      <c r="F26" s="9">
        <v>0.74762496576217585</v>
      </c>
      <c r="G26" s="9">
        <v>0.21249010583831898</v>
      </c>
      <c r="H26" s="5">
        <v>-1.1296761007049203</v>
      </c>
      <c r="I26" s="9">
        <v>-0.22847824603455941</v>
      </c>
      <c r="J26" s="9">
        <v>0.26226480929089252</v>
      </c>
      <c r="K26" s="9">
        <f t="shared" si="0"/>
        <v>-0.4898170547920338</v>
      </c>
      <c r="L26" s="19"/>
      <c r="M26" s="1">
        <v>-1.1808188718427912</v>
      </c>
    </row>
    <row r="27" spans="1:13">
      <c r="A27" s="3"/>
      <c r="B27" s="3">
        <v>12</v>
      </c>
      <c r="C27" s="9">
        <v>0.72797080590193364</v>
      </c>
      <c r="D27" s="9">
        <v>-0.56775375150176011</v>
      </c>
      <c r="E27" s="9">
        <v>0.35658015609223398</v>
      </c>
      <c r="F27" s="9">
        <v>-1.0466749520670457</v>
      </c>
      <c r="G27" s="9">
        <v>0.21249010583831898</v>
      </c>
      <c r="H27" s="5">
        <v>-0.80731546120464104</v>
      </c>
      <c r="I27" s="9">
        <v>-0.50940519288296326</v>
      </c>
      <c r="J27" s="9">
        <v>0.45328941798113237</v>
      </c>
      <c r="K27" s="9">
        <f t="shared" si="0"/>
        <v>-1.1808188718427912</v>
      </c>
      <c r="L27" s="19"/>
      <c r="M27" s="15">
        <v>-1.4752953208426012</v>
      </c>
    </row>
    <row r="28" spans="1:13">
      <c r="A28" s="14" t="s">
        <v>16</v>
      </c>
      <c r="B28" s="14"/>
      <c r="C28" s="14"/>
      <c r="D28" s="14"/>
      <c r="E28" s="14"/>
      <c r="F28" s="14"/>
      <c r="G28" s="14"/>
      <c r="H28" s="16"/>
      <c r="I28" s="14"/>
      <c r="J28" s="14"/>
      <c r="K28" s="9"/>
      <c r="L28" s="4"/>
      <c r="M28" s="1">
        <v>2.3804546774250426</v>
      </c>
    </row>
    <row r="29" spans="1:13" s="2" customFormat="1">
      <c r="A29" s="4" t="s">
        <v>12</v>
      </c>
      <c r="B29" s="4">
        <v>1</v>
      </c>
      <c r="C29" s="5">
        <v>-0.65134230001751947</v>
      </c>
      <c r="D29" s="5">
        <v>-0.9935690651280803</v>
      </c>
      <c r="E29" s="5">
        <v>0.48624566739850089</v>
      </c>
      <c r="F29" s="5">
        <v>-0.149524993152435</v>
      </c>
      <c r="G29" s="5">
        <v>-0.57208874648778196</v>
      </c>
      <c r="H29" s="5">
        <v>0.20218233091464852</v>
      </c>
      <c r="I29" s="5">
        <v>-0.80653946358800632</v>
      </c>
      <c r="J29" s="5">
        <v>1.0093412492180722</v>
      </c>
      <c r="K29" s="5">
        <f t="shared" si="0"/>
        <v>-1.4752953208426012</v>
      </c>
      <c r="L29" s="4"/>
      <c r="M29" s="1">
        <v>-1.0191169017033903</v>
      </c>
    </row>
    <row r="30" spans="1:13">
      <c r="A30" s="3"/>
      <c r="B30" s="3">
        <v>2</v>
      </c>
      <c r="C30" s="9">
        <v>0.81992501296323039</v>
      </c>
      <c r="D30" s="5">
        <v>0.70969218937720024</v>
      </c>
      <c r="E30" s="5">
        <v>0.81040944566416817</v>
      </c>
      <c r="F30" s="5">
        <v>-0.149524993152435</v>
      </c>
      <c r="G30" s="5">
        <v>0.7028518885421321</v>
      </c>
      <c r="H30" s="5">
        <v>-0.72248371396772493</v>
      </c>
      <c r="I30" s="9">
        <v>0.14969264395367643</v>
      </c>
      <c r="J30" s="9">
        <v>5.9892204044794964E-2</v>
      </c>
      <c r="K30" s="9">
        <f t="shared" si="0"/>
        <v>2.3804546774250426</v>
      </c>
      <c r="L30" s="19">
        <v>0.878</v>
      </c>
      <c r="M30" s="1">
        <v>0.62834701369449952</v>
      </c>
    </row>
    <row r="31" spans="1:13">
      <c r="A31" s="3"/>
      <c r="B31" s="3">
        <v>3</v>
      </c>
      <c r="C31" s="9">
        <v>-0.5593880929562226</v>
      </c>
      <c r="D31" s="5">
        <v>0.28387687575088011</v>
      </c>
      <c r="E31" s="5">
        <v>-0.48624566739850089</v>
      </c>
      <c r="F31" s="5">
        <v>0.74762496576217585</v>
      </c>
      <c r="G31" s="5">
        <v>0.11441774929755637</v>
      </c>
      <c r="H31" s="5">
        <v>-0.64613514145450457</v>
      </c>
      <c r="I31" s="9">
        <v>0.47113790044367704</v>
      </c>
      <c r="J31" s="9">
        <v>-0.94440549114845163</v>
      </c>
      <c r="K31" s="9">
        <f t="shared" si="0"/>
        <v>-1.0191169017033903</v>
      </c>
      <c r="L31" s="19"/>
      <c r="M31" s="1">
        <v>0.10438718976011307</v>
      </c>
    </row>
    <row r="32" spans="1:13">
      <c r="A32" s="3"/>
      <c r="B32" s="3">
        <v>4</v>
      </c>
      <c r="C32" s="9">
        <v>0.5440623917793399</v>
      </c>
      <c r="D32" s="5">
        <v>0.28387687575088011</v>
      </c>
      <c r="E32" s="5">
        <v>0.68074393435790126</v>
      </c>
      <c r="F32" s="5">
        <v>-0.149524993152435</v>
      </c>
      <c r="G32" s="5">
        <v>0.7028518885421321</v>
      </c>
      <c r="H32" s="5">
        <v>9.1901059506656835E-2</v>
      </c>
      <c r="I32" s="9">
        <v>-0.97266453311855294</v>
      </c>
      <c r="J32" s="9">
        <v>-0.55289960997142318</v>
      </c>
      <c r="K32" s="9">
        <f t="shared" si="0"/>
        <v>0.62834701369449952</v>
      </c>
      <c r="L32" s="19"/>
      <c r="M32" s="1">
        <v>3.4012244799873637E-3</v>
      </c>
    </row>
    <row r="33" spans="1:13">
      <c r="A33" s="3"/>
      <c r="B33" s="3">
        <v>5</v>
      </c>
      <c r="C33" s="9">
        <v>-0.65134230001751947</v>
      </c>
      <c r="D33" s="5">
        <v>0.70969218937720024</v>
      </c>
      <c r="E33" s="5">
        <v>-0.74557669001103466</v>
      </c>
      <c r="F33" s="5">
        <v>-0.149524993152435</v>
      </c>
      <c r="G33" s="5">
        <v>0.60477953200136947</v>
      </c>
      <c r="H33" s="5">
        <v>0.73662233850721215</v>
      </c>
      <c r="I33" s="9">
        <v>0.26044269030737466</v>
      </c>
      <c r="J33" s="9">
        <v>-0.66070557725205425</v>
      </c>
      <c r="K33" s="9">
        <f t="shared" si="0"/>
        <v>0.10438718976011307</v>
      </c>
      <c r="L33" s="19"/>
      <c r="M33" s="1">
        <v>2.5449395492176805</v>
      </c>
    </row>
    <row r="34" spans="1:13">
      <c r="A34" s="3"/>
      <c r="B34" s="3">
        <v>6</v>
      </c>
      <c r="C34" s="9">
        <v>-0.83525071414011332</v>
      </c>
      <c r="D34" s="5">
        <v>-0.56775375150176011</v>
      </c>
      <c r="E34" s="5">
        <v>0.68074393435790126</v>
      </c>
      <c r="F34" s="5">
        <v>0.74762496576217585</v>
      </c>
      <c r="G34" s="5">
        <v>0.31056246237908164</v>
      </c>
      <c r="H34" s="5">
        <v>-1.5538348368894952</v>
      </c>
      <c r="I34" s="9">
        <v>0.69804043443661934</v>
      </c>
      <c r="J34" s="9">
        <v>0.52326873007557795</v>
      </c>
      <c r="K34" s="9">
        <f t="shared" si="0"/>
        <v>3.4012244799873637E-3</v>
      </c>
      <c r="L34" s="19"/>
      <c r="M34" s="1">
        <v>0.70193544622034176</v>
      </c>
    </row>
    <row r="35" spans="1:13">
      <c r="A35" s="3"/>
      <c r="B35" s="3">
        <v>7</v>
      </c>
      <c r="C35" s="9">
        <v>0.5440623917793399</v>
      </c>
      <c r="D35" s="5">
        <v>0.28387687575088011</v>
      </c>
      <c r="E35" s="5">
        <v>0.74557669001103466</v>
      </c>
      <c r="F35" s="5">
        <v>-0.149524993152435</v>
      </c>
      <c r="G35" s="5">
        <v>0.50670717546060684</v>
      </c>
      <c r="H35" s="5">
        <v>-0.22197640526992649</v>
      </c>
      <c r="I35" s="9">
        <v>0.97491555032086374</v>
      </c>
      <c r="J35" s="9">
        <v>-0.13869773568268337</v>
      </c>
      <c r="K35" s="9">
        <f t="shared" si="0"/>
        <v>2.5449395492176805</v>
      </c>
      <c r="L35" s="19"/>
      <c r="M35" s="1">
        <v>3.7060997584190272</v>
      </c>
    </row>
    <row r="36" spans="1:13">
      <c r="A36" s="3"/>
      <c r="B36" s="3">
        <v>8</v>
      </c>
      <c r="C36" s="9">
        <v>-0.5593880929562226</v>
      </c>
      <c r="D36" s="5">
        <v>0.28387687575088011</v>
      </c>
      <c r="E36" s="5">
        <v>0.2269146447859671</v>
      </c>
      <c r="F36" s="5">
        <v>0.74762496576217585</v>
      </c>
      <c r="G36" s="5">
        <v>0.11441774929755637</v>
      </c>
      <c r="H36" s="5">
        <v>-0.69703418979665244</v>
      </c>
      <c r="I36" s="9">
        <v>0.80743987046893029</v>
      </c>
      <c r="J36" s="9">
        <v>-0.22191637709229284</v>
      </c>
      <c r="K36" s="9">
        <f t="shared" si="0"/>
        <v>0.70193544622034176</v>
      </c>
      <c r="L36" s="19"/>
      <c r="M36" s="1">
        <v>1.0979493756084624</v>
      </c>
    </row>
    <row r="37" spans="1:13">
      <c r="A37" s="3"/>
      <c r="B37" s="3">
        <v>9</v>
      </c>
      <c r="C37" s="9">
        <v>0.72797080590193364</v>
      </c>
      <c r="D37" s="5">
        <v>0.28387687575088011</v>
      </c>
      <c r="E37" s="5">
        <v>1.0049077126235686</v>
      </c>
      <c r="F37" s="5">
        <v>0.74762496576217585</v>
      </c>
      <c r="G37" s="5">
        <v>-0.17979932032473148</v>
      </c>
      <c r="H37" s="5">
        <v>-0.51888752059913024</v>
      </c>
      <c r="I37" s="9">
        <v>0.57243367454766947</v>
      </c>
      <c r="J37" s="9">
        <v>1.0679725647566616</v>
      </c>
      <c r="K37" s="9">
        <f t="shared" si="0"/>
        <v>3.7060997584190272</v>
      </c>
      <c r="L37" s="19"/>
      <c r="M37" s="1">
        <v>0.42324531826757483</v>
      </c>
    </row>
    <row r="38" spans="1:13">
      <c r="A38" s="3"/>
      <c r="B38" s="3">
        <v>10</v>
      </c>
      <c r="C38" s="9">
        <v>0.72797080590193364</v>
      </c>
      <c r="D38" s="5">
        <v>-0.56775375150176011</v>
      </c>
      <c r="E38" s="5">
        <v>0.68074393435790126</v>
      </c>
      <c r="F38" s="5">
        <v>-0.149524993152435</v>
      </c>
      <c r="G38" s="5">
        <v>0.50670717546060684</v>
      </c>
      <c r="H38" s="5">
        <v>0.49909344624385221</v>
      </c>
      <c r="I38" s="9">
        <v>-1.2265792735392262</v>
      </c>
      <c r="J38" s="9">
        <v>0.62729203183758975</v>
      </c>
      <c r="K38" s="9">
        <f t="shared" si="0"/>
        <v>1.0979493756084624</v>
      </c>
      <c r="L38" s="19"/>
      <c r="M38" s="1">
        <v>-1.5251904517003307</v>
      </c>
    </row>
    <row r="39" spans="1:13">
      <c r="A39" s="3"/>
      <c r="B39" s="3">
        <v>11</v>
      </c>
      <c r="C39" s="9">
        <v>0.91187922002452726</v>
      </c>
      <c r="D39" s="5">
        <v>0.28387687575088011</v>
      </c>
      <c r="E39" s="5">
        <v>-0.68074393435790126</v>
      </c>
      <c r="F39" s="5">
        <v>0.74762496576217585</v>
      </c>
      <c r="G39" s="5">
        <v>-0.57208874648778196</v>
      </c>
      <c r="H39" s="5">
        <v>-0.23045957999361932</v>
      </c>
      <c r="I39" s="9">
        <v>0.20776888777329885</v>
      </c>
      <c r="J39" s="9">
        <v>-0.24461237020400481</v>
      </c>
      <c r="K39" s="9">
        <f t="shared" si="0"/>
        <v>0.42324531826757483</v>
      </c>
      <c r="L39" s="19"/>
      <c r="M39" s="15">
        <v>3.8758138022815736</v>
      </c>
    </row>
    <row r="40" spans="1:13">
      <c r="A40" s="3"/>
      <c r="B40" s="3">
        <v>12</v>
      </c>
      <c r="C40" s="9">
        <v>0.5440623917793399</v>
      </c>
      <c r="D40" s="5">
        <v>-0.56775375150176011</v>
      </c>
      <c r="E40" s="5">
        <v>-0.74557669001103466</v>
      </c>
      <c r="F40" s="5">
        <v>0.74762496576217585</v>
      </c>
      <c r="G40" s="5">
        <v>0.60477953200136947</v>
      </c>
      <c r="H40" s="5">
        <v>-1.5538348368894952</v>
      </c>
      <c r="I40" s="9">
        <v>6.4604193706323421E-2</v>
      </c>
      <c r="J40" s="9">
        <v>-0.61909625654724953</v>
      </c>
      <c r="K40" s="9">
        <f t="shared" si="0"/>
        <v>-1.5251904517003307</v>
      </c>
      <c r="L40" s="19"/>
      <c r="M40" s="1">
        <v>2.2318204867544664</v>
      </c>
    </row>
    <row r="41" spans="1:13">
      <c r="A41" s="14" t="s">
        <v>16</v>
      </c>
      <c r="B41" s="14"/>
      <c r="C41" s="14"/>
      <c r="D41" s="14"/>
      <c r="E41" s="14"/>
      <c r="F41" s="14"/>
      <c r="G41" s="14"/>
      <c r="H41" s="16"/>
      <c r="I41" s="14"/>
      <c r="J41" s="14"/>
      <c r="K41" s="9"/>
      <c r="L41" s="4"/>
      <c r="M41" s="1">
        <v>3.3772317153502174</v>
      </c>
    </row>
    <row r="42" spans="1:13" s="2" customFormat="1">
      <c r="A42" s="4" t="s">
        <v>13</v>
      </c>
      <c r="B42" s="4">
        <v>1</v>
      </c>
      <c r="C42" s="5">
        <v>1.0957876341471211</v>
      </c>
      <c r="D42" s="5">
        <v>0.70969218937720024</v>
      </c>
      <c r="E42" s="5">
        <v>0.2269146447859671</v>
      </c>
      <c r="F42" s="5">
        <v>0.74762496576217585</v>
      </c>
      <c r="G42" s="5">
        <v>0.40863481891984421</v>
      </c>
      <c r="H42" s="5">
        <v>-0.65461831617819433</v>
      </c>
      <c r="I42" s="5">
        <v>0.8412051285035943</v>
      </c>
      <c r="J42" s="5">
        <v>0.50057273696386528</v>
      </c>
      <c r="K42" s="5">
        <f t="shared" si="0"/>
        <v>3.8758138022815736</v>
      </c>
      <c r="L42" s="4"/>
      <c r="M42" s="1">
        <v>4.0799553625985041</v>
      </c>
    </row>
    <row r="43" spans="1:13">
      <c r="A43" s="3"/>
      <c r="B43" s="3">
        <v>2</v>
      </c>
      <c r="C43" s="9">
        <v>1.0957876341471211</v>
      </c>
      <c r="D43" s="9">
        <v>0.70969218937720024</v>
      </c>
      <c r="E43" s="9">
        <v>-0.74557669001103466</v>
      </c>
      <c r="F43" s="9">
        <v>0.74762496576217585</v>
      </c>
      <c r="G43" s="9">
        <v>0.60477953200136947</v>
      </c>
      <c r="H43" s="5">
        <v>-1.0702938776390765</v>
      </c>
      <c r="I43" s="9">
        <v>0.61430259451065305</v>
      </c>
      <c r="J43" s="9">
        <v>0.27550413860605777</v>
      </c>
      <c r="K43" s="9">
        <f t="shared" si="0"/>
        <v>2.2318204867544664</v>
      </c>
      <c r="L43" s="19">
        <v>4.6820000000000004</v>
      </c>
      <c r="M43" s="1">
        <v>3.8863770237774364</v>
      </c>
    </row>
    <row r="44" spans="1:13">
      <c r="A44" s="3"/>
      <c r="B44" s="3">
        <v>3</v>
      </c>
      <c r="C44" s="9">
        <v>-7.6628505884414055E-3</v>
      </c>
      <c r="D44" s="9">
        <v>0.70969218937720024</v>
      </c>
      <c r="E44" s="9">
        <v>0.55107842305163435</v>
      </c>
      <c r="F44" s="9">
        <v>1.6447749246767867</v>
      </c>
      <c r="G44" s="9">
        <v>-8.1726963783968862E-2</v>
      </c>
      <c r="H44" s="5">
        <v>0.41426169900693299</v>
      </c>
      <c r="I44" s="9">
        <v>-0.57693570895229107</v>
      </c>
      <c r="J44" s="9">
        <v>0.72375000256236455</v>
      </c>
      <c r="K44" s="9">
        <f t="shared" si="0"/>
        <v>3.3772317153502174</v>
      </c>
      <c r="L44" s="19"/>
      <c r="M44" s="1">
        <v>3.0813285945721685</v>
      </c>
    </row>
    <row r="45" spans="1:13">
      <c r="A45" s="3"/>
      <c r="B45" s="3">
        <v>4</v>
      </c>
      <c r="C45" s="9">
        <v>1.0957876341471211</v>
      </c>
      <c r="D45" s="9">
        <v>0.70969218937720024</v>
      </c>
      <c r="E45" s="9">
        <v>0.55107842305163435</v>
      </c>
      <c r="F45" s="9">
        <v>-0.149524993152435</v>
      </c>
      <c r="G45" s="9">
        <v>0.99706895816441987</v>
      </c>
      <c r="H45" s="5">
        <v>-0.32377450195422836</v>
      </c>
      <c r="I45" s="9">
        <v>0.96005883678561121</v>
      </c>
      <c r="J45" s="9">
        <v>0.23956881617918052</v>
      </c>
      <c r="K45" s="9">
        <f t="shared" si="0"/>
        <v>4.0799553625985041</v>
      </c>
      <c r="L45" s="19"/>
      <c r="M45" s="1">
        <v>5.6522189200171002</v>
      </c>
    </row>
    <row r="46" spans="1:13">
      <c r="A46" s="3"/>
      <c r="B46" s="3">
        <v>5</v>
      </c>
      <c r="C46" s="9">
        <v>-0.5593880929562226</v>
      </c>
      <c r="D46" s="9">
        <v>0.28387687575088011</v>
      </c>
      <c r="E46" s="9">
        <v>0.87524220131730157</v>
      </c>
      <c r="F46" s="9">
        <v>0.74762496576217585</v>
      </c>
      <c r="G46" s="9">
        <v>-8.1726963783968862E-2</v>
      </c>
      <c r="H46" s="5">
        <v>1.2116801230339351</v>
      </c>
      <c r="I46" s="9">
        <v>0.79123254661229148</v>
      </c>
      <c r="J46" s="9">
        <v>0.61783536804104378</v>
      </c>
      <c r="K46" s="9">
        <f t="shared" si="0"/>
        <v>3.8863770237774364</v>
      </c>
      <c r="L46" s="19"/>
      <c r="M46" s="1">
        <v>5.5743465095982776</v>
      </c>
    </row>
    <row r="47" spans="1:13">
      <c r="A47" s="3"/>
      <c r="B47" s="3">
        <v>6</v>
      </c>
      <c r="C47" s="9">
        <v>0.72797080590193364</v>
      </c>
      <c r="D47" s="9">
        <v>0.70969218937720024</v>
      </c>
      <c r="E47" s="9">
        <v>0.81040944566416817</v>
      </c>
      <c r="F47" s="9">
        <v>-0.149524993152435</v>
      </c>
      <c r="G47" s="9">
        <v>0.99706895816441987</v>
      </c>
      <c r="H47" s="5">
        <v>0.40577852428324618</v>
      </c>
      <c r="I47" s="9">
        <v>-0.49319786902632484</v>
      </c>
      <c r="J47" s="9">
        <v>7.3131533359960227E-2</v>
      </c>
      <c r="K47" s="9">
        <f t="shared" si="0"/>
        <v>3.0813285945721685</v>
      </c>
      <c r="L47" s="19"/>
      <c r="M47" s="1">
        <v>6.0785381998781745</v>
      </c>
    </row>
    <row r="48" spans="1:13">
      <c r="A48" s="3"/>
      <c r="B48" s="3">
        <v>7</v>
      </c>
      <c r="C48" s="9">
        <v>1.0038334270858242</v>
      </c>
      <c r="D48" s="9">
        <v>0.28387687575088011</v>
      </c>
      <c r="E48" s="9">
        <v>-0.87524220131730157</v>
      </c>
      <c r="F48" s="9">
        <v>1.6447749246767867</v>
      </c>
      <c r="G48" s="9">
        <v>0.7028518885421321</v>
      </c>
      <c r="H48" s="5">
        <v>1.5340407625342112</v>
      </c>
      <c r="I48" s="9">
        <v>0.46978729012229126</v>
      </c>
      <c r="J48" s="9">
        <v>0.8882959526222759</v>
      </c>
      <c r="K48" s="9">
        <f t="shared" si="0"/>
        <v>5.6522189200171002</v>
      </c>
      <c r="L48" s="19"/>
      <c r="M48" s="1">
        <v>6.1787851196999455</v>
      </c>
    </row>
    <row r="49" spans="1:13">
      <c r="A49" s="3"/>
      <c r="B49" s="3">
        <v>8</v>
      </c>
      <c r="C49" s="9">
        <v>0.81992501296323039</v>
      </c>
      <c r="D49" s="9">
        <v>0.70969218937720024</v>
      </c>
      <c r="E49" s="9">
        <v>1.1994059795829688</v>
      </c>
      <c r="F49" s="9">
        <v>0.74762496576217585</v>
      </c>
      <c r="G49" s="9">
        <v>0.80092424508289461</v>
      </c>
      <c r="H49" s="5">
        <v>0.67724011544137142</v>
      </c>
      <c r="I49" s="9">
        <v>0.93979968196481301</v>
      </c>
      <c r="J49" s="9">
        <v>-0.32026568057637722</v>
      </c>
      <c r="K49" s="9">
        <f t="shared" si="0"/>
        <v>5.5743465095982776</v>
      </c>
      <c r="L49" s="19"/>
      <c r="M49" s="1">
        <v>6.1898176285303919</v>
      </c>
    </row>
    <row r="50" spans="1:13">
      <c r="A50" s="3"/>
      <c r="B50" s="3">
        <v>9</v>
      </c>
      <c r="C50" s="9">
        <v>0.17624556353415236</v>
      </c>
      <c r="D50" s="9">
        <v>0.70969218937720024</v>
      </c>
      <c r="E50" s="9">
        <v>0.61591117870476775</v>
      </c>
      <c r="F50" s="9">
        <v>1.6447749246767867</v>
      </c>
      <c r="G50" s="9">
        <v>0.89899660162365724</v>
      </c>
      <c r="H50" s="5">
        <v>1.1013988516259465</v>
      </c>
      <c r="I50" s="9">
        <v>0.20776888777329838</v>
      </c>
      <c r="J50" s="9">
        <v>0.72375000256236588</v>
      </c>
      <c r="K50" s="9">
        <f t="shared" si="0"/>
        <v>6.0785381998781745</v>
      </c>
      <c r="L50" s="19"/>
      <c r="M50" s="1">
        <v>5.2011478029644254</v>
      </c>
    </row>
    <row r="51" spans="1:13">
      <c r="A51" s="3"/>
      <c r="B51" s="3">
        <v>10</v>
      </c>
      <c r="C51" s="9">
        <v>0.91187922002452726</v>
      </c>
      <c r="D51" s="9">
        <v>0.70969218937720024</v>
      </c>
      <c r="E51" s="9">
        <v>1.069740468276702</v>
      </c>
      <c r="F51" s="9">
        <v>0.74762496576217585</v>
      </c>
      <c r="G51" s="9">
        <v>0.89899660162365724</v>
      </c>
      <c r="H51" s="5">
        <v>0.41426169900693299</v>
      </c>
      <c r="I51" s="9">
        <v>0.95060456453590569</v>
      </c>
      <c r="J51" s="9">
        <v>0.47598541109284503</v>
      </c>
      <c r="K51" s="9">
        <f t="shared" si="0"/>
        <v>6.1787851196999455</v>
      </c>
      <c r="L51" s="19"/>
    </row>
    <row r="52" spans="1:13">
      <c r="A52" s="3"/>
      <c r="B52" s="3">
        <v>11</v>
      </c>
      <c r="C52" s="9">
        <v>1.0038334270858242</v>
      </c>
      <c r="D52" s="9">
        <v>-0.56775375150176011</v>
      </c>
      <c r="E52" s="9">
        <v>1.653235269154903</v>
      </c>
      <c r="F52" s="9">
        <v>0.74762496576217585</v>
      </c>
      <c r="G52" s="9">
        <v>1.487430740868233</v>
      </c>
      <c r="H52" s="5">
        <v>1.5255575878105214</v>
      </c>
      <c r="I52" s="9">
        <v>-0.13798735450166028</v>
      </c>
      <c r="J52" s="9">
        <v>0.47787674385215401</v>
      </c>
      <c r="K52" s="9">
        <f t="shared" si="0"/>
        <v>6.1898176285303919</v>
      </c>
      <c r="L52" s="19"/>
    </row>
    <row r="53" spans="1:13">
      <c r="A53" s="3"/>
      <c r="B53" s="3">
        <v>12</v>
      </c>
      <c r="C53" s="9">
        <v>0.26819977059544919</v>
      </c>
      <c r="D53" s="9">
        <v>0.70969218937720024</v>
      </c>
      <c r="E53" s="9">
        <v>0.94007495697043508</v>
      </c>
      <c r="F53" s="9">
        <v>-0.149524993152435</v>
      </c>
      <c r="G53" s="9">
        <v>0.7028518885421321</v>
      </c>
      <c r="H53" s="5">
        <v>0.99111758021795471</v>
      </c>
      <c r="I53" s="9">
        <v>0.64806785254531651</v>
      </c>
      <c r="J53" s="9">
        <v>1.0906685578683728</v>
      </c>
      <c r="K53" s="9">
        <f t="shared" si="0"/>
        <v>5.2011478029644254</v>
      </c>
      <c r="L53" s="19"/>
    </row>
    <row r="54" spans="1:13">
      <c r="A54" s="18" t="s">
        <v>16</v>
      </c>
      <c r="B54" s="18"/>
      <c r="C54" s="18"/>
      <c r="D54" s="18"/>
      <c r="E54" s="18"/>
      <c r="F54" s="18"/>
      <c r="G54" s="18"/>
      <c r="H54" s="18"/>
      <c r="I54" s="18"/>
      <c r="J54" s="18"/>
      <c r="K54" s="10"/>
      <c r="L54" s="4"/>
    </row>
    <row r="55" spans="1:13">
      <c r="K55" s="1"/>
    </row>
    <row r="64" spans="1:13">
      <c r="D64" s="1"/>
    </row>
    <row r="65" spans="4:4">
      <c r="D65" s="1"/>
    </row>
    <row r="76" spans="4:4">
      <c r="D76" s="1"/>
    </row>
    <row r="77" spans="4:4">
      <c r="D77" s="1"/>
    </row>
    <row r="88" spans="4:4">
      <c r="D88" s="1"/>
    </row>
    <row r="89" spans="4:4">
      <c r="D89" s="1"/>
    </row>
  </sheetData>
  <mergeCells count="6">
    <mergeCell ref="A54:J54"/>
    <mergeCell ref="L43:L53"/>
    <mergeCell ref="L3:L14"/>
    <mergeCell ref="L16:L27"/>
    <mergeCell ref="L30:L40"/>
    <mergeCell ref="A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9E40-95B1-4DA0-85FC-94B7FC234B9B}">
  <dimension ref="A1:N89"/>
  <sheetViews>
    <sheetView topLeftCell="A19" zoomScaleNormal="100" workbookViewId="0">
      <selection activeCell="N3" sqref="N3:N50"/>
    </sheetView>
  </sheetViews>
  <sheetFormatPr defaultColWidth="10.90625" defaultRowHeight="15.6"/>
  <cols>
    <col min="1" max="1" width="15.36328125" customWidth="1"/>
    <col min="2" max="2" width="10.1796875" customWidth="1"/>
    <col min="3" max="3" width="12.90625" customWidth="1"/>
    <col min="4" max="4" width="17.6328125" customWidth="1"/>
    <col min="5" max="5" width="17" customWidth="1"/>
    <col min="6" max="6" width="12.453125" customWidth="1"/>
    <col min="7" max="7" width="12" customWidth="1"/>
    <col min="8" max="8" width="11.453125" style="17" customWidth="1"/>
    <col min="9" max="9" width="14.6328125" customWidth="1"/>
    <col min="10" max="10" width="9.54296875" customWidth="1"/>
    <col min="11" max="11" width="11.1796875" customWidth="1"/>
    <col min="12" max="12" width="10.90625" style="2"/>
  </cols>
  <sheetData>
    <row r="1" spans="1:14">
      <c r="A1" s="3"/>
      <c r="B1" s="3"/>
      <c r="C1" s="3"/>
      <c r="D1" s="3">
        <v>-1</v>
      </c>
      <c r="E1" s="3"/>
      <c r="F1" s="3">
        <v>-1</v>
      </c>
      <c r="G1" s="3">
        <v>-1</v>
      </c>
      <c r="H1" s="12"/>
      <c r="I1" s="3">
        <v>-1</v>
      </c>
      <c r="J1" s="3">
        <v>-1</v>
      </c>
      <c r="K1" s="6" t="s">
        <v>8</v>
      </c>
      <c r="L1" s="4"/>
    </row>
    <row r="2" spans="1:14" s="7" customFormat="1" ht="37.200000000000003" customHeight="1">
      <c r="A2" s="8" t="s">
        <v>14</v>
      </c>
      <c r="B2" s="8" t="s">
        <v>15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9</v>
      </c>
      <c r="L2" s="11" t="s">
        <v>17</v>
      </c>
    </row>
    <row r="3" spans="1:14">
      <c r="A3" s="20" t="s">
        <v>10</v>
      </c>
      <c r="B3" s="3">
        <v>1</v>
      </c>
      <c r="C3" s="5">
        <v>1.4929774432135088</v>
      </c>
      <c r="D3" s="5">
        <v>-1.0633807355824092</v>
      </c>
      <c r="E3" s="5">
        <v>-1.2501694371760024</v>
      </c>
      <c r="F3" s="9">
        <v>-0.30794088102571987</v>
      </c>
      <c r="G3" s="9">
        <v>0.89435091638268505</v>
      </c>
      <c r="H3" s="9">
        <v>-0.34321513036272766</v>
      </c>
      <c r="I3" s="9">
        <v>-1.4172577290969137</v>
      </c>
      <c r="J3" s="9">
        <v>-1.4245940601178471</v>
      </c>
      <c r="K3" s="9">
        <f t="shared" ref="K3:K14" si="0">SUM(C3:J3)</f>
        <v>-3.4192296137654261</v>
      </c>
      <c r="L3" s="19">
        <v>0</v>
      </c>
      <c r="N3" s="1">
        <v>-3.4192296137654261</v>
      </c>
    </row>
    <row r="4" spans="1:14">
      <c r="A4" s="20"/>
      <c r="B4" s="3">
        <v>2</v>
      </c>
      <c r="C4" s="5">
        <v>1.0087685427118303</v>
      </c>
      <c r="D4" s="5">
        <v>0.89978369933896163</v>
      </c>
      <c r="E4" s="5">
        <v>9.4352410352905897E-2</v>
      </c>
      <c r="F4" s="9">
        <v>1.5397044051285993</v>
      </c>
      <c r="G4" s="9">
        <v>0.15702344333436455</v>
      </c>
      <c r="H4" s="9">
        <v>-0.97597902524964653</v>
      </c>
      <c r="I4" s="9">
        <v>0.1897839723628692</v>
      </c>
      <c r="J4" s="9">
        <v>-8.6368697444641485E-2</v>
      </c>
      <c r="K4" s="9">
        <f t="shared" si="0"/>
        <v>2.8270687505352425</v>
      </c>
      <c r="L4" s="19"/>
      <c r="N4" s="1">
        <v>2.8270687505352425</v>
      </c>
    </row>
    <row r="5" spans="1:14">
      <c r="A5" s="20"/>
      <c r="B5" s="3">
        <v>3</v>
      </c>
      <c r="C5" s="5">
        <v>-1.0491192844203032</v>
      </c>
      <c r="D5" s="5">
        <v>-1.0633807355824092</v>
      </c>
      <c r="E5" s="5">
        <v>0.87275979576437923</v>
      </c>
      <c r="F5" s="9">
        <v>-0.30794088102571987</v>
      </c>
      <c r="G5" s="9">
        <v>0.64857509203324482</v>
      </c>
      <c r="H5" s="9">
        <v>-9.7972319030814783E-2</v>
      </c>
      <c r="I5" s="9">
        <v>-0.2112111950489996</v>
      </c>
      <c r="J5" s="9">
        <v>0.75036100264677519</v>
      </c>
      <c r="K5" s="9">
        <f t="shared" si="0"/>
        <v>-0.45792852466384726</v>
      </c>
      <c r="L5" s="19"/>
      <c r="N5" s="1">
        <v>-0.45792852466384726</v>
      </c>
    </row>
    <row r="6" spans="1:14">
      <c r="A6" s="20"/>
      <c r="B6" s="3">
        <v>4</v>
      </c>
      <c r="C6" s="5">
        <v>-1.170171509545723</v>
      </c>
      <c r="D6" s="5">
        <v>1.3905748080693046</v>
      </c>
      <c r="E6" s="5">
        <v>-0.25946912847049108</v>
      </c>
      <c r="F6" s="9">
        <v>0.30794088102571987</v>
      </c>
      <c r="G6" s="9">
        <v>-1.3176315027622765</v>
      </c>
      <c r="H6" s="9">
        <v>-0.96474653007413935</v>
      </c>
      <c r="I6" s="9">
        <v>-0.37497639700728286</v>
      </c>
      <c r="J6" s="9">
        <v>-1.7354310113397122</v>
      </c>
      <c r="K6" s="9">
        <f t="shared" si="0"/>
        <v>-4.1239103901046006</v>
      </c>
      <c r="L6" s="19"/>
      <c r="N6" s="1">
        <v>-4.1239103901046006</v>
      </c>
    </row>
    <row r="7" spans="1:14">
      <c r="A7" s="20"/>
      <c r="B7" s="3">
        <v>5</v>
      </c>
      <c r="C7" s="5">
        <v>-0.6859626090440446</v>
      </c>
      <c r="D7" s="5">
        <v>-0.5725896268520666</v>
      </c>
      <c r="E7" s="5">
        <v>-0.61329066729388804</v>
      </c>
      <c r="F7" s="9">
        <v>-1.5397044051285993</v>
      </c>
      <c r="G7" s="9">
        <v>0.89435091638268505</v>
      </c>
      <c r="H7" s="9">
        <v>0.90733599917710062</v>
      </c>
      <c r="I7" s="9">
        <v>0.7729105326068485</v>
      </c>
      <c r="J7" s="9">
        <v>1.1280640422128794</v>
      </c>
      <c r="K7" s="9">
        <f t="shared" si="0"/>
        <v>0.29111418206091477</v>
      </c>
      <c r="L7" s="19"/>
      <c r="N7" s="1">
        <v>0.29111418206091477</v>
      </c>
    </row>
    <row r="8" spans="1:14">
      <c r="A8" s="20"/>
      <c r="B8" s="3">
        <v>6</v>
      </c>
      <c r="C8" s="5">
        <v>-0.80701483416946418</v>
      </c>
      <c r="D8" s="5">
        <v>0.89978369933896163</v>
      </c>
      <c r="E8" s="5">
        <v>-1.6039909759993995</v>
      </c>
      <c r="F8" s="9">
        <v>0.30794088102571987</v>
      </c>
      <c r="G8" s="9">
        <v>1.1401267407321252</v>
      </c>
      <c r="H8" s="9">
        <v>0.82496436789004657</v>
      </c>
      <c r="I8" s="9">
        <v>0.12244127249217387</v>
      </c>
      <c r="J8" s="9">
        <v>1.3313730946109019</v>
      </c>
      <c r="K8" s="9">
        <f t="shared" si="0"/>
        <v>2.2156242459210649</v>
      </c>
      <c r="L8" s="19"/>
      <c r="N8" s="1">
        <v>2.2156242459210649</v>
      </c>
    </row>
    <row r="9" spans="1:14">
      <c r="A9" s="20"/>
      <c r="B9" s="3">
        <v>7</v>
      </c>
      <c r="C9" s="5">
        <v>1.0087685427118303</v>
      </c>
      <c r="D9" s="5">
        <v>-0.5725896268520666</v>
      </c>
      <c r="E9" s="5">
        <v>1.2265813345877763</v>
      </c>
      <c r="F9" s="9">
        <v>0.30794088102571987</v>
      </c>
      <c r="G9" s="9">
        <v>-0.74415457928024953</v>
      </c>
      <c r="H9" s="9">
        <v>1.5045303260082463</v>
      </c>
      <c r="I9" s="9">
        <v>-2.1427222686130735E-2</v>
      </c>
      <c r="J9" s="9">
        <v>-0.38184452026310078</v>
      </c>
      <c r="K9" s="9">
        <f t="shared" si="0"/>
        <v>2.3278051352520248</v>
      </c>
      <c r="L9" s="19"/>
      <c r="N9" s="1">
        <v>2.3278051352520248</v>
      </c>
    </row>
    <row r="10" spans="1:14">
      <c r="A10" s="20"/>
      <c r="B10" s="3">
        <v>8</v>
      </c>
      <c r="C10" s="5">
        <v>-0.56491038391862491</v>
      </c>
      <c r="D10" s="5">
        <v>0.89978369933896163</v>
      </c>
      <c r="E10" s="5">
        <v>-0.25946912847049108</v>
      </c>
      <c r="F10" s="9">
        <v>0.30794088102571987</v>
      </c>
      <c r="G10" s="9">
        <v>-0.66222930449710271</v>
      </c>
      <c r="H10" s="9">
        <v>-5.3042338328784654E-2</v>
      </c>
      <c r="I10" s="9">
        <v>-1.0927883569926524</v>
      </c>
      <c r="J10" s="9">
        <v>-0.23275121517121808</v>
      </c>
      <c r="K10" s="9">
        <f t="shared" si="0"/>
        <v>-1.6574661470141923</v>
      </c>
      <c r="L10" s="19"/>
      <c r="N10" s="1">
        <v>-1.6574661470141923</v>
      </c>
    </row>
    <row r="11" spans="1:14">
      <c r="A11" s="20"/>
      <c r="B11" s="3">
        <v>9</v>
      </c>
      <c r="C11" s="5">
        <v>0.28245519195931246</v>
      </c>
      <c r="D11" s="5">
        <v>-1.0633807355824092</v>
      </c>
      <c r="E11" s="5">
        <v>1.6511671811758528</v>
      </c>
      <c r="F11" s="9">
        <v>0.92382264307715967</v>
      </c>
      <c r="G11" s="9">
        <v>1.0582014659489785</v>
      </c>
      <c r="H11" s="9">
        <v>0.8736385136505791</v>
      </c>
      <c r="I11" s="9">
        <v>-0.10713611343065231</v>
      </c>
      <c r="J11" s="9">
        <v>0.94192330979513461</v>
      </c>
      <c r="K11" s="9">
        <f t="shared" si="0"/>
        <v>4.5606914565939558</v>
      </c>
      <c r="L11" s="19"/>
      <c r="N11" s="1">
        <v>4.5606914565939558</v>
      </c>
    </row>
    <row r="12" spans="1:14">
      <c r="A12" s="20"/>
      <c r="B12" s="3">
        <v>10</v>
      </c>
      <c r="C12" s="5">
        <v>0.28245519195931246</v>
      </c>
      <c r="D12" s="5">
        <v>-0.5725896268520666</v>
      </c>
      <c r="E12" s="5">
        <v>0.58970256470566162</v>
      </c>
      <c r="F12" s="9">
        <v>-2.1555861671800391</v>
      </c>
      <c r="G12" s="9">
        <v>-1.3995567775454232</v>
      </c>
      <c r="H12" s="9">
        <v>-1.5244992063202594</v>
      </c>
      <c r="I12" s="9">
        <v>1.3575676087569788</v>
      </c>
      <c r="J12" s="9">
        <v>0.45036720088613791</v>
      </c>
      <c r="K12" s="9">
        <f t="shared" si="0"/>
        <v>-2.9721392115896981</v>
      </c>
      <c r="L12" s="19"/>
      <c r="N12" s="1">
        <v>-2.9721392115896981</v>
      </c>
    </row>
    <row r="13" spans="1:14">
      <c r="A13" s="20"/>
      <c r="B13" s="3">
        <v>11</v>
      </c>
      <c r="C13" s="5">
        <v>-1.0491192844203032</v>
      </c>
      <c r="D13" s="5">
        <v>-0.5725896268520666</v>
      </c>
      <c r="E13" s="5">
        <v>0.44817394917630288</v>
      </c>
      <c r="F13" s="9">
        <v>0.30794088102571987</v>
      </c>
      <c r="G13" s="9">
        <v>0.56664981725009811</v>
      </c>
      <c r="H13" s="9">
        <v>-1.1051527197679825</v>
      </c>
      <c r="I13" s="9">
        <v>-1.1586005409571964</v>
      </c>
      <c r="J13" s="9">
        <v>-0.99448246482247493</v>
      </c>
      <c r="K13" s="9">
        <f t="shared" si="0"/>
        <v>-3.5571799893679033</v>
      </c>
      <c r="L13" s="19"/>
      <c r="N13" s="1">
        <v>-3.5571799893679033</v>
      </c>
    </row>
    <row r="14" spans="1:14">
      <c r="A14" s="20"/>
      <c r="B14" s="3">
        <v>12</v>
      </c>
      <c r="C14" s="5">
        <v>1.2508729929626694</v>
      </c>
      <c r="D14" s="5">
        <v>1.3905748080693046</v>
      </c>
      <c r="E14" s="5">
        <v>-0.89634789835260564</v>
      </c>
      <c r="F14" s="9">
        <v>0.30794088102571987</v>
      </c>
      <c r="G14" s="9">
        <v>-1.2357062279791298</v>
      </c>
      <c r="H14" s="9">
        <v>0.95413806240838228</v>
      </c>
      <c r="I14" s="9">
        <v>1.9406941690009576</v>
      </c>
      <c r="J14" s="9">
        <v>0.2533833190071651</v>
      </c>
      <c r="K14" s="9">
        <f t="shared" si="0"/>
        <v>3.9655501061424632</v>
      </c>
      <c r="L14" s="19"/>
      <c r="N14" s="1">
        <v>3.9655501061424632</v>
      </c>
    </row>
    <row r="15" spans="1:14">
      <c r="A15" s="14" t="s">
        <v>16</v>
      </c>
      <c r="B15" s="14"/>
      <c r="C15" s="14"/>
      <c r="D15" s="14">
        <v>0</v>
      </c>
      <c r="E15" s="14"/>
      <c r="F15" s="14">
        <v>0</v>
      </c>
      <c r="G15" s="14">
        <v>0</v>
      </c>
      <c r="H15" s="14"/>
      <c r="I15" s="14">
        <v>0</v>
      </c>
      <c r="J15" s="14">
        <v>0</v>
      </c>
      <c r="K15" s="9"/>
      <c r="L15" s="4"/>
      <c r="N15" s="15">
        <v>0.71649593713118076</v>
      </c>
    </row>
    <row r="16" spans="1:14" s="2" customFormat="1">
      <c r="A16" s="4" t="s">
        <v>11</v>
      </c>
      <c r="B16" s="4">
        <v>1</v>
      </c>
      <c r="C16" s="5">
        <v>-0.80701483416946418</v>
      </c>
      <c r="D16" s="5">
        <v>0.40899259060861898</v>
      </c>
      <c r="E16" s="5">
        <v>-0.61329066729388804</v>
      </c>
      <c r="F16" s="5">
        <v>-0.92382264307715967</v>
      </c>
      <c r="G16" s="5">
        <v>-8.8752381015075626E-2</v>
      </c>
      <c r="H16" s="5">
        <v>0.62652361978941529</v>
      </c>
      <c r="I16" s="5">
        <v>1.0698306184003705</v>
      </c>
      <c r="J16" s="5">
        <v>1.0440296338883635</v>
      </c>
      <c r="K16" s="9">
        <f t="shared" ref="K16:K27" si="1">SUM(C16:J16)</f>
        <v>0.71649593713118076</v>
      </c>
      <c r="L16" s="19">
        <v>0.10100000000000001</v>
      </c>
      <c r="N16" s="1">
        <v>1.8719187013542995</v>
      </c>
    </row>
    <row r="17" spans="1:14">
      <c r="A17" s="3"/>
      <c r="B17" s="3">
        <v>2</v>
      </c>
      <c r="C17" s="9">
        <v>0.6456118673355713</v>
      </c>
      <c r="D17" s="9">
        <v>0.40899259060861898</v>
      </c>
      <c r="E17" s="9">
        <v>-4.7176205176452886E-2</v>
      </c>
      <c r="F17" s="9">
        <v>0.30794088102571987</v>
      </c>
      <c r="G17" s="9">
        <v>0.56664981725009811</v>
      </c>
      <c r="H17" s="9">
        <v>-0.9572581999571339</v>
      </c>
      <c r="I17" s="9">
        <v>0.49588715359330465</v>
      </c>
      <c r="J17" s="9">
        <v>0.45127079667457337</v>
      </c>
      <c r="K17" s="9">
        <f t="shared" si="1"/>
        <v>1.8719187013542995</v>
      </c>
      <c r="L17" s="19"/>
      <c r="N17" s="1">
        <v>-1.1143816792067129</v>
      </c>
    </row>
    <row r="18" spans="1:14">
      <c r="A18" s="3"/>
      <c r="B18" s="3">
        <v>3</v>
      </c>
      <c r="C18" s="9">
        <v>-1.2912237346711426</v>
      </c>
      <c r="D18" s="9">
        <v>-8.1798518121723784E-2</v>
      </c>
      <c r="E18" s="9">
        <v>0.2358810258822647</v>
      </c>
      <c r="F18" s="9">
        <v>0.92382264307715967</v>
      </c>
      <c r="G18" s="9">
        <v>0.4847245424669514</v>
      </c>
      <c r="H18" s="9">
        <v>-0.67082957298169466</v>
      </c>
      <c r="I18" s="9">
        <v>-0.43160548553491346</v>
      </c>
      <c r="J18" s="9">
        <v>-0.28335257932361435</v>
      </c>
      <c r="K18" s="9">
        <f t="shared" si="1"/>
        <v>-1.1143816792067129</v>
      </c>
      <c r="L18" s="19"/>
      <c r="N18" s="1">
        <v>-2.4576753490367427</v>
      </c>
    </row>
    <row r="19" spans="1:14">
      <c r="A19" s="3"/>
      <c r="B19" s="3">
        <v>4</v>
      </c>
      <c r="C19" s="9">
        <v>-1.0491192844203032</v>
      </c>
      <c r="D19" s="9">
        <v>-8.1798518121723784E-2</v>
      </c>
      <c r="E19" s="9">
        <v>-0.25946912847049108</v>
      </c>
      <c r="F19" s="9">
        <v>0.92382264307715967</v>
      </c>
      <c r="G19" s="9">
        <v>-0.74415457928024953</v>
      </c>
      <c r="H19" s="9">
        <v>0.26521169164392533</v>
      </c>
      <c r="I19" s="9">
        <v>-1.3300183224462396</v>
      </c>
      <c r="J19" s="9">
        <v>-0.18214985101882084</v>
      </c>
      <c r="K19" s="9">
        <f t="shared" si="1"/>
        <v>-2.4576753490367427</v>
      </c>
      <c r="L19" s="19"/>
      <c r="N19" s="1">
        <v>3.1396112938833443</v>
      </c>
    </row>
    <row r="20" spans="1:14">
      <c r="A20" s="3"/>
      <c r="B20" s="3">
        <v>5</v>
      </c>
      <c r="C20" s="9">
        <v>1.3719252180880892</v>
      </c>
      <c r="D20" s="9">
        <v>-1.0633807355824092</v>
      </c>
      <c r="E20" s="9">
        <v>-0.89634789835260564</v>
      </c>
      <c r="F20" s="9">
        <v>2.1555861671800391</v>
      </c>
      <c r="G20" s="9">
        <v>0.73050036681639163</v>
      </c>
      <c r="H20" s="9">
        <v>-0.23837850872465779</v>
      </c>
      <c r="I20" s="9">
        <v>0.57241294890091343</v>
      </c>
      <c r="J20" s="9">
        <v>0.50729373555758384</v>
      </c>
      <c r="K20" s="9">
        <f t="shared" si="1"/>
        <v>3.1396112938833443</v>
      </c>
      <c r="L20" s="19"/>
      <c r="N20" s="1">
        <v>1.1493853078990501</v>
      </c>
    </row>
    <row r="21" spans="1:14">
      <c r="A21" s="3"/>
      <c r="B21" s="3">
        <v>6</v>
      </c>
      <c r="C21" s="9">
        <v>0.28245519195931246</v>
      </c>
      <c r="D21" s="9">
        <v>0.40899259060861898</v>
      </c>
      <c r="E21" s="9">
        <v>-0.54252635952920869</v>
      </c>
      <c r="F21" s="9">
        <v>0.30794088102571987</v>
      </c>
      <c r="G21" s="9">
        <v>-0.66222930449710271</v>
      </c>
      <c r="H21" s="9">
        <v>0.12480550195008301</v>
      </c>
      <c r="I21" s="9">
        <v>0.9259621232220655</v>
      </c>
      <c r="J21" s="9">
        <v>0.30398468315956167</v>
      </c>
      <c r="K21" s="9">
        <f t="shared" si="1"/>
        <v>1.1493853078990501</v>
      </c>
      <c r="L21" s="19"/>
      <c r="N21" s="1">
        <v>0.84432897772183746</v>
      </c>
    </row>
    <row r="22" spans="1:14">
      <c r="A22" s="3"/>
      <c r="B22" s="3">
        <v>7</v>
      </c>
      <c r="C22" s="9">
        <v>0.40350741708473209</v>
      </c>
      <c r="D22" s="9">
        <v>0.89978369933896163</v>
      </c>
      <c r="E22" s="9">
        <v>-0.61329066729388804</v>
      </c>
      <c r="F22" s="9">
        <v>-1.5397044051285993</v>
      </c>
      <c r="G22" s="9">
        <v>0.4027992676838047</v>
      </c>
      <c r="H22" s="9">
        <v>0.44118744939354254</v>
      </c>
      <c r="I22" s="9">
        <v>0.56322985346400001</v>
      </c>
      <c r="J22" s="9">
        <v>0.28681636317928377</v>
      </c>
      <c r="K22" s="9">
        <f t="shared" si="1"/>
        <v>0.84432897772183746</v>
      </c>
      <c r="L22" s="19"/>
      <c r="N22" s="1">
        <v>1.3938348434085062</v>
      </c>
    </row>
    <row r="23" spans="1:14">
      <c r="A23" s="3"/>
      <c r="B23" s="3">
        <v>8</v>
      </c>
      <c r="C23" s="9">
        <v>0.88771631758641056</v>
      </c>
      <c r="D23" s="9">
        <v>-0.5725896268520666</v>
      </c>
      <c r="E23" s="9">
        <v>0.87275979576437923</v>
      </c>
      <c r="F23" s="9">
        <v>-0.30794088102571987</v>
      </c>
      <c r="G23" s="9">
        <v>-0.66222930449710271</v>
      </c>
      <c r="H23" s="9">
        <v>0.90920808170635214</v>
      </c>
      <c r="I23" s="9">
        <v>1.0698306184003694</v>
      </c>
      <c r="J23" s="9">
        <v>-0.80292015767411617</v>
      </c>
      <c r="K23" s="9">
        <f t="shared" si="1"/>
        <v>1.3938348434085062</v>
      </c>
      <c r="L23" s="19"/>
      <c r="N23" s="1">
        <v>1.5114098104588636</v>
      </c>
    </row>
    <row r="24" spans="1:14">
      <c r="A24" s="3"/>
      <c r="B24" s="3">
        <v>9</v>
      </c>
      <c r="C24" s="9">
        <v>0.76666409246099088</v>
      </c>
      <c r="D24" s="9">
        <v>0.89978369933896163</v>
      </c>
      <c r="E24" s="9">
        <v>1.0850527190584174</v>
      </c>
      <c r="F24" s="9">
        <v>-0.92382264307715967</v>
      </c>
      <c r="G24" s="9">
        <v>-0.66222930449710271</v>
      </c>
      <c r="H24" s="9">
        <v>-0.53042338328785099</v>
      </c>
      <c r="I24" s="9">
        <v>7.6525795307607778E-3</v>
      </c>
      <c r="J24" s="9">
        <v>0.86873205093184624</v>
      </c>
      <c r="K24" s="9">
        <f t="shared" si="1"/>
        <v>1.5114098104588636</v>
      </c>
      <c r="L24" s="19"/>
      <c r="N24" s="1">
        <v>-3.2059312582601613</v>
      </c>
    </row>
    <row r="25" spans="1:14">
      <c r="A25" s="3"/>
      <c r="B25" s="3">
        <v>10</v>
      </c>
      <c r="C25" s="9">
        <v>-1.2912237346711426</v>
      </c>
      <c r="D25" s="9">
        <v>-8.1798518121723784E-2</v>
      </c>
      <c r="E25" s="9">
        <v>0.37740964141162348</v>
      </c>
      <c r="F25" s="9">
        <v>0.30794088102571987</v>
      </c>
      <c r="G25" s="9">
        <v>-0.74415457928024953</v>
      </c>
      <c r="H25" s="9">
        <v>-0.36755220324299359</v>
      </c>
      <c r="I25" s="9">
        <v>-0.58465707615013041</v>
      </c>
      <c r="J25" s="9">
        <v>-0.82189566923126467</v>
      </c>
      <c r="K25" s="9">
        <f t="shared" si="1"/>
        <v>-3.2059312582601613</v>
      </c>
      <c r="L25" s="19"/>
      <c r="N25" s="1">
        <v>-0.14233917343707447</v>
      </c>
    </row>
    <row r="26" spans="1:14">
      <c r="A26" s="3"/>
      <c r="B26" s="3">
        <v>11</v>
      </c>
      <c r="C26" s="9">
        <v>-0.92806705929488387</v>
      </c>
      <c r="D26" s="9">
        <v>0.40899259060861898</v>
      </c>
      <c r="E26" s="9">
        <v>-0.18870482070581168</v>
      </c>
      <c r="F26" s="9">
        <v>0.30794088102571987</v>
      </c>
      <c r="G26" s="9">
        <v>0.56664981725009811</v>
      </c>
      <c r="H26" s="9">
        <v>0.66209318784518845</v>
      </c>
      <c r="I26" s="9">
        <v>-1.3881779268800227</v>
      </c>
      <c r="J26" s="9">
        <v>0.41693415671401857</v>
      </c>
      <c r="K26" s="9">
        <f t="shared" si="1"/>
        <v>-0.14233917343707447</v>
      </c>
      <c r="L26" s="19"/>
      <c r="N26" s="1">
        <v>-2.4933342810064887</v>
      </c>
    </row>
    <row r="27" spans="1:14">
      <c r="A27" s="3"/>
      <c r="B27" s="3">
        <v>12</v>
      </c>
      <c r="C27" s="9">
        <v>2.2192907939660262</v>
      </c>
      <c r="D27" s="9">
        <v>-0.5725896268520666</v>
      </c>
      <c r="E27" s="9">
        <v>-1.3916980527053613</v>
      </c>
      <c r="F27" s="9">
        <v>-2.1555861671800391</v>
      </c>
      <c r="G27" s="9">
        <v>0.56664981725009811</v>
      </c>
      <c r="H27" s="9">
        <v>-1.0358856661856857</v>
      </c>
      <c r="I27" s="9">
        <v>-0.26937079948278264</v>
      </c>
      <c r="J27" s="9">
        <v>0.14585542018332195</v>
      </c>
      <c r="K27" s="9">
        <f t="shared" si="1"/>
        <v>-2.4933342810064887</v>
      </c>
      <c r="L27" s="19"/>
      <c r="N27" s="15">
        <v>0.39683509184168153</v>
      </c>
    </row>
    <row r="28" spans="1:14">
      <c r="A28" s="14" t="s">
        <v>16</v>
      </c>
      <c r="B28" s="14"/>
      <c r="C28" s="14"/>
      <c r="D28" s="14">
        <v>0</v>
      </c>
      <c r="E28" s="14"/>
      <c r="F28" s="14">
        <v>0</v>
      </c>
      <c r="G28" s="14">
        <v>0</v>
      </c>
      <c r="H28" s="14"/>
      <c r="I28" s="14">
        <v>0</v>
      </c>
      <c r="J28" s="14">
        <v>0</v>
      </c>
      <c r="K28" s="9"/>
      <c r="L28" s="4"/>
      <c r="N28" s="1">
        <v>0.7892126871938856</v>
      </c>
    </row>
    <row r="29" spans="1:14" s="2" customFormat="1">
      <c r="A29" s="4" t="s">
        <v>12</v>
      </c>
      <c r="B29" s="4">
        <v>1</v>
      </c>
      <c r="C29" s="5">
        <v>-1.170171509545723</v>
      </c>
      <c r="D29" s="5">
        <v>0.40899259060861898</v>
      </c>
      <c r="E29" s="5">
        <v>1.1558170268230969</v>
      </c>
      <c r="F29" s="5">
        <v>0.30794088102571987</v>
      </c>
      <c r="G29" s="5">
        <v>0.56664981725009811</v>
      </c>
      <c r="H29" s="5">
        <v>0.11357300677457581</v>
      </c>
      <c r="I29" s="5">
        <v>-1.2167601453909789</v>
      </c>
      <c r="J29" s="5">
        <v>0.230793424296274</v>
      </c>
      <c r="K29" s="9">
        <f t="shared" ref="K29:K40" si="2">SUM(C29:J29)</f>
        <v>0.39683509184168153</v>
      </c>
      <c r="L29" s="4"/>
      <c r="N29" s="1">
        <v>-3.4001924382679833</v>
      </c>
    </row>
    <row r="30" spans="1:14">
      <c r="A30" s="3"/>
      <c r="B30" s="3">
        <v>2</v>
      </c>
      <c r="C30" s="9">
        <v>1.0087685427118303</v>
      </c>
      <c r="D30" s="5">
        <v>0.40899259060861898</v>
      </c>
      <c r="E30" s="5">
        <v>0.1651167181175853</v>
      </c>
      <c r="F30" s="5">
        <v>0.30794088102571987</v>
      </c>
      <c r="G30" s="5">
        <v>-0.4983787549308093</v>
      </c>
      <c r="H30" s="5">
        <v>-0.18596019790562285</v>
      </c>
      <c r="I30" s="9">
        <v>-4.8976508996869832E-2</v>
      </c>
      <c r="J30" s="9">
        <v>-0.3682905834365664</v>
      </c>
      <c r="K30" s="9">
        <f t="shared" si="2"/>
        <v>0.7892126871938856</v>
      </c>
      <c r="L30" s="19">
        <v>0.28199999999999997</v>
      </c>
      <c r="N30" s="1">
        <v>-3.4378480326489624</v>
      </c>
    </row>
    <row r="31" spans="1:14">
      <c r="A31" s="3"/>
      <c r="B31" s="3">
        <v>3</v>
      </c>
      <c r="C31" s="9">
        <v>-0.32280593366778565</v>
      </c>
      <c r="D31" s="5">
        <v>-0.5725896268520666</v>
      </c>
      <c r="E31" s="5">
        <v>-0.25946912847049108</v>
      </c>
      <c r="F31" s="5">
        <v>-0.30794088102571987</v>
      </c>
      <c r="G31" s="5">
        <v>-0.580304029713956</v>
      </c>
      <c r="H31" s="5">
        <v>-0.98533943789590284</v>
      </c>
      <c r="I31" s="9">
        <v>0.10407508161834762</v>
      </c>
      <c r="J31" s="9">
        <v>-0.47581848226040885</v>
      </c>
      <c r="K31" s="9">
        <f t="shared" si="2"/>
        <v>-3.4001924382679833</v>
      </c>
      <c r="L31" s="19"/>
      <c r="N31" s="1">
        <v>-1.0633600875434013</v>
      </c>
    </row>
    <row r="32" spans="1:14">
      <c r="A32" s="3"/>
      <c r="B32" s="3">
        <v>4</v>
      </c>
      <c r="C32" s="9">
        <v>1.1298207678372498</v>
      </c>
      <c r="D32" s="5">
        <v>-0.5725896268520666</v>
      </c>
      <c r="E32" s="5">
        <v>-1.7455195915287582</v>
      </c>
      <c r="F32" s="5">
        <v>-0.92382264307715967</v>
      </c>
      <c r="G32" s="5">
        <v>0.56664981725009811</v>
      </c>
      <c r="H32" s="5">
        <v>-1.4552321527379637</v>
      </c>
      <c r="I32" s="9">
        <v>-1.158600540957196</v>
      </c>
      <c r="J32" s="9">
        <v>0.72144593741683416</v>
      </c>
      <c r="K32" s="9">
        <f t="shared" si="2"/>
        <v>-3.4378480326489624</v>
      </c>
      <c r="L32" s="19"/>
      <c r="N32" s="1">
        <v>2.8066558210712862</v>
      </c>
    </row>
    <row r="33" spans="1:14">
      <c r="A33" s="3"/>
      <c r="B33" s="3">
        <v>5</v>
      </c>
      <c r="C33" s="9">
        <v>-0.80701483416946418</v>
      </c>
      <c r="D33" s="5">
        <v>-8.1798518121723784E-2</v>
      </c>
      <c r="E33" s="5">
        <v>-0.40099774399984989</v>
      </c>
      <c r="F33" s="5">
        <v>0.30794088102571987</v>
      </c>
      <c r="G33" s="5">
        <v>0.32087399290065799</v>
      </c>
      <c r="H33" s="9">
        <v>1.272392092381093</v>
      </c>
      <c r="I33" s="9">
        <v>-0.55557727393323886</v>
      </c>
      <c r="J33" s="9">
        <v>-1.1191786836265953</v>
      </c>
      <c r="K33" s="9">
        <f t="shared" si="2"/>
        <v>-1.0633600875434013</v>
      </c>
      <c r="L33" s="19"/>
      <c r="N33" s="1">
        <v>2.175882075207094</v>
      </c>
    </row>
    <row r="34" spans="1:14">
      <c r="A34" s="3"/>
      <c r="B34" s="3">
        <v>6</v>
      </c>
      <c r="C34" s="9">
        <v>0.52455964221015161</v>
      </c>
      <c r="D34" s="5">
        <v>-0.5725896268520666</v>
      </c>
      <c r="E34" s="5">
        <v>1.1558170268230969</v>
      </c>
      <c r="F34" s="5">
        <v>0.92382264307715967</v>
      </c>
      <c r="G34" s="5">
        <v>0.73050036681639163</v>
      </c>
      <c r="H34" s="9">
        <v>-0.48549340258582147</v>
      </c>
      <c r="I34" s="9">
        <v>1.1188071273972398</v>
      </c>
      <c r="J34" s="9">
        <v>-0.58876795581486541</v>
      </c>
      <c r="K34" s="9">
        <f t="shared" si="2"/>
        <v>2.8066558210712862</v>
      </c>
      <c r="L34" s="19"/>
      <c r="N34" s="1">
        <v>-1.8273560506659123</v>
      </c>
    </row>
    <row r="35" spans="1:14">
      <c r="A35" s="3"/>
      <c r="B35" s="3">
        <v>7</v>
      </c>
      <c r="C35" s="9">
        <v>-0.56491038391862491</v>
      </c>
      <c r="D35" s="5">
        <v>0.89978369933896163</v>
      </c>
      <c r="E35" s="5">
        <v>0.66046687247034108</v>
      </c>
      <c r="F35" s="5">
        <v>0.30794088102571987</v>
      </c>
      <c r="G35" s="5">
        <v>0.4847245424669514</v>
      </c>
      <c r="H35" s="9">
        <v>-0.18034395031786959</v>
      </c>
      <c r="I35" s="9">
        <v>0.90759593234823976</v>
      </c>
      <c r="J35" s="9">
        <v>-0.33937551820662504</v>
      </c>
      <c r="K35" s="9">
        <f t="shared" si="2"/>
        <v>2.175882075207094</v>
      </c>
      <c r="L35" s="19"/>
      <c r="N35" s="1">
        <v>4.1662210221463791</v>
      </c>
    </row>
    <row r="36" spans="1:14">
      <c r="A36" s="3"/>
      <c r="B36" s="3">
        <v>8</v>
      </c>
      <c r="C36" s="9">
        <v>-1.170171509545723</v>
      </c>
      <c r="D36" s="5">
        <v>-0.5725896268520666</v>
      </c>
      <c r="E36" s="5">
        <v>-1.8162838992934376</v>
      </c>
      <c r="F36" s="5">
        <v>-0.92382264307715967</v>
      </c>
      <c r="G36" s="5">
        <v>0.4847245424669514</v>
      </c>
      <c r="H36" s="9">
        <v>1.459600345306217</v>
      </c>
      <c r="I36" s="9">
        <v>0.5815960443378263</v>
      </c>
      <c r="J36" s="9">
        <v>0.12959069599148018</v>
      </c>
      <c r="K36" s="9">
        <f t="shared" si="2"/>
        <v>-1.8273560506659123</v>
      </c>
      <c r="L36" s="19"/>
      <c r="N36" s="1">
        <v>0.62305108347950988</v>
      </c>
    </row>
    <row r="37" spans="1:14">
      <c r="A37" s="3"/>
      <c r="B37" s="3">
        <v>9</v>
      </c>
      <c r="C37" s="9">
        <v>0.52455964221015161</v>
      </c>
      <c r="D37" s="5">
        <v>-8.1798518121723784E-2</v>
      </c>
      <c r="E37" s="5">
        <v>0.94352410352905869</v>
      </c>
      <c r="F37" s="5">
        <v>0.92382264307715967</v>
      </c>
      <c r="G37" s="5">
        <v>-8.8752381015075626E-2</v>
      </c>
      <c r="H37" s="9">
        <v>5.5538448367786944E-2</v>
      </c>
      <c r="I37" s="9">
        <v>1.0422813320896309</v>
      </c>
      <c r="J37" s="9">
        <v>0.8470457520093907</v>
      </c>
      <c r="K37" s="9">
        <f t="shared" si="2"/>
        <v>4.1662210221463791</v>
      </c>
      <c r="L37" s="19"/>
      <c r="N37" s="1">
        <v>1.4522054806479401</v>
      </c>
    </row>
    <row r="38" spans="1:14">
      <c r="A38" s="3"/>
      <c r="B38" s="3">
        <v>10</v>
      </c>
      <c r="C38" s="9">
        <v>-0.56491038391862491</v>
      </c>
      <c r="D38" s="5">
        <v>0.89978369933896163</v>
      </c>
      <c r="E38" s="5">
        <v>0.1651167181175853</v>
      </c>
      <c r="F38" s="5">
        <v>-0.30794088102571987</v>
      </c>
      <c r="G38" s="5">
        <v>-6.8271062319289061E-3</v>
      </c>
      <c r="H38" s="9">
        <v>0.64898861014043041</v>
      </c>
      <c r="I38" s="9">
        <v>-0.81423446207295724</v>
      </c>
      <c r="J38" s="9">
        <v>0.60307488913176344</v>
      </c>
      <c r="K38" s="9">
        <f t="shared" si="2"/>
        <v>0.62305108347950988</v>
      </c>
      <c r="L38" s="19"/>
      <c r="N38" s="1">
        <v>0.6974802686524243</v>
      </c>
    </row>
    <row r="39" spans="1:14">
      <c r="A39" s="3"/>
      <c r="B39" s="3">
        <v>11</v>
      </c>
      <c r="C39" s="9">
        <v>0.76666409246099088</v>
      </c>
      <c r="D39" s="5">
        <v>-8.1798518121723784E-2</v>
      </c>
      <c r="E39" s="5">
        <v>-0.82558359058792619</v>
      </c>
      <c r="F39" s="5">
        <v>0.92382264307715967</v>
      </c>
      <c r="G39" s="5">
        <v>-0.41645348014766259</v>
      </c>
      <c r="H39" s="9">
        <v>7.6131356189550484E-2</v>
      </c>
      <c r="I39" s="9">
        <v>0.7162814440792179</v>
      </c>
      <c r="J39" s="9">
        <v>0.29314153369833368</v>
      </c>
      <c r="K39" s="9">
        <f t="shared" si="2"/>
        <v>1.4522054806479401</v>
      </c>
      <c r="L39" s="19"/>
      <c r="N39" s="15">
        <v>1.9752274761431612</v>
      </c>
    </row>
    <row r="40" spans="1:14">
      <c r="A40" s="3"/>
      <c r="B40" s="3">
        <v>12</v>
      </c>
      <c r="C40" s="9">
        <v>1.2508729929626694</v>
      </c>
      <c r="D40" s="5">
        <v>0.89978369933896163</v>
      </c>
      <c r="E40" s="5">
        <v>1.4388742578818146</v>
      </c>
      <c r="F40" s="5">
        <v>-0.92382264307715967</v>
      </c>
      <c r="G40" s="5">
        <v>0.15702344333436455</v>
      </c>
      <c r="H40" s="9">
        <v>-1.5132667111447522</v>
      </c>
      <c r="I40" s="9">
        <v>-1.530515906152074E-3</v>
      </c>
      <c r="J40" s="9">
        <v>-0.61045425473732162</v>
      </c>
      <c r="K40" s="9">
        <f t="shared" si="2"/>
        <v>0.6974802686524243</v>
      </c>
      <c r="L40" s="19"/>
      <c r="N40" s="1">
        <v>0.37647496748236137</v>
      </c>
    </row>
    <row r="41" spans="1:14">
      <c r="A41" s="14" t="s">
        <v>16</v>
      </c>
      <c r="B41" s="14"/>
      <c r="C41" s="14"/>
      <c r="D41" s="14">
        <v>0</v>
      </c>
      <c r="E41" s="14"/>
      <c r="F41" s="14">
        <v>0</v>
      </c>
      <c r="G41" s="14">
        <v>0</v>
      </c>
      <c r="H41" s="14"/>
      <c r="I41" s="14">
        <v>0</v>
      </c>
      <c r="J41" s="14">
        <v>0</v>
      </c>
      <c r="K41" s="9"/>
      <c r="L41" s="4"/>
      <c r="N41" s="1">
        <v>-0.10988574430688264</v>
      </c>
    </row>
    <row r="42" spans="1:14" s="2" customFormat="1">
      <c r="A42" s="4" t="s">
        <v>13</v>
      </c>
      <c r="B42" s="4">
        <v>1</v>
      </c>
      <c r="C42" s="5">
        <v>-0.32280593366778565</v>
      </c>
      <c r="D42" s="5">
        <v>0.89978369933896163</v>
      </c>
      <c r="E42" s="5">
        <v>-0.25946912847049108</v>
      </c>
      <c r="F42" s="5">
        <v>0.30794088102571987</v>
      </c>
      <c r="G42" s="5">
        <v>0.81242564159953834</v>
      </c>
      <c r="H42" s="5">
        <v>0.41685037651327628</v>
      </c>
      <c r="I42" s="5">
        <v>-5.96901203399351E-2</v>
      </c>
      <c r="J42" s="5">
        <v>0.18019206014387679</v>
      </c>
      <c r="K42" s="9">
        <f t="shared" ref="K42:K53" si="3">SUM(C42:J42)</f>
        <v>1.9752274761431612</v>
      </c>
      <c r="L42" s="4"/>
      <c r="N42" s="1">
        <v>1.5923554235914543</v>
      </c>
    </row>
    <row r="43" spans="1:14">
      <c r="A43" s="3"/>
      <c r="B43" s="3">
        <v>2</v>
      </c>
      <c r="C43" s="9">
        <v>0.16140296683389285</v>
      </c>
      <c r="D43" s="9">
        <v>-8.1798518121723784E-2</v>
      </c>
      <c r="E43" s="9">
        <v>-1.2501694371760024</v>
      </c>
      <c r="F43" s="9">
        <v>0.30794088102571987</v>
      </c>
      <c r="G43" s="9">
        <v>1.1401267407321252</v>
      </c>
      <c r="H43" s="9">
        <v>-9.7972319030814783E-2</v>
      </c>
      <c r="I43" s="9">
        <v>0.23722996545358752</v>
      </c>
      <c r="J43" s="9">
        <v>-4.0285312234422929E-2</v>
      </c>
      <c r="K43" s="9">
        <f t="shared" si="3"/>
        <v>0.37647496748236137</v>
      </c>
      <c r="L43" s="19">
        <v>0.85099999999999998</v>
      </c>
      <c r="N43" s="1">
        <v>-1.8553955084461782</v>
      </c>
    </row>
    <row r="44" spans="1:14">
      <c r="A44" s="3"/>
      <c r="B44" s="3">
        <v>3</v>
      </c>
      <c r="C44" s="9">
        <v>-0.56491038391862491</v>
      </c>
      <c r="D44" s="9">
        <v>0.89978369933896163</v>
      </c>
      <c r="E44" s="9">
        <v>0.1651167181175853</v>
      </c>
      <c r="F44" s="9">
        <v>-0.30794088102571987</v>
      </c>
      <c r="G44" s="9">
        <v>-8.8752381015075626E-2</v>
      </c>
      <c r="H44" s="9">
        <v>-0.64836458263067953</v>
      </c>
      <c r="I44" s="9">
        <v>0.19896706779978315</v>
      </c>
      <c r="J44" s="9">
        <v>0.2362149990268872</v>
      </c>
      <c r="K44" s="9">
        <f t="shared" si="3"/>
        <v>-0.10988574430688264</v>
      </c>
      <c r="L44" s="19"/>
      <c r="N44" s="1">
        <v>1.1804405920616829</v>
      </c>
    </row>
    <row r="45" spans="1:14">
      <c r="A45" s="3"/>
      <c r="B45" s="3">
        <v>4</v>
      </c>
      <c r="C45" s="9">
        <v>1.1298207678372498</v>
      </c>
      <c r="D45" s="9">
        <v>0.40899259060861898</v>
      </c>
      <c r="E45" s="9">
        <v>0.2358810258822647</v>
      </c>
      <c r="F45" s="9">
        <v>0.92382264307715967</v>
      </c>
      <c r="G45" s="9">
        <v>-0.74415457928024953</v>
      </c>
      <c r="H45" s="9">
        <v>-1.0920481420632235</v>
      </c>
      <c r="I45" s="9">
        <v>1.7019336876412181</v>
      </c>
      <c r="J45" s="9">
        <v>-0.97189257011158381</v>
      </c>
      <c r="K45" s="9">
        <f t="shared" si="3"/>
        <v>1.5923554235914543</v>
      </c>
      <c r="L45" s="19"/>
      <c r="N45" s="1">
        <v>4.7176324588743892</v>
      </c>
    </row>
    <row r="46" spans="1:14">
      <c r="A46" s="3"/>
      <c r="B46" s="3">
        <v>5</v>
      </c>
      <c r="C46" s="9">
        <v>-0.80701483416946418</v>
      </c>
      <c r="D46" s="9">
        <v>-0.5725896268520666</v>
      </c>
      <c r="E46" s="9">
        <v>0.44817394917630288</v>
      </c>
      <c r="F46" s="9">
        <v>-0.92382264307715967</v>
      </c>
      <c r="G46" s="9">
        <v>-0.41645348014766259</v>
      </c>
      <c r="H46" s="9">
        <v>0.85117352329956397</v>
      </c>
      <c r="I46" s="9">
        <v>1.8366190873826044E-2</v>
      </c>
      <c r="J46" s="9">
        <v>-0.45322858754951778</v>
      </c>
      <c r="K46" s="9">
        <f t="shared" si="3"/>
        <v>-1.8553955084461782</v>
      </c>
      <c r="L46" s="19"/>
      <c r="N46" s="1">
        <v>-0.89778697934244012</v>
      </c>
    </row>
    <row r="47" spans="1:14">
      <c r="A47" s="3"/>
      <c r="B47" s="3">
        <v>6</v>
      </c>
      <c r="C47" s="9">
        <v>0.52455964221015161</v>
      </c>
      <c r="D47" s="9">
        <v>0.40899259060861898</v>
      </c>
      <c r="E47" s="9">
        <v>9.4352410352905897E-2</v>
      </c>
      <c r="F47" s="9">
        <v>0.92382264307715967</v>
      </c>
      <c r="G47" s="9">
        <v>-8.8752381015075626E-2</v>
      </c>
      <c r="H47" s="9">
        <v>-0.66146916033543757</v>
      </c>
      <c r="I47" s="9">
        <v>-0.11631920886756517</v>
      </c>
      <c r="J47" s="9">
        <v>9.5254056030925058E-2</v>
      </c>
      <c r="K47" s="9">
        <f t="shared" si="3"/>
        <v>1.1804405920616829</v>
      </c>
      <c r="L47" s="19"/>
      <c r="N47" s="1">
        <v>2.4442019369973553</v>
      </c>
    </row>
    <row r="48" spans="1:14">
      <c r="A48" s="3"/>
      <c r="B48" s="3">
        <v>7</v>
      </c>
      <c r="C48" s="9">
        <v>0.76666409246099088</v>
      </c>
      <c r="D48" s="9">
        <v>0.89978369933896163</v>
      </c>
      <c r="E48" s="9">
        <v>-0.68405497505856749</v>
      </c>
      <c r="F48" s="9">
        <v>0.92382264307715967</v>
      </c>
      <c r="G48" s="9">
        <v>0.81242564159953834</v>
      </c>
      <c r="H48" s="9">
        <v>1.4127982820749361</v>
      </c>
      <c r="I48" s="9">
        <v>0.63822513286545679</v>
      </c>
      <c r="J48" s="9">
        <v>-5.2032057484086354E-2</v>
      </c>
      <c r="K48" s="9">
        <f t="shared" si="3"/>
        <v>4.7176324588743892</v>
      </c>
      <c r="L48" s="19"/>
      <c r="N48" s="1">
        <v>0.14380870807281554</v>
      </c>
    </row>
    <row r="49" spans="1:14">
      <c r="A49" s="3"/>
      <c r="B49" s="3">
        <v>8</v>
      </c>
      <c r="C49" s="9">
        <v>-0.6859626090440446</v>
      </c>
      <c r="D49" s="9">
        <v>-8.1798518121723784E-2</v>
      </c>
      <c r="E49" s="9">
        <v>0.73123118023502043</v>
      </c>
      <c r="F49" s="9">
        <v>-0.92382264307715967</v>
      </c>
      <c r="G49" s="9">
        <v>-8.8752381015075626E-2</v>
      </c>
      <c r="H49" s="9">
        <v>0.40561788133776838</v>
      </c>
      <c r="I49" s="9">
        <v>0.23416893364128269</v>
      </c>
      <c r="J49" s="9">
        <v>-0.48846882329850805</v>
      </c>
      <c r="K49" s="9">
        <f t="shared" si="3"/>
        <v>-0.89778697934244012</v>
      </c>
      <c r="L49" s="19"/>
      <c r="N49" s="1">
        <v>0.10081344458261714</v>
      </c>
    </row>
    <row r="50" spans="1:14">
      <c r="A50" s="3"/>
      <c r="B50" s="3">
        <v>9</v>
      </c>
      <c r="C50" s="9">
        <v>1.3719252180880892</v>
      </c>
      <c r="D50" s="9">
        <v>0.89978369933896163</v>
      </c>
      <c r="E50" s="9">
        <v>-0.68405497505856749</v>
      </c>
      <c r="F50" s="9">
        <v>-0.30794088102571987</v>
      </c>
      <c r="G50" s="9">
        <v>0.97627619116583175</v>
      </c>
      <c r="H50" s="9">
        <v>0.67519776554994781</v>
      </c>
      <c r="I50" s="9">
        <v>-1.0728916502126744</v>
      </c>
      <c r="J50" s="9">
        <v>0.5859065691514862</v>
      </c>
      <c r="K50" s="9">
        <f t="shared" si="3"/>
        <v>2.4442019369973553</v>
      </c>
      <c r="L50" s="19"/>
      <c r="N50" s="1">
        <v>0.54266003104201099</v>
      </c>
    </row>
    <row r="51" spans="1:14">
      <c r="A51" s="3"/>
      <c r="B51" s="3">
        <v>10</v>
      </c>
      <c r="C51" s="9">
        <v>-0.80701483416946418</v>
      </c>
      <c r="D51" s="9">
        <v>0.40899259060861898</v>
      </c>
      <c r="E51" s="9">
        <v>0.51893825694098228</v>
      </c>
      <c r="F51" s="9">
        <v>0.30794088102571987</v>
      </c>
      <c r="G51" s="9">
        <v>0.23894871811751128</v>
      </c>
      <c r="H51" s="9">
        <v>-0.31887805748246106</v>
      </c>
      <c r="I51" s="9">
        <v>-0.19284500417517389</v>
      </c>
      <c r="J51" s="9">
        <v>-1.2273842792917725E-2</v>
      </c>
      <c r="K51" s="9">
        <f t="shared" si="3"/>
        <v>0.14380870807281554</v>
      </c>
      <c r="L51" s="19"/>
    </row>
    <row r="52" spans="1:14">
      <c r="A52" s="3"/>
      <c r="B52" s="3">
        <v>11</v>
      </c>
      <c r="C52" s="9">
        <v>1.0087685427118303</v>
      </c>
      <c r="D52" s="9">
        <v>0.40899259060861898</v>
      </c>
      <c r="E52" s="9">
        <v>0.44817394917630288</v>
      </c>
      <c r="F52" s="9">
        <v>-0.30794088102571987</v>
      </c>
      <c r="G52" s="9">
        <v>0.56664981725009811</v>
      </c>
      <c r="H52" s="9">
        <v>-0.68393415068645269</v>
      </c>
      <c r="I52" s="9">
        <v>-1.2932859406985877</v>
      </c>
      <c r="J52" s="9">
        <v>-4.6610482753472862E-2</v>
      </c>
      <c r="K52" s="9">
        <f t="shared" si="3"/>
        <v>0.10081344458261714</v>
      </c>
      <c r="L52" s="19"/>
    </row>
    <row r="53" spans="1:14">
      <c r="A53" s="3"/>
      <c r="B53" s="3">
        <v>12</v>
      </c>
      <c r="C53" s="9">
        <v>-0.92806705929488387</v>
      </c>
      <c r="D53" s="9">
        <v>0.89978369933896163</v>
      </c>
      <c r="E53" s="9">
        <v>0.58970256470566162</v>
      </c>
      <c r="F53" s="9">
        <v>-0.30794088102571987</v>
      </c>
      <c r="G53" s="9">
        <v>0.56664981725009811</v>
      </c>
      <c r="H53" s="9">
        <v>0.87176643112132757</v>
      </c>
      <c r="I53" s="9">
        <v>-1.3682812201000445</v>
      </c>
      <c r="J53" s="9">
        <v>0.21904667904661027</v>
      </c>
      <c r="K53" s="9">
        <f t="shared" si="3"/>
        <v>0.54266003104201099</v>
      </c>
      <c r="L53" s="19"/>
    </row>
    <row r="54" spans="1:14">
      <c r="A54" s="18" t="s">
        <v>16</v>
      </c>
      <c r="B54" s="18"/>
      <c r="C54" s="18"/>
      <c r="D54" s="18"/>
      <c r="E54" s="18"/>
      <c r="F54" s="18"/>
      <c r="G54" s="18"/>
      <c r="H54" s="18"/>
      <c r="I54" s="18"/>
      <c r="J54" s="18"/>
      <c r="K54" s="9"/>
      <c r="L54" s="4"/>
    </row>
    <row r="55" spans="1:14">
      <c r="K55" s="1"/>
    </row>
    <row r="64" spans="1:14">
      <c r="D64" s="1"/>
    </row>
    <row r="65" spans="4:4">
      <c r="D65" s="1"/>
    </row>
    <row r="76" spans="4:4">
      <c r="D76" s="1"/>
    </row>
    <row r="77" spans="4:4">
      <c r="D77" s="1"/>
    </row>
    <row r="88" spans="4:4">
      <c r="D88" s="1"/>
    </row>
    <row r="89" spans="4:4">
      <c r="D89" s="1"/>
    </row>
  </sheetData>
  <mergeCells count="6">
    <mergeCell ref="L43:L53"/>
    <mergeCell ref="A54:J54"/>
    <mergeCell ref="A3:A14"/>
    <mergeCell ref="L3:L14"/>
    <mergeCell ref="L16:L27"/>
    <mergeCell ref="L30:L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6h</vt:lpstr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</cp:lastModifiedBy>
  <dcterms:created xsi:type="dcterms:W3CDTF">2021-12-08T18:35:21Z</dcterms:created>
  <dcterms:modified xsi:type="dcterms:W3CDTF">2022-01-02T01:37:04Z</dcterms:modified>
</cp:coreProperties>
</file>