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З" sheetId="1" r:id="rId4"/>
  </sheets>
  <definedNames/>
  <calcPr/>
  <extLst>
    <ext uri="GoogleSheetsCustomDataVersion1">
      <go:sheetsCustomData xmlns:go="http://customooxmlschemas.google.com/" r:id="rId5" roundtripDataSignature="AMtx7mhdMbsjRiwTexUeU8/22ncM6xfN9A=="/>
    </ext>
  </extLst>
</workbook>
</file>

<file path=xl/sharedStrings.xml><?xml version="1.0" encoding="utf-8"?>
<sst xmlns="http://schemas.openxmlformats.org/spreadsheetml/2006/main" count="120" uniqueCount="70">
  <si>
    <t>№</t>
  </si>
  <si>
    <t>Метрика / KPI / Статистика</t>
  </si>
  <si>
    <t>Источник данных</t>
  </si>
  <si>
    <t>Источник внутри системы</t>
  </si>
  <si>
    <t>Логическое описание сущности</t>
  </si>
  <si>
    <t>Ед.изм.</t>
  </si>
  <si>
    <t>Формула /
Комментарии по расчётам</t>
  </si>
  <si>
    <t>Ключ сопоставления</t>
  </si>
  <si>
    <t>Фильтр</t>
  </si>
  <si>
    <t>Разрез/ Динамика</t>
  </si>
  <si>
    <t>Вид метрики</t>
  </si>
  <si>
    <t>Статус реализации</t>
  </si>
  <si>
    <t>Комментарий по реализации</t>
  </si>
  <si>
    <t>Финансы</t>
  </si>
  <si>
    <t>Карточки</t>
  </si>
  <si>
    <t>1.1</t>
  </si>
  <si>
    <t>Выручка WB</t>
  </si>
  <si>
    <t>WB</t>
  </si>
  <si>
    <t xml:space="preserve">Отчет о продажах по реализации </t>
  </si>
  <si>
    <t>руб.</t>
  </si>
  <si>
    <t>SUMIF(doc_type_name; "Продажа"; retail_amount)
-
SUMIF(doc_type_name; "Возврат"; retail_amount)</t>
  </si>
  <si>
    <t>Фильтры для всего дашборда по Date, supplierArticle, subject</t>
  </si>
  <si>
    <t>нет</t>
  </si>
  <si>
    <t>Карточка</t>
  </si>
  <si>
    <t>1.2</t>
  </si>
  <si>
    <t>Заказов, шт.</t>
  </si>
  <si>
    <t>Заказы</t>
  </si>
  <si>
    <t>шт.</t>
  </si>
  <si>
    <t>SUM(Quantity)</t>
  </si>
  <si>
    <t>1.3</t>
  </si>
  <si>
    <t>Комиссия WB</t>
  </si>
  <si>
    <t>SUM(ppvz_sales_commission)</t>
  </si>
  <si>
    <t>1.4</t>
  </si>
  <si>
    <t>Комиссия WB (% от продаж)</t>
  </si>
  <si>
    <t>Продажи</t>
  </si>
  <si>
    <t>%</t>
  </si>
  <si>
    <t>Комиссия WB (п.1.3) / SUMIF(IsStorno; 0; pricewithdisc)</t>
  </si>
  <si>
    <t>1.5</t>
  </si>
  <si>
    <t>Логистика</t>
  </si>
  <si>
    <t>SUM(delivery_rub)</t>
  </si>
  <si>
    <t>1.6</t>
  </si>
  <si>
    <t>Валовая прибыль</t>
  </si>
  <si>
    <t>WB
Google Doc</t>
  </si>
  <si>
    <t>Отчет о продажах по реализации
Таблица себестоимости</t>
  </si>
  <si>
    <r>
      <rPr>
        <rFont val="Nunito"/>
        <color theme="1"/>
        <sz val="9.0"/>
      </rPr>
      <t xml:space="preserve">Выручка WB (п.1.1)
- SUMIF(doc_type_name; "Продажа"; </t>
    </r>
    <r>
      <rPr>
        <rFont val="Nunito"/>
        <i/>
        <color theme="1"/>
        <sz val="9.0"/>
      </rPr>
      <t>ppvz_reward + ppvz_vw + ppvz_vw_nds + delivery_rub + retail_amont/quantity*0,02 + google.себестоимость*quantity</t>
    </r>
    <r>
      <rPr>
        <rFont val="Nunito"/>
        <color theme="1"/>
        <sz val="9.0"/>
      </rPr>
      <t>)
+ SUMIF(doc_type_name; "Возврат"; ppvz_reward + ppvz_vw + ppvz_vw_nds + delivery_rub + retail_amont/quantity*0,02 + google.себестоимость*quantity)</t>
    </r>
  </si>
  <si>
    <t>артикул</t>
  </si>
  <si>
    <t>1.7</t>
  </si>
  <si>
    <t>Рентабельность</t>
  </si>
  <si>
    <t>расчет</t>
  </si>
  <si>
    <t>Валовая прибыль / Выручка WB</t>
  </si>
  <si>
    <t>Динамика</t>
  </si>
  <si>
    <t>ROI</t>
  </si>
  <si>
    <t>Валовая прибыль (п.1.6)
/ (SUMIF(doc_type_name; "Продажа"; себестоимость*quantity)
- SUMIF(doc_type_name; "Возврат"; себестоимость*quantity))</t>
  </si>
  <si>
    <t>да</t>
  </si>
  <si>
    <t>График ROI по дням</t>
  </si>
  <si>
    <t>Выручка</t>
  </si>
  <si>
    <t>График выручки по дням</t>
  </si>
  <si>
    <t>Топы</t>
  </si>
  <si>
    <t>Лидеры роста</t>
  </si>
  <si>
    <r>
      <rPr>
        <rFont val="Nunito"/>
        <color theme="1"/>
        <sz val="9.0"/>
      </rPr>
      <t>Выручка WB (п.1.1) - Выручка WB (п.1.1) за прошедший аналогичный период</t>
    </r>
    <r>
      <rPr>
        <rFont val="Nunito"/>
        <i/>
        <color theme="1"/>
        <sz val="9.0"/>
      </rPr>
      <t xml:space="preserve">
(т.е. если выбрано на фильтре 15 дней. предыдущий период  = предшествующие 15 дней)</t>
    </r>
  </si>
  <si>
    <t>Фильтры для всего дашборда по Date, supplierArticle, subject
Отобразить только значения &gt; 0
Сортировка descending</t>
  </si>
  <si>
    <t>Лидеры падения</t>
  </si>
  <si>
    <r>
      <rPr>
        <rFont val="Nunito"/>
        <color theme="1"/>
        <sz val="9.0"/>
      </rPr>
      <t>Выручка WB (п.1.1) - Выручка WB (п.1.1) за прошедший аналогичный период</t>
    </r>
    <r>
      <rPr>
        <rFont val="Nunito"/>
        <i/>
        <color theme="1"/>
        <sz val="9.0"/>
      </rPr>
      <t xml:space="preserve">
(т.е. если выбрано на фильтре 15 дней. предыдущий период  = предшествующие 15 дней)</t>
    </r>
  </si>
  <si>
    <t>Фильтры для всего дашборда по Date, supplierArticle, subject
Отобразить только значения &gt; 0
Сортировка ascending</t>
  </si>
  <si>
    <t>Продажи по областям</t>
  </si>
  <si>
    <t>SUMIF(isRealization; 1; forpay)
Группировать по областям.</t>
  </si>
  <si>
    <t>Лидеры возвратов</t>
  </si>
  <si>
    <t xml:space="preserve">Продажи
Отчет о продажах по реализации </t>
  </si>
  <si>
    <t>штуки</t>
  </si>
  <si>
    <t>SUMIF(doc_type_name; "Возврат"; quantity)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</si>
</sst>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9]d\ mmm"/>
  </numFmts>
  <fonts count="9">
    <font>
      <sz val="11.0"/>
      <color theme="1"/>
      <name val="Calibri"/>
      <scheme val="minor"/>
    </font>
    <font>
      <b/>
      <sz val="9.0"/>
      <color rgb="FFFFFFFF"/>
      <name val="Nunito"/>
    </font>
    <font>
      <sz val="11.0"/>
      <color theme="1"/>
      <name val="Calibri"/>
    </font>
    <font>
      <b/>
      <sz val="14.0"/>
      <color theme="1"/>
      <name val="Nunito"/>
    </font>
    <font>
      <b/>
      <sz val="9.0"/>
      <color theme="1"/>
      <name val="Nunito"/>
    </font>
    <font>
      <sz val="11.0"/>
      <color theme="1"/>
      <name val="Nunito"/>
    </font>
    <font>
      <sz val="9.0"/>
      <color rgb="FF232333"/>
      <name val="Nunito"/>
    </font>
    <font>
      <i/>
      <sz val="9.0"/>
      <color theme="1"/>
      <name val="Nunito"/>
    </font>
    <font>
      <sz val="9.0"/>
      <color theme="1"/>
      <name val="Nunito"/>
    </font>
  </fonts>
  <fills count="7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B7E1CD"/>
        <bgColor rgb="FFB7E1CD"/>
      </patternFill>
    </fill>
    <fill>
      <patternFill patternType="solid">
        <fgColor rgb="FFD0ECDF"/>
        <bgColor rgb="FFD0ECD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3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3" fontId="3" numFmtId="0" xfId="0" applyAlignment="1" applyBorder="1" applyFill="1" applyFont="1">
      <alignment horizontal="left" vertical="center"/>
    </xf>
    <xf borderId="1" fillId="3" fontId="4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vertical="center"/>
    </xf>
    <xf borderId="1" fillId="3" fontId="5" numFmtId="164" xfId="0" applyAlignment="1" applyBorder="1" applyFont="1" applyNumberFormat="1">
      <alignment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vertical="center"/>
    </xf>
    <xf borderId="1" fillId="4" fontId="5" numFmtId="164" xfId="0" applyAlignment="1" applyBorder="1" applyFont="1" applyNumberFormat="1">
      <alignment vertical="center"/>
    </xf>
    <xf quotePrefix="1" borderId="1" fillId="5" fontId="6" numFmtId="0" xfId="0" applyAlignment="1" applyBorder="1" applyFill="1" applyFont="1">
      <alignment horizontal="center" shrinkToFit="0" vertical="center" wrapText="1"/>
    </xf>
    <xf borderId="1" fillId="5" fontId="6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vertical="center"/>
    </xf>
    <xf borderId="2" fillId="3" fontId="4" numFmtId="164" xfId="0" applyAlignment="1" applyBorder="1" applyFont="1" applyNumberFormat="1">
      <alignment shrinkToFit="0" vertical="center" wrapText="1"/>
    </xf>
    <xf borderId="2" fillId="6" fontId="5" numFmtId="0" xfId="0" applyAlignment="1" applyBorder="1" applyFill="1" applyFont="1">
      <alignment vertical="center"/>
    </xf>
    <xf borderId="2" fillId="0" fontId="7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readingOrder="0" vertical="center"/>
    </xf>
    <xf borderId="2" fillId="4" fontId="5" numFmtId="0" xfId="0" applyAlignment="1" applyBorder="1" applyFont="1">
      <alignment vertical="center"/>
    </xf>
    <xf borderId="2" fillId="4" fontId="8" numFmtId="0" xfId="0" applyAlignment="1" applyBorder="1" applyFont="1">
      <alignment vertical="center"/>
    </xf>
    <xf borderId="2" fillId="4" fontId="5" numFmtId="164" xfId="0" applyAlignment="1" applyBorder="1" applyFont="1" applyNumberFormat="1">
      <alignment vertical="center"/>
    </xf>
    <xf borderId="1" fillId="5" fontId="6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shrinkToFit="0" vertical="center" wrapText="1"/>
    </xf>
    <xf borderId="2" fillId="0" fontId="8" numFmtId="164" xfId="0" applyAlignment="1" applyBorder="1" applyFont="1" applyNumberFormat="1">
      <alignment shrinkToFit="0" vertical="center" wrapText="1"/>
    </xf>
    <xf borderId="2" fillId="6" fontId="2" numFmtId="0" xfId="0" applyAlignment="1" applyBorder="1" applyFont="1">
      <alignment vertical="center"/>
    </xf>
    <xf borderId="2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left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4.14"/>
    <col customWidth="1" min="2" max="2" width="23.57"/>
    <col customWidth="1" min="3" max="3" width="11.29"/>
    <col customWidth="1" min="4" max="4" width="27.86"/>
    <col customWidth="1" hidden="1" min="5" max="5" width="26.71"/>
    <col customWidth="1" min="6" max="6" width="6.86"/>
    <col customWidth="1" min="7" max="7" width="40.57"/>
    <col customWidth="1" min="8" max="8" width="13.57"/>
    <col customWidth="1" min="9" max="9" width="30.86"/>
    <col customWidth="1" min="10" max="10" width="9.14"/>
    <col customWidth="1" min="11" max="11" width="14.0"/>
    <col customWidth="1" min="12" max="12" width="1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>
      <c r="A2" s="5" t="s">
        <v>13</v>
      </c>
      <c r="B2" s="6"/>
      <c r="C2" s="7"/>
      <c r="D2" s="7"/>
      <c r="E2" s="7"/>
      <c r="F2" s="7"/>
      <c r="G2" s="7"/>
      <c r="H2" s="7"/>
      <c r="I2" s="7"/>
      <c r="J2" s="7"/>
      <c r="K2" s="7"/>
      <c r="L2" s="8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>
        <v>1.0</v>
      </c>
      <c r="B3" s="10" t="s">
        <v>14</v>
      </c>
      <c r="C3" s="11"/>
      <c r="D3" s="11"/>
      <c r="E3" s="11"/>
      <c r="F3" s="11"/>
      <c r="G3" s="11"/>
      <c r="H3" s="11"/>
      <c r="I3" s="11"/>
      <c r="J3" s="11"/>
      <c r="K3" s="11"/>
      <c r="L3" s="12"/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52.5" customHeight="1">
      <c r="A4" s="13" t="s">
        <v>15</v>
      </c>
      <c r="B4" s="14" t="s">
        <v>16</v>
      </c>
      <c r="C4" s="15" t="s">
        <v>17</v>
      </c>
      <c r="D4" s="15" t="s">
        <v>18</v>
      </c>
      <c r="E4" s="15"/>
      <c r="F4" s="16" t="s">
        <v>19</v>
      </c>
      <c r="G4" s="17" t="s">
        <v>20</v>
      </c>
      <c r="H4" s="18"/>
      <c r="I4" s="17" t="s">
        <v>21</v>
      </c>
      <c r="J4" s="17" t="s">
        <v>22</v>
      </c>
      <c r="K4" s="17" t="s">
        <v>23</v>
      </c>
      <c r="L4" s="19"/>
      <c r="M4" s="20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0.5" customHeight="1">
      <c r="A5" s="13" t="s">
        <v>24</v>
      </c>
      <c r="B5" s="14" t="s">
        <v>25</v>
      </c>
      <c r="C5" s="15" t="s">
        <v>17</v>
      </c>
      <c r="D5" s="21" t="s">
        <v>26</v>
      </c>
      <c r="E5" s="15"/>
      <c r="F5" s="16" t="s">
        <v>27</v>
      </c>
      <c r="G5" s="17" t="s">
        <v>28</v>
      </c>
      <c r="H5" s="18"/>
      <c r="I5" s="17" t="s">
        <v>21</v>
      </c>
      <c r="J5" s="17" t="s">
        <v>22</v>
      </c>
      <c r="K5" s="17" t="s">
        <v>23</v>
      </c>
      <c r="L5" s="19"/>
      <c r="M5" s="20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0.5" customHeight="1">
      <c r="A6" s="13" t="s">
        <v>29</v>
      </c>
      <c r="B6" s="14" t="s">
        <v>30</v>
      </c>
      <c r="C6" s="15" t="s">
        <v>17</v>
      </c>
      <c r="D6" s="15" t="s">
        <v>18</v>
      </c>
      <c r="E6" s="15"/>
      <c r="F6" s="16" t="s">
        <v>19</v>
      </c>
      <c r="G6" s="17" t="s">
        <v>31</v>
      </c>
      <c r="H6" s="18"/>
      <c r="I6" s="17" t="s">
        <v>21</v>
      </c>
      <c r="J6" s="17" t="s">
        <v>22</v>
      </c>
      <c r="K6" s="17" t="s">
        <v>23</v>
      </c>
      <c r="L6" s="19"/>
      <c r="M6" s="2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0.5" customHeight="1">
      <c r="A7" s="13" t="s">
        <v>32</v>
      </c>
      <c r="B7" s="14" t="s">
        <v>33</v>
      </c>
      <c r="C7" s="15" t="s">
        <v>17</v>
      </c>
      <c r="D7" s="15" t="s">
        <v>34</v>
      </c>
      <c r="E7" s="15"/>
      <c r="F7" s="16" t="s">
        <v>35</v>
      </c>
      <c r="G7" s="17" t="s">
        <v>36</v>
      </c>
      <c r="H7" s="22"/>
      <c r="I7" s="17" t="s">
        <v>21</v>
      </c>
      <c r="J7" s="17"/>
      <c r="K7" s="17" t="s">
        <v>23</v>
      </c>
      <c r="L7" s="19"/>
      <c r="M7" s="20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0.5" customHeight="1">
      <c r="A8" s="13" t="s">
        <v>37</v>
      </c>
      <c r="B8" s="14" t="s">
        <v>38</v>
      </c>
      <c r="C8" s="15" t="s">
        <v>17</v>
      </c>
      <c r="D8" s="15" t="s">
        <v>18</v>
      </c>
      <c r="E8" s="15"/>
      <c r="F8" s="16" t="s">
        <v>19</v>
      </c>
      <c r="G8" s="17" t="s">
        <v>39</v>
      </c>
      <c r="H8" s="18"/>
      <c r="I8" s="17" t="s">
        <v>21</v>
      </c>
      <c r="J8" s="17" t="s">
        <v>22</v>
      </c>
      <c r="K8" s="17" t="s">
        <v>23</v>
      </c>
      <c r="L8" s="19"/>
      <c r="M8" s="20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 t="s">
        <v>40</v>
      </c>
      <c r="B9" s="14" t="s">
        <v>41</v>
      </c>
      <c r="C9" s="15" t="s">
        <v>42</v>
      </c>
      <c r="D9" s="15" t="s">
        <v>43</v>
      </c>
      <c r="E9" s="15"/>
      <c r="F9" s="16" t="s">
        <v>19</v>
      </c>
      <c r="G9" s="17" t="s">
        <v>44</v>
      </c>
      <c r="H9" s="18" t="s">
        <v>45</v>
      </c>
      <c r="I9" s="17" t="s">
        <v>21</v>
      </c>
      <c r="J9" s="17" t="s">
        <v>22</v>
      </c>
      <c r="K9" s="17" t="s">
        <v>23</v>
      </c>
      <c r="L9" s="19"/>
      <c r="M9" s="20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0.5" customHeight="1">
      <c r="A10" s="13" t="s">
        <v>46</v>
      </c>
      <c r="B10" s="14" t="s">
        <v>47</v>
      </c>
      <c r="C10" s="15" t="s">
        <v>48</v>
      </c>
      <c r="D10" s="15"/>
      <c r="E10" s="15"/>
      <c r="F10" s="16" t="s">
        <v>35</v>
      </c>
      <c r="G10" s="17" t="s">
        <v>49</v>
      </c>
      <c r="H10" s="18"/>
      <c r="I10" s="17" t="s">
        <v>21</v>
      </c>
      <c r="J10" s="17" t="s">
        <v>22</v>
      </c>
      <c r="K10" s="17" t="s">
        <v>23</v>
      </c>
      <c r="L10" s="19"/>
      <c r="M10" s="20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>
        <v>2.0</v>
      </c>
      <c r="B11" s="10" t="s">
        <v>50</v>
      </c>
      <c r="C11" s="23"/>
      <c r="D11" s="23"/>
      <c r="E11" s="23"/>
      <c r="F11" s="23"/>
      <c r="G11" s="23"/>
      <c r="H11" s="24"/>
      <c r="I11" s="23"/>
      <c r="J11" s="23"/>
      <c r="K11" s="23"/>
      <c r="L11" s="25"/>
      <c r="M11" s="2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6">
        <v>21.0</v>
      </c>
      <c r="B12" s="27" t="s">
        <v>51</v>
      </c>
      <c r="C12" s="15" t="s">
        <v>42</v>
      </c>
      <c r="D12" s="15" t="s">
        <v>43</v>
      </c>
      <c r="E12" s="15"/>
      <c r="F12" s="16" t="s">
        <v>35</v>
      </c>
      <c r="G12" s="17" t="s">
        <v>52</v>
      </c>
      <c r="H12" s="18" t="s">
        <v>45</v>
      </c>
      <c r="I12" s="17" t="s">
        <v>21</v>
      </c>
      <c r="J12" s="17" t="s">
        <v>53</v>
      </c>
      <c r="K12" s="28" t="s">
        <v>54</v>
      </c>
      <c r="L12" s="19"/>
      <c r="M12" s="2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6">
        <v>22.0</v>
      </c>
      <c r="B13" s="14" t="s">
        <v>55</v>
      </c>
      <c r="C13" s="15" t="s">
        <v>17</v>
      </c>
      <c r="D13" s="15" t="s">
        <v>18</v>
      </c>
      <c r="E13" s="15"/>
      <c r="F13" s="16" t="s">
        <v>19</v>
      </c>
      <c r="G13" s="17" t="s">
        <v>20</v>
      </c>
      <c r="H13" s="30"/>
      <c r="I13" s="17" t="s">
        <v>21</v>
      </c>
      <c r="J13" s="17" t="s">
        <v>53</v>
      </c>
      <c r="K13" s="28" t="s">
        <v>56</v>
      </c>
      <c r="L13" s="19"/>
      <c r="M13" s="2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>
        <v>3.0</v>
      </c>
      <c r="B14" s="10" t="s">
        <v>57</v>
      </c>
      <c r="C14" s="23"/>
      <c r="D14" s="23"/>
      <c r="E14" s="23"/>
      <c r="F14" s="23"/>
      <c r="G14" s="23"/>
      <c r="H14" s="24"/>
      <c r="I14" s="23"/>
      <c r="J14" s="23"/>
      <c r="K14" s="23"/>
      <c r="L14" s="25"/>
      <c r="M14" s="2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6"/>
      <c r="B15" s="14" t="s">
        <v>58</v>
      </c>
      <c r="C15" s="15"/>
      <c r="D15" s="15"/>
      <c r="E15" s="15"/>
      <c r="F15" s="16" t="s">
        <v>19</v>
      </c>
      <c r="G15" s="31" t="s">
        <v>59</v>
      </c>
      <c r="H15" s="30"/>
      <c r="I15" s="17" t="s">
        <v>60</v>
      </c>
      <c r="J15" s="17" t="s">
        <v>22</v>
      </c>
      <c r="K15" s="28"/>
      <c r="L15" s="19"/>
      <c r="M15" s="2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6"/>
      <c r="B16" s="14" t="s">
        <v>61</v>
      </c>
      <c r="C16" s="15"/>
      <c r="D16" s="15"/>
      <c r="E16" s="15"/>
      <c r="F16" s="16" t="s">
        <v>19</v>
      </c>
      <c r="G16" s="31" t="s">
        <v>62</v>
      </c>
      <c r="H16" s="30"/>
      <c r="I16" s="17" t="s">
        <v>63</v>
      </c>
      <c r="J16" s="17" t="s">
        <v>22</v>
      </c>
      <c r="K16" s="28"/>
      <c r="L16" s="19"/>
      <c r="M16" s="2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6"/>
      <c r="B17" s="14" t="s">
        <v>64</v>
      </c>
      <c r="C17" s="15" t="s">
        <v>17</v>
      </c>
      <c r="D17" s="15" t="s">
        <v>18</v>
      </c>
      <c r="E17" s="15"/>
      <c r="F17" s="16" t="s">
        <v>19</v>
      </c>
      <c r="G17" s="15" t="s">
        <v>65</v>
      </c>
      <c r="H17" s="30"/>
      <c r="I17" s="17" t="s">
        <v>21</v>
      </c>
      <c r="J17" s="17" t="s">
        <v>22</v>
      </c>
      <c r="K17" s="28"/>
      <c r="L17" s="19"/>
      <c r="M17" s="2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6"/>
      <c r="B18" s="14" t="s">
        <v>66</v>
      </c>
      <c r="C18" s="15" t="s">
        <v>17</v>
      </c>
      <c r="D18" s="15" t="s">
        <v>67</v>
      </c>
      <c r="E18" s="15"/>
      <c r="F18" s="32" t="s">
        <v>68</v>
      </c>
      <c r="G18" s="33" t="s">
        <v>69</v>
      </c>
      <c r="H18" s="30"/>
      <c r="I18" s="17" t="s">
        <v>21</v>
      </c>
      <c r="J18" s="17" t="s">
        <v>22</v>
      </c>
      <c r="K18" s="28"/>
      <c r="L18" s="19"/>
      <c r="M18" s="2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/>
      <c r="B19" s="3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/>
      <c r="B20" s="3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3"/>
      <c r="B21" s="3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"/>
      <c r="B22" s="3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"/>
      <c r="B23" s="3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"/>
      <c r="B24" s="3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"/>
      <c r="B25" s="3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"/>
      <c r="B26" s="3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3"/>
      <c r="B27" s="3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"/>
      <c r="B28" s="3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"/>
      <c r="B29" s="3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"/>
      <c r="B30" s="3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3"/>
      <c r="B31" s="3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3"/>
      <c r="B32" s="3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3"/>
      <c r="B33" s="3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3"/>
      <c r="B34" s="3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"/>
      <c r="B35" s="3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"/>
      <c r="B36" s="3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"/>
      <c r="B37" s="3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"/>
      <c r="B38" s="3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3"/>
      <c r="B39" s="3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"/>
      <c r="B40" s="3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"/>
      <c r="B41" s="3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"/>
      <c r="B42" s="3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"/>
      <c r="B43" s="3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"/>
      <c r="B44" s="3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"/>
      <c r="B45" s="3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3"/>
      <c r="B46" s="3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"/>
      <c r="B47" s="3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"/>
      <c r="B48" s="3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"/>
      <c r="B49" s="3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"/>
      <c r="B50" s="3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"/>
      <c r="B51" s="3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3"/>
      <c r="B52" s="3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3"/>
      <c r="B53" s="3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3"/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3"/>
      <c r="B55" s="3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"/>
      <c r="B56" s="3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3"/>
      <c r="B57" s="3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3"/>
      <c r="B58" s="3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3"/>
      <c r="B59" s="3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3"/>
      <c r="B60" s="3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3"/>
      <c r="B61" s="3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3"/>
      <c r="B62" s="3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3"/>
      <c r="B63" s="3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3"/>
      <c r="B64" s="3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3"/>
      <c r="B65" s="3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"/>
      <c r="B66" s="3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3"/>
      <c r="B67" s="3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"/>
      <c r="B68" s="3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3"/>
      <c r="B69" s="3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3"/>
      <c r="B70" s="3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3"/>
      <c r="B71" s="3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3"/>
      <c r="B72" s="3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3"/>
      <c r="B73" s="3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3"/>
      <c r="B74" s="3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3"/>
      <c r="B75" s="3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3"/>
      <c r="B76" s="3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3"/>
      <c r="B77" s="3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3"/>
      <c r="B78" s="3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3"/>
      <c r="B79" s="3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3"/>
      <c r="B80" s="3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3"/>
      <c r="B81" s="3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3"/>
      <c r="B82" s="3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3"/>
      <c r="B83" s="3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3"/>
      <c r="B84" s="3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3"/>
      <c r="B85" s="3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3"/>
      <c r="B86" s="3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3"/>
      <c r="B87" s="3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3"/>
      <c r="B88" s="3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3"/>
      <c r="B89" s="3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3"/>
      <c r="B90" s="3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3"/>
      <c r="B91" s="3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3"/>
      <c r="B92" s="3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3"/>
      <c r="B93" s="3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3"/>
      <c r="B94" s="3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3"/>
      <c r="B95" s="3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3"/>
      <c r="B96" s="3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3"/>
      <c r="B97" s="3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3"/>
      <c r="B98" s="3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3"/>
      <c r="B99" s="3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3"/>
      <c r="B100" s="3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3"/>
      <c r="B101" s="3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3"/>
      <c r="B102" s="3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3"/>
      <c r="B103" s="3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3"/>
      <c r="B104" s="3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3"/>
      <c r="B105" s="3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3"/>
      <c r="B106" s="3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3"/>
      <c r="B107" s="3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3"/>
      <c r="B108" s="3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3"/>
      <c r="B109" s="3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3"/>
      <c r="B110" s="3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3"/>
      <c r="B111" s="3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3"/>
      <c r="B112" s="3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3"/>
      <c r="B113" s="3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3"/>
      <c r="B114" s="3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3"/>
      <c r="B115" s="3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3"/>
      <c r="B116" s="3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3"/>
      <c r="B117" s="3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3"/>
      <c r="B118" s="3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3"/>
      <c r="B119" s="3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3"/>
      <c r="B120" s="3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3"/>
      <c r="B121" s="3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3"/>
      <c r="B122" s="3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3"/>
      <c r="B123" s="3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3"/>
      <c r="B124" s="3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3"/>
      <c r="B125" s="3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3"/>
      <c r="B126" s="3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3"/>
      <c r="B127" s="3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3"/>
      <c r="B128" s="3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3"/>
      <c r="B129" s="3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3"/>
      <c r="B130" s="3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3"/>
      <c r="B131" s="3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3"/>
      <c r="B132" s="3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3"/>
      <c r="B133" s="3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3"/>
      <c r="B134" s="3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3"/>
      <c r="B135" s="3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3"/>
      <c r="B136" s="3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3"/>
      <c r="B137" s="3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3"/>
      <c r="B138" s="3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3"/>
      <c r="B139" s="3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3"/>
      <c r="B140" s="3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3"/>
      <c r="B141" s="3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3"/>
      <c r="B142" s="3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3"/>
      <c r="B143" s="3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3"/>
      <c r="B144" s="3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3"/>
      <c r="B145" s="3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3"/>
      <c r="B146" s="3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3"/>
      <c r="B147" s="3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3"/>
      <c r="B148" s="3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3"/>
      <c r="B149" s="3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3"/>
      <c r="B150" s="3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3"/>
      <c r="B151" s="3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3"/>
      <c r="B152" s="3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3"/>
      <c r="B153" s="3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3"/>
      <c r="B154" s="3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3"/>
      <c r="B155" s="3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3"/>
      <c r="B156" s="3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3"/>
      <c r="B157" s="3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3"/>
      <c r="B158" s="3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3"/>
      <c r="B159" s="3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3"/>
      <c r="B160" s="3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3"/>
      <c r="B161" s="3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3"/>
      <c r="B162" s="3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3"/>
      <c r="B163" s="3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3"/>
      <c r="B164" s="3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3"/>
      <c r="B165" s="3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3"/>
      <c r="B166" s="3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3"/>
      <c r="B167" s="3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3"/>
      <c r="B168" s="3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3"/>
      <c r="B169" s="3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3"/>
      <c r="B170" s="3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3"/>
      <c r="B171" s="3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3"/>
      <c r="B172" s="3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3"/>
      <c r="B173" s="3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3"/>
      <c r="B174" s="3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3"/>
      <c r="B175" s="3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3"/>
      <c r="B176" s="3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3"/>
      <c r="B177" s="3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3"/>
      <c r="B178" s="3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3"/>
      <c r="B179" s="3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3"/>
      <c r="B180" s="3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3"/>
      <c r="B181" s="3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3"/>
      <c r="B182" s="3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3"/>
      <c r="B183" s="3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3"/>
      <c r="B184" s="3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3"/>
      <c r="B185" s="3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3"/>
      <c r="B186" s="3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3"/>
      <c r="B187" s="3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3"/>
      <c r="B188" s="3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3"/>
      <c r="B189" s="3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3"/>
      <c r="B190" s="3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3"/>
      <c r="B191" s="3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3"/>
      <c r="B192" s="3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3"/>
      <c r="B193" s="3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3"/>
      <c r="B194" s="3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3"/>
      <c r="B195" s="3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3"/>
      <c r="B196" s="3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3"/>
      <c r="B197" s="3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3"/>
      <c r="B198" s="3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3"/>
      <c r="B199" s="3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3"/>
      <c r="B200" s="3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3"/>
      <c r="B201" s="3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3"/>
      <c r="B202" s="3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3"/>
      <c r="B203" s="3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3"/>
      <c r="B204" s="3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3"/>
      <c r="B205" s="3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3"/>
      <c r="B206" s="3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3"/>
      <c r="B207" s="3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3"/>
      <c r="B208" s="3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3"/>
      <c r="B209" s="3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3"/>
      <c r="B210" s="3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3"/>
      <c r="B211" s="3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3"/>
      <c r="B212" s="3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3"/>
      <c r="B213" s="3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3"/>
      <c r="B214" s="3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3"/>
      <c r="B215" s="3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3"/>
      <c r="B216" s="3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3"/>
      <c r="B217" s="3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3"/>
      <c r="B218" s="3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3"/>
      <c r="B219" s="3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3"/>
      <c r="B220" s="3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J2:J10 J12:J13 J15:J18">
    <cfRule type="containsText" dxfId="0" priority="1" operator="containsText" text="да">
      <formula>NOT(ISERROR(SEARCH(("да"),(J2))))</formula>
    </cfRule>
  </conditionalFormatting>
  <conditionalFormatting sqref="J2:J10 J12:J13 J15:J18">
    <cfRule type="containsText" dxfId="1" priority="2" operator="containsText" text="Доработать ">
      <formula>NOT(ISERROR(SEARCH(("Доработать "),(J2))))</formula>
    </cfRule>
  </conditionalFormatting>
  <conditionalFormatting sqref="J11">
    <cfRule type="containsText" dxfId="0" priority="3" operator="containsText" text="да">
      <formula>NOT(ISERROR(SEARCH(("да"),(J11))))</formula>
    </cfRule>
  </conditionalFormatting>
  <conditionalFormatting sqref="J11">
    <cfRule type="containsText" dxfId="1" priority="4" operator="containsText" text="Доработать ">
      <formula>NOT(ISERROR(SEARCH(("Доработать "),(J11))))</formula>
    </cfRule>
  </conditionalFormatting>
  <conditionalFormatting sqref="J14">
    <cfRule type="containsText" dxfId="0" priority="5" operator="containsText" text="да">
      <formula>NOT(ISERROR(SEARCH(("да"),(J14))))</formula>
    </cfRule>
  </conditionalFormatting>
  <conditionalFormatting sqref="J14">
    <cfRule type="containsText" dxfId="1" priority="6" operator="containsText" text="Доработать ">
      <formula>NOT(ISERROR(SEARCH(("Доработать "),(J14))))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2022-09-14T17:44:24Z</dcterms:created>
  <dc:creator>Мария Гришина</dc:creator>
</cp:coreProperties>
</file>