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3y010/repos/github/labor_planner/example/FY_2018/"/>
    </mc:Choice>
  </mc:AlternateContent>
  <xr:revisionPtr revIDLastSave="0" documentId="13_ncr:1_{B18B6162-9946-1E42-8BE4-9CD4DC65B397}" xr6:coauthVersionLast="43" xr6:coauthVersionMax="43" xr10:uidLastSave="{00000000-0000-0000-0000-000000000000}"/>
  <bookViews>
    <workbookView xWindow="15520" yWindow="4860" windowWidth="27640" windowHeight="18160" xr2:uid="{00000000-000D-0000-FFFF-FFFF00000000}"/>
  </bookViews>
  <sheets>
    <sheet name="74589" sheetId="2" r:id="rId1"/>
    <sheet name="22567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" i="3" l="1" a="1"/>
  <c r="M20" i="3" s="1"/>
  <c r="L20" i="3" a="1"/>
  <c r="L20" i="3" s="1"/>
  <c r="K20" i="3" a="1"/>
  <c r="K20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D20" i="3" a="1"/>
  <c r="D20" i="3" s="1"/>
  <c r="C20" i="3" a="1"/>
  <c r="C20" i="3" s="1"/>
  <c r="B20" i="3" a="1"/>
  <c r="B20" i="3" s="1"/>
  <c r="N19" i="3" a="1"/>
  <c r="N19" i="3" s="1"/>
  <c r="O19" i="3" s="1" a="1"/>
  <c r="O19" i="3" s="1"/>
  <c r="N18" i="3" a="1"/>
  <c r="N18" i="3" s="1"/>
  <c r="O18" i="3" s="1" a="1"/>
  <c r="O18" i="3" s="1"/>
  <c r="N17" i="3" a="1"/>
  <c r="N17" i="3"/>
  <c r="O17" i="3" s="1" a="1"/>
  <c r="O17" i="3" s="1"/>
  <c r="N16" i="3" a="1"/>
  <c r="N16" i="3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N19" i="2" a="1"/>
  <c r="N19" i="2" s="1"/>
  <c r="O19" i="2" s="1" a="1"/>
  <c r="O19" i="2" s="1"/>
  <c r="N18" i="2" a="1"/>
  <c r="N18" i="2" s="1"/>
  <c r="O18" i="2" s="1" a="1"/>
  <c r="O18" i="2" s="1"/>
  <c r="N17" i="2" a="1"/>
  <c r="N17" i="2" s="1"/>
  <c r="O17" i="2" s="1" a="1"/>
  <c r="O17" i="2" s="1"/>
  <c r="N16" i="2" a="1"/>
  <c r="N16" i="2" s="1"/>
  <c r="O16" i="2" s="1" a="1"/>
  <c r="O16" i="2" s="1"/>
  <c r="N20" i="3" l="1" a="1"/>
  <c r="N20" i="3" s="1"/>
  <c r="N20" i="2" a="1"/>
  <c r="N20" i="2" s="1"/>
  <c r="O16" i="3" a="1"/>
  <c r="O16" i="3" s="1"/>
</calcChain>
</file>

<file path=xl/sharedStrings.xml><?xml version="1.0" encoding="utf-8"?>
<sst xmlns="http://schemas.openxmlformats.org/spreadsheetml/2006/main" count="108" uniqueCount="55">
  <si>
    <t>Project Labor Planning</t>
  </si>
  <si>
    <t>1a. Project Number:*</t>
  </si>
  <si>
    <t>1b. Proposal Number:*</t>
  </si>
  <si>
    <t>1c. WP#(s)/Task/WBS:*</t>
  </si>
  <si>
    <t>2. Title:</t>
  </si>
  <si>
    <t>3. Client:</t>
  </si>
  <si>
    <t>4. Start &amp; End Dates:</t>
  </si>
  <si>
    <t>through</t>
  </si>
  <si>
    <t>5. Funding amount:</t>
  </si>
  <si>
    <t>6. Probability %:</t>
  </si>
  <si>
    <t>7. Manager:</t>
  </si>
  <si>
    <t>8. Comments (optional):</t>
  </si>
  <si>
    <t>*Fill in either 1a. for a current project with funding; 1b. for a proposal that has not been funded/awarded yet; or 1c. for wp#(s), a task, or WBS that is funded from outside your group.  If this is a proposal (1b), please enter teh probability % of being funded/awarded in #6 above.</t>
  </si>
  <si>
    <t>Group Staff</t>
  </si>
  <si>
    <t>Quarter 2 - FY18</t>
  </si>
  <si>
    <t>Quarter 3 - FY18</t>
  </si>
  <si>
    <t>Quarter 4 - FY18</t>
  </si>
  <si>
    <t>Quarter 1 - FY19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</si>
  <si>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</si>
  <si>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</si>
  <si>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</si>
  <si>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</si>
  <si>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</si>
  <si>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</si>
  <si>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</si>
  <si>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</si>
  <si>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</si>
  <si>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</si>
  <si>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</si>
  <si>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</si>
  <si>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Total</t>
  </si>
  <si>
    <t>% of Available Hours Covered</t>
  </si>
  <si>
    <t>Wkg Hrs Available =</t>
  </si>
  <si>
    <t>Processing Month =</t>
  </si>
  <si>
    <t>Dec 27-Jan 23</t>
  </si>
  <si>
    <t>Jan 24-Feb 20</t>
  </si>
  <si>
    <t>Feb 21-Mar 27</t>
  </si>
  <si>
    <t>Mar 28-Apr 24</t>
  </si>
  <si>
    <t>Apr 25-May 22</t>
  </si>
  <si>
    <t>May 23-Jun 26</t>
  </si>
  <si>
    <t>Jun 27-Jul 24</t>
  </si>
  <si>
    <t>Jul 25-Aug 21</t>
  </si>
  <si>
    <t>Aug 22-Sept 30</t>
  </si>
  <si>
    <t>Oct 1-Oct 23</t>
  </si>
  <si>
    <t>Oct 24-Nov 20</t>
  </si>
  <si>
    <t>Nov 21-Dec 25</t>
  </si>
  <si>
    <t>None</t>
  </si>
  <si>
    <t>Lennon, John</t>
  </si>
  <si>
    <t>Harrison, George</t>
  </si>
  <si>
    <t>Starr, Ringo</t>
  </si>
  <si>
    <t>A Hard Days Night</t>
  </si>
  <si>
    <t>United Artists</t>
  </si>
  <si>
    <t>Beatles for Sale</t>
  </si>
  <si>
    <t>Parlophone</t>
  </si>
  <si>
    <t>McCartney,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</si>
</sst>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1D4AB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ED1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/>
    <xf numFmtId="9" fontId="0" fillId="0" borderId="1" xfId="0" applyNumberFormat="1" applyBorder="1"/>
    <xf numFmtId="0" fontId="0" fillId="4" borderId="1" xfId="0" applyFill="1" applyBorder="1"/>
    <xf numFmtId="9" fontId="0" fillId="4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80" zoomScaleNormal="80" workbookViewId="0">
      <selection activeCell="A18" sqref="A18"/>
    </sheetView>
  </sheetViews>
  <sheetFormatPr baseColWidth="10" defaultColWidth="8.83203125" defaultRowHeight="15" x14ac:dyDescent="0.2"/>
  <cols>
    <col min="1" max="1" width="22.6640625" customWidth="1"/>
    <col min="2" max="14" width="14.6640625" customWidth="1"/>
    <col min="15" max="15" width="20.6640625" customWidth="1"/>
  </cols>
  <sheetData>
    <row r="1" spans="1:15" ht="29" x14ac:dyDescent="0.35">
      <c r="A1" s="1" t="s">
        <v>0</v>
      </c>
    </row>
    <row r="3" spans="1:15" x14ac:dyDescent="0.2">
      <c r="A3" s="2" t="s">
        <v>1</v>
      </c>
      <c r="B3" s="3">
        <v>74589</v>
      </c>
      <c r="D3" s="2" t="s">
        <v>2</v>
      </c>
      <c r="F3" s="3"/>
      <c r="H3" s="2" t="s">
        <v>3</v>
      </c>
      <c r="J3" s="15"/>
      <c r="K3" s="15"/>
    </row>
    <row r="4" spans="1:15" x14ac:dyDescent="0.2">
      <c r="A4" s="2" t="s">
        <v>4</v>
      </c>
      <c r="B4" s="15" t="s">
        <v>50</v>
      </c>
      <c r="C4" s="15"/>
      <c r="D4" s="15"/>
      <c r="E4" s="15"/>
      <c r="F4" s="15"/>
      <c r="G4" s="15"/>
      <c r="H4" s="15"/>
      <c r="I4" s="15"/>
    </row>
    <row r="5" spans="1:15" x14ac:dyDescent="0.2">
      <c r="A5" s="2" t="s">
        <v>5</v>
      </c>
      <c r="B5" s="15" t="s">
        <v>51</v>
      </c>
      <c r="C5" s="15"/>
      <c r="D5" s="15"/>
      <c r="E5" s="15"/>
      <c r="F5" s="15"/>
      <c r="G5" s="15"/>
      <c r="H5" s="15"/>
      <c r="I5" s="15"/>
    </row>
    <row r="6" spans="1:15" x14ac:dyDescent="0.2">
      <c r="A6" s="2" t="s">
        <v>6</v>
      </c>
      <c r="B6" s="3"/>
      <c r="C6" s="2" t="s">
        <v>7</v>
      </c>
      <c r="D6" s="3"/>
    </row>
    <row r="7" spans="1:15" x14ac:dyDescent="0.2">
      <c r="A7" s="2" t="s">
        <v>8</v>
      </c>
      <c r="B7" s="3"/>
    </row>
    <row r="8" spans="1:15" x14ac:dyDescent="0.2">
      <c r="A8" s="2" t="s">
        <v>9</v>
      </c>
      <c r="B8" s="3">
        <v>20</v>
      </c>
    </row>
    <row r="9" spans="1:15" x14ac:dyDescent="0.2">
      <c r="A9" s="2" t="s">
        <v>10</v>
      </c>
      <c r="B9" s="15" t="s">
        <v>46</v>
      </c>
      <c r="C9" s="15"/>
      <c r="D9" s="15"/>
    </row>
    <row r="10" spans="1:15" x14ac:dyDescent="0.2">
      <c r="A10" s="2" t="s">
        <v>11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5" x14ac:dyDescent="0.2">
      <c r="A11" s="13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5" x14ac:dyDescent="0.2">
      <c r="A12" s="4" t="s">
        <v>13</v>
      </c>
      <c r="B12" s="14" t="s">
        <v>14</v>
      </c>
      <c r="C12" s="14"/>
      <c r="D12" s="14"/>
      <c r="E12" s="14" t="s">
        <v>15</v>
      </c>
      <c r="F12" s="14"/>
      <c r="G12" s="14"/>
      <c r="H12" s="14" t="s">
        <v>16</v>
      </c>
      <c r="I12" s="14"/>
      <c r="J12" s="14"/>
      <c r="K12" s="14" t="s">
        <v>17</v>
      </c>
      <c r="L12" s="14"/>
      <c r="M12" s="14"/>
      <c r="N12" s="5"/>
      <c r="O12" s="5"/>
    </row>
    <row r="13" spans="1:15" ht="16" x14ac:dyDescent="0.2">
      <c r="A13" s="6"/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6" t="s">
        <v>29</v>
      </c>
      <c r="N13" s="6" t="s">
        <v>30</v>
      </c>
      <c r="O13" s="12" t="s">
        <v>31</v>
      </c>
    </row>
    <row r="14" spans="1:15" ht="16" x14ac:dyDescent="0.2">
      <c r="A14" s="6" t="s">
        <v>32</v>
      </c>
      <c r="B14" s="6">
        <v>152</v>
      </c>
      <c r="C14" s="6">
        <v>160</v>
      </c>
      <c r="D14" s="6">
        <v>200</v>
      </c>
      <c r="E14" s="6">
        <v>160</v>
      </c>
      <c r="F14" s="6">
        <v>160</v>
      </c>
      <c r="G14" s="6">
        <v>192</v>
      </c>
      <c r="H14" s="6">
        <v>152</v>
      </c>
      <c r="I14" s="6">
        <v>200</v>
      </c>
      <c r="J14" s="6">
        <v>192</v>
      </c>
      <c r="K14" s="6">
        <v>136</v>
      </c>
      <c r="L14" s="6">
        <v>120</v>
      </c>
      <c r="M14" s="6">
        <v>136</v>
      </c>
      <c r="N14" s="6">
        <v>1960</v>
      </c>
      <c r="O14" s="12"/>
    </row>
    <row r="15" spans="1:15" ht="16" x14ac:dyDescent="0.2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40</v>
      </c>
      <c r="I15" s="6" t="s">
        <v>41</v>
      </c>
      <c r="J15" s="6" t="s">
        <v>42</v>
      </c>
      <c r="K15" s="6" t="s">
        <v>43</v>
      </c>
      <c r="L15" s="6" t="s">
        <v>44</v>
      </c>
      <c r="M15" s="6" t="s">
        <v>45</v>
      </c>
      <c r="N15" s="6"/>
      <c r="O15" s="6"/>
    </row>
    <row r="16" spans="1:15" x14ac:dyDescent="0.2">
      <c r="A16" s="7" t="s">
        <v>48</v>
      </c>
      <c r="B16" s="7">
        <v>8</v>
      </c>
      <c r="C16" s="7">
        <v>8</v>
      </c>
      <c r="D16" s="7">
        <v>8</v>
      </c>
      <c r="E16" s="7">
        <v>8</v>
      </c>
      <c r="F16" s="7">
        <v>8</v>
      </c>
      <c r="G16" s="7">
        <v>8</v>
      </c>
      <c r="H16" s="7">
        <v>8</v>
      </c>
      <c r="I16" s="7">
        <v>8</v>
      </c>
      <c r="J16" s="7">
        <v>8</v>
      </c>
      <c r="K16" s="7">
        <v>8</v>
      </c>
      <c r="L16" s="7">
        <v>8</v>
      </c>
      <c r="M16" s="7">
        <v>8</v>
      </c>
      <c r="N16" s="7">
        <f t="array" ref="N16">SUM(B16:M16)</f>
        <v>96</v>
      </c>
      <c r="O16" s="8">
        <f t="array" ref="O16">N16/ (N14)</f>
        <v>4.8979591836734691E-2</v>
      </c>
    </row>
    <row r="17" spans="1:15" x14ac:dyDescent="0.2">
      <c r="A17" s="9" t="s">
        <v>47</v>
      </c>
      <c r="B17" s="9">
        <v>2</v>
      </c>
      <c r="C17" s="9">
        <v>2</v>
      </c>
      <c r="D17" s="9">
        <v>2</v>
      </c>
      <c r="E17" s="9">
        <v>2</v>
      </c>
      <c r="F17" s="9">
        <v>2</v>
      </c>
      <c r="G17" s="9">
        <v>2</v>
      </c>
      <c r="H17" s="9">
        <v>2</v>
      </c>
      <c r="I17" s="9">
        <v>2</v>
      </c>
      <c r="J17" s="9">
        <v>2</v>
      </c>
      <c r="K17" s="9">
        <v>2</v>
      </c>
      <c r="L17" s="9">
        <v>2</v>
      </c>
      <c r="M17" s="9">
        <v>2</v>
      </c>
      <c r="N17" s="9">
        <f t="array" ref="N17">SUM(B17:M17)</f>
        <v>24</v>
      </c>
      <c r="O17" s="10">
        <f t="array" ref="O17">N17/ (N14)</f>
        <v>1.2244897959183673E-2</v>
      </c>
    </row>
    <row r="18" spans="1:15" x14ac:dyDescent="0.2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>
        <f t="array" ref="N18">SUM(B18:M18)</f>
        <v>0</v>
      </c>
      <c r="O18" s="8">
        <f t="array" ref="O18">N18/ (N14)</f>
        <v>0</v>
      </c>
    </row>
    <row r="19" spans="1:15" x14ac:dyDescent="0.2">
      <c r="A19" s="9" t="s">
        <v>49</v>
      </c>
      <c r="B19" s="9">
        <v>88</v>
      </c>
      <c r="C19" s="9">
        <v>80</v>
      </c>
      <c r="D19" s="9">
        <v>80</v>
      </c>
      <c r="E19" s="9">
        <v>80</v>
      </c>
      <c r="F19" s="9">
        <v>96</v>
      </c>
      <c r="G19" s="9">
        <v>80</v>
      </c>
      <c r="H19" s="9">
        <v>77</v>
      </c>
      <c r="I19" s="9">
        <v>100</v>
      </c>
      <c r="J19" s="9">
        <v>100</v>
      </c>
      <c r="K19" s="9">
        <v>80</v>
      </c>
      <c r="L19" s="9">
        <v>72</v>
      </c>
      <c r="M19" s="9">
        <v>80</v>
      </c>
      <c r="N19" s="9">
        <f t="array" ref="N19">SUM(B19:M19)</f>
        <v>1013</v>
      </c>
      <c r="O19" s="10">
        <f t="array" ref="O19">N19/ (N14)</f>
        <v>0.51683673469387759</v>
      </c>
    </row>
    <row r="20" spans="1:15" x14ac:dyDescent="0.2">
      <c r="A20" s="11" t="s">
        <v>30</v>
      </c>
      <c r="B20" s="11">
        <f t="array" ref="B20">SUM(B16:B19)</f>
        <v>98</v>
      </c>
      <c r="C20" s="11">
        <f t="array" ref="C20">SUM(C16:C19)</f>
        <v>90</v>
      </c>
      <c r="D20" s="11">
        <f t="array" ref="D20">SUM(D16:D19)</f>
        <v>90</v>
      </c>
      <c r="E20" s="11">
        <f t="array" ref="E20">SUM(E16:E19)</f>
        <v>90</v>
      </c>
      <c r="F20" s="11">
        <f t="array" ref="F20">SUM(F16:F19)</f>
        <v>106</v>
      </c>
      <c r="G20" s="11">
        <f t="array" ref="G20">SUM(G16:G19)</f>
        <v>90</v>
      </c>
      <c r="H20" s="11">
        <f t="array" ref="H20">SUM(H16:H19)</f>
        <v>87</v>
      </c>
      <c r="I20" s="11">
        <f t="array" ref="I20">SUM(I16:I19)</f>
        <v>110</v>
      </c>
      <c r="J20" s="11">
        <f t="array" ref="J20">SUM(J16:J19)</f>
        <v>110</v>
      </c>
      <c r="K20" s="11">
        <f t="array" ref="K20">SUM(K16:K19)</f>
        <v>90</v>
      </c>
      <c r="L20" s="11">
        <f t="array" ref="L20">SUM(L16:L19)</f>
        <v>82</v>
      </c>
      <c r="M20" s="11">
        <f t="array" ref="M20">SUM(M16:M19)</f>
        <v>90</v>
      </c>
      <c r="N20" s="11">
        <f t="array" ref="N20">SUM(N16:N19)</f>
        <v>1133</v>
      </c>
      <c r="O20" s="11"/>
    </row>
  </sheetData>
  <mergeCells count="11">
    <mergeCell ref="J3:K3"/>
    <mergeCell ref="B4:I4"/>
    <mergeCell ref="B5:I5"/>
    <mergeCell ref="B9:D9"/>
    <mergeCell ref="B10:L10"/>
    <mergeCell ref="O13:O14"/>
    <mergeCell ref="A11:N11"/>
    <mergeCell ref="B12:D12"/>
    <mergeCell ref="E12:G12"/>
    <mergeCell ref="H12:J12"/>
    <mergeCell ref="K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zoomScale="78" zoomScaleNormal="78" workbookViewId="0">
      <selection activeCell="A18" sqref="A18"/>
    </sheetView>
  </sheetViews>
  <sheetFormatPr baseColWidth="10" defaultColWidth="8.83203125" defaultRowHeight="15" x14ac:dyDescent="0.2"/>
  <cols>
    <col min="1" max="1" width="22.6640625" customWidth="1"/>
    <col min="2" max="14" width="14.6640625" customWidth="1"/>
    <col min="15" max="15" width="20.6640625" customWidth="1"/>
  </cols>
  <sheetData>
    <row r="1" spans="1:15" ht="29" x14ac:dyDescent="0.35">
      <c r="A1" s="1" t="s">
        <v>0</v>
      </c>
    </row>
    <row r="3" spans="1:15" x14ac:dyDescent="0.2">
      <c r="A3" s="2" t="s">
        <v>1</v>
      </c>
      <c r="B3" s="3">
        <v>22567</v>
      </c>
      <c r="D3" s="2" t="s">
        <v>2</v>
      </c>
      <c r="F3" s="3"/>
      <c r="H3" s="2" t="s">
        <v>3</v>
      </c>
      <c r="J3" s="15"/>
      <c r="K3" s="15"/>
    </row>
    <row r="4" spans="1:15" x14ac:dyDescent="0.2">
      <c r="A4" s="2" t="s">
        <v>4</v>
      </c>
      <c r="B4" s="15" t="s">
        <v>52</v>
      </c>
      <c r="C4" s="15"/>
      <c r="D4" s="15"/>
      <c r="E4" s="15"/>
      <c r="F4" s="15"/>
      <c r="G4" s="15"/>
      <c r="H4" s="15"/>
      <c r="I4" s="15"/>
    </row>
    <row r="5" spans="1:15" x14ac:dyDescent="0.2">
      <c r="A5" s="2" t="s">
        <v>5</v>
      </c>
      <c r="B5" s="15" t="s">
        <v>53</v>
      </c>
      <c r="C5" s="15"/>
      <c r="D5" s="15"/>
      <c r="E5" s="15"/>
      <c r="F5" s="15"/>
      <c r="G5" s="15"/>
      <c r="H5" s="15"/>
      <c r="I5" s="15"/>
    </row>
    <row r="6" spans="1:15" x14ac:dyDescent="0.2">
      <c r="A6" s="2" t="s">
        <v>6</v>
      </c>
      <c r="B6" s="3"/>
      <c r="C6" s="2" t="s">
        <v>7</v>
      </c>
      <c r="D6" s="3"/>
    </row>
    <row r="7" spans="1:15" x14ac:dyDescent="0.2">
      <c r="A7" s="2" t="s">
        <v>8</v>
      </c>
      <c r="B7" s="3"/>
    </row>
    <row r="8" spans="1:15" x14ac:dyDescent="0.2">
      <c r="A8" s="2" t="s">
        <v>9</v>
      </c>
      <c r="B8" s="3">
        <v>45</v>
      </c>
    </row>
    <row r="9" spans="1:15" x14ac:dyDescent="0.2">
      <c r="A9" s="2" t="s">
        <v>10</v>
      </c>
      <c r="B9" s="15" t="s">
        <v>46</v>
      </c>
      <c r="C9" s="15"/>
      <c r="D9" s="15"/>
    </row>
    <row r="10" spans="1:15" x14ac:dyDescent="0.2">
      <c r="A10" s="2" t="s">
        <v>11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5" x14ac:dyDescent="0.2">
      <c r="A11" s="13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5" x14ac:dyDescent="0.2">
      <c r="A12" s="4" t="s">
        <v>13</v>
      </c>
      <c r="B12" s="14" t="s">
        <v>14</v>
      </c>
      <c r="C12" s="14"/>
      <c r="D12" s="14"/>
      <c r="E12" s="14" t="s">
        <v>15</v>
      </c>
      <c r="F12" s="14"/>
      <c r="G12" s="14"/>
      <c r="H12" s="14" t="s">
        <v>16</v>
      </c>
      <c r="I12" s="14"/>
      <c r="J12" s="14"/>
      <c r="K12" s="14" t="s">
        <v>17</v>
      </c>
      <c r="L12" s="14"/>
      <c r="M12" s="14"/>
      <c r="N12" s="5"/>
      <c r="O12" s="5"/>
    </row>
    <row r="13" spans="1:15" ht="16" x14ac:dyDescent="0.2">
      <c r="A13" s="6"/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6" t="s">
        <v>29</v>
      </c>
      <c r="N13" s="6" t="s">
        <v>30</v>
      </c>
      <c r="O13" s="12" t="s">
        <v>31</v>
      </c>
    </row>
    <row r="14" spans="1:15" ht="16" x14ac:dyDescent="0.2">
      <c r="A14" s="6" t="s">
        <v>32</v>
      </c>
      <c r="B14" s="6">
        <v>152</v>
      </c>
      <c r="C14" s="6">
        <v>160</v>
      </c>
      <c r="D14" s="6">
        <v>200</v>
      </c>
      <c r="E14" s="6">
        <v>160</v>
      </c>
      <c r="F14" s="6">
        <v>160</v>
      </c>
      <c r="G14" s="6">
        <v>192</v>
      </c>
      <c r="H14" s="6">
        <v>152</v>
      </c>
      <c r="I14" s="6">
        <v>200</v>
      </c>
      <c r="J14" s="6">
        <v>192</v>
      </c>
      <c r="K14" s="6">
        <v>136</v>
      </c>
      <c r="L14" s="6">
        <v>120</v>
      </c>
      <c r="M14" s="6">
        <v>136</v>
      </c>
      <c r="N14" s="6">
        <v>1960</v>
      </c>
      <c r="O14" s="12"/>
    </row>
    <row r="15" spans="1:15" ht="16" x14ac:dyDescent="0.2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40</v>
      </c>
      <c r="I15" s="6" t="s">
        <v>41</v>
      </c>
      <c r="J15" s="6" t="s">
        <v>42</v>
      </c>
      <c r="K15" s="6" t="s">
        <v>43</v>
      </c>
      <c r="L15" s="6" t="s">
        <v>44</v>
      </c>
      <c r="M15" s="6" t="s">
        <v>45</v>
      </c>
      <c r="N15" s="6"/>
      <c r="O15" s="6"/>
    </row>
    <row r="16" spans="1:15" x14ac:dyDescent="0.2">
      <c r="A16" s="7" t="s">
        <v>48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f t="array" ref="N16">SUM(B16:M16)</f>
        <v>0</v>
      </c>
      <c r="O16" s="8">
        <f t="array" ref="O16">N16/ (N14)</f>
        <v>0</v>
      </c>
    </row>
    <row r="17" spans="1:15" x14ac:dyDescent="0.2">
      <c r="A17" s="9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>
        <f t="array" ref="N17">SUM(B17:M17)</f>
        <v>0</v>
      </c>
      <c r="O17" s="10">
        <f t="array" ref="O17">N17/ (N14)</f>
        <v>0</v>
      </c>
    </row>
    <row r="18" spans="1:15" x14ac:dyDescent="0.2">
      <c r="A18" s="7" t="s">
        <v>54</v>
      </c>
      <c r="B18" s="7">
        <v>5</v>
      </c>
      <c r="C18" s="7">
        <v>5</v>
      </c>
      <c r="D18" s="7">
        <v>5</v>
      </c>
      <c r="E18" s="7">
        <v>5</v>
      </c>
      <c r="F18" s="7">
        <v>5</v>
      </c>
      <c r="G18" s="7">
        <v>5</v>
      </c>
      <c r="H18" s="7">
        <v>5</v>
      </c>
      <c r="I18" s="7">
        <v>5</v>
      </c>
      <c r="J18" s="7">
        <v>5</v>
      </c>
      <c r="K18" s="7">
        <v>5</v>
      </c>
      <c r="L18" s="7">
        <v>5</v>
      </c>
      <c r="M18" s="7">
        <v>5</v>
      </c>
      <c r="N18" s="7">
        <f t="array" ref="N18">SUM(B18:M18)</f>
        <v>60</v>
      </c>
      <c r="O18" s="8">
        <f t="array" ref="O18">N18/ (N14)</f>
        <v>3.0612244897959183E-2</v>
      </c>
    </row>
    <row r="19" spans="1:15" x14ac:dyDescent="0.2">
      <c r="A19" s="9" t="s">
        <v>49</v>
      </c>
      <c r="B19" s="9">
        <v>4</v>
      </c>
      <c r="C19" s="9">
        <v>5</v>
      </c>
      <c r="D19" s="9">
        <v>4</v>
      </c>
      <c r="E19" s="9">
        <v>4</v>
      </c>
      <c r="F19" s="9">
        <v>4</v>
      </c>
      <c r="G19" s="9">
        <v>4</v>
      </c>
      <c r="H19" s="9">
        <v>4</v>
      </c>
      <c r="I19" s="9">
        <v>4</v>
      </c>
      <c r="J19" s="9">
        <v>4</v>
      </c>
      <c r="K19" s="9">
        <v>4</v>
      </c>
      <c r="L19" s="9">
        <v>40</v>
      </c>
      <c r="M19" s="9">
        <v>40</v>
      </c>
      <c r="N19" s="9">
        <f t="array" ref="N19">SUM(B19:M19)</f>
        <v>121</v>
      </c>
      <c r="O19" s="10">
        <f t="array" ref="O19">N19/ (N14)</f>
        <v>6.1734693877551018E-2</v>
      </c>
    </row>
    <row r="20" spans="1:15" x14ac:dyDescent="0.2">
      <c r="A20" s="11" t="s">
        <v>30</v>
      </c>
      <c r="B20" s="11">
        <f t="array" ref="B20">SUM(B16:B19)</f>
        <v>9</v>
      </c>
      <c r="C20" s="11">
        <f t="array" ref="C20">SUM(C16:C19)</f>
        <v>10</v>
      </c>
      <c r="D20" s="11">
        <f t="array" ref="D20">SUM(D16:D19)</f>
        <v>9</v>
      </c>
      <c r="E20" s="11">
        <f t="array" ref="E20">SUM(E16:E19)</f>
        <v>9</v>
      </c>
      <c r="F20" s="11">
        <f t="array" ref="F20">SUM(F16:F19)</f>
        <v>9</v>
      </c>
      <c r="G20" s="11">
        <f t="array" ref="G20">SUM(G16:G19)</f>
        <v>9</v>
      </c>
      <c r="H20" s="11">
        <f t="array" ref="H20">SUM(H16:H19)</f>
        <v>9</v>
      </c>
      <c r="I20" s="11">
        <f t="array" ref="I20">SUM(I16:I19)</f>
        <v>9</v>
      </c>
      <c r="J20" s="11">
        <f t="array" ref="J20">SUM(J16:J19)</f>
        <v>9</v>
      </c>
      <c r="K20" s="11">
        <f t="array" ref="K20">SUM(K16:K19)</f>
        <v>9</v>
      </c>
      <c r="L20" s="11">
        <f t="array" ref="L20">SUM(L16:L19)</f>
        <v>45</v>
      </c>
      <c r="M20" s="11">
        <f t="array" ref="M20">SUM(M16:M19)</f>
        <v>45</v>
      </c>
      <c r="N20" s="11">
        <f t="array" ref="N20">SUM(N16:N19)</f>
        <v>181</v>
      </c>
      <c r="O20" s="11"/>
    </row>
  </sheetData>
  <mergeCells count="11">
    <mergeCell ref="J3:K3"/>
    <mergeCell ref="B4:I4"/>
    <mergeCell ref="B5:I5"/>
    <mergeCell ref="B9:D9"/>
    <mergeCell ref="B10:L10"/>
    <mergeCell ref="O13:O14"/>
    <mergeCell ref="A11:N11"/>
    <mergeCell ref="B12:D12"/>
    <mergeCell ref="E12:G12"/>
    <mergeCell ref="H12:J12"/>
    <mergeCell ref="K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74589</vt:lpstr>
      <vt:lpstr>22567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Vernon, Chris R</dc:creator>
  <cp:lastModifiedBy>Chris Vernon</cp:lastModifiedBy>
  <dcterms:created xsi:type="dcterms:W3CDTF">2018-01-11T12:49:15Z</dcterms:created>
  <dcterms:modified xsi:type="dcterms:W3CDTF">2019-06-19T21:02:08Z</dcterms:modified>
</cp:coreProperties>
</file>