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<sst xmlns="http://schemas.openxmlformats.org/spreadsheetml/2006/main" count="37" uniqueCount="37">
  <si>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Quarter 2 - FY18</t>
  </si>
  <si>
    <t>Quarter 3 - FY18</t>
  </si>
  <si>
    <t>Quarter 4 - FY18</t>
  </si>
  <si>
    <t>Quarter 1 - FY19</t>
  </si>
  <si>
    <t>Staff Planning</t>
  </si>
  <si>
    <t>Staff Rollup - Only includes projects that are &gt; 50% funding probability</t>
  </si>
  <si>
    <t>Manager:</t>
  </si>
  <si>
    <t>TGM</t>
  </si>
  <si>
    <t>Key:</t>
  </si>
  <si>
    <t>Key Explanation:</t>
  </si>
  <si>
    <t>Trouble</t>
  </si>
  <si>
    <t>&lt;= 50% Covered</t>
  </si>
  <si>
    <t>Watch</t>
  </si>
  <si>
    <t>51-80% Covered</t>
  </si>
  <si>
    <t>No Worries</t>
  </si>
  <si>
    <t>&gt; 81% Covered</t>
  </si>
  <si>
    <t>Technical Group</t>
  </si>
  <si>
    <t>Wkg Hrs Available =</t>
  </si>
  <si>
    <t>Processing Month =</t>
  </si>
  <si>
    <t>Dec 27-Jan 23</t>
  </si>
  <si>
    <t>Jan 24-Feb 20</t>
  </si>
  <si>
    <t>Feb 21-Mar 27</t>
  </si>
  <si>
    <t>Mar 28-Apr 24</t>
  </si>
  <si>
    <t>Apr 25-May 22</t>
  </si>
  <si>
    <t>May 23-Jun 26</t>
  </si>
  <si>
    <t>Jun 27-Jul 24</t>
  </si>
  <si>
    <t>Jul 25-Aug 21</t>
  </si>
  <si>
    <t>Aug 22-Sep 30</t>
  </si>
  <si>
    <t>Oct 1-Oct 23</t>
  </si>
  <si>
    <t>Oct 24-Nov 20</t>
  </si>
  <si>
    <t>Total</t>
  </si>
  <si>
    <t>Dec 27, 2018 - Dec 25, 2019</t>
  </si>
  <si>
    <t>Percent Covered</t>
  </si>
  <si>
    <t>Harrison, George</t>
  </si>
  <si>
    <t>Lennon, John</t>
  </si>
  <si>
    <t>McCartney, Paul</t>
  </si>
  <si>
    <t>Starr, Ringo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</si>
</sst>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A9BC"/>
        <bgColor indexed="64"/>
      </patternFill>
    </fill>
    <fill>
      <patternFill patternType="solid">
        <fgColor rgb="FFF2F5A9"/>
        <bgColor indexed="64"/>
      </patternFill>
    </fill>
    <fill>
      <patternFill patternType="solid">
        <fgColor rgb="FF04B404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5A9BC"/>
        </patternFill>
      </fill>
    </dxf>
    <dxf>
      <fill>
        <patternFill>
          <bgColor rgb="FFF2F5A9"/>
        </patternFill>
      </fill>
    </dxf>
    <dxf>
      <fill>
        <patternFill>
          <bgColor rgb="FF04B40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28.7109375" customWidth="1"/>
    <col min="2" max="13" width="25.7109375" customWidth="1"/>
  </cols>
  <sheetData>
    <row r="1" spans="1:15">
      <c r="A1" s="1" t="s">
        <v>4</v>
      </c>
    </row>
    <row r="3" spans="1:15">
      <c r="A3" s="2" t="s">
        <v>5</v>
      </c>
    </row>
    <row r="4" spans="1:15">
      <c r="A4" t="s">
        <v>6</v>
      </c>
      <c r="B4" t="s">
        <v>7</v>
      </c>
    </row>
    <row r="6" spans="1:15">
      <c r="A6" t="s">
        <v>8</v>
      </c>
      <c r="B6" s="3" t="s">
        <v>10</v>
      </c>
      <c r="C6" s="4" t="s">
        <v>12</v>
      </c>
      <c r="D6" s="5" t="s">
        <v>14</v>
      </c>
    </row>
    <row r="7" spans="1:15">
      <c r="A7" t="s">
        <v>9</v>
      </c>
      <c r="B7" s="3" t="s">
        <v>11</v>
      </c>
      <c r="C7" s="4" t="s">
        <v>13</v>
      </c>
      <c r="D7" s="5" t="s">
        <v>15</v>
      </c>
    </row>
    <row r="9" spans="1:15">
      <c r="A9" s="6" t="s">
        <v>16</v>
      </c>
      <c r="B9" s="7" t="s">
        <v>0</v>
      </c>
      <c r="C9" s="7"/>
      <c r="D9" s="7"/>
      <c r="E9" s="7" t="s">
        <v>1</v>
      </c>
      <c r="F9" s="7"/>
      <c r="G9" s="7"/>
      <c r="H9" s="7" t="s">
        <v>2</v>
      </c>
      <c r="I9" s="7"/>
      <c r="J9" s="7"/>
      <c r="K9" s="7" t="s">
        <v>3</v>
      </c>
      <c r="L9" s="7"/>
      <c r="M9" s="7"/>
    </row>
    <row r="10" spans="1:15">
      <c r="A10" s="8"/>
      <c r="B10" s="9">
        <v>1</v>
      </c>
      <c r="C10" s="9">
        <v>2</v>
      </c>
      <c r="D10" s="9">
        <v>3</v>
      </c>
      <c r="E10" s="9">
        <v>4</v>
      </c>
      <c r="F10" s="9">
        <v>5</v>
      </c>
      <c r="G10" s="9">
        <v>6</v>
      </c>
      <c r="H10" s="9">
        <v>7</v>
      </c>
      <c r="I10" s="9">
        <v>8</v>
      </c>
      <c r="J10" s="9">
        <v>9</v>
      </c>
      <c r="K10" s="9">
        <v>10</v>
      </c>
      <c r="L10" s="9">
        <v>11</v>
      </c>
      <c r="M10" s="9">
        <v>12</v>
      </c>
      <c r="N10" s="9" t="s">
        <v>30</v>
      </c>
      <c r="O10" s="9"/>
    </row>
    <row r="11" spans="1:15">
      <c r="A11" s="10" t="s">
        <v>17</v>
      </c>
      <c r="B11" s="9">
        <v>176</v>
      </c>
      <c r="C11" s="9">
        <v>160</v>
      </c>
      <c r="D11" s="9">
        <v>160</v>
      </c>
      <c r="E11" s="9">
        <v>160</v>
      </c>
      <c r="F11" s="9">
        <v>192</v>
      </c>
      <c r="G11" s="9">
        <v>160</v>
      </c>
      <c r="H11" s="9">
        <v>154</v>
      </c>
      <c r="I11" s="9">
        <v>200</v>
      </c>
      <c r="J11" s="9">
        <v>200</v>
      </c>
      <c r="K11" s="9">
        <v>160</v>
      </c>
      <c r="L11" s="9">
        <v>144</v>
      </c>
      <c r="M11" s="9">
        <v>160</v>
      </c>
      <c r="N11" s="9">
        <v>2026</v>
      </c>
      <c r="O11" s="9" t="s">
        <v>32</v>
      </c>
    </row>
    <row r="12" spans="1:15">
      <c r="A12" s="10" t="s">
        <v>18</v>
      </c>
      <c r="B12" s="9" t="s">
        <v>19</v>
      </c>
      <c r="C12" s="9" t="s">
        <v>20</v>
      </c>
      <c r="D12" s="9" t="s">
        <v>21</v>
      </c>
      <c r="E12" s="9" t="s">
        <v>22</v>
      </c>
      <c r="F12" s="9" t="s">
        <v>23</v>
      </c>
      <c r="G12" s="9" t="s">
        <v>24</v>
      </c>
      <c r="H12" s="9" t="s">
        <v>25</v>
      </c>
      <c r="I12" s="9" t="s">
        <v>26</v>
      </c>
      <c r="J12" s="9" t="s">
        <v>27</v>
      </c>
      <c r="K12" s="9" t="s">
        <v>28</v>
      </c>
      <c r="L12" s="9" t="s">
        <v>29</v>
      </c>
      <c r="N12" s="9" t="s">
        <v>31</v>
      </c>
      <c r="O12" s="9"/>
    </row>
    <row r="13" spans="1:15">
      <c r="A13" t="s">
        <v>33</v>
      </c>
      <c r="B13">
        <v>96</v>
      </c>
      <c r="C13">
        <v>88</v>
      </c>
      <c r="D13">
        <v>88</v>
      </c>
      <c r="E13">
        <v>88</v>
      </c>
      <c r="F13">
        <v>104</v>
      </c>
      <c r="G13">
        <v>88</v>
      </c>
      <c r="H13">
        <v>85</v>
      </c>
      <c r="I13">
        <v>108</v>
      </c>
      <c r="J13">
        <v>108</v>
      </c>
      <c r="K13">
        <v>88</v>
      </c>
      <c r="L13">
        <v>80</v>
      </c>
      <c r="M13">
        <v>88</v>
      </c>
      <c r="N13">
        <v>1109</v>
      </c>
      <c r="O13" s="11">
        <v>0.5473840078973347</v>
      </c>
    </row>
    <row r="14" spans="1:15">
      <c r="A14" t="s">
        <v>34</v>
      </c>
      <c r="B14">
        <v>176</v>
      </c>
      <c r="C14">
        <v>160</v>
      </c>
      <c r="D14">
        <v>160</v>
      </c>
      <c r="E14">
        <v>160</v>
      </c>
      <c r="F14">
        <v>192</v>
      </c>
      <c r="G14">
        <v>160</v>
      </c>
      <c r="H14">
        <v>154</v>
      </c>
      <c r="I14">
        <v>200</v>
      </c>
      <c r="J14">
        <v>200</v>
      </c>
      <c r="K14">
        <v>160</v>
      </c>
      <c r="L14">
        <v>144</v>
      </c>
      <c r="M14">
        <v>160</v>
      </c>
      <c r="N14">
        <v>2026</v>
      </c>
      <c r="O14" s="11">
        <v>1</v>
      </c>
    </row>
    <row r="15" spans="1:15">
      <c r="A15" t="s">
        <v>35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102</v>
      </c>
      <c r="I15">
        <v>7</v>
      </c>
      <c r="J15">
        <v>7</v>
      </c>
      <c r="K15">
        <v>7</v>
      </c>
      <c r="L15">
        <v>5</v>
      </c>
      <c r="M15">
        <v>5</v>
      </c>
      <c r="N15">
        <v>175</v>
      </c>
      <c r="O15" s="11">
        <v>0.08637709772951629</v>
      </c>
    </row>
    <row r="16" spans="1:15">
      <c r="A16" t="s">
        <v>36</v>
      </c>
      <c r="B16">
        <v>8</v>
      </c>
      <c r="C16">
        <v>10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104</v>
      </c>
      <c r="K16">
        <v>8</v>
      </c>
      <c r="L16">
        <v>10</v>
      </c>
      <c r="M16">
        <v>2</v>
      </c>
      <c r="N16">
        <v>190</v>
      </c>
      <c r="O16" s="11">
        <v>0.09378084896347483</v>
      </c>
    </row>
  </sheetData>
  <mergeCells count="4">
    <mergeCell ref="B9:D9"/>
    <mergeCell ref="E9:G9"/>
    <mergeCell ref="H9:J9"/>
    <mergeCell ref="K9:M9"/>
  </mergeCells>
  <conditionalFormatting sqref="B13:B16">
    <cfRule type="cellIs" dxfId="0" priority="1" operator="lessThanOrEqual">
      <formula>88.0</formula>
    </cfRule>
    <cfRule type="cellIs" dxfId="1" priority="2" operator="between">
      <formula>88.01</formula>
      <formula>140.8</formula>
    </cfRule>
    <cfRule type="cellIs" dxfId="2" priority="3" operator="greaterThan">
      <formula>140.8</formula>
    </cfRule>
  </conditionalFormatting>
  <conditionalFormatting sqref="C13:C16">
    <cfRule type="cellIs" dxfId="0" priority="4" operator="lessThanOrEqual">
      <formula>80.0</formula>
    </cfRule>
    <cfRule type="cellIs" dxfId="1" priority="5" operator="between">
      <formula>80.01</formula>
      <formula>128.0</formula>
    </cfRule>
    <cfRule type="cellIs" dxfId="2" priority="6" operator="greaterThan">
      <formula>128.0</formula>
    </cfRule>
  </conditionalFormatting>
  <conditionalFormatting sqref="D13:D16">
    <cfRule type="cellIs" dxfId="0" priority="7" operator="lessThanOrEqual">
      <formula>80.0</formula>
    </cfRule>
    <cfRule type="cellIs" dxfId="1" priority="8" operator="between">
      <formula>80.01</formula>
      <formula>128.0</formula>
    </cfRule>
    <cfRule type="cellIs" dxfId="2" priority="9" operator="greaterThan">
      <formula>128.0</formula>
    </cfRule>
  </conditionalFormatting>
  <conditionalFormatting sqref="E13:E16">
    <cfRule type="cellIs" dxfId="0" priority="10" operator="lessThanOrEqual">
      <formula>80.0</formula>
    </cfRule>
    <cfRule type="cellIs" dxfId="1" priority="11" operator="between">
      <formula>80.01</formula>
      <formula>128.0</formula>
    </cfRule>
    <cfRule type="cellIs" dxfId="2" priority="12" operator="greaterThan">
      <formula>128.0</formula>
    </cfRule>
  </conditionalFormatting>
  <conditionalFormatting sqref="F13:F16">
    <cfRule type="cellIs" dxfId="0" priority="13" operator="lessThanOrEqual">
      <formula>96.0</formula>
    </cfRule>
    <cfRule type="cellIs" dxfId="1" priority="14" operator="between">
      <formula>96.01</formula>
      <formula>153.60000000000002</formula>
    </cfRule>
    <cfRule type="cellIs" dxfId="2" priority="15" operator="greaterThan">
      <formula>153.60000000000002</formula>
    </cfRule>
  </conditionalFormatting>
  <conditionalFormatting sqref="G13:G16">
    <cfRule type="cellIs" dxfId="0" priority="16" operator="lessThanOrEqual">
      <formula>80.0</formula>
    </cfRule>
    <cfRule type="cellIs" dxfId="1" priority="17" operator="between">
      <formula>80.01</formula>
      <formula>128.0</formula>
    </cfRule>
    <cfRule type="cellIs" dxfId="2" priority="18" operator="greaterThan">
      <formula>128.0</formula>
    </cfRule>
  </conditionalFormatting>
  <conditionalFormatting sqref="H13:H16">
    <cfRule type="cellIs" dxfId="0" priority="19" operator="lessThanOrEqual">
      <formula>77.0</formula>
    </cfRule>
    <cfRule type="cellIs" dxfId="1" priority="20" operator="between">
      <formula>77.01</formula>
      <formula>123.2</formula>
    </cfRule>
    <cfRule type="cellIs" dxfId="2" priority="21" operator="greaterThan">
      <formula>123.2</formula>
    </cfRule>
  </conditionalFormatting>
  <conditionalFormatting sqref="I13:I16">
    <cfRule type="cellIs" dxfId="0" priority="22" operator="lessThanOrEqual">
      <formula>100.0</formula>
    </cfRule>
    <cfRule type="cellIs" dxfId="1" priority="23" operator="between">
      <formula>100.01</formula>
      <formula>160.0</formula>
    </cfRule>
    <cfRule type="cellIs" dxfId="2" priority="24" operator="greaterThan">
      <formula>160.0</formula>
    </cfRule>
  </conditionalFormatting>
  <conditionalFormatting sqref="J13:J16">
    <cfRule type="cellIs" dxfId="0" priority="25" operator="lessThanOrEqual">
      <formula>100.0</formula>
    </cfRule>
    <cfRule type="cellIs" dxfId="1" priority="26" operator="between">
      <formula>100.01</formula>
      <formula>160.0</formula>
    </cfRule>
    <cfRule type="cellIs" dxfId="2" priority="27" operator="greaterThan">
      <formula>160.0</formula>
    </cfRule>
  </conditionalFormatting>
  <conditionalFormatting sqref="K13:K16">
    <cfRule type="cellIs" dxfId="0" priority="28" operator="lessThanOrEqual">
      <formula>80.0</formula>
    </cfRule>
    <cfRule type="cellIs" dxfId="1" priority="29" operator="between">
      <formula>80.01</formula>
      <formula>128.0</formula>
    </cfRule>
    <cfRule type="cellIs" dxfId="2" priority="30" operator="greaterThan">
      <formula>128.0</formula>
    </cfRule>
  </conditionalFormatting>
  <conditionalFormatting sqref="L13:L16">
    <cfRule type="cellIs" dxfId="0" priority="31" operator="lessThanOrEqual">
      <formula>72.0</formula>
    </cfRule>
    <cfRule type="cellIs" dxfId="1" priority="32" operator="between">
      <formula>72.01</formula>
      <formula>115.2</formula>
    </cfRule>
    <cfRule type="cellIs" dxfId="2" priority="33" operator="greaterThan">
      <formula>115.2</formula>
    </cfRule>
  </conditionalFormatting>
  <conditionalFormatting sqref="M13:M16">
    <cfRule type="cellIs" dxfId="0" priority="34" operator="lessThanOrEqual">
      <formula>80.0</formula>
    </cfRule>
    <cfRule type="cellIs" dxfId="1" priority="35" operator="between">
      <formula>80.01</formula>
      <formula>128.0</formula>
    </cfRule>
    <cfRule type="cellIs" dxfId="2" priority="36" operator="greaterThan">
      <formula>128.0</formula>
    </cfRule>
  </conditionalFormatting>
  <conditionalFormatting sqref="N13:N16">
    <cfRule type="cellIs" dxfId="0" priority="37" operator="lessThanOrEqual">
      <formula>1013.0</formula>
    </cfRule>
    <cfRule type="cellIs" dxfId="1" priority="38" operator="between">
      <formula>1013.01</formula>
      <formula>1620.8000000000002</formula>
    </cfRule>
    <cfRule type="cellIs" dxfId="2" priority="39" operator="greaterThan">
      <formula>1620.8000000000002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2019-07-01T21:14:37Z</dcterms:created>
  <dcterms:modified xsi:type="dcterms:W3CDTF">2019-07-01T21:14:37Z</dcterms:modified>
</cp:coreProperties>
</file>