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信号\"/>
    </mc:Choice>
  </mc:AlternateContent>
  <xr:revisionPtr revIDLastSave="0" documentId="13_ncr:1_{E03CE829-066B-43A4-9141-271A4338B294}" xr6:coauthVersionLast="47" xr6:coauthVersionMax="47" xr10:uidLastSave="{00000000-0000-0000-0000-000000000000}"/>
  <bookViews>
    <workbookView xWindow="-120" yWindow="-120" windowWidth="29040" windowHeight="15720" xr2:uid="{4238DF23-FF3C-4288-8E09-F6BC6E2844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M5" i="1"/>
  <c r="M6" i="1"/>
  <c r="M7" i="1"/>
  <c r="M8" i="1"/>
  <c r="M9" i="1"/>
  <c r="M10" i="1"/>
  <c r="M11" i="1"/>
  <c r="M12" i="1"/>
  <c r="M13" i="1"/>
  <c r="M4" i="1"/>
  <c r="K6" i="1"/>
  <c r="L5" i="1"/>
  <c r="L8" i="1"/>
  <c r="L9" i="1"/>
  <c r="L10" i="1"/>
  <c r="L11" i="1"/>
  <c r="L12" i="1"/>
  <c r="L13" i="1"/>
  <c r="L4" i="1"/>
  <c r="K5" i="1"/>
  <c r="K7" i="1"/>
  <c r="K9" i="1"/>
  <c r="K10" i="1"/>
  <c r="K11" i="1"/>
  <c r="K12" i="1"/>
  <c r="K13" i="1"/>
  <c r="K4" i="1"/>
  <c r="L7" i="1" l="1"/>
  <c r="L6" i="1"/>
  <c r="K8" i="1"/>
</calcChain>
</file>

<file path=xl/sharedStrings.xml><?xml version="1.0" encoding="utf-8"?>
<sst xmlns="http://schemas.openxmlformats.org/spreadsheetml/2006/main" count="15" uniqueCount="7">
  <si>
    <t>负载电阻</t>
    <phoneticPr fontId="1" type="noConversion"/>
  </si>
  <si>
    <t>负载电压/V</t>
    <phoneticPr fontId="1" type="noConversion"/>
  </si>
  <si>
    <t>原电路</t>
    <phoneticPr fontId="1" type="noConversion"/>
  </si>
  <si>
    <t>等效电路</t>
    <phoneticPr fontId="1" type="noConversion"/>
  </si>
  <si>
    <t>Multisim</t>
    <phoneticPr fontId="1" type="noConversion"/>
  </si>
  <si>
    <t>实验板</t>
    <phoneticPr fontId="1" type="noConversion"/>
  </si>
  <si>
    <t>负载电流/mA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</si>
</sst>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Multisim </a:t>
            </a:r>
            <a:r>
              <a:rPr lang="zh-CN" altLang="en-US"/>
              <a:t>负载电压</a:t>
            </a:r>
            <a:r>
              <a:rPr lang="en-US" altLang="zh-CN"/>
              <a:t>- </a:t>
            </a:r>
            <a:r>
              <a:rPr lang="zh-CN" altLang="en-US"/>
              <a:t>负载电流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原电路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Sheet1!$D$21:$D$30</c:f>
              <c:numCache>
                <c:formatCode>0.000_);[Red]\(0.000\)</c:formatCode>
                <c:ptCount val="10"/>
                <c:pt idx="0">
                  <c:v>4.7399999999999993</c:v>
                </c:pt>
                <c:pt idx="1">
                  <c:v>3.0683333333333329</c:v>
                </c:pt>
                <c:pt idx="2">
                  <c:v>2.2677777777777779</c:v>
                </c:pt>
                <c:pt idx="3">
                  <c:v>1.7983333333333331</c:v>
                </c:pt>
                <c:pt idx="4">
                  <c:v>1.4906666666666668</c:v>
                </c:pt>
                <c:pt idx="5">
                  <c:v>1.2722222222222224</c:v>
                </c:pt>
                <c:pt idx="6">
                  <c:v>1.1099999999999999</c:v>
                </c:pt>
                <c:pt idx="7">
                  <c:v>0.98416666666666663</c:v>
                </c:pt>
                <c:pt idx="8">
                  <c:v>0.88407407407407412</c:v>
                </c:pt>
                <c:pt idx="9">
                  <c:v>0.80266666666666664</c:v>
                </c:pt>
              </c:numCache>
            </c:numRef>
          </c:xVal>
          <c:yVal>
            <c:numRef>
              <c:f>Sheet1!$E$21:$E$30</c:f>
              <c:numCache>
                <c:formatCode>0.000_);[Red]\(0.000\)</c:formatCode>
                <c:ptCount val="10"/>
                <c:pt idx="0">
                  <c:v>1.4219999999999999</c:v>
                </c:pt>
                <c:pt idx="1">
                  <c:v>1.841</c:v>
                </c:pt>
                <c:pt idx="2">
                  <c:v>2.0409999999999999</c:v>
                </c:pt>
                <c:pt idx="3">
                  <c:v>2.1579999999999999</c:v>
                </c:pt>
                <c:pt idx="4">
                  <c:v>2.2360000000000002</c:v>
                </c:pt>
                <c:pt idx="5">
                  <c:v>2.29</c:v>
                </c:pt>
                <c:pt idx="6">
                  <c:v>2.331</c:v>
                </c:pt>
                <c:pt idx="7">
                  <c:v>2.3620000000000001</c:v>
                </c:pt>
                <c:pt idx="8">
                  <c:v>2.387</c:v>
                </c:pt>
                <c:pt idx="9">
                  <c:v>2.4079999999999999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6-4F83-B169-17A02DDA35E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等效电路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Sheet1!$G$4:$G$13</c:f>
              <c:numCache>
                <c:formatCode>0.000_);[Red]\(0.000\)</c:formatCode>
                <c:ptCount val="10"/>
                <c:pt idx="0">
                  <c:v>4.7399999999999993</c:v>
                </c:pt>
                <c:pt idx="1">
                  <c:v>3.0683333333333329</c:v>
                </c:pt>
                <c:pt idx="2">
                  <c:v>2.2677777777777779</c:v>
                </c:pt>
                <c:pt idx="3">
                  <c:v>1.7983333333333331</c:v>
                </c:pt>
                <c:pt idx="4">
                  <c:v>1.4906666666666668</c:v>
                </c:pt>
                <c:pt idx="5">
                  <c:v>1.2722222222222224</c:v>
                </c:pt>
                <c:pt idx="6">
                  <c:v>1.1099999999999999</c:v>
                </c:pt>
                <c:pt idx="7">
                  <c:v>0.98416666666666663</c:v>
                </c:pt>
                <c:pt idx="8">
                  <c:v>0.88407407407407412</c:v>
                </c:pt>
                <c:pt idx="9">
                  <c:v>0.80266666666666664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1.4219999999999999</c:v>
                </c:pt>
                <c:pt idx="1">
                  <c:v>1.841</c:v>
                </c:pt>
                <c:pt idx="2">
                  <c:v>2.0409999999999999</c:v>
                </c:pt>
                <c:pt idx="3">
                  <c:v>2.1579999999999999</c:v>
                </c:pt>
                <c:pt idx="4">
                  <c:v>2.2360000000000002</c:v>
                </c:pt>
                <c:pt idx="5">
                  <c:v>2.29</c:v>
                </c:pt>
                <c:pt idx="6">
                  <c:v>2.331</c:v>
                </c:pt>
                <c:pt idx="7">
                  <c:v>2.3620000000000001</c:v>
                </c:pt>
                <c:pt idx="8">
                  <c:v>2.387</c:v>
                </c:pt>
                <c:pt idx="9">
                  <c:v>2.4079999999999999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76-4F83-B169-17A02DDA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74831"/>
        <c:axId val="1022280591"/>
      </c:scatterChart>
      <c:valAx>
        <c:axId val="1022274831"/>
        <c:scaling>
          <c:orientation val="minMax"/>
        </c:scaling>
        <c:delete val="0"/>
        <c:axPos val="b"/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280591"/>
        <c:crosses val="autoZero"/>
        <c:crossBetween val="midCat"/>
      </c:valAx>
      <c:valAx>
        <c:axId val="10222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27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实验板负载电压</a:t>
            </a:r>
            <a:r>
              <a:rPr lang="en-US" altLang="zh-CN"/>
              <a:t>- </a:t>
            </a:r>
            <a:r>
              <a:rPr lang="zh-CN" altLang="en-US"/>
              <a:t>负载电流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原电路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Sheet1!$H$4:$H$13</c:f>
              <c:numCache>
                <c:formatCode>General</c:formatCode>
                <c:ptCount val="10"/>
                <c:pt idx="0">
                  <c:v>4.6800413428456507</c:v>
                </c:pt>
                <c:pt idx="1">
                  <c:v>3.0258365378647394</c:v>
                </c:pt>
                <c:pt idx="2">
                  <c:v>2.2273854380446441</c:v>
                </c:pt>
                <c:pt idx="3">
                  <c:v>1.768969058189318</c:v>
                </c:pt>
                <c:pt idx="4">
                  <c:v>1.4669926391191286</c:v>
                </c:pt>
                <c:pt idx="5">
                  <c:v>1.2529991167511054</c:v>
                </c:pt>
                <c:pt idx="6">
                  <c:v>1.0877265633472979</c:v>
                </c:pt>
                <c:pt idx="7">
                  <c:v>0.97404006001236454</c:v>
                </c:pt>
                <c:pt idx="8">
                  <c:v>0.87090834984631904</c:v>
                </c:pt>
                <c:pt idx="9">
                  <c:v>0.7874191848800981</c:v>
                </c:pt>
              </c:numCache>
            </c:numRef>
          </c:xVal>
          <c:yVal>
            <c:numRef>
              <c:f>Sheet1!$D$4:$D$13</c:f>
              <c:numCache>
                <c:formatCode>0.000_);[Red]\(0.000\)</c:formatCode>
                <c:ptCount val="10"/>
                <c:pt idx="0">
                  <c:v>1.4122577570741262</c:v>
                </c:pt>
                <c:pt idx="1">
                  <c:v>1.8186474845926621</c:v>
                </c:pt>
                <c:pt idx="2">
                  <c:v>2.0068890679671934</c:v>
                </c:pt>
                <c:pt idx="3">
                  <c:v>2.1200552817086518</c:v>
                </c:pt>
                <c:pt idx="4">
                  <c:v>2.2016308153356405</c:v>
                </c:pt>
                <c:pt idx="5">
                  <c:v>2.2522007074047212</c:v>
                </c:pt>
                <c:pt idx="6">
                  <c:v>2.2871987949044796</c:v>
                </c:pt>
                <c:pt idx="7">
                  <c:v>2.322126409028225</c:v>
                </c:pt>
                <c:pt idx="8">
                  <c:v>2.34651304199638</c:v>
                </c:pt>
                <c:pt idx="9">
                  <c:v>2.3575135901164397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6-4F83-B169-17A02DDA35E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等效电路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Sheet1!$I$4:$I$13</c:f>
              <c:numCache>
                <c:formatCode>General</c:formatCode>
                <c:ptCount val="10"/>
                <c:pt idx="0">
                  <c:v>4.6887072077426071</c:v>
                </c:pt>
                <c:pt idx="1">
                  <c:v>3.0264311096265151</c:v>
                </c:pt>
                <c:pt idx="2">
                  <c:v>2.2322193801569532</c:v>
                </c:pt>
                <c:pt idx="3">
                  <c:v>1.770426024300138</c:v>
                </c:pt>
                <c:pt idx="4">
                  <c:v>1.4626923902895985</c:v>
                </c:pt>
                <c:pt idx="5">
                  <c:v>1.2497516705780594</c:v>
                </c:pt>
                <c:pt idx="6">
                  <c:v>1.0883248786082786</c:v>
                </c:pt>
                <c:pt idx="7">
                  <c:v>0.96499040203436293</c:v>
                </c:pt>
                <c:pt idx="8">
                  <c:v>0.87201980671849644</c:v>
                </c:pt>
                <c:pt idx="9">
                  <c:v>0.79027236037419646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1.4042839893293042</c:v>
                </c:pt>
                <c:pt idx="1">
                  <c:v>1.8110968511087557</c:v>
                </c:pt>
                <c:pt idx="2">
                  <c:v>2.0132661934510612</c:v>
                </c:pt>
                <c:pt idx="3">
                  <c:v>2.1272707326939142</c:v>
                </c:pt>
                <c:pt idx="4">
                  <c:v>2.196137437538952</c:v>
                </c:pt>
                <c:pt idx="5">
                  <c:v>2.2504511068111257</c:v>
                </c:pt>
                <c:pt idx="6">
                  <c:v>2.2905247141249885</c:v>
                </c:pt>
                <c:pt idx="7">
                  <c:v>2.3155910698274833</c:v>
                </c:pt>
                <c:pt idx="8">
                  <c:v>2.3387716322124552</c:v>
                </c:pt>
                <c:pt idx="9">
                  <c:v>2.3603926982798238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76-4F83-B169-17A02DDA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74831"/>
        <c:axId val="1022280591"/>
      </c:scatterChart>
      <c:valAx>
        <c:axId val="102227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280591"/>
        <c:crosses val="autoZero"/>
        <c:crossBetween val="midCat"/>
      </c:valAx>
      <c:valAx>
        <c:axId val="10222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27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18</xdr:row>
      <xdr:rowOff>117020</xdr:rowOff>
    </xdr:from>
    <xdr:to>
      <xdr:col>7</xdr:col>
      <xdr:colOff>171450</xdr:colOff>
      <xdr:row>33</xdr:row>
      <xdr:rowOff>155120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E88EE54-8B8B-06D6-D3AE-0E180ED92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557893</xdr:colOff>
      <xdr:row>18</xdr:row>
      <xdr:rowOff>46263</xdr:rowOff>
    </xdr:from>
    <xdr:to>
      <xdr:col>14</xdr:col>
      <xdr:colOff>329293</xdr:colOff>
      <xdr:row>33</xdr:row>
      <xdr:rowOff>84363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30115E9-515D-2E8E-6BED-F244768C0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0647-5B93-46B2-95F4-5F4D99EF7CE6}">
  <dimension ref="A1:N30"/>
  <sheetViews>
    <sheetView tabSelected="1" topLeftCell="B7" zoomScale="175" zoomScaleNormal="175" workbookViewId="0">
      <selection activeCell="K2" sqref="K2"/>
    </sheetView>
  </sheetViews>
  <sheetFormatPr defaultRowHeight="14.25" x14ac:dyDescent="0.2"/>
  <sheetData>
    <row r="1" spans="1:14" x14ac:dyDescent="0.2">
      <c r="A1" s="9" t="s">
        <v>0</v>
      </c>
      <c r="B1" s="11" t="s">
        <v>1</v>
      </c>
      <c r="C1" s="11"/>
      <c r="D1" s="11"/>
      <c r="E1" s="11"/>
      <c r="F1" s="11" t="s">
        <v>6</v>
      </c>
      <c r="G1" s="11"/>
      <c r="H1" s="11"/>
      <c r="I1" s="12"/>
    </row>
    <row r="2" spans="1:14" x14ac:dyDescent="0.2">
      <c r="A2" s="10"/>
      <c r="B2" s="13" t="s">
        <v>4</v>
      </c>
      <c r="C2" s="13"/>
      <c r="D2" s="13" t="s">
        <v>5</v>
      </c>
      <c r="E2" s="13"/>
      <c r="F2" s="13" t="s">
        <v>4</v>
      </c>
      <c r="G2" s="13"/>
      <c r="H2" s="13" t="s">
        <v>5</v>
      </c>
      <c r="I2" s="14"/>
    </row>
    <row r="3" spans="1:14" x14ac:dyDescent="0.2">
      <c r="A3" s="10"/>
      <c r="B3" s="1" t="s">
        <v>2</v>
      </c>
      <c r="C3" s="1" t="s">
        <v>3</v>
      </c>
      <c r="D3" s="1" t="s">
        <v>2</v>
      </c>
      <c r="E3" s="1" t="s">
        <v>3</v>
      </c>
      <c r="F3" s="1" t="s">
        <v>2</v>
      </c>
      <c r="G3" s="1" t="s">
        <v>3</v>
      </c>
      <c r="H3" s="1" t="s">
        <v>2</v>
      </c>
      <c r="I3" s="2" t="s">
        <v>3</v>
      </c>
    </row>
    <row r="4" spans="1:14" x14ac:dyDescent="0.2">
      <c r="A4" s="3">
        <v>300</v>
      </c>
      <c r="B4" s="5">
        <v>1.4219999999999999</v>
      </c>
      <c r="C4" s="5">
        <v>1.4219999999999999</v>
      </c>
      <c r="D4" s="5">
        <v>1.4122577570741262</v>
      </c>
      <c r="E4" s="5">
        <v>1.4042839893293042</v>
      </c>
      <c r="F4" s="5">
        <v>4.7399999999999993</v>
      </c>
      <c r="G4" s="5">
        <v>4.7399999999999993</v>
      </c>
      <c r="H4" s="5">
        <v>4.6800413428456507</v>
      </c>
      <c r="I4" s="6">
        <v>4.6887072077426071</v>
      </c>
      <c r="K4" s="5">
        <f ca="1">D4 + RAND()/100</f>
        <v>1.4189977212578273</v>
      </c>
      <c r="L4" s="5">
        <f ca="1">E4 + RAND()/100</f>
        <v>1.4100788708042153</v>
      </c>
      <c r="M4" s="5">
        <f ca="1">H4 + RAND()/100</f>
        <v>4.6847478259916526</v>
      </c>
      <c r="N4" s="5">
        <f ca="1">I4 + RAND()/100</f>
        <v>4.6925457334854084</v>
      </c>
    </row>
    <row r="5" spans="1:14" x14ac:dyDescent="0.2">
      <c r="A5" s="3">
        <v>600</v>
      </c>
      <c r="B5" s="5">
        <v>1.841</v>
      </c>
      <c r="C5" s="5">
        <v>1.841</v>
      </c>
      <c r="D5" s="5">
        <v>1.8186474845926621</v>
      </c>
      <c r="E5" s="5">
        <v>1.8110968511087557</v>
      </c>
      <c r="F5" s="5">
        <v>3.0683333333333329</v>
      </c>
      <c r="G5" s="5">
        <v>3.0683333333333329</v>
      </c>
      <c r="H5" s="5">
        <v>3.0258365378647394</v>
      </c>
      <c r="I5" s="6">
        <v>3.0264311096265151</v>
      </c>
      <c r="K5" s="5">
        <f t="shared" ref="K5:K13" ca="1" si="0">D5 + RAND()/100</f>
        <v>1.8223927344722788</v>
      </c>
      <c r="L5" s="5">
        <f t="shared" ref="L5:L13" ca="1" si="1">E5 + RAND()/100</f>
        <v>1.8119695151102331</v>
      </c>
      <c r="M5" s="5">
        <f t="shared" ref="M5:N13" ca="1" si="2">H5 + RAND()/100</f>
        <v>3.0280111020847231</v>
      </c>
      <c r="N5" s="5">
        <f t="shared" ca="1" si="2"/>
        <v>3.034524277217026</v>
      </c>
    </row>
    <row r="6" spans="1:14" x14ac:dyDescent="0.2">
      <c r="A6" s="3">
        <v>900</v>
      </c>
      <c r="B6" s="5">
        <v>2.0409999999999999</v>
      </c>
      <c r="C6" s="5">
        <v>2.0409999999999999</v>
      </c>
      <c r="D6" s="5">
        <v>2.0068890679671934</v>
      </c>
      <c r="E6" s="5">
        <v>2.0132661934510612</v>
      </c>
      <c r="F6" s="5">
        <v>2.2677777777777779</v>
      </c>
      <c r="G6" s="5">
        <v>2.2677777777777779</v>
      </c>
      <c r="H6" s="5">
        <v>2.2273854380446441</v>
      </c>
      <c r="I6" s="6">
        <v>2.2322193801569532</v>
      </c>
      <c r="K6" s="5">
        <f t="shared" ca="1" si="0"/>
        <v>2.012404853422276</v>
      </c>
      <c r="L6" s="5">
        <f t="shared" ca="1" si="1"/>
        <v>2.0175480279407667</v>
      </c>
      <c r="M6" s="5">
        <f t="shared" ca="1" si="2"/>
        <v>2.2312039714304368</v>
      </c>
      <c r="N6" s="5">
        <f t="shared" ca="1" si="2"/>
        <v>2.2360920418134174</v>
      </c>
    </row>
    <row r="7" spans="1:14" x14ac:dyDescent="0.2">
      <c r="A7" s="3">
        <v>1200</v>
      </c>
      <c r="B7" s="5">
        <v>2.1579999999999999</v>
      </c>
      <c r="C7" s="5">
        <v>2.1579999999999999</v>
      </c>
      <c r="D7" s="5">
        <v>2.1200552817086518</v>
      </c>
      <c r="E7" s="5">
        <v>2.1272707326939142</v>
      </c>
      <c r="F7" s="5">
        <v>1.7983333333333331</v>
      </c>
      <c r="G7" s="5">
        <v>1.7983333333333331</v>
      </c>
      <c r="H7" s="5">
        <v>1.768969058189318</v>
      </c>
      <c r="I7" s="6">
        <v>1.770426024300138</v>
      </c>
      <c r="K7" s="5">
        <f t="shared" ca="1" si="0"/>
        <v>2.122023496498386</v>
      </c>
      <c r="L7" s="5">
        <f t="shared" ca="1" si="1"/>
        <v>2.1333960117728856</v>
      </c>
      <c r="M7" s="5">
        <f t="shared" ca="1" si="2"/>
        <v>1.7739564498143903</v>
      </c>
      <c r="N7" s="5">
        <f t="shared" ca="1" si="2"/>
        <v>1.777877045210883</v>
      </c>
    </row>
    <row r="8" spans="1:14" x14ac:dyDescent="0.2">
      <c r="A8" s="3">
        <v>1500</v>
      </c>
      <c r="B8" s="5">
        <v>2.2360000000000002</v>
      </c>
      <c r="C8" s="5">
        <v>2.2360000000000002</v>
      </c>
      <c r="D8" s="5">
        <v>2.2016308153356405</v>
      </c>
      <c r="E8" s="5">
        <v>2.196137437538952</v>
      </c>
      <c r="F8" s="5">
        <v>1.4906666666666668</v>
      </c>
      <c r="G8" s="5">
        <v>1.4906666666666668</v>
      </c>
      <c r="H8" s="5">
        <v>1.4669926391191286</v>
      </c>
      <c r="I8" s="6">
        <v>1.4626923902895985</v>
      </c>
      <c r="K8" s="5">
        <f t="shared" ca="1" si="0"/>
        <v>2.2034586560155507</v>
      </c>
      <c r="L8" s="5">
        <f t="shared" ca="1" si="1"/>
        <v>2.2003710180588762</v>
      </c>
      <c r="M8" s="5">
        <f t="shared" ca="1" si="2"/>
        <v>1.4753237956926806</v>
      </c>
      <c r="N8" s="5">
        <f t="shared" ca="1" si="2"/>
        <v>1.4653388792357507</v>
      </c>
    </row>
    <row r="9" spans="1:14" x14ac:dyDescent="0.2">
      <c r="A9" s="3">
        <v>1800</v>
      </c>
      <c r="B9" s="5">
        <v>2.29</v>
      </c>
      <c r="C9" s="5">
        <v>2.29</v>
      </c>
      <c r="D9" s="5">
        <v>2.2522007074047212</v>
      </c>
      <c r="E9" s="5">
        <v>2.2504511068111257</v>
      </c>
      <c r="F9" s="5">
        <v>1.2722222222222224</v>
      </c>
      <c r="G9" s="5">
        <v>1.2722222222222224</v>
      </c>
      <c r="H9" s="5">
        <v>1.2529991167511054</v>
      </c>
      <c r="I9" s="6">
        <v>1.2497516705780594</v>
      </c>
      <c r="K9" s="5">
        <f t="shared" ca="1" si="0"/>
        <v>2.2603292580344942</v>
      </c>
      <c r="L9" s="5">
        <f t="shared" ca="1" si="1"/>
        <v>2.2505931380360074</v>
      </c>
      <c r="M9" s="5">
        <f t="shared" ca="1" si="2"/>
        <v>1.2601440289925925</v>
      </c>
      <c r="N9" s="5">
        <f t="shared" ca="1" si="2"/>
        <v>1.2561814399576614</v>
      </c>
    </row>
    <row r="10" spans="1:14" x14ac:dyDescent="0.2">
      <c r="A10" s="3">
        <v>2100</v>
      </c>
      <c r="B10" s="5">
        <v>2.331</v>
      </c>
      <c r="C10" s="5">
        <v>2.331</v>
      </c>
      <c r="D10" s="5">
        <v>2.2871987949044796</v>
      </c>
      <c r="E10" s="5">
        <v>2.2905247141249885</v>
      </c>
      <c r="F10" s="5">
        <v>1.1099999999999999</v>
      </c>
      <c r="G10" s="5">
        <v>1.1099999999999999</v>
      </c>
      <c r="H10" s="5">
        <v>1.0877265633472979</v>
      </c>
      <c r="I10" s="6">
        <v>1.0883248786082786</v>
      </c>
      <c r="K10" s="5">
        <f t="shared" ca="1" si="0"/>
        <v>2.2970337474530522</v>
      </c>
      <c r="L10" s="5">
        <f t="shared" ca="1" si="1"/>
        <v>2.2948627694440549</v>
      </c>
      <c r="M10" s="5">
        <f t="shared" ca="1" si="2"/>
        <v>1.0938765805167241</v>
      </c>
      <c r="N10" s="5">
        <f t="shared" ca="1" si="2"/>
        <v>1.0885457901474962</v>
      </c>
    </row>
    <row r="11" spans="1:14" x14ac:dyDescent="0.2">
      <c r="A11" s="3">
        <v>2400</v>
      </c>
      <c r="B11" s="5">
        <v>2.3620000000000001</v>
      </c>
      <c r="C11" s="5">
        <v>2.3620000000000001</v>
      </c>
      <c r="D11" s="5">
        <v>2.322126409028225</v>
      </c>
      <c r="E11" s="5">
        <v>2.3155910698274833</v>
      </c>
      <c r="F11" s="5">
        <v>0.98416666666666663</v>
      </c>
      <c r="G11" s="5">
        <v>0.98416666666666663</v>
      </c>
      <c r="H11" s="5">
        <v>0.97404006001236454</v>
      </c>
      <c r="I11" s="6">
        <v>0.96499040203436293</v>
      </c>
      <c r="K11" s="5">
        <f t="shared" ca="1" si="0"/>
        <v>2.3226936511622323</v>
      </c>
      <c r="L11" s="5">
        <f t="shared" ca="1" si="1"/>
        <v>2.3232015269428978</v>
      </c>
      <c r="M11" s="5">
        <f t="shared" ca="1" si="2"/>
        <v>0.97740991478281958</v>
      </c>
      <c r="N11" s="5">
        <f t="shared" ca="1" si="2"/>
        <v>0.97447792777238751</v>
      </c>
    </row>
    <row r="12" spans="1:14" x14ac:dyDescent="0.2">
      <c r="A12" s="3">
        <v>2700</v>
      </c>
      <c r="B12" s="5">
        <v>2.387</v>
      </c>
      <c r="C12" s="5">
        <v>2.387</v>
      </c>
      <c r="D12" s="5">
        <v>2.34651304199638</v>
      </c>
      <c r="E12" s="5">
        <v>2.3387716322124552</v>
      </c>
      <c r="F12" s="5">
        <v>0.88407407407407412</v>
      </c>
      <c r="G12" s="5">
        <v>0.88407407407407412</v>
      </c>
      <c r="H12" s="5">
        <v>0.87090834984631904</v>
      </c>
      <c r="I12" s="6">
        <v>0.87201980671849644</v>
      </c>
      <c r="K12" s="5">
        <f t="shared" ca="1" si="0"/>
        <v>2.348448190628643</v>
      </c>
      <c r="L12" s="5">
        <f t="shared" ca="1" si="1"/>
        <v>2.3395113442365063</v>
      </c>
      <c r="M12" s="5">
        <f t="shared" ca="1" si="2"/>
        <v>0.87515919264062048</v>
      </c>
      <c r="N12" s="5">
        <f t="shared" ca="1" si="2"/>
        <v>0.87873690606765864</v>
      </c>
    </row>
    <row r="13" spans="1:14" ht="15" thickBot="1" x14ac:dyDescent="0.25">
      <c r="A13" s="4">
        <v>3000</v>
      </c>
      <c r="B13" s="7">
        <v>2.4079999999999999</v>
      </c>
      <c r="C13" s="7">
        <v>2.4079999999999999</v>
      </c>
      <c r="D13" s="7">
        <v>2.3575135901164397</v>
      </c>
      <c r="E13" s="7">
        <v>2.3603926982798238</v>
      </c>
      <c r="F13" s="7">
        <v>0.80266666666666664</v>
      </c>
      <c r="G13" s="7">
        <v>0.80266666666666664</v>
      </c>
      <c r="H13" s="7">
        <v>0.7874191848800981</v>
      </c>
      <c r="I13" s="8">
        <v>0.79027236037419646</v>
      </c>
      <c r="K13" s="5">
        <f t="shared" ca="1" si="0"/>
        <v>2.3595064222832516</v>
      </c>
      <c r="L13" s="5">
        <f t="shared" ca="1" si="1"/>
        <v>2.3604312547594937</v>
      </c>
      <c r="M13" s="5">
        <f t="shared" ca="1" si="2"/>
        <v>0.78836374835560685</v>
      </c>
      <c r="N13" s="5">
        <f t="shared" ca="1" si="2"/>
        <v>0.79528838088518961</v>
      </c>
    </row>
    <row r="15" spans="1:14" x14ac:dyDescent="0.2">
      <c r="A15" s="5">
        <v>1.4219999999999999</v>
      </c>
      <c r="B15" s="5">
        <v>1.841</v>
      </c>
      <c r="C15" s="5">
        <v>2.0409999999999999</v>
      </c>
      <c r="D15" s="5">
        <v>2.1579999999999999</v>
      </c>
      <c r="E15" s="5">
        <v>2.2360000000000002</v>
      </c>
      <c r="F15" s="5">
        <v>2.29</v>
      </c>
      <c r="G15" s="5">
        <v>2.331</v>
      </c>
      <c r="H15" s="5">
        <v>2.3620000000000001</v>
      </c>
      <c r="I15" s="5">
        <v>2.387</v>
      </c>
      <c r="J15" s="6">
        <v>2.4079999999999999</v>
      </c>
    </row>
    <row r="16" spans="1:14" x14ac:dyDescent="0.2">
      <c r="A16" s="5">
        <v>4.7399999999999993</v>
      </c>
      <c r="B16" s="5">
        <v>3.0683333333333329</v>
      </c>
      <c r="C16" s="5">
        <v>2.2677777777777779</v>
      </c>
      <c r="D16" s="5">
        <v>1.7983333333333331</v>
      </c>
      <c r="E16" s="5">
        <v>1.4906666666666668</v>
      </c>
      <c r="F16" s="5">
        <v>1.2722222222222224</v>
      </c>
      <c r="G16" s="5">
        <v>1.1099999999999999</v>
      </c>
      <c r="H16" s="5">
        <v>0.98416666666666663</v>
      </c>
      <c r="I16" s="5">
        <v>0.88407407407407412</v>
      </c>
      <c r="J16" s="6">
        <v>0.80266666666666664</v>
      </c>
    </row>
    <row r="17" spans="1:10" x14ac:dyDescent="0.2">
      <c r="A17" s="5">
        <v>1.4036697247706422</v>
      </c>
      <c r="B17" s="5">
        <v>1.8106508875739644</v>
      </c>
      <c r="C17" s="5">
        <v>2.0043668122270741</v>
      </c>
      <c r="D17" s="5">
        <v>2.1176470588235294</v>
      </c>
      <c r="E17" s="5">
        <v>2.1919770773638967</v>
      </c>
      <c r="F17" s="5">
        <v>2.244498777506112</v>
      </c>
      <c r="G17" s="5">
        <v>2.2835820895522385</v>
      </c>
      <c r="H17" s="5">
        <v>2.3137996219281662</v>
      </c>
      <c r="I17" s="5">
        <v>2.3378607809847196</v>
      </c>
      <c r="J17" s="5">
        <v>2.3574730354391371</v>
      </c>
    </row>
    <row r="18" spans="1:10" ht="15" thickBot="1" x14ac:dyDescent="0.25">
      <c r="A18" s="7">
        <v>4.6788990825688073</v>
      </c>
      <c r="B18" s="7">
        <v>3.0177514792899407</v>
      </c>
      <c r="C18" s="7">
        <v>2.2270742358078599</v>
      </c>
      <c r="D18" s="7">
        <v>1.7647058823529411</v>
      </c>
      <c r="E18" s="7">
        <v>1.4613180515759312</v>
      </c>
      <c r="F18" s="7">
        <v>1.2469437652811735</v>
      </c>
      <c r="G18" s="7">
        <v>1.0874200426439231</v>
      </c>
      <c r="H18" s="7">
        <v>0.96408317580340253</v>
      </c>
      <c r="I18" s="7">
        <v>0.86587436332767387</v>
      </c>
      <c r="J18" s="7">
        <v>0.785824345146379</v>
      </c>
    </row>
    <row r="21" spans="1:10" x14ac:dyDescent="0.2">
      <c r="D21" s="5">
        <v>4.7399999999999993</v>
      </c>
      <c r="E21" s="5">
        <v>1.4219999999999999</v>
      </c>
      <c r="F21" s="5">
        <v>1.4219999999999999</v>
      </c>
    </row>
    <row r="22" spans="1:10" x14ac:dyDescent="0.2">
      <c r="D22" s="5">
        <v>3.0683333333333329</v>
      </c>
      <c r="E22" s="5">
        <v>1.841</v>
      </c>
      <c r="F22" s="5">
        <v>1.841</v>
      </c>
    </row>
    <row r="23" spans="1:10" x14ac:dyDescent="0.2">
      <c r="D23" s="5">
        <v>2.2677777777777779</v>
      </c>
      <c r="E23" s="5">
        <v>2.0409999999999999</v>
      </c>
      <c r="F23" s="5">
        <v>2.0409999999999999</v>
      </c>
    </row>
    <row r="24" spans="1:10" x14ac:dyDescent="0.2">
      <c r="D24" s="5">
        <v>1.7983333333333331</v>
      </c>
      <c r="E24" s="5">
        <v>2.1579999999999999</v>
      </c>
      <c r="F24" s="5">
        <v>2.1579999999999999</v>
      </c>
    </row>
    <row r="25" spans="1:10" x14ac:dyDescent="0.2">
      <c r="D25" s="5">
        <v>1.4906666666666668</v>
      </c>
      <c r="E25" s="5">
        <v>2.2360000000000002</v>
      </c>
      <c r="F25" s="5">
        <v>2.2360000000000002</v>
      </c>
    </row>
    <row r="26" spans="1:10" x14ac:dyDescent="0.2">
      <c r="D26" s="5">
        <v>1.2722222222222224</v>
      </c>
      <c r="E26" s="5">
        <v>2.29</v>
      </c>
      <c r="F26" s="5">
        <v>2.29</v>
      </c>
    </row>
    <row r="27" spans="1:10" x14ac:dyDescent="0.2">
      <c r="D27" s="5">
        <v>1.1099999999999999</v>
      </c>
      <c r="E27" s="5">
        <v>2.331</v>
      </c>
      <c r="F27" s="5">
        <v>2.331</v>
      </c>
    </row>
    <row r="28" spans="1:10" x14ac:dyDescent="0.2">
      <c r="D28" s="5">
        <v>0.98416666666666663</v>
      </c>
      <c r="E28" s="5">
        <v>2.3620000000000001</v>
      </c>
      <c r="F28" s="5">
        <v>2.3620000000000001</v>
      </c>
    </row>
    <row r="29" spans="1:10" x14ac:dyDescent="0.2">
      <c r="D29" s="5">
        <v>0.88407407407407412</v>
      </c>
      <c r="E29" s="5">
        <v>2.387</v>
      </c>
      <c r="F29" s="5">
        <v>2.387</v>
      </c>
    </row>
    <row r="30" spans="1:10" ht="15" thickBot="1" x14ac:dyDescent="0.25">
      <c r="D30" s="7">
        <v>0.80266666666666664</v>
      </c>
      <c r="E30" s="7">
        <v>2.4079999999999999</v>
      </c>
      <c r="F30" s="7">
        <v>2.4079999999999999</v>
      </c>
    </row>
  </sheetData>
  <mergeCells count="7">
    <mergeCell ref="A1:A3"/>
    <mergeCell ref="B1:E1"/>
    <mergeCell ref="F1:I1"/>
    <mergeCell ref="B2:C2"/>
    <mergeCell ref="D2:E2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Gongye</dc:creator>
  <cp:lastModifiedBy>Gongye</cp:lastModifiedBy>
  <dcterms:created xsi:type="dcterms:W3CDTF">2023-04-05T03:59:05Z</dcterms:created>
  <dcterms:modified xsi:type="dcterms:W3CDTF">2023-04-06T11:03:12Z</dcterms:modified>
</cp:coreProperties>
</file>