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yingwang/Desktop/"/>
    </mc:Choice>
  </mc:AlternateContent>
  <xr:revisionPtr revIDLastSave="0" documentId="13_ncr:40009_{756B79E7-6AB7-F34F-A623-2A4A810832A4}" xr6:coauthVersionLast="46" xr6:coauthVersionMax="46" xr10:uidLastSave="{00000000-0000-0000-0000-000000000000}"/>
  <bookViews>
    <workbookView xWindow="-34900" yWindow="-2160" windowWidth="17600" windowHeight="16940" activeTab="1"/>
  </bookViews>
  <sheets>
    <sheet name="flawfinder-putty-0.61" sheetId="1" r:id="rId1"/>
    <sheet name="Sheet1" sheetId="2" r:id="rId2"/>
  </sheets>
  <definedNames>
    <definedName name="_xlnm._FilterDatabase" localSheetId="0" hidden="1">'flawfinder-putty-0.61'!$A$1:$D$1476</definedName>
  </definedNames>
  <calcPr calcId="191029"/>
</workbook>
</file>

<file path=xl/calcChain.xml><?xml version="1.0" encoding="utf-8"?>
<calcChain xmlns="http://schemas.openxmlformats.org/spreadsheetml/2006/main">
  <c r="H18" i="2" l="1"/>
  <c r="G18" i="2"/>
  <c r="F18" i="2"/>
  <c r="E18" i="2"/>
  <c r="D18" i="2"/>
  <c r="B18" i="2"/>
  <c r="B13" i="2"/>
  <c r="C13" i="2" s="1"/>
  <c r="B14" i="2"/>
  <c r="C14" i="2" s="1"/>
  <c r="B12" i="2"/>
  <c r="C12" i="2" s="1"/>
  <c r="G3" i="2"/>
  <c r="G4" i="2"/>
  <c r="G5" i="2"/>
  <c r="G6" i="2"/>
  <c r="G7" i="2"/>
  <c r="G8" i="2"/>
  <c r="G2" i="2"/>
  <c r="G9" i="2" s="1"/>
  <c r="F3" i="2"/>
  <c r="F4" i="2"/>
  <c r="F5" i="2"/>
  <c r="F6" i="2"/>
  <c r="F7" i="2"/>
  <c r="F8" i="2"/>
  <c r="F2" i="2"/>
  <c r="E3" i="2"/>
  <c r="E4" i="2"/>
  <c r="E5" i="2"/>
  <c r="E6" i="2"/>
  <c r="E7" i="2"/>
  <c r="E8" i="2"/>
  <c r="E2" i="2"/>
  <c r="D3" i="2"/>
  <c r="D4" i="2"/>
  <c r="D5" i="2"/>
  <c r="D6" i="2"/>
  <c r="D7" i="2"/>
  <c r="D8" i="2"/>
  <c r="D2" i="2"/>
  <c r="C8" i="2"/>
  <c r="C3" i="2"/>
  <c r="C4" i="2"/>
  <c r="C5" i="2"/>
  <c r="C6" i="2"/>
  <c r="C7" i="2"/>
  <c r="C2" i="2"/>
  <c r="B3" i="2"/>
  <c r="H3" i="2" s="1"/>
  <c r="B4" i="2"/>
  <c r="H4" i="2" s="1"/>
  <c r="B5" i="2"/>
  <c r="H5" i="2" s="1"/>
  <c r="B6" i="2"/>
  <c r="H6" i="2" s="1"/>
  <c r="B7" i="2"/>
  <c r="H7" i="2" s="1"/>
  <c r="B8" i="2"/>
  <c r="H8" i="2" s="1"/>
  <c r="B2" i="2"/>
  <c r="H2" i="2" s="1"/>
  <c r="F9" i="2" l="1"/>
  <c r="E9" i="2"/>
  <c r="D9" i="2"/>
  <c r="C9" i="2"/>
  <c r="C18" i="2"/>
  <c r="H9" i="2"/>
  <c r="B9" i="2"/>
</calcChain>
</file>

<file path=xl/sharedStrings.xml><?xml version="1.0" encoding="utf-8"?>
<sst xmlns="http://schemas.openxmlformats.org/spreadsheetml/2006/main" count="3376" uniqueCount="379">
  <si>
    <t>Column</t>
  </si>
  <si>
    <t>Level</t>
  </si>
  <si>
    <t>Category</t>
  </si>
  <si>
    <t>Name</t>
  </si>
  <si>
    <t>buffer</t>
  </si>
  <si>
    <t>strncat</t>
  </si>
  <si>
    <t>race</t>
  </si>
  <si>
    <t>chown</t>
  </si>
  <si>
    <t>chmod</t>
  </si>
  <si>
    <t>strcpy</t>
  </si>
  <si>
    <t>format</t>
  </si>
  <si>
    <t>vfprintf</t>
  </si>
  <si>
    <t>sprintf</t>
  </si>
  <si>
    <t>shell</t>
  </si>
  <si>
    <t>system</t>
  </si>
  <si>
    <t>vprintf</t>
  </si>
  <si>
    <t>misc</t>
  </si>
  <si>
    <t>getlogin</t>
  </si>
  <si>
    <t>execv</t>
  </si>
  <si>
    <t>vsnprintf</t>
  </si>
  <si>
    <t>sscanf</t>
  </si>
  <si>
    <t>strcat</t>
  </si>
  <si>
    <t>printf</t>
  </si>
  <si>
    <t>execvp</t>
  </si>
  <si>
    <t>fprintf</t>
  </si>
  <si>
    <t>popen</t>
  </si>
  <si>
    <t>execl</t>
  </si>
  <si>
    <t>access</t>
  </si>
  <si>
    <t>ShellExecute</t>
  </si>
  <si>
    <t>f84aa6853b9ebbb4a35913f249329ec901d6f1b814aa657956ff57a7d03e715e</t>
  </si>
  <si>
    <t>system(teststr)</t>
  </si>
  <si>
    <t>907271740ddfafc4287f66a3c7ee390b8a68eceb0be0116572242c4d9c213ea6</t>
  </si>
  <si>
    <t>getenv</t>
  </si>
  <si>
    <t>random</t>
  </si>
  <si>
    <t>fca5b16cb3aa1e0661218fe9530c6c9b4e61ba585d78f59e8ff22c0d3e600305</t>
  </si>
  <si>
    <t>f79e7f376f83325fecb23dea75ec40ea8d0068007c74e49123539037187e142d</t>
  </si>
  <si>
    <t>LoadLibrary</t>
  </si>
  <si>
    <t>50783fe7d8825ea9c60e64a91d1d3105bb0ad265f54ea89a1b642149f4cf709d</t>
  </si>
  <si>
    <t>d5b6a10289aef36815d910258a00814c3c3c549068aad8f0485addd125b6d2bf</t>
  </si>
  <si>
    <t>CreateProcess</t>
  </si>
  <si>
    <t>char</t>
  </si>
  <si>
    <t>wchar_t</t>
  </si>
  <si>
    <t>fopen</t>
  </si>
  <si>
    <t>2183cc2d9fb850993b9e28a285e1070708610c78d167c377cb930723d33ae800</t>
  </si>
  <si>
    <t>integer</t>
  </si>
  <si>
    <t>atoi</t>
  </si>
  <si>
    <t>bits = atoi(p)</t>
  </si>
  <si>
    <t>7aaff2ce45bfcdca17db5cc35db94fa75d7cede8994ed34d665ce88631869b2e</t>
  </si>
  <si>
    <t>20cb16d379512aac10a51bf6a1836fd6988141160dadc31e7524e16143db7d01</t>
  </si>
  <si>
    <t>23c80fa75bd71a452b13aa42e9a2db5b43387e0b136c472d3b043547b70769d7</t>
  </si>
  <si>
    <t>memcpy</t>
  </si>
  <si>
    <t>beb4563b77c25ed2de488909ecf9f0e87faacdf79de45ca5dddfe0628b112d2e</t>
  </si>
  <si>
    <t>3bb20914e1aaedbb01ab1d58e3717d28b4a57ea1c958290689006f73e8d87f17</t>
  </si>
  <si>
    <t>e866dd37dfad6f362f42bb7164e67af9a0086aa7296a8df9e4af1d798d6f924d</t>
  </si>
  <si>
    <t>1e15323d2dc23347d46e3971e61c8ca06a0f6d85ad0f44c91da6a9e71a8c71c9</t>
  </si>
  <si>
    <t>d5f5351e160768a1098b5e52464e18222f13b1a43dfeddfb81785d7f5494be4f</t>
  </si>
  <si>
    <t>6765e2c295eb9cda8a05f9330666044142768ed2af21f89dce8107b90cd21fa1</t>
  </si>
  <si>
    <t>c6283a55bdf0d136f1107902bf9ee9fea36f127eb34916313c49582efc6ffe7a</t>
  </si>
  <si>
    <t>993f92e14b9f08606183213cba5c55864badef29d5682c7370c5390df46d0c2e</t>
  </si>
  <si>
    <t>2b4ede7d491c684b96c2181d6278103af62d097fd14ec0fce0834b2a5417e4fd</t>
  </si>
  <si>
    <t>443b5883226e16d46cd88dfb8bff3801490a0d587f8a86fbd4165da22e8465dd</t>
  </si>
  <si>
    <t>0880ea3d73a4af60627728fab552d910358447bfa486c2f2b22302e944740b4f</t>
  </si>
  <si>
    <t>f43405f63df27f75ec45198ff8aa7b2ef1307a814361d57f73cf81920f2ba323</t>
  </si>
  <si>
    <t>open</t>
  </si>
  <si>
    <t>64a5741057bdfe9fd83e3c17e0bde24d19900cd80eabcda408e1e93777d9dc40</t>
  </si>
  <si>
    <t>b4cd7959899a2b6df85e231464bbea3278054cb5ba25815e1438884054d35b4e</t>
  </si>
  <si>
    <t>65aecd53ec05088b60e4cd7625b3f7fc0da6e1a4c64979a55ce0c7dcc8d1087f</t>
  </si>
  <si>
    <t>a0d714d2c453bac6fb8e7337076d6006863682b5ab91c88af553d4d93876aed5</t>
  </si>
  <si>
    <t>5fad27652cf5c2bf44c008161eb4886ffdfc624ffeb6448ffedf92c334ba2594</t>
  </si>
  <si>
    <t>fbae7f958ff9ea27771ef961308ad113d8b36ba253a1026f725a1da11b45aa2e</t>
  </si>
  <si>
    <t>9ef392f8b215dbe1267f9a1c1e2dab66fb73f1e6bc7f323e073ae0354d4d7da9</t>
  </si>
  <si>
    <t>039e807260bc0a05b9ba7cfda039843333017b274ab95a48d8228bf0c37dbf1c</t>
  </si>
  <si>
    <t>fd1709939d32403ab503565183bf398e70e2e66bd6063603ad6bcda237664b09</t>
  </si>
  <si>
    <t>78261add8075ba4797adf645a6be0634e211c850ba8d13deeb2e905cb585dbdc</t>
  </si>
  <si>
    <t>6f7757d242ab34e63cd73029374c4f87f815bc5967ab8bae4e89701ed70d29ca</t>
  </si>
  <si>
    <t>7fb687a900792ac6fc0a86e18c21c512f4a7d61cbe1ec545e30c9f1ffc1f171e</t>
  </si>
  <si>
    <t xml:space="preserve"> /* SOCKS5 atyp=1 reply */</t>
  </si>
  <si>
    <t>25157bfb93882d9b71113f05e4924fd556b10a2002fffabc07c8d8b5b314b2ea</t>
  </si>
  <si>
    <t>87ccd67a7a8c5e756f1d187d865b8d49e99c7a43a51e4395213e46fd5114c368</t>
  </si>
  <si>
    <t>a12c0207d91b976db4300e998ed32935306b21fbdbc0ed486b3079a3c55afda4</t>
  </si>
  <si>
    <t>3bf302e75a8bd463defe3a1da6dc1e46a9123221e51f8b4bdcc83d3936526efc</t>
  </si>
  <si>
    <t>3918a18a99a1379bdffe69c846bacae71e4e12be8065b8b3c57a34178a3b2d73</t>
  </si>
  <si>
    <t>8a3fa829822f0eca57af1a0b0f881ea91049dcfab0909ecc0a8596c91372f21e</t>
  </si>
  <si>
    <t>bee7f0e7fb8f0e712cd3136d84931028f985e54577f9cc419754a317c4a10637</t>
  </si>
  <si>
    <t>86753089edd8e96675f0102bc52bd39c8f2c94e4f63e4a6e6052dfa82d40f6a3</t>
  </si>
  <si>
    <t>a68faea88fa3c909d2e84c0d22da7e646f485336d729ba50b93d5594bc6729f1</t>
  </si>
  <si>
    <t>01f02eb51215bba722eb5b0cd4888b733eab1c2ec45bf0e4af6998d9e9c77e9b</t>
  </si>
  <si>
    <t>4f13ffa95621a933e019e0ea46baa8a6be3100d223e963dd0cf3084e91ae45d6</t>
  </si>
  <si>
    <t>8839d24145f1d822d57b7ffc01581db221558ee7c245cd2da091844eef15a479</t>
  </si>
  <si>
    <t>325f7a6c35dab6b9c4e1a23965aa1034ca5df13d169220e28a2e0b4913745239</t>
  </si>
  <si>
    <t>09c867e5359451285b785abf5009f5fdad2fc6ac31c6656dfe8072643e6fe1fc</t>
  </si>
  <si>
    <t>9849cb812de990276d7e444b1bf020ffd1566d2b3a691f4eef2dded1a761f552</t>
  </si>
  <si>
    <t>e862ce752c6e947059f92e7f2da7967b04ed55d2990713362a8d0f76d8596970</t>
  </si>
  <si>
    <t>097b9ecb5ae9d7800ab90dc382c8a66d2f48c2ba9484de9123b77260a357c907</t>
  </si>
  <si>
    <t>2d3bc4ec5c44b3e2c70db378200e02e943a297a487132784947b05d9c8452e0c</t>
  </si>
  <si>
    <t xml:space="preserve">       /* MODE\tVvalue\0MODE\tA\0\0 */</t>
  </si>
  <si>
    <t>8f62e81aa763297dc03773034814a6d8c7f26877b61786ff050cac5fc7b80c04</t>
  </si>
  <si>
    <t>e02297650c7d6392b9a3f76f0ce74f72d636d219a182661e9951af0e0e745bcd</t>
  </si>
  <si>
    <t xml:space="preserve">       /* initial window title */</t>
  </si>
  <si>
    <t>73573406bc638525929932a8e74319383c27bbebad665c48bf82c27766eb2bac</t>
  </si>
  <si>
    <t>3acfee7e64ea25c40a4b657eb1d2a9c7f708b805a7dc142f07fa5265d0a70aea</t>
  </si>
  <si>
    <t>6330a75bc91b7dcaf8e1eecca7fe94a439567a3ae5745bef63fdcced0db24e09</t>
  </si>
  <si>
    <t>2b3fef3a2ebed94b1c5fc8c473705d7b82402de95cf2c43ed5dc7d5a223d51b1</t>
  </si>
  <si>
    <t>eecb1ea01fbef3659f33ee5c326bfa3192c5325b222ddc5c5aeef4382ba21611</t>
  </si>
  <si>
    <t>75f8c4a43aaacedf17354593990933af30abb01f9e4e9fdca927a0b0ae19aeb4</t>
  </si>
  <si>
    <t>b8c26d1d8ad9199e23f56b26b601c842d2ab0c8e947438859bf78858dd580746</t>
  </si>
  <si>
    <t>6a1ce9d61c5841c4350fa447b7fe525e98dab1f51b1857444b353f26ad39a405</t>
  </si>
  <si>
    <t>d7722355532b483ea084e875b0a12cc58d9f3b7458554ad6e4af93406e4bb072</t>
  </si>
  <si>
    <t>60140ca1ef4cc749b673acf59663294aa3a9be0e85aac214de80f73802bcf362</t>
  </si>
  <si>
    <t>8179bd51db978a7d0ca96d3ca02ada64c4669e75707beda614365d3436994177</t>
  </si>
  <si>
    <t>4cd992d38b7a8118a7c9f66b3e2b6bab8b772cdc42b9c352c60d9ba7b8d66f37</t>
  </si>
  <si>
    <t>6778bd844baf2f1ea24012e433b98bb934031d2874b457179a13595fbb3956ad</t>
  </si>
  <si>
    <t>97cac5ad4d13351afba188be4f34533fa40e49c7b949577fa761f92fb4c62937</t>
  </si>
  <si>
    <t>aa2ec75ca0ba58ae5f3931bade875efcd3d0d37d7e0c6c362645808b1ee47424</t>
  </si>
  <si>
    <t>c3ffedaf1820fb4baa983ff17c9787fbd49e296ceb0ab58e4f4a78e8af4f29d6</t>
  </si>
  <si>
    <t>15d00073a2e454dd736e7db6c2fa0a93bec36d76d925007346b465b39e95a3ba</t>
  </si>
  <si>
    <t>1795828f54f2e367095731030b8019cb7c4578274159ffe3c07b92296801d865</t>
  </si>
  <si>
    <t>f0fc323e9c150dfbdc6b1effad02b05095a4413fe448cb69f1a54f4577df6b27</t>
  </si>
  <si>
    <t>66df0fc83b4cb6409f6cc0725a2c096e5be71bb686c94d2cae829db6d7bca5f5</t>
  </si>
  <si>
    <t>11ec48a73d8f828e329e05bc20fbafbbf4099c93462dc2aa8a6faf3f706ceff3</t>
  </si>
  <si>
    <t>97b77502d397d6a350665b2403a8c34478bda22b1d9211139c82d3f093658ad0</t>
  </si>
  <si>
    <t>8f9de51a5ddece0921e570d5e6ee8e45c8f5a064540be259da81831555c96aac</t>
  </si>
  <si>
    <t>a2056fdfb76bf58787f3b1cd37a468250dd4f00570b21c1864081f1f75decb0e</t>
  </si>
  <si>
    <t>173c84dfe2e12f74be1286ea938024e9253d002a05aee2d80a40ebfb739f92c2</t>
  </si>
  <si>
    <t>4a77fbacd0ae2c00132945d6e611dd4e308c78d3c97d5a8c0eae7c02606f1b53</t>
  </si>
  <si>
    <t>f56f6213093f381b1f874ede985c8b63702345336d10a2d3e4245ceabcb8720c</t>
  </si>
  <si>
    <t>e9cf80cf621b5fb9812f01c7c153a10446edb6b50a9214be9ac3c5cb7a76d28d</t>
  </si>
  <si>
    <t>e84a6cfe1e9f54a1ad1447695de82978a361c0b48d131b693b330727b06472e0</t>
  </si>
  <si>
    <t>544482ffdb7413d8e0e38644452d9dbd28926e6cfab595a6287d8546c9dccb6d</t>
  </si>
  <si>
    <t>char buf[32]</t>
  </si>
  <si>
    <t>917f6ed0ae72790ae84d5546f1fd6d51df65d8cc348e82b8bf2389e3a4b61c78</t>
  </si>
  <si>
    <t xml:space="preserve">    char buf[32]</t>
  </si>
  <si>
    <t xml:space="preserve">    char lbuf[64]</t>
  </si>
  <si>
    <t>e7015e5abb976d8c14e704317c888d2cf58e8df0bd71546ae5b5cb380cd7abce</t>
  </si>
  <si>
    <t>char buf[4]</t>
  </si>
  <si>
    <t>8f54c696a5880ebb2de608d79e23b571317d632df224a10e61a036898a8e2ec9</t>
  </si>
  <si>
    <t>692d9cabeee3243eec6c521791c3a92800c210cfd44f4d46dbbc7e506e84b3c6</t>
  </si>
  <si>
    <t>03a3fd1a1dc957e21c2e2830a596e69cf159d3a95dbcb1f62cd88922b8fc566c</t>
  </si>
  <si>
    <t>f21e7e7e9cb331e077fd569063b1d99d3d03d1da3a5dcc2f88d4a1a633e4db3a</t>
  </si>
  <si>
    <t>61861a7d8564e72b455254bc1462ed978a01b44a7054543a61f614d66eb25849</t>
  </si>
  <si>
    <t>a05cabd8b5e8f388d1e8f3342432cc93b6860db18f24b003d2649970ceef8575</t>
  </si>
  <si>
    <t>453c6b2b8c7035eb016541feb835b6e6be2ce0a09bc01e964342753274b26fb3</t>
  </si>
  <si>
    <t>07b2d6f84df2f0aa10811574a21f60ab58b38cd017d2bd4c7aa4e11fd3805a26</t>
  </si>
  <si>
    <t>2c3f4d09bbed1af067ed8d8cde141b7077c732a06315cd4fd1d9ef405edd3737</t>
  </si>
  <si>
    <t xml:space="preserve">       /* Store an unresolved host name. */</t>
  </si>
  <si>
    <t>114bf2e951ea8c79e3898445f657a86c519483984cffa6ba7b5b5b12aa052bbb</t>
  </si>
  <si>
    <t xml:space="preserve">       /* nice big buffer for plenty of speed */</t>
  </si>
  <si>
    <t>874b52297f6df355272236b98ec9df83b80442d513d5029ab7e21fe509278a13</t>
  </si>
  <si>
    <t>cfg.port = atoi(p)</t>
  </si>
  <si>
    <t>0b7c42d4504dba54812443bff8e0f49b9cba05998eb50d52fb5099cc3c8590dd</t>
  </si>
  <si>
    <t>0c7f65cec122bd7d2403b64c5c9a9bea4c966c087beeb8bd289552de25f6640b</t>
  </si>
  <si>
    <t>a389579473b54dc7c8589adb0f5b910e8b3913fd32e00187ed9e10200a097378</t>
  </si>
  <si>
    <t>04a9941fef8c32196b594bd48f71dab090eabb1bfb7982b042aff8af09b7d10a</t>
  </si>
  <si>
    <t>b824f0ff60e0dd72b69b0b0df7d738b8a549dd07a2d5ee3a1f79d21184b37307</t>
  </si>
  <si>
    <t>edf675b7491cbddf18d33a31300a13e51ccc51aa2bacf42fb8635bd7141d4cf1</t>
  </si>
  <si>
    <t>657ff8329591453022e3359353e72b30b702c62cf6567d962d837e05e108b31a</t>
  </si>
  <si>
    <t>0cbae01db1c5e2e37d130374eee8b2313bb8d153735c8251ec3b30f6be7a2983</t>
  </si>
  <si>
    <t>729a1189553115cfb81b6723e8d9879cdc383e7bfa9b6789f8b7c0b22fbf7709</t>
  </si>
  <si>
    <t>TCHAR</t>
  </si>
  <si>
    <t>aea62814bf5c3abb3afbedb2ad5b75ab7af9a03deead26e01af26747f2e77468</t>
  </si>
  <si>
    <t>fd32e32a0128086fcecf01e34bb772b6cf0156e612566d0c1d4f747c71d29525</t>
  </si>
  <si>
    <t xml:space="preserve">    cfg.port = atoi(p)</t>
  </si>
  <si>
    <t>c6508cd11c78d20e65c1fb2cd9d49a1f5ebe4f7b9423f3cee1f36701a097b4f5</t>
  </si>
  <si>
    <t>21def17cdaec46eae387f0462f3980cdc266dbafc9082b0919f4e6442a32d542</t>
  </si>
  <si>
    <t>84359c9e64f7e29e709ab51a8d319924186351fa0ec331c2a0059d63a33ba82e</t>
  </si>
  <si>
    <t>MultiByteToWideChar</t>
  </si>
  <si>
    <t>char cbuf[2]</t>
  </si>
  <si>
    <t>9d0e483c9490dda59a217c5d013237ebdb34c7b463cd66aa41d7bb30b38ea66d</t>
  </si>
  <si>
    <t>62b9b837e5d8e7132e0056542587fb490c6e4d77ed7e97b6a4b59c57b77e61b6</t>
  </si>
  <si>
    <t>cfccc97d243c9cd2b840b44e704ad7dbb50b919b8f8365a0087df37ac64a9e71</t>
  </si>
  <si>
    <t>e98c31387912c53c96cad1dd8e6316e7de0053856a807ae796885a0cf21b97fe</t>
  </si>
  <si>
    <t xml:space="preserve">       /* the data read from the handle */</t>
  </si>
  <si>
    <t>c1583ec4b54de4101d6c1b94149e448888a634245464ab872379ba28a0eae3e2</t>
  </si>
  <si>
    <t>273bd93bf36a9dcdd00c01bef48e23f403871223c0dd566f06f48a1dd476bc6c</t>
  </si>
  <si>
    <t>a7e6ef4b73cb0cf74f88a6a9d4e04522c79ea9387f8f272e9d0ac542fa7168aa</t>
  </si>
  <si>
    <t>a977fa5d8e635e0cd75fcd29eb0bc1cc334a4cd0419f5b1e50fd05e7c313e3dd</t>
  </si>
  <si>
    <t>6fd418afb3723c9fec7ceefb835ff7ff37ef9ef6d37e45d67cc5a3b50199f19b</t>
  </si>
  <si>
    <t>ce2605718d45c8c01233223f60f095f924aeb87bd76b4b8ad76d56d26b7ce55e</t>
  </si>
  <si>
    <t>48855ca6f8c632b43e9e37a3d8d5af50a4d455e6e650ed8ca5950a06b74e6c40</t>
  </si>
  <si>
    <t>a891dfc051d17c9fb16eb8a281e7f9d06d68102ca91687e6b694463f7a51ae8e</t>
  </si>
  <si>
    <t>7105f8c8ce7fb34bd7fe8d4b780681415fcb9f30f277f0b7ebb84c1f6388d384</t>
  </si>
  <si>
    <t xml:space="preserve">       ((unsigned char *) p)[i]))</t>
  </si>
  <si>
    <t>444192e0cb800bf672c67243acf78faf673e8ba2be7a2b367eed1d2b1497b38f</t>
  </si>
  <si>
    <t>5065f5757ec562d76d80e513ac33668b30265995d34290fc3fe7083c178c0622</t>
  </si>
  <si>
    <t>5fd6749d5343dae8412ac45e10af5b879202822536c74f812b5ab2a88e595e97</t>
  </si>
  <si>
    <t xml:space="preserve">       /* CP999 or IBM999 */</t>
  </si>
  <si>
    <t>cefe857c2678b3cc8a73f56346818445c044cd1d4054d437d36d9e1f4ba83017</t>
  </si>
  <si>
    <t>a5f05549ea373def94faa0a2fe8efb627401f8b77ca022573844bb2140375cc6</t>
  </si>
  <si>
    <t>88a7d09a67fa7598061fb021fdcdd03f0d497593c32a297288f9bafd4bcf6c01</t>
  </si>
  <si>
    <t>82f06b38d3300680974e662d396a3fdda5f2c9e0bdf096479d1c3d5ec22e9f4e</t>
  </si>
  <si>
    <t>f8bd72609fcf9e1123e74ed2ab5aa38f49593871255165d3086feea1a0957480</t>
  </si>
  <si>
    <t>read</t>
  </si>
  <si>
    <t>strlen</t>
  </si>
  <si>
    <t>64369aff8879442dff11c9d1ceea08f6c9d29e1593a42a913260de11d2ad27b3</t>
  </si>
  <si>
    <t>6a0b54061046c702976172d250326bd7eacb16697a7cc702290cff0bd086d0ee</t>
  </si>
  <si>
    <t>0857fdf88834adf6ddf96a8a2f2803ca1b8f762e74d88fc2b9a0c87e9059d82c</t>
  </si>
  <si>
    <t>strncpy</t>
  </si>
  <si>
    <t>80b576794709abdca00355a57e59aba1c09ef04a25502b9696b9db9bed4edd5f</t>
  </si>
  <si>
    <t xml:space="preserve">    /* append 2nd '\000' */</t>
  </si>
  <si>
    <t>c992b7bb0fb4789c893c03208683dc0ef2ac772d3b739d6eb7095589c08b475f</t>
  </si>
  <si>
    <t>fgetc</t>
  </si>
  <si>
    <t>710d255e3176415ab293df4ef1a47adc1e6cb0c082e568253748a6f93be976d3</t>
  </si>
  <si>
    <t>length = strlen(nextitem)</t>
  </si>
  <si>
    <t>f848f58bb28db97e6ffc18c18abe6a7be39bca2ecb058f016493cee60562a98d</t>
  </si>
  <si>
    <t>p += strlen(p) + 1</t>
  </si>
  <si>
    <t>2efb046b9d2615bb53823e8d8e3e9b31c43ac475a345d661b6ffd3fd2fea82bb</t>
  </si>
  <si>
    <t>slen = strlen(str)</t>
  </si>
  <si>
    <t>832758a2518d421c292fe0a5e9c119aecc01a29136b00609fa7e365b46773240</t>
  </si>
  <si>
    <t xml:space="preserve">    if (t == strlen(ttymodes[ind]) &amp;&amp;</t>
  </si>
  <si>
    <t>7d8ed7894f459fd796c0236b9a3ce3477f45b2719731522fffe6f5a4a77838ee</t>
  </si>
  <si>
    <t xml:space="preserve">    left -= strlen(p) + 1</t>
  </si>
  <si>
    <t>a156f30f3612edf900c54051d1142ff5bd9bb04cee71c4eb0daf84e3cc26b78c</t>
  </si>
  <si>
    <t xml:space="preserve">    p    += strlen(p) + 1</t>
  </si>
  <si>
    <t>67e751522f7b0e99fc9ec55cfe6dc9dd1800fe018350b1aa1a47d4e330b9da3e</t>
  </si>
  <si>
    <t>if (strlen(ttymodes[ind]) == val-p-1 &amp;&amp;</t>
  </si>
  <si>
    <t>86052966d7cdff3984aa483b224ef02577a8da2d08a7b702ab7f120e07947611</t>
  </si>
  <si>
    <t>len -= strlen(p) + 1</t>
  </si>
  <si>
    <t>86d68faea2a0d6b00ce8ad3b0dd3f8357cc7444e50d5364475a5cacbd5fb5131</t>
  </si>
  <si>
    <t>p   += strlen(p) + 1</t>
  </si>
  <si>
    <t>320ad44ddc0982a0b82f928122baf08127a6827211bc4d19ae61c480f37d2e76</t>
  </si>
  <si>
    <t>ca66cbed8cb53d77d52f37f9fbb76b491a208e0c455acf8d96c0fd772e80d31c</t>
  </si>
  <si>
    <t>31f5e77855b45812238bad925f369adf73f03e2a1e6e446d61a15704b94d802d</t>
  </si>
  <si>
    <t>p[strlen(str) + 1] = '\0'</t>
  </si>
  <si>
    <t>61ef9232aff75b51038e0ce058953df5ad99eb5d46fc07e7fa959b3566c736c3</t>
  </si>
  <si>
    <t>if ((p - cfg-&gt;portfwd) + strlen(str) + 2 &lt;=</t>
  </si>
  <si>
    <t>5e6edcb234ecd5c78758fad77560a06500b372593eee0ecebba3bead2ecb42f5</t>
  </si>
  <si>
    <t xml:space="preserve">    p[strlen(str) + 1] = '\0'</t>
  </si>
  <si>
    <t>2e24ae398e974fd0d090eb7ba4615b07cd7899269bd62cad26973a8a90d6223f</t>
  </si>
  <si>
    <t>93a630c1ac9cc115d109a7a27cb1f69e5e32f9271f3c08a0809c8232fe676a9b</t>
  </si>
  <si>
    <t>61c53858e3ea6737e89b2fc81c07a07e9ee9258cd68f4565eb00e93810464f76</t>
  </si>
  <si>
    <t>875f44d33c99ccfcb9f063839099db3c33ec3ac364b5d66eec6ef45f2417bedc</t>
  </si>
  <si>
    <t>72f5df6c0900cb7b976fda4bbf0cb865059d1cb373ca6fb4d3acadc11c6b0a9f</t>
  </si>
  <si>
    <t>line2len = strlen(line2)</t>
  </si>
  <si>
    <t>ef922e3649b19cfde4b90f01592c83d4f50698ff231c1284ead35dd674985fc1</t>
  </si>
  <si>
    <t>2dbb4c080df22b9112a04386b7207157dbc3d44f3c1d2a2a344f505dd5122fee</t>
  </si>
  <si>
    <t>cb4e58a742317113ac3b42156401834c4be23bc3c26ee5e98bc6d787bca776c1</t>
  </si>
  <si>
    <t>937084ac01ba3307e76706d867903a6a9959a910c72adc05b7eb5b77a0733218</t>
  </si>
  <si>
    <t>size = strlen(bufp)</t>
  </si>
  <si>
    <t>0c05969ff50fa09d0a200bf6f045be88a09ce1678d9c2cbf10fb53f444a78f10</t>
  </si>
  <si>
    <t>adebd6cb0cc22493471a2f5e6f805ad9b181bcac769cb779b08568510004d4c8</t>
  </si>
  <si>
    <t>d93b72f4d9ed7f64ce38787e6b5605fd486712b00bd490ac4d9d22a349a706c3</t>
  </si>
  <si>
    <t>1f2c7c6fd8d063ef4607df3e828984bec77619680003452745d223704b38a266</t>
  </si>
  <si>
    <t>83595ea91741d17ba8bd7f323f22c5b27247115b062b221afda81a7ad0d0bfe9</t>
  </si>
  <si>
    <t>260e6cd382632a0882354a7edf23f1561e23e0550d26924d1e51d4fefea7c4a8</t>
  </si>
  <si>
    <t>2402ba53fb82a2beddd9b83de746770c3c3d6f29127f3122cf855c968b5bab78</t>
  </si>
  <si>
    <t>814a0153ca15ca50a76f23130be645a8e050d829423eb0b9aece480172f8e01c</t>
  </si>
  <si>
    <t>47ee8bcb8516a307abed471a3edee9c38d5143cb632aae341594e1ea59569025</t>
  </si>
  <si>
    <t xml:space="preserve">   /* include the NUL */</t>
  </si>
  <si>
    <t>96f0c67c4017b3210717d8536ab57701d9a5528bd354a3feef49e869d99c8d04</t>
  </si>
  <si>
    <t>2da77394f241dbf57b72db02610c749a832cce8209d43033e9ff997f5b8f3bfc</t>
  </si>
  <si>
    <t>command[4] = strlen(command+5)</t>
  </si>
  <si>
    <t>82972b68b40bab688f2bea1780f3ef5a90a1679518c7dbfc5aaf0e0ec28d312a</t>
  </si>
  <si>
    <t>ulen = strlen(p-&gt;cfg.proxy_username)</t>
  </si>
  <si>
    <t>plen = strlen(p-&gt;cfg.proxy_password)</t>
  </si>
  <si>
    <t>bba933046962d3b5b01b0e42efd64f9d5fb92a2708375f96162713e10fc9c1de</t>
  </si>
  <si>
    <t>destlen = strlen(dest)</t>
  </si>
  <si>
    <t>bbb6809192488d77e8977666e67abbf7ce874e2f524a47ee4ebfb69d1ff68603</t>
  </si>
  <si>
    <t>int userlen = strlen(cfg-&gt;proxy_username)</t>
  </si>
  <si>
    <t>48ebb714c7614e0873ca13bbd139d813169aa815f0ca1ac34ad10805e04b6176</t>
  </si>
  <si>
    <t>int passlen = strlen(cfg-&gt;proxy_password)</t>
  </si>
  <si>
    <t>28622c48e18a49f2eba44c4acbefb0cba76bbaa20270a5588a2a158d74e703af</t>
  </si>
  <si>
    <t>int phlen = strlen(cfg-&gt;proxy_host)</t>
  </si>
  <si>
    <t>1e7a73b2fb5c5ab5142ecde0b22f730bb4c0d0ba66836d09b9a2284b159c0715</t>
  </si>
  <si>
    <t>523ce945020a788ec6af8fbd0d6ebe0980ea81d0bdbecb26b2edd6822ef890b6</t>
  </si>
  <si>
    <t xml:space="preserve"> ++i)</t>
  </si>
  <si>
    <t>c9ce38edfb7523e62c6176d3c233738fc1295976f747b43f53a203ff6e2cb622</t>
  </si>
  <si>
    <t>bfc351253d76be3a123ce2596953908bcca164ed0ac2961623418048bea63d13</t>
  </si>
  <si>
    <t>829f128f3ad589247df416b05148165a1e9d1a05cff9d4340e0060624b25fd17</t>
  </si>
  <si>
    <t>6f2457b744b970cc09526f939fe4334b3298ae45443f029c3e2a4d1a8f010936</t>
  </si>
  <si>
    <t>7380dae9e203e19e78fe75708dc071b44e28c7bcb154d42184d07f1279799c4a</t>
  </si>
  <si>
    <t xml:space="preserve">    canonname[strlen(canonname) - 1] ==</t>
  </si>
  <si>
    <t>fe6a6cacce04cd1294e41af69e3d85ce90e6e7500d0c5f1041d1b5503de439cd</t>
  </si>
  <si>
    <t xml:space="preserve">  swcm-&gt;prefix[strlen(swcm-&gt;prefix)-1]=='/' ?</t>
  </si>
  <si>
    <t>9ce1d56d7c2767a5060e1d222f87334e4ac362721e2263c5baac94de844e0e24</t>
  </si>
  <si>
    <t>385e54dcee490a39b8b7f7367fc3b3587e5c5308254d319f264ebfcaffef8b49</t>
  </si>
  <si>
    <t>2d7711de80c715262b1f64ceed04e9938a16b12355aa2937007f081b09296187</t>
  </si>
  <si>
    <t>e237392636fc09fc96593d4d76e6ab79d2cb064ca9b473eec40ead08d86912b1</t>
  </si>
  <si>
    <t>9e2987f38cee1d0593885e66d606b449738de2caa78e799a29f566b3c88587ad</t>
  </si>
  <si>
    <t>4f23f687676c8f08045827b282bbcb1000027d606fe8d2cac3bd10484b949c8d</t>
  </si>
  <si>
    <t>49b3bc7bc5706e34c5ddb9a33b16b103709348653e6637db5a438f28c0e75dbb</t>
  </si>
  <si>
    <t xml:space="preserve">    int len = strlen(otherbuf) + 1</t>
  </si>
  <si>
    <t>f3a52212b9d6db9ddec6c0eb825fdd0a57f4f765515ef93ba53b096b930db627</t>
  </si>
  <si>
    <t xml:space="preserve">    buflen += strlen(list-&gt;buffer + buflen) + 1</t>
  </si>
  <si>
    <t>d7663273f0e03c76a5696881f2f9a3a7884f69df9edd927c69f7afb83820e6ae</t>
  </si>
  <si>
    <t>b435169264b81025a030d534446093cce290eb72c38f994e4643d8a96c49134c</t>
  </si>
  <si>
    <t>pwlen = strlen(s-&gt;cur_prompt-&gt;prompts[0]-&gt;result)</t>
  </si>
  <si>
    <t>a8592860716212a35347a6d6a042abe8b77f79f2ef10fd941e5e4778b84bf0dd</t>
  </si>
  <si>
    <t>len = strlen(s-&gt;cur_prompt-&gt;prompts[0]-&gt;result)</t>
  </si>
  <si>
    <t>1a00f5f02b4f7438d52e0ddaf6bad365dc8f63c9965f08a6da45125748a590d5</t>
  </si>
  <si>
    <t>0011c72148efe8dcd0566bebdb05740d4915dea2d0ddf77ef64b713df03d5f04</t>
  </si>
  <si>
    <t>a16e31578618101e68811403dc9d6407ec42c434dd1bbf6272578ef5523b65c4</t>
  </si>
  <si>
    <t>8e490838f5f54d029026f7ed7adce0d58d5fe52de422ac303626361411d387b8</t>
  </si>
  <si>
    <t>d86a5ae53182952cab3b9f66cfe9795bdc877fe28c356a241ce9fb84eb219432</t>
  </si>
  <si>
    <t>196d152536a6e1935beef62b0cbf1dd0806c24b6e43f1a579b1e3e36414b5646</t>
  </si>
  <si>
    <t>bf84dd9ce1031f52f197e3df405fd7ed86626022cb43aee0fcd168443cc8c522</t>
  </si>
  <si>
    <t>107d3f4c39d27ffd06730b64549445ff20feb4a4049eb980dce2d33bcd30c54c</t>
  </si>
  <si>
    <t>79fcff181e1c43edb7843e3242e8f72638508695f3a6eb8d081b409a098ed103</t>
  </si>
  <si>
    <t>7f4e7bda23b905f62c9c7226f81f4ac37b9e86a02d473faa2da069b3ea66fd47</t>
  </si>
  <si>
    <t>309e14c2dfb12f3af182e38fae23e1813763c9858e5cb056f8be42df75f3c7a1</t>
  </si>
  <si>
    <t>f7dc583f2deb879cb6d9645def4ac89e92a72bb01e6f41c7ca465f6957bab463</t>
  </si>
  <si>
    <t>819002caf1c654ca19bfc174108c2ff70e83d81a100ef0cc600f3a65007b14c4</t>
  </si>
  <si>
    <t>3c3a8d1ae107a21ed88e30d51399c0fb53aeabd2fd6bc61a165fc3bcdc4f797d</t>
  </si>
  <si>
    <t>e8a4ef74e40823c3ded30f6cdaf349abf72cdd5362b314fd448bda92fb3aff12</t>
  </si>
  <si>
    <t xml:space="preserve">    len = strlen(p)</t>
  </si>
  <si>
    <t>08f1e6ef3ccf2ff87d816e03b342bd1dbece66a1211877bb4428d77e8f4874b9</t>
  </si>
  <si>
    <t>83872178c3dd703a3b76c637a3d12e098bd8b89dfcc1ec9363aab8b1ab9fa3b8</t>
  </si>
  <si>
    <t>4b2d72f004efac0079044d138166376cb810227e0b0801d76d0d10aa41506b99</t>
  </si>
  <si>
    <t>a1b29cdef6722b92a8134f0580c67003492f01f854a52551ce84058c761a1f2b</t>
  </si>
  <si>
    <t>462fef4660fdb3521ef6964969644324a24b00c0d625f6c0c8c36d188b2cf355</t>
  </si>
  <si>
    <t>358841e6c575a9155b9b0ca5acc0bdb271f0cf9d5c72935dd41752dace4e09f7</t>
  </si>
  <si>
    <t>4a51e7f45d3d81ca06027d779ac5ce40b813fffa9715ddf95d30e6c96417f225</t>
  </si>
  <si>
    <t>a7a25b08ae9cb5c8b538ef05d4c7f72730d90f08b75a7307bb2d436e57efc27e</t>
  </si>
  <si>
    <t>43aa73d2b5cdb369c8c620119b3872ea29d38534e868fe42995a5245d4ae33dc</t>
  </si>
  <si>
    <t>8c6927b2df2f7fe54b0584d3bc81e1391077fbd8d98c96221cd6ecbbfcbece3d</t>
  </si>
  <si>
    <t>587f226e760c3ae434470b9c02ae4ee9197dc1ae8aad1ccd1927c0149050f866</t>
  </si>
  <si>
    <t>6f83223d0836badf09016c8e96e9cf0450c87d9d99eff2a10425107ed2c0e8ec</t>
  </si>
  <si>
    <t>3788ad78f176923d0c2d1d1632b1a04c7df565d163d262c1265d5d9ab9e27b97</t>
  </si>
  <si>
    <t>3ca4979af48ead5e18aaa1a82c22404d716969099391e0e9ae1a4cd62e86f22e</t>
  </si>
  <si>
    <t>34fc152bb0be22174d5a12c522ce217cdfedf16078d5c584a656ad5ae9f78925</t>
  </si>
  <si>
    <t>1a9125eb9a6df72aaca3159baaf52311a6562daefe78a8f1ef8e47cf51213e91</t>
  </si>
  <si>
    <t>309b6130bd1e7508799725e5819a4daaedf1d14b505652dde99adf659a80d839</t>
  </si>
  <si>
    <t>0b5d6581fa6b2abfde79d5a2705c3dd804f70cb228cabdbb094eab19890a3418</t>
  </si>
  <si>
    <t>014d5e00349274a62e4c56de290a7feb2e53b850e5ef23e7608224657a00ea8d</t>
  </si>
  <si>
    <t>f8e7c1cece01eda512c185f714ecb56c99c1d2603f90f33e44029a56c4e7e9ee</t>
  </si>
  <si>
    <t>target = save_t + strlen(save_t) - (target - save_t)</t>
  </si>
  <si>
    <t>4c0b75b99b7516fbbd022e94cb24e00d6e6b1416e1e6086aeec164c7f93fe9db</t>
  </si>
  <si>
    <t>_tcslen</t>
  </si>
  <si>
    <t>1be3c1ffccf0cc738391f2e21a83a5e35fd92c5c522fcafc87897b0ccdb99869</t>
  </si>
  <si>
    <t xml:space="preserve">    strlen(events[selitems[i]]) + sizeof(sel_nl)</t>
  </si>
  <si>
    <t>b4ae2e7611e2cd4822dbaa4f0d855c0d0d0a500cc8fec44377b6810afdbea3e2</t>
  </si>
  <si>
    <t xml:space="preserve">    int qlen = strlen(q)</t>
  </si>
  <si>
    <t>c4547824db4029100f10a41d4631626eb1a1c5ca0382a2a9c365cfaa921e05c6</t>
  </si>
  <si>
    <t>05a8d5c8a13d1f8d059b6366f8cbbbe881b4626247a67fb8599482e83cf08449</t>
  </si>
  <si>
    <t>bb709a39a7ba1e5dcb637ac88aadeea4793838071379243cbe9d127b5b661aa5</t>
  </si>
  <si>
    <t>957a3f71ff917cef61900eaf1ca815d1387ea95d2c788fbef5c764a6aa944223</t>
  </si>
  <si>
    <t>edb91c37478ea1f18a34ab20add3d7d7c59b9cf26753feffe643a15a620333af</t>
  </si>
  <si>
    <t>cc3c3f043b231ac1ccb1bc2175542ca28df29111c45a3c5c4adf57467038bef6</t>
  </si>
  <si>
    <t>a1366fb7e3e948b40bccea6da2dfdbfa6fd8e0120b4914d70b97ca7dda244061</t>
  </si>
  <si>
    <t>7a7c11d4060afd4ea4088a2a2afb1c83deb84f57e16f94db6cba409216ae772a</t>
  </si>
  <si>
    <t>d595869c3f07df837d4ce4254f05faf103fb37255d3f122549683ea746510fe1</t>
  </si>
  <si>
    <t>7bd4feb3ae2db4734a84cbe2f123a57edd754bcded8e21a50eceec15337f1b6b</t>
  </si>
  <si>
    <t>c7c6baf2540570f4f99a84dfb214d2c499e3bf0d14bc5683645d0b86fcf2bf43</t>
  </si>
  <si>
    <t>200913e2f5cfa720c120fc78395e6dc178d29166b61924c8ff2a2596e3db52a6</t>
  </si>
  <si>
    <t>9fc32abc516e120bde5c6e7af4d6ee309a3d062178a076f8bc83debb78320787</t>
  </si>
  <si>
    <t>93c13f1943739b66d774619601c4b1aeea62a5ac9ca322bef77a9933834a49a1</t>
  </si>
  <si>
    <t>32f27173bbcf276698a7092e5dc7d4090e59cee40b6f8548a5114cbde80cac3b</t>
  </si>
  <si>
    <t>77e0408805d2b7e06ae36b292f5a5d88b78520a1cf79cb6d679876c2092ac4a8</t>
  </si>
  <si>
    <t>ce3d1a29d5dc21a58c2ceeb0f3a7d440d621996935e36038aca6f57d6676b99d</t>
  </si>
  <si>
    <t>filewalker += strlen(filewalker) + 1</t>
  </si>
  <si>
    <t>396a57b31c038584d5b8314bc51495f8e580e6b3a70f81e1ceb257390c11f763</t>
  </si>
  <si>
    <t>2755d3d9b23b0787dd866431d9484b9b29401a9f8c0daf0bceed88f00701f4da</t>
  </si>
  <si>
    <t>55e1dfbe9666e30c7ea626596f078f6e8ef73014a3fde96b8dca96177d8d5539</t>
  </si>
  <si>
    <t>1692e744e1fd62d36ef0d46183d57908f68251d229fa29718eddb55591d57bc4</t>
  </si>
  <si>
    <t>fe0938d5dd649f8904dd8fd1d308ead7aebeec466f821ef897ae01c46d1550a6</t>
  </si>
  <si>
    <t xml:space="preserve">      1 + strlen(value))</t>
  </si>
  <si>
    <t>d73216ca7ab80da335c065fcb5803e0b923d8e942b3482064cf3fe5f6487ad70</t>
  </si>
  <si>
    <t>05465483c6961ee2a09f4f17d757ef5d318f548226dd153de1d5119d5e4484a7</t>
  </si>
  <si>
    <t>ad277f52799a5db68e50e3fba29818218c8adda1beb26488721cf5da99f8481e</t>
  </si>
  <si>
    <t xml:space="preserve">      strlen(otherstr) + 1)</t>
  </si>
  <si>
    <t>40a01bcbd37e074b00c7d864950cde2eee6c8831b3e285b186653e69daea5e44</t>
  </si>
  <si>
    <t>7171839a665389f0ed89d331cf49525ee0368e1ef1a1d7ea7f748544ff7cfd78</t>
  </si>
  <si>
    <t>0c01b64a647549a0f897c199a219f71b092060b792791307b1ab840389f60240</t>
  </si>
  <si>
    <t>e7e9247e1f59bf041cf80ecd682c058e6dc52b1f4cf9e4cf0dcb954e12772ffb</t>
  </si>
  <si>
    <t>17283adfe5e2d75bb5dd335644579c0049e61107cc25eb732080ff769cbcda05</t>
  </si>
  <si>
    <t xml:space="preserve"> } while (0)</t>
  </si>
  <si>
    <t>8921723addd50338a527e8e96b8d4af80b30352262fbd9863e4d7ce2ecc3519c</t>
  </si>
  <si>
    <t>9040e3c5a211e90ab9af603e5f0b33209bf640dc047f074ab1757f0de3524693</t>
  </si>
  <si>
    <t>35fb7b0e6a5581184cc14dee29a5a594fa47d3a1dad37df8ffa0cc0c014d14d9</t>
  </si>
  <si>
    <t>Total</t>
  </si>
  <si>
    <t>Level 1</t>
  </si>
  <si>
    <t>Level 2</t>
  </si>
  <si>
    <t>Level 3</t>
  </si>
  <si>
    <t>Level 4</t>
  </si>
  <si>
    <t>Level 5</t>
  </si>
  <si>
    <t>Sums</t>
  </si>
  <si>
    <t>Count</t>
  </si>
  <si>
    <t>Percent Total</t>
  </si>
  <si>
    <t>% buffer</t>
  </si>
  <si>
    <t>buffer &amp; 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</si>
</sst>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6" fillId="0" borderId="10" xfId="0" applyFont="1" applyBorder="1" applyAlignment="1">
      <alignment horizontal="right"/>
    </xf>
    <xf numFmtId="0" fontId="0" fillId="0" borderId="10" xfId="0" applyBorder="1"/>
    <xf numFmtId="10" fontId="0" fillId="0" borderId="0" xfId="1" applyNumberFormat="1" applyFont="1"/>
    <xf numFmtId="10" fontId="0" fillId="0" borderId="10" xfId="1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6"/>
  <sheetViews>
    <sheetView workbookViewId="0">
      <selection activeCell="B2" sqref="B2:D147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</v>
      </c>
      <c r="B2">
        <v>5</v>
      </c>
      <c r="C2" t="s">
        <v>4</v>
      </c>
      <c r="D2" t="s">
        <v>5</v>
      </c>
    </row>
    <row r="3" spans="1:4" x14ac:dyDescent="0.2">
      <c r="A3">
        <v>2</v>
      </c>
      <c r="B3">
        <v>5</v>
      </c>
      <c r="C3" t="s">
        <v>4</v>
      </c>
      <c r="D3" t="s">
        <v>5</v>
      </c>
    </row>
    <row r="4" spans="1:4" x14ac:dyDescent="0.2">
      <c r="A4">
        <v>5</v>
      </c>
      <c r="B4">
        <v>5</v>
      </c>
      <c r="C4" t="s">
        <v>6</v>
      </c>
      <c r="D4" t="s">
        <v>7</v>
      </c>
    </row>
    <row r="5" spans="1:4" x14ac:dyDescent="0.2">
      <c r="A5">
        <v>5</v>
      </c>
      <c r="B5">
        <v>5</v>
      </c>
      <c r="C5" t="s">
        <v>6</v>
      </c>
      <c r="D5" t="s">
        <v>8</v>
      </c>
    </row>
    <row r="6" spans="1:4" x14ac:dyDescent="0.2">
      <c r="A6">
        <v>6</v>
      </c>
      <c r="B6">
        <v>4</v>
      </c>
      <c r="C6" t="s">
        <v>4</v>
      </c>
      <c r="D6" t="s">
        <v>9</v>
      </c>
    </row>
    <row r="7" spans="1:4" x14ac:dyDescent="0.2">
      <c r="A7">
        <v>5</v>
      </c>
      <c r="B7">
        <v>4</v>
      </c>
      <c r="C7" t="s">
        <v>10</v>
      </c>
      <c r="D7" t="s">
        <v>11</v>
      </c>
    </row>
    <row r="8" spans="1:4" x14ac:dyDescent="0.2">
      <c r="A8">
        <v>5</v>
      </c>
      <c r="B8">
        <v>4</v>
      </c>
      <c r="C8" t="s">
        <v>4</v>
      </c>
      <c r="D8" t="s">
        <v>12</v>
      </c>
    </row>
    <row r="9" spans="1:4" x14ac:dyDescent="0.2">
      <c r="A9">
        <v>2</v>
      </c>
      <c r="B9">
        <v>4</v>
      </c>
      <c r="C9" t="s">
        <v>4</v>
      </c>
      <c r="D9" t="s">
        <v>12</v>
      </c>
    </row>
    <row r="10" spans="1:4" x14ac:dyDescent="0.2">
      <c r="A10">
        <v>6</v>
      </c>
      <c r="B10">
        <v>4</v>
      </c>
      <c r="C10" t="s">
        <v>4</v>
      </c>
      <c r="D10" t="s">
        <v>9</v>
      </c>
    </row>
    <row r="11" spans="1:4" x14ac:dyDescent="0.2">
      <c r="A11">
        <v>3</v>
      </c>
      <c r="B11">
        <v>4</v>
      </c>
      <c r="C11" t="s">
        <v>4</v>
      </c>
      <c r="D11" t="s">
        <v>9</v>
      </c>
    </row>
    <row r="12" spans="1:4" x14ac:dyDescent="0.2">
      <c r="A12">
        <v>11</v>
      </c>
      <c r="B12">
        <v>4</v>
      </c>
      <c r="C12" t="s">
        <v>13</v>
      </c>
      <c r="D12" t="s">
        <v>14</v>
      </c>
    </row>
    <row r="13" spans="1:4" x14ac:dyDescent="0.2">
      <c r="A13">
        <v>2</v>
      </c>
      <c r="B13">
        <v>4</v>
      </c>
      <c r="C13" t="s">
        <v>10</v>
      </c>
      <c r="D13" t="s">
        <v>15</v>
      </c>
    </row>
    <row r="14" spans="1:4" x14ac:dyDescent="0.2">
      <c r="A14">
        <v>2</v>
      </c>
      <c r="B14">
        <v>4</v>
      </c>
      <c r="C14" t="s">
        <v>10</v>
      </c>
      <c r="D14" t="s">
        <v>15</v>
      </c>
    </row>
    <row r="15" spans="1:4" x14ac:dyDescent="0.2">
      <c r="A15">
        <v>2</v>
      </c>
      <c r="B15">
        <v>4</v>
      </c>
      <c r="C15" t="s">
        <v>4</v>
      </c>
      <c r="D15" t="s">
        <v>12</v>
      </c>
    </row>
    <row r="16" spans="1:4" x14ac:dyDescent="0.2">
      <c r="A16">
        <v>2</v>
      </c>
      <c r="B16">
        <v>4</v>
      </c>
      <c r="C16" t="s">
        <v>4</v>
      </c>
      <c r="D16" t="s">
        <v>12</v>
      </c>
    </row>
    <row r="17" spans="1:4" x14ac:dyDescent="0.2">
      <c r="A17">
        <v>2</v>
      </c>
      <c r="B17">
        <v>4</v>
      </c>
      <c r="C17" t="s">
        <v>4</v>
      </c>
      <c r="D17" t="s">
        <v>12</v>
      </c>
    </row>
    <row r="18" spans="1:4" x14ac:dyDescent="0.2">
      <c r="A18">
        <v>2</v>
      </c>
      <c r="B18">
        <v>4</v>
      </c>
      <c r="C18" t="s">
        <v>4</v>
      </c>
      <c r="D18" t="s">
        <v>12</v>
      </c>
    </row>
    <row r="19" spans="1:4" x14ac:dyDescent="0.2">
      <c r="A19">
        <v>2</v>
      </c>
      <c r="B19">
        <v>4</v>
      </c>
      <c r="C19" t="s">
        <v>4</v>
      </c>
      <c r="D19" t="s">
        <v>12</v>
      </c>
    </row>
    <row r="20" spans="1:4" x14ac:dyDescent="0.2">
      <c r="A20">
        <v>2</v>
      </c>
      <c r="B20">
        <v>4</v>
      </c>
      <c r="C20" t="s">
        <v>4</v>
      </c>
      <c r="D20" t="s">
        <v>12</v>
      </c>
    </row>
    <row r="21" spans="1:4" x14ac:dyDescent="0.2">
      <c r="A21">
        <v>6</v>
      </c>
      <c r="B21">
        <v>4</v>
      </c>
      <c r="C21" t="s">
        <v>4</v>
      </c>
      <c r="D21" t="s">
        <v>12</v>
      </c>
    </row>
    <row r="22" spans="1:4" x14ac:dyDescent="0.2">
      <c r="A22">
        <v>10</v>
      </c>
      <c r="B22">
        <v>4</v>
      </c>
      <c r="C22" t="s">
        <v>13</v>
      </c>
      <c r="D22" t="s">
        <v>14</v>
      </c>
    </row>
    <row r="23" spans="1:4" x14ac:dyDescent="0.2">
      <c r="A23">
        <v>2</v>
      </c>
      <c r="B23">
        <v>4</v>
      </c>
      <c r="C23" t="s">
        <v>4</v>
      </c>
      <c r="D23" t="s">
        <v>9</v>
      </c>
    </row>
    <row r="24" spans="1:4" x14ac:dyDescent="0.2">
      <c r="A24">
        <v>2</v>
      </c>
      <c r="B24">
        <v>4</v>
      </c>
      <c r="C24" t="s">
        <v>4</v>
      </c>
      <c r="D24" t="s">
        <v>9</v>
      </c>
    </row>
    <row r="25" spans="1:4" x14ac:dyDescent="0.2">
      <c r="A25">
        <v>3</v>
      </c>
      <c r="B25">
        <v>4</v>
      </c>
      <c r="C25" t="s">
        <v>4</v>
      </c>
      <c r="D25" t="s">
        <v>9</v>
      </c>
    </row>
    <row r="26" spans="1:4" x14ac:dyDescent="0.2">
      <c r="A26">
        <v>7</v>
      </c>
      <c r="B26">
        <v>4</v>
      </c>
      <c r="C26" t="s">
        <v>4</v>
      </c>
      <c r="D26" t="s">
        <v>9</v>
      </c>
    </row>
    <row r="27" spans="1:4" x14ac:dyDescent="0.2">
      <c r="A27">
        <v>5</v>
      </c>
      <c r="B27">
        <v>4</v>
      </c>
      <c r="C27" t="s">
        <v>10</v>
      </c>
      <c r="D27" t="s">
        <v>11</v>
      </c>
    </row>
    <row r="28" spans="1:4" x14ac:dyDescent="0.2">
      <c r="A28">
        <v>5</v>
      </c>
      <c r="B28">
        <v>4</v>
      </c>
      <c r="C28" t="s">
        <v>4</v>
      </c>
      <c r="D28" t="s">
        <v>9</v>
      </c>
    </row>
    <row r="29" spans="1:4" x14ac:dyDescent="0.2">
      <c r="A29">
        <v>25</v>
      </c>
      <c r="B29">
        <v>4</v>
      </c>
      <c r="C29" t="s">
        <v>16</v>
      </c>
      <c r="D29" t="s">
        <v>17</v>
      </c>
    </row>
    <row r="30" spans="1:4" x14ac:dyDescent="0.2">
      <c r="A30">
        <v>9</v>
      </c>
      <c r="B30">
        <v>4</v>
      </c>
      <c r="C30" t="s">
        <v>13</v>
      </c>
      <c r="D30" t="s">
        <v>18</v>
      </c>
    </row>
    <row r="31" spans="1:4" x14ac:dyDescent="0.2">
      <c r="A31">
        <v>3</v>
      </c>
      <c r="B31">
        <v>4</v>
      </c>
      <c r="C31" t="s">
        <v>4</v>
      </c>
      <c r="D31" t="s">
        <v>9</v>
      </c>
    </row>
    <row r="32" spans="1:4" x14ac:dyDescent="0.2">
      <c r="A32">
        <v>6</v>
      </c>
      <c r="B32">
        <v>4</v>
      </c>
      <c r="C32" t="s">
        <v>4</v>
      </c>
      <c r="D32" t="s">
        <v>12</v>
      </c>
    </row>
    <row r="33" spans="1:4" x14ac:dyDescent="0.2">
      <c r="A33">
        <v>9</v>
      </c>
      <c r="B33">
        <v>4</v>
      </c>
      <c r="C33" t="s">
        <v>4</v>
      </c>
      <c r="D33" t="s">
        <v>9</v>
      </c>
    </row>
    <row r="34" spans="1:4" x14ac:dyDescent="0.2">
      <c r="A34">
        <v>5</v>
      </c>
      <c r="B34">
        <v>4</v>
      </c>
      <c r="C34" t="s">
        <v>4</v>
      </c>
      <c r="D34" t="s">
        <v>9</v>
      </c>
    </row>
    <row r="35" spans="1:4" x14ac:dyDescent="0.2">
      <c r="A35">
        <v>2</v>
      </c>
      <c r="B35">
        <v>4</v>
      </c>
      <c r="C35" t="s">
        <v>4</v>
      </c>
      <c r="D35" t="s">
        <v>9</v>
      </c>
    </row>
    <row r="36" spans="1:4" x14ac:dyDescent="0.2">
      <c r="A36">
        <v>9</v>
      </c>
      <c r="B36">
        <v>4</v>
      </c>
      <c r="C36" t="s">
        <v>10</v>
      </c>
      <c r="D36" t="s">
        <v>19</v>
      </c>
    </row>
    <row r="37" spans="1:4" x14ac:dyDescent="0.2">
      <c r="A37">
        <v>8</v>
      </c>
      <c r="B37">
        <v>4</v>
      </c>
      <c r="C37" t="s">
        <v>10</v>
      </c>
      <c r="D37" t="s">
        <v>19</v>
      </c>
    </row>
    <row r="38" spans="1:4" x14ac:dyDescent="0.2">
      <c r="A38">
        <v>8</v>
      </c>
      <c r="B38">
        <v>4</v>
      </c>
      <c r="C38" t="s">
        <v>10</v>
      </c>
      <c r="D38" t="s">
        <v>19</v>
      </c>
    </row>
    <row r="39" spans="1:4" x14ac:dyDescent="0.2">
      <c r="A39">
        <v>2</v>
      </c>
      <c r="B39">
        <v>4</v>
      </c>
      <c r="C39" t="s">
        <v>4</v>
      </c>
      <c r="D39" t="s">
        <v>12</v>
      </c>
    </row>
    <row r="40" spans="1:4" x14ac:dyDescent="0.2">
      <c r="A40">
        <v>2</v>
      </c>
      <c r="B40">
        <v>4</v>
      </c>
      <c r="C40" t="s">
        <v>4</v>
      </c>
      <c r="D40" t="s">
        <v>12</v>
      </c>
    </row>
    <row r="41" spans="1:4" x14ac:dyDescent="0.2">
      <c r="A41">
        <v>2</v>
      </c>
      <c r="B41">
        <v>4</v>
      </c>
      <c r="C41" t="s">
        <v>4</v>
      </c>
      <c r="D41" t="s">
        <v>9</v>
      </c>
    </row>
    <row r="42" spans="1:4" x14ac:dyDescent="0.2">
      <c r="A42">
        <v>2</v>
      </c>
      <c r="B42">
        <v>4</v>
      </c>
      <c r="C42" t="s">
        <v>4</v>
      </c>
      <c r="D42" t="s">
        <v>9</v>
      </c>
    </row>
    <row r="43" spans="1:4" x14ac:dyDescent="0.2">
      <c r="A43">
        <v>6</v>
      </c>
      <c r="B43">
        <v>4</v>
      </c>
      <c r="C43" t="s">
        <v>4</v>
      </c>
      <c r="D43" t="s">
        <v>12</v>
      </c>
    </row>
    <row r="44" spans="1:4" x14ac:dyDescent="0.2">
      <c r="A44">
        <v>2</v>
      </c>
      <c r="B44">
        <v>4</v>
      </c>
      <c r="C44" t="s">
        <v>4</v>
      </c>
      <c r="D44" t="s">
        <v>9</v>
      </c>
    </row>
    <row r="45" spans="1:4" x14ac:dyDescent="0.2">
      <c r="A45">
        <v>2</v>
      </c>
      <c r="B45">
        <v>4</v>
      </c>
      <c r="C45" t="s">
        <v>4</v>
      </c>
      <c r="D45" t="s">
        <v>12</v>
      </c>
    </row>
    <row r="46" spans="1:4" x14ac:dyDescent="0.2">
      <c r="A46">
        <v>10</v>
      </c>
      <c r="B46">
        <v>4</v>
      </c>
      <c r="C46" t="s">
        <v>4</v>
      </c>
      <c r="D46" t="s">
        <v>20</v>
      </c>
    </row>
    <row r="47" spans="1:4" x14ac:dyDescent="0.2">
      <c r="A47">
        <v>5</v>
      </c>
      <c r="B47">
        <v>4</v>
      </c>
      <c r="C47" t="s">
        <v>10</v>
      </c>
      <c r="D47" t="s">
        <v>11</v>
      </c>
    </row>
    <row r="48" spans="1:4" x14ac:dyDescent="0.2">
      <c r="A48">
        <v>16</v>
      </c>
      <c r="B48">
        <v>4</v>
      </c>
      <c r="C48" t="s">
        <v>13</v>
      </c>
      <c r="D48" t="s">
        <v>14</v>
      </c>
    </row>
    <row r="49" spans="1:4" x14ac:dyDescent="0.2">
      <c r="A49">
        <v>5</v>
      </c>
      <c r="B49">
        <v>4</v>
      </c>
      <c r="C49" t="s">
        <v>10</v>
      </c>
      <c r="D49" t="s">
        <v>11</v>
      </c>
    </row>
    <row r="50" spans="1:4" x14ac:dyDescent="0.2">
      <c r="A50">
        <v>18</v>
      </c>
      <c r="B50">
        <v>4</v>
      </c>
      <c r="C50" t="s">
        <v>4</v>
      </c>
      <c r="D50" t="s">
        <v>12</v>
      </c>
    </row>
    <row r="51" spans="1:4" x14ac:dyDescent="0.2">
      <c r="A51">
        <v>6</v>
      </c>
      <c r="B51">
        <v>4</v>
      </c>
      <c r="C51" t="s">
        <v>4</v>
      </c>
      <c r="D51" t="s">
        <v>12</v>
      </c>
    </row>
    <row r="52" spans="1:4" x14ac:dyDescent="0.2">
      <c r="A52">
        <v>7</v>
      </c>
      <c r="B52">
        <v>4</v>
      </c>
      <c r="C52" t="s">
        <v>4</v>
      </c>
      <c r="D52" t="s">
        <v>9</v>
      </c>
    </row>
    <row r="53" spans="1:4" x14ac:dyDescent="0.2">
      <c r="A53">
        <v>7</v>
      </c>
      <c r="B53">
        <v>4</v>
      </c>
      <c r="C53" t="s">
        <v>4</v>
      </c>
      <c r="D53" t="s">
        <v>9</v>
      </c>
    </row>
    <row r="54" spans="1:4" x14ac:dyDescent="0.2">
      <c r="A54">
        <v>7</v>
      </c>
      <c r="B54">
        <v>4</v>
      </c>
      <c r="C54" t="s">
        <v>4</v>
      </c>
      <c r="D54" t="s">
        <v>9</v>
      </c>
    </row>
    <row r="55" spans="1:4" x14ac:dyDescent="0.2">
      <c r="A55">
        <v>5</v>
      </c>
      <c r="B55">
        <v>4</v>
      </c>
      <c r="C55" t="s">
        <v>10</v>
      </c>
      <c r="D55" t="s">
        <v>11</v>
      </c>
    </row>
    <row r="56" spans="1:4" x14ac:dyDescent="0.2">
      <c r="A56">
        <v>2</v>
      </c>
      <c r="B56">
        <v>4</v>
      </c>
      <c r="C56" t="s">
        <v>4</v>
      </c>
      <c r="D56" t="s">
        <v>12</v>
      </c>
    </row>
    <row r="57" spans="1:4" x14ac:dyDescent="0.2">
      <c r="A57">
        <v>2</v>
      </c>
      <c r="B57">
        <v>4</v>
      </c>
      <c r="C57" t="s">
        <v>4</v>
      </c>
      <c r="D57" t="s">
        <v>9</v>
      </c>
    </row>
    <row r="58" spans="1:4" x14ac:dyDescent="0.2">
      <c r="A58">
        <v>2</v>
      </c>
      <c r="B58">
        <v>4</v>
      </c>
      <c r="C58" t="s">
        <v>4</v>
      </c>
      <c r="D58" t="s">
        <v>12</v>
      </c>
    </row>
    <row r="59" spans="1:4" x14ac:dyDescent="0.2">
      <c r="A59">
        <v>2</v>
      </c>
      <c r="B59">
        <v>4</v>
      </c>
      <c r="C59" t="s">
        <v>4</v>
      </c>
      <c r="D59" t="s">
        <v>12</v>
      </c>
    </row>
    <row r="60" spans="1:4" x14ac:dyDescent="0.2">
      <c r="A60">
        <v>2</v>
      </c>
      <c r="B60">
        <v>4</v>
      </c>
      <c r="C60" t="s">
        <v>4</v>
      </c>
      <c r="D60" t="s">
        <v>9</v>
      </c>
    </row>
    <row r="61" spans="1:4" x14ac:dyDescent="0.2">
      <c r="A61">
        <v>6</v>
      </c>
      <c r="B61">
        <v>4</v>
      </c>
      <c r="C61" t="s">
        <v>4</v>
      </c>
      <c r="D61" t="s">
        <v>9</v>
      </c>
    </row>
    <row r="62" spans="1:4" x14ac:dyDescent="0.2">
      <c r="A62">
        <v>5</v>
      </c>
      <c r="B62">
        <v>4</v>
      </c>
      <c r="C62" t="s">
        <v>4</v>
      </c>
      <c r="D62" t="s">
        <v>21</v>
      </c>
    </row>
    <row r="63" spans="1:4" x14ac:dyDescent="0.2">
      <c r="A63">
        <v>11</v>
      </c>
      <c r="B63">
        <v>4</v>
      </c>
      <c r="C63" t="s">
        <v>10</v>
      </c>
      <c r="D63" t="s">
        <v>12</v>
      </c>
    </row>
    <row r="64" spans="1:4" x14ac:dyDescent="0.2">
      <c r="A64">
        <v>11</v>
      </c>
      <c r="B64">
        <v>4</v>
      </c>
      <c r="C64" t="s">
        <v>10</v>
      </c>
      <c r="D64" t="s">
        <v>12</v>
      </c>
    </row>
    <row r="65" spans="1:4" x14ac:dyDescent="0.2">
      <c r="A65">
        <v>17</v>
      </c>
      <c r="B65">
        <v>4</v>
      </c>
      <c r="C65" t="s">
        <v>10</v>
      </c>
      <c r="D65" t="s">
        <v>22</v>
      </c>
    </row>
    <row r="66" spans="1:4" x14ac:dyDescent="0.2">
      <c r="A66">
        <v>5</v>
      </c>
      <c r="B66">
        <v>4</v>
      </c>
      <c r="C66" t="s">
        <v>10</v>
      </c>
      <c r="D66" t="s">
        <v>11</v>
      </c>
    </row>
    <row r="67" spans="1:4" x14ac:dyDescent="0.2">
      <c r="A67">
        <v>17</v>
      </c>
      <c r="B67">
        <v>4</v>
      </c>
      <c r="C67" t="s">
        <v>4</v>
      </c>
      <c r="D67" t="s">
        <v>9</v>
      </c>
    </row>
    <row r="68" spans="1:4" x14ac:dyDescent="0.2">
      <c r="A68">
        <v>5</v>
      </c>
      <c r="B68">
        <v>4</v>
      </c>
      <c r="C68" t="s">
        <v>4</v>
      </c>
      <c r="D68" t="s">
        <v>9</v>
      </c>
    </row>
    <row r="69" spans="1:4" x14ac:dyDescent="0.2">
      <c r="A69">
        <v>5</v>
      </c>
      <c r="B69">
        <v>4</v>
      </c>
      <c r="C69" t="s">
        <v>4</v>
      </c>
      <c r="D69" t="s">
        <v>21</v>
      </c>
    </row>
    <row r="70" spans="1:4" x14ac:dyDescent="0.2">
      <c r="A70">
        <v>6</v>
      </c>
      <c r="B70">
        <v>4</v>
      </c>
      <c r="C70" t="s">
        <v>4</v>
      </c>
      <c r="D70" t="s">
        <v>9</v>
      </c>
    </row>
    <row r="71" spans="1:4" x14ac:dyDescent="0.2">
      <c r="A71">
        <v>15</v>
      </c>
      <c r="B71">
        <v>4</v>
      </c>
      <c r="C71" t="s">
        <v>4</v>
      </c>
      <c r="D71" t="s">
        <v>12</v>
      </c>
    </row>
    <row r="72" spans="1:4" x14ac:dyDescent="0.2">
      <c r="A72">
        <v>15</v>
      </c>
      <c r="B72">
        <v>4</v>
      </c>
      <c r="C72" t="s">
        <v>4</v>
      </c>
      <c r="D72" t="s">
        <v>12</v>
      </c>
    </row>
    <row r="73" spans="1:4" x14ac:dyDescent="0.2">
      <c r="A73">
        <v>11</v>
      </c>
      <c r="B73">
        <v>4</v>
      </c>
      <c r="C73" t="s">
        <v>4</v>
      </c>
      <c r="D73" t="s">
        <v>12</v>
      </c>
    </row>
    <row r="74" spans="1:4" x14ac:dyDescent="0.2">
      <c r="A74">
        <v>8</v>
      </c>
      <c r="B74">
        <v>4</v>
      </c>
      <c r="C74" t="s">
        <v>4</v>
      </c>
      <c r="D74" t="s">
        <v>12</v>
      </c>
    </row>
    <row r="75" spans="1:4" x14ac:dyDescent="0.2">
      <c r="A75">
        <v>8</v>
      </c>
      <c r="B75">
        <v>4</v>
      </c>
      <c r="C75" t="s">
        <v>4</v>
      </c>
      <c r="D75" t="s">
        <v>12</v>
      </c>
    </row>
    <row r="76" spans="1:4" x14ac:dyDescent="0.2">
      <c r="A76">
        <v>11</v>
      </c>
      <c r="B76">
        <v>4</v>
      </c>
      <c r="C76" t="s">
        <v>4</v>
      </c>
      <c r="D76" t="s">
        <v>12</v>
      </c>
    </row>
    <row r="77" spans="1:4" x14ac:dyDescent="0.2">
      <c r="A77">
        <v>5</v>
      </c>
      <c r="B77">
        <v>4</v>
      </c>
      <c r="C77" t="s">
        <v>4</v>
      </c>
      <c r="D77" t="s">
        <v>9</v>
      </c>
    </row>
    <row r="78" spans="1:4" x14ac:dyDescent="0.2">
      <c r="A78">
        <v>2</v>
      </c>
      <c r="B78">
        <v>4</v>
      </c>
      <c r="C78" t="s">
        <v>4</v>
      </c>
      <c r="D78" t="s">
        <v>9</v>
      </c>
    </row>
    <row r="79" spans="1:4" x14ac:dyDescent="0.2">
      <c r="A79">
        <v>2</v>
      </c>
      <c r="B79">
        <v>4</v>
      </c>
      <c r="C79" t="s">
        <v>4</v>
      </c>
      <c r="D79" t="s">
        <v>9</v>
      </c>
    </row>
    <row r="80" spans="1:4" x14ac:dyDescent="0.2">
      <c r="A80">
        <v>2</v>
      </c>
      <c r="B80">
        <v>4</v>
      </c>
      <c r="C80" t="s">
        <v>4</v>
      </c>
      <c r="D80" t="s">
        <v>9</v>
      </c>
    </row>
    <row r="81" spans="1:4" x14ac:dyDescent="0.2">
      <c r="A81">
        <v>2</v>
      </c>
      <c r="B81">
        <v>4</v>
      </c>
      <c r="C81" t="s">
        <v>4</v>
      </c>
      <c r="D81" t="s">
        <v>9</v>
      </c>
    </row>
    <row r="82" spans="1:4" x14ac:dyDescent="0.2">
      <c r="A82">
        <v>13</v>
      </c>
      <c r="B82">
        <v>4</v>
      </c>
      <c r="C82" t="s">
        <v>10</v>
      </c>
      <c r="D82" t="s">
        <v>12</v>
      </c>
    </row>
    <row r="83" spans="1:4" x14ac:dyDescent="0.2">
      <c r="A83">
        <v>5</v>
      </c>
      <c r="B83">
        <v>4</v>
      </c>
      <c r="C83" t="s">
        <v>10</v>
      </c>
      <c r="D83" t="s">
        <v>11</v>
      </c>
    </row>
    <row r="84" spans="1:4" x14ac:dyDescent="0.2">
      <c r="A84">
        <v>5</v>
      </c>
      <c r="B84">
        <v>4</v>
      </c>
      <c r="C84" t="s">
        <v>10</v>
      </c>
      <c r="D84" t="s">
        <v>11</v>
      </c>
    </row>
    <row r="85" spans="1:4" x14ac:dyDescent="0.2">
      <c r="A85">
        <v>2</v>
      </c>
      <c r="B85">
        <v>4</v>
      </c>
      <c r="C85" t="s">
        <v>13</v>
      </c>
      <c r="D85" t="s">
        <v>18</v>
      </c>
    </row>
    <row r="86" spans="1:4" x14ac:dyDescent="0.2">
      <c r="A86">
        <v>2</v>
      </c>
      <c r="B86">
        <v>4</v>
      </c>
      <c r="C86" t="s">
        <v>13</v>
      </c>
      <c r="D86" t="s">
        <v>23</v>
      </c>
    </row>
    <row r="87" spans="1:4" x14ac:dyDescent="0.2">
      <c r="A87">
        <v>6</v>
      </c>
      <c r="B87">
        <v>4</v>
      </c>
      <c r="C87" t="s">
        <v>4</v>
      </c>
      <c r="D87" t="s">
        <v>9</v>
      </c>
    </row>
    <row r="88" spans="1:4" x14ac:dyDescent="0.2">
      <c r="A88">
        <v>6</v>
      </c>
      <c r="B88">
        <v>4</v>
      </c>
      <c r="C88" t="s">
        <v>10</v>
      </c>
      <c r="D88" t="s">
        <v>24</v>
      </c>
    </row>
    <row r="89" spans="1:4" x14ac:dyDescent="0.2">
      <c r="A89">
        <v>2</v>
      </c>
      <c r="B89">
        <v>4</v>
      </c>
      <c r="C89" t="s">
        <v>10</v>
      </c>
      <c r="D89" t="s">
        <v>24</v>
      </c>
    </row>
    <row r="90" spans="1:4" x14ac:dyDescent="0.2">
      <c r="A90">
        <v>6</v>
      </c>
      <c r="B90">
        <v>4</v>
      </c>
      <c r="C90" t="s">
        <v>10</v>
      </c>
      <c r="D90" t="s">
        <v>24</v>
      </c>
    </row>
    <row r="91" spans="1:4" x14ac:dyDescent="0.2">
      <c r="A91">
        <v>2</v>
      </c>
      <c r="B91">
        <v>4</v>
      </c>
      <c r="C91" t="s">
        <v>10</v>
      </c>
      <c r="D91" t="s">
        <v>24</v>
      </c>
    </row>
    <row r="92" spans="1:4" x14ac:dyDescent="0.2">
      <c r="A92">
        <v>2</v>
      </c>
      <c r="B92">
        <v>4</v>
      </c>
      <c r="C92" t="s">
        <v>10</v>
      </c>
      <c r="D92" t="s">
        <v>24</v>
      </c>
    </row>
    <row r="93" spans="1:4" x14ac:dyDescent="0.2">
      <c r="A93">
        <v>2</v>
      </c>
      <c r="B93">
        <v>4</v>
      </c>
      <c r="C93" t="s">
        <v>10</v>
      </c>
      <c r="D93" t="s">
        <v>24</v>
      </c>
    </row>
    <row r="94" spans="1:4" x14ac:dyDescent="0.2">
      <c r="A94">
        <v>5</v>
      </c>
      <c r="B94">
        <v>4</v>
      </c>
      <c r="C94" t="s">
        <v>10</v>
      </c>
      <c r="D94" t="s">
        <v>24</v>
      </c>
    </row>
    <row r="95" spans="1:4" x14ac:dyDescent="0.2">
      <c r="A95">
        <v>2</v>
      </c>
      <c r="B95">
        <v>4</v>
      </c>
      <c r="C95" t="s">
        <v>10</v>
      </c>
      <c r="D95" t="s">
        <v>24</v>
      </c>
    </row>
    <row r="96" spans="1:4" x14ac:dyDescent="0.2">
      <c r="A96">
        <v>2</v>
      </c>
      <c r="B96">
        <v>4</v>
      </c>
      <c r="C96" t="s">
        <v>10</v>
      </c>
      <c r="D96" t="s">
        <v>24</v>
      </c>
    </row>
    <row r="97" spans="1:4" x14ac:dyDescent="0.2">
      <c r="A97">
        <v>5</v>
      </c>
      <c r="B97">
        <v>4</v>
      </c>
      <c r="C97" t="s">
        <v>10</v>
      </c>
      <c r="D97" t="s">
        <v>24</v>
      </c>
    </row>
    <row r="98" spans="1:4" x14ac:dyDescent="0.2">
      <c r="A98">
        <v>12</v>
      </c>
      <c r="B98">
        <v>4</v>
      </c>
      <c r="C98" t="s">
        <v>16</v>
      </c>
      <c r="D98" t="s">
        <v>17</v>
      </c>
    </row>
    <row r="99" spans="1:4" x14ac:dyDescent="0.2">
      <c r="A99">
        <v>5</v>
      </c>
      <c r="B99">
        <v>4</v>
      </c>
      <c r="C99" t="s">
        <v>4</v>
      </c>
      <c r="D99" t="s">
        <v>9</v>
      </c>
    </row>
    <row r="100" spans="1:4" x14ac:dyDescent="0.2">
      <c r="A100">
        <v>2</v>
      </c>
      <c r="B100">
        <v>4</v>
      </c>
      <c r="C100" t="s">
        <v>4</v>
      </c>
      <c r="D100" t="s">
        <v>9</v>
      </c>
    </row>
    <row r="101" spans="1:4" x14ac:dyDescent="0.2">
      <c r="A101">
        <v>10</v>
      </c>
      <c r="B101">
        <v>4</v>
      </c>
      <c r="C101" t="s">
        <v>13</v>
      </c>
      <c r="D101" t="s">
        <v>25</v>
      </c>
    </row>
    <row r="102" spans="1:4" x14ac:dyDescent="0.2">
      <c r="A102">
        <v>10</v>
      </c>
      <c r="B102">
        <v>4</v>
      </c>
      <c r="C102" t="s">
        <v>13</v>
      </c>
      <c r="D102" t="s">
        <v>25</v>
      </c>
    </row>
    <row r="103" spans="1:4" x14ac:dyDescent="0.2">
      <c r="A103">
        <v>5</v>
      </c>
      <c r="B103">
        <v>4</v>
      </c>
      <c r="C103" t="s">
        <v>10</v>
      </c>
      <c r="D103" t="s">
        <v>11</v>
      </c>
    </row>
    <row r="104" spans="1:4" x14ac:dyDescent="0.2">
      <c r="A104">
        <v>5</v>
      </c>
      <c r="B104">
        <v>4</v>
      </c>
      <c r="C104" t="s">
        <v>10</v>
      </c>
      <c r="D104" t="s">
        <v>11</v>
      </c>
    </row>
    <row r="105" spans="1:4" x14ac:dyDescent="0.2">
      <c r="A105">
        <v>5</v>
      </c>
      <c r="B105">
        <v>4</v>
      </c>
      <c r="C105" t="s">
        <v>10</v>
      </c>
      <c r="D105" t="s">
        <v>11</v>
      </c>
    </row>
    <row r="106" spans="1:4" x14ac:dyDescent="0.2">
      <c r="A106">
        <v>5</v>
      </c>
      <c r="B106">
        <v>4</v>
      </c>
      <c r="C106" t="s">
        <v>10</v>
      </c>
      <c r="D106" t="s">
        <v>11</v>
      </c>
    </row>
    <row r="107" spans="1:4" x14ac:dyDescent="0.2">
      <c r="A107">
        <v>15</v>
      </c>
      <c r="B107">
        <v>4</v>
      </c>
      <c r="C107" t="s">
        <v>13</v>
      </c>
      <c r="D107" t="s">
        <v>25</v>
      </c>
    </row>
    <row r="108" spans="1:4" x14ac:dyDescent="0.2">
      <c r="A108">
        <v>2</v>
      </c>
      <c r="B108">
        <v>4</v>
      </c>
      <c r="C108" t="s">
        <v>13</v>
      </c>
      <c r="D108" t="s">
        <v>26</v>
      </c>
    </row>
    <row r="109" spans="1:4" x14ac:dyDescent="0.2">
      <c r="A109">
        <v>7</v>
      </c>
      <c r="B109">
        <v>4</v>
      </c>
      <c r="C109" t="s">
        <v>6</v>
      </c>
      <c r="D109" t="s">
        <v>27</v>
      </c>
    </row>
    <row r="110" spans="1:4" x14ac:dyDescent="0.2">
      <c r="A110">
        <v>7</v>
      </c>
      <c r="B110">
        <v>4</v>
      </c>
      <c r="C110" t="s">
        <v>4</v>
      </c>
      <c r="D110" t="s">
        <v>9</v>
      </c>
    </row>
    <row r="111" spans="1:4" x14ac:dyDescent="0.2">
      <c r="A111">
        <v>4</v>
      </c>
      <c r="B111">
        <v>4</v>
      </c>
      <c r="C111" t="s">
        <v>6</v>
      </c>
      <c r="D111" t="s">
        <v>27</v>
      </c>
    </row>
    <row r="112" spans="1:4" x14ac:dyDescent="0.2">
      <c r="A112">
        <v>6</v>
      </c>
      <c r="B112">
        <v>4</v>
      </c>
      <c r="C112" t="s">
        <v>13</v>
      </c>
      <c r="D112" t="s">
        <v>23</v>
      </c>
    </row>
    <row r="113" spans="1:4" x14ac:dyDescent="0.2">
      <c r="A113">
        <v>3</v>
      </c>
      <c r="B113">
        <v>4</v>
      </c>
      <c r="C113" t="s">
        <v>4</v>
      </c>
      <c r="D113" t="s">
        <v>12</v>
      </c>
    </row>
    <row r="114" spans="1:4" x14ac:dyDescent="0.2">
      <c r="A114">
        <v>6</v>
      </c>
      <c r="B114">
        <v>4</v>
      </c>
      <c r="C114" t="s">
        <v>13</v>
      </c>
      <c r="D114" t="s">
        <v>26</v>
      </c>
    </row>
    <row r="115" spans="1:4" x14ac:dyDescent="0.2">
      <c r="A115">
        <v>6</v>
      </c>
      <c r="B115">
        <v>4</v>
      </c>
      <c r="C115" t="s">
        <v>10</v>
      </c>
      <c r="D115" t="s">
        <v>24</v>
      </c>
    </row>
    <row r="116" spans="1:4" x14ac:dyDescent="0.2">
      <c r="A116">
        <v>2</v>
      </c>
      <c r="B116">
        <v>4</v>
      </c>
      <c r="C116" t="s">
        <v>10</v>
      </c>
      <c r="D116" t="s">
        <v>24</v>
      </c>
    </row>
    <row r="117" spans="1:4" x14ac:dyDescent="0.2">
      <c r="A117">
        <v>6</v>
      </c>
      <c r="B117">
        <v>4</v>
      </c>
      <c r="C117" t="s">
        <v>10</v>
      </c>
      <c r="D117" t="s">
        <v>24</v>
      </c>
    </row>
    <row r="118" spans="1:4" x14ac:dyDescent="0.2">
      <c r="A118">
        <v>2</v>
      </c>
      <c r="B118">
        <v>4</v>
      </c>
      <c r="C118" t="s">
        <v>10</v>
      </c>
      <c r="D118" t="s">
        <v>24</v>
      </c>
    </row>
    <row r="119" spans="1:4" x14ac:dyDescent="0.2">
      <c r="A119">
        <v>2</v>
      </c>
      <c r="B119">
        <v>4</v>
      </c>
      <c r="C119" t="s">
        <v>10</v>
      </c>
      <c r="D119" t="s">
        <v>24</v>
      </c>
    </row>
    <row r="120" spans="1:4" x14ac:dyDescent="0.2">
      <c r="A120">
        <v>2</v>
      </c>
      <c r="B120">
        <v>4</v>
      </c>
      <c r="C120" t="s">
        <v>10</v>
      </c>
      <c r="D120" t="s">
        <v>24</v>
      </c>
    </row>
    <row r="121" spans="1:4" x14ac:dyDescent="0.2">
      <c r="A121">
        <v>5</v>
      </c>
      <c r="B121">
        <v>4</v>
      </c>
      <c r="C121" t="s">
        <v>10</v>
      </c>
      <c r="D121" t="s">
        <v>24</v>
      </c>
    </row>
    <row r="122" spans="1:4" x14ac:dyDescent="0.2">
      <c r="A122">
        <v>2</v>
      </c>
      <c r="B122">
        <v>4</v>
      </c>
      <c r="C122" t="s">
        <v>10</v>
      </c>
      <c r="D122" t="s">
        <v>24</v>
      </c>
    </row>
    <row r="123" spans="1:4" x14ac:dyDescent="0.2">
      <c r="A123">
        <v>2</v>
      </c>
      <c r="B123">
        <v>4</v>
      </c>
      <c r="C123" t="s">
        <v>10</v>
      </c>
      <c r="D123" t="s">
        <v>24</v>
      </c>
    </row>
    <row r="124" spans="1:4" x14ac:dyDescent="0.2">
      <c r="A124">
        <v>5</v>
      </c>
      <c r="B124">
        <v>4</v>
      </c>
      <c r="C124" t="s">
        <v>10</v>
      </c>
      <c r="D124" t="s">
        <v>24</v>
      </c>
    </row>
    <row r="125" spans="1:4" x14ac:dyDescent="0.2">
      <c r="A125">
        <v>6</v>
      </c>
      <c r="B125">
        <v>4</v>
      </c>
      <c r="C125" t="s">
        <v>4</v>
      </c>
      <c r="D125" t="s">
        <v>9</v>
      </c>
    </row>
    <row r="126" spans="1:4" x14ac:dyDescent="0.2">
      <c r="A126">
        <v>6</v>
      </c>
      <c r="B126">
        <v>4</v>
      </c>
      <c r="C126" t="s">
        <v>13</v>
      </c>
      <c r="D126" t="s">
        <v>28</v>
      </c>
    </row>
    <row r="127" spans="1:4" x14ac:dyDescent="0.2">
      <c r="A127">
        <v>5</v>
      </c>
      <c r="B127">
        <v>4</v>
      </c>
      <c r="C127" t="s">
        <v>4</v>
      </c>
      <c r="D127" t="s">
        <v>9</v>
      </c>
    </row>
    <row r="128" spans="1:4" x14ac:dyDescent="0.2">
      <c r="A128">
        <v>5</v>
      </c>
      <c r="B128">
        <v>4</v>
      </c>
      <c r="C128" t="s">
        <v>4</v>
      </c>
      <c r="D128" t="s">
        <v>21</v>
      </c>
    </row>
    <row r="129" spans="1:4" x14ac:dyDescent="0.2">
      <c r="A129">
        <v>2</v>
      </c>
      <c r="B129">
        <v>4</v>
      </c>
      <c r="C129" t="s">
        <v>4</v>
      </c>
      <c r="D129" t="s">
        <v>12</v>
      </c>
    </row>
    <row r="130" spans="1:4" x14ac:dyDescent="0.2">
      <c r="A130">
        <v>2</v>
      </c>
      <c r="B130">
        <v>4</v>
      </c>
      <c r="C130" t="s">
        <v>4</v>
      </c>
      <c r="D130" t="s">
        <v>12</v>
      </c>
    </row>
    <row r="131" spans="1:4" x14ac:dyDescent="0.2">
      <c r="A131">
        <v>11</v>
      </c>
      <c r="B131">
        <v>4</v>
      </c>
      <c r="C131" t="s">
        <v>10</v>
      </c>
      <c r="D131" t="s">
        <v>12</v>
      </c>
    </row>
    <row r="132" spans="1:4" x14ac:dyDescent="0.2">
      <c r="A132">
        <v>5</v>
      </c>
      <c r="B132">
        <v>4</v>
      </c>
      <c r="C132" t="s">
        <v>4</v>
      </c>
      <c r="D132" t="s">
        <v>9</v>
      </c>
    </row>
    <row r="133" spans="1:4" x14ac:dyDescent="0.2">
      <c r="A133">
        <v>5</v>
      </c>
      <c r="B133">
        <v>4</v>
      </c>
      <c r="C133" t="s">
        <v>4</v>
      </c>
      <c r="D133" t="s">
        <v>9</v>
      </c>
    </row>
    <row r="134" spans="1:4" x14ac:dyDescent="0.2">
      <c r="A134">
        <v>11</v>
      </c>
      <c r="B134">
        <v>4</v>
      </c>
      <c r="C134" t="s">
        <v>4</v>
      </c>
      <c r="D134" t="s">
        <v>12</v>
      </c>
    </row>
    <row r="135" spans="1:4" x14ac:dyDescent="0.2">
      <c r="A135">
        <v>23</v>
      </c>
      <c r="B135">
        <v>4</v>
      </c>
      <c r="C135" t="s">
        <v>4</v>
      </c>
      <c r="D135" t="s">
        <v>12</v>
      </c>
    </row>
    <row r="136" spans="1:4" x14ac:dyDescent="0.2">
      <c r="A136">
        <v>38</v>
      </c>
      <c r="B136">
        <v>4</v>
      </c>
      <c r="C136" t="s">
        <v>4</v>
      </c>
      <c r="D136" t="s">
        <v>12</v>
      </c>
    </row>
    <row r="137" spans="1:4" x14ac:dyDescent="0.2">
      <c r="A137">
        <v>6</v>
      </c>
      <c r="B137">
        <v>4</v>
      </c>
      <c r="C137" t="s">
        <v>4</v>
      </c>
      <c r="D137" t="s">
        <v>9</v>
      </c>
    </row>
    <row r="138" spans="1:4" x14ac:dyDescent="0.2">
      <c r="A138">
        <v>6</v>
      </c>
      <c r="B138">
        <v>4</v>
      </c>
      <c r="C138" t="s">
        <v>4</v>
      </c>
      <c r="D138" t="s">
        <v>9</v>
      </c>
    </row>
    <row r="139" spans="1:4" x14ac:dyDescent="0.2">
      <c r="A139">
        <v>6</v>
      </c>
      <c r="B139">
        <v>4</v>
      </c>
      <c r="C139" t="s">
        <v>4</v>
      </c>
      <c r="D139" t="s">
        <v>12</v>
      </c>
    </row>
    <row r="140" spans="1:4" x14ac:dyDescent="0.2">
      <c r="A140">
        <v>5</v>
      </c>
      <c r="B140">
        <v>4</v>
      </c>
      <c r="C140" t="s">
        <v>4</v>
      </c>
      <c r="D140" t="s">
        <v>9</v>
      </c>
    </row>
    <row r="141" spans="1:4" x14ac:dyDescent="0.2">
      <c r="A141">
        <v>5</v>
      </c>
      <c r="B141">
        <v>4</v>
      </c>
      <c r="C141" t="s">
        <v>4</v>
      </c>
      <c r="D141" t="s">
        <v>9</v>
      </c>
    </row>
    <row r="142" spans="1:4" x14ac:dyDescent="0.2">
      <c r="A142">
        <v>5</v>
      </c>
      <c r="B142">
        <v>4</v>
      </c>
      <c r="C142" t="s">
        <v>4</v>
      </c>
      <c r="D142" t="s">
        <v>9</v>
      </c>
    </row>
    <row r="143" spans="1:4" x14ac:dyDescent="0.2">
      <c r="A143">
        <v>59</v>
      </c>
      <c r="B143">
        <v>4</v>
      </c>
      <c r="C143" t="s">
        <v>6</v>
      </c>
      <c r="D143" t="s">
        <v>27</v>
      </c>
    </row>
    <row r="144" spans="1:4" x14ac:dyDescent="0.2">
      <c r="A144">
        <v>5</v>
      </c>
      <c r="B144">
        <v>4</v>
      </c>
      <c r="C144" t="s">
        <v>4</v>
      </c>
      <c r="D144" t="s">
        <v>9</v>
      </c>
    </row>
    <row r="145" spans="1:4" x14ac:dyDescent="0.2">
      <c r="A145">
        <v>5</v>
      </c>
      <c r="B145">
        <v>4</v>
      </c>
      <c r="C145" t="s">
        <v>4</v>
      </c>
      <c r="D145" t="s">
        <v>9</v>
      </c>
    </row>
    <row r="146" spans="1:4" x14ac:dyDescent="0.2">
      <c r="A146">
        <v>5</v>
      </c>
      <c r="B146">
        <v>4</v>
      </c>
      <c r="C146" t="s">
        <v>4</v>
      </c>
      <c r="D146" t="s">
        <v>9</v>
      </c>
    </row>
    <row r="147" spans="1:4" x14ac:dyDescent="0.2">
      <c r="A147">
        <v>6</v>
      </c>
      <c r="B147">
        <v>4</v>
      </c>
      <c r="C147" t="s">
        <v>4</v>
      </c>
      <c r="D147" t="s">
        <v>12</v>
      </c>
    </row>
    <row r="148" spans="1:4" x14ac:dyDescent="0.2">
      <c r="A148">
        <v>3</v>
      </c>
      <c r="B148">
        <v>4</v>
      </c>
      <c r="C148" t="s">
        <v>4</v>
      </c>
      <c r="D148" t="s">
        <v>9</v>
      </c>
    </row>
    <row r="149" spans="1:4" x14ac:dyDescent="0.2">
      <c r="A149">
        <v>14</v>
      </c>
      <c r="B149">
        <v>4</v>
      </c>
      <c r="C149" t="s">
        <v>13</v>
      </c>
      <c r="D149" t="s">
        <v>28</v>
      </c>
    </row>
    <row r="150" spans="1:4" x14ac:dyDescent="0.2">
      <c r="A150">
        <v>7</v>
      </c>
      <c r="B150">
        <v>4</v>
      </c>
      <c r="C150" t="s">
        <v>4</v>
      </c>
      <c r="D150" t="s">
        <v>21</v>
      </c>
    </row>
    <row r="151" spans="1:4" x14ac:dyDescent="0.2">
      <c r="A151">
        <v>15</v>
      </c>
      <c r="B151">
        <v>4</v>
      </c>
      <c r="C151" t="s">
        <v>13</v>
      </c>
      <c r="D151" t="s">
        <v>28</v>
      </c>
    </row>
    <row r="152" spans="1:4" x14ac:dyDescent="0.2">
      <c r="A152">
        <v>9</v>
      </c>
      <c r="B152">
        <v>4</v>
      </c>
      <c r="C152" t="s">
        <v>13</v>
      </c>
      <c r="D152" t="s">
        <v>28</v>
      </c>
    </row>
    <row r="153" spans="1:4" x14ac:dyDescent="0.2">
      <c r="A153">
        <v>5</v>
      </c>
      <c r="B153">
        <v>4</v>
      </c>
      <c r="C153" t="s">
        <v>10</v>
      </c>
      <c r="D153" t="s">
        <v>11</v>
      </c>
    </row>
    <row r="154" spans="1:4" x14ac:dyDescent="0.2">
      <c r="A154">
        <v>5</v>
      </c>
      <c r="B154">
        <v>4</v>
      </c>
      <c r="C154" t="s">
        <v>10</v>
      </c>
      <c r="D154" t="s">
        <v>11</v>
      </c>
    </row>
    <row r="155" spans="1:4" x14ac:dyDescent="0.2">
      <c r="A155">
        <v>5</v>
      </c>
      <c r="B155">
        <v>4</v>
      </c>
      <c r="C155" t="s">
        <v>10</v>
      </c>
      <c r="D155" t="s">
        <v>11</v>
      </c>
    </row>
    <row r="156" spans="1:4" x14ac:dyDescent="0.2">
      <c r="A156">
        <v>5</v>
      </c>
      <c r="B156">
        <v>4</v>
      </c>
      <c r="C156" t="s">
        <v>10</v>
      </c>
      <c r="D156" t="s">
        <v>11</v>
      </c>
    </row>
    <row r="157" spans="1:4" x14ac:dyDescent="0.2">
      <c r="A157">
        <v>5</v>
      </c>
      <c r="B157">
        <v>4</v>
      </c>
      <c r="C157" t="s">
        <v>4</v>
      </c>
      <c r="D157" t="s">
        <v>9</v>
      </c>
    </row>
    <row r="158" spans="1:4" x14ac:dyDescent="0.2">
      <c r="A158">
        <v>13</v>
      </c>
      <c r="B158">
        <v>4</v>
      </c>
      <c r="C158" t="s">
        <v>4</v>
      </c>
      <c r="D158" t="s">
        <v>9</v>
      </c>
    </row>
    <row r="159" spans="1:4" x14ac:dyDescent="0.2">
      <c r="A159">
        <v>21</v>
      </c>
      <c r="B159">
        <v>4</v>
      </c>
      <c r="C159" t="s">
        <v>4</v>
      </c>
      <c r="D159" t="s">
        <v>9</v>
      </c>
    </row>
    <row r="160" spans="1:4" x14ac:dyDescent="0.2">
      <c r="A160">
        <v>16</v>
      </c>
      <c r="B160">
        <v>4</v>
      </c>
      <c r="C160" t="s">
        <v>4</v>
      </c>
      <c r="D160" t="s">
        <v>12</v>
      </c>
    </row>
    <row r="161" spans="1:7" x14ac:dyDescent="0.2">
      <c r="A161">
        <v>6</v>
      </c>
      <c r="B161">
        <v>4</v>
      </c>
      <c r="C161" t="s">
        <v>13</v>
      </c>
      <c r="D161" t="s">
        <v>14</v>
      </c>
      <c r="E161" t="s">
        <v>29</v>
      </c>
    </row>
    <row r="162" spans="1:7" x14ac:dyDescent="0.2">
      <c r="A162">
        <v>18</v>
      </c>
      <c r="B162">
        <v>4</v>
      </c>
      <c r="C162" t="s">
        <v>4</v>
      </c>
      <c r="D162" t="s">
        <v>12</v>
      </c>
    </row>
    <row r="163" spans="1:7" x14ac:dyDescent="0.2">
      <c r="A163">
        <v>4</v>
      </c>
      <c r="B163">
        <v>4</v>
      </c>
      <c r="C163" t="s">
        <v>13</v>
      </c>
      <c r="D163" t="s">
        <v>14</v>
      </c>
      <c r="E163" t="s">
        <v>30</v>
      </c>
      <c r="G163" t="s">
        <v>31</v>
      </c>
    </row>
    <row r="164" spans="1:7" x14ac:dyDescent="0.2">
      <c r="A164">
        <v>14</v>
      </c>
      <c r="B164">
        <v>3</v>
      </c>
      <c r="C164" t="s">
        <v>4</v>
      </c>
      <c r="D164" t="s">
        <v>32</v>
      </c>
    </row>
    <row r="165" spans="1:7" x14ac:dyDescent="0.2">
      <c r="A165">
        <v>12</v>
      </c>
      <c r="B165">
        <v>3</v>
      </c>
      <c r="C165" t="s">
        <v>33</v>
      </c>
      <c r="D165" t="s">
        <v>33</v>
      </c>
    </row>
    <row r="166" spans="1:7" x14ac:dyDescent="0.2">
      <c r="A166">
        <v>25</v>
      </c>
      <c r="B166">
        <v>3</v>
      </c>
      <c r="C166" t="s">
        <v>33</v>
      </c>
      <c r="D166" t="s">
        <v>33</v>
      </c>
      <c r="E166" t="s">
        <v>34</v>
      </c>
    </row>
    <row r="167" spans="1:7" x14ac:dyDescent="0.2">
      <c r="A167">
        <v>21</v>
      </c>
      <c r="B167">
        <v>3</v>
      </c>
      <c r="C167" t="s">
        <v>33</v>
      </c>
      <c r="D167" t="s">
        <v>33</v>
      </c>
    </row>
    <row r="168" spans="1:7" x14ac:dyDescent="0.2">
      <c r="A168">
        <v>17</v>
      </c>
      <c r="B168">
        <v>3</v>
      </c>
      <c r="C168" t="s">
        <v>33</v>
      </c>
      <c r="D168" t="s">
        <v>33</v>
      </c>
    </row>
    <row r="169" spans="1:7" x14ac:dyDescent="0.2">
      <c r="A169">
        <v>17</v>
      </c>
      <c r="B169">
        <v>3</v>
      </c>
      <c r="C169" t="s">
        <v>33</v>
      </c>
      <c r="D169" t="s">
        <v>33</v>
      </c>
    </row>
    <row r="170" spans="1:7" x14ac:dyDescent="0.2">
      <c r="A170">
        <v>13</v>
      </c>
      <c r="B170">
        <v>3</v>
      </c>
      <c r="C170" t="s">
        <v>33</v>
      </c>
      <c r="D170" t="s">
        <v>33</v>
      </c>
      <c r="E170" t="s">
        <v>35</v>
      </c>
    </row>
    <row r="171" spans="1:7" x14ac:dyDescent="0.2">
      <c r="A171">
        <v>35</v>
      </c>
      <c r="B171">
        <v>3</v>
      </c>
      <c r="C171" t="s">
        <v>33</v>
      </c>
      <c r="D171" t="s">
        <v>33</v>
      </c>
    </row>
    <row r="172" spans="1:7" x14ac:dyDescent="0.2">
      <c r="A172">
        <v>29</v>
      </c>
      <c r="B172">
        <v>3</v>
      </c>
      <c r="C172" t="s">
        <v>33</v>
      </c>
      <c r="D172" t="s">
        <v>33</v>
      </c>
    </row>
    <row r="173" spans="1:7" x14ac:dyDescent="0.2">
      <c r="A173">
        <v>12</v>
      </c>
      <c r="B173">
        <v>3</v>
      </c>
      <c r="C173" t="s">
        <v>33</v>
      </c>
      <c r="D173" t="s">
        <v>33</v>
      </c>
    </row>
    <row r="174" spans="1:7" x14ac:dyDescent="0.2">
      <c r="A174">
        <v>17</v>
      </c>
      <c r="B174">
        <v>3</v>
      </c>
      <c r="C174" t="s">
        <v>4</v>
      </c>
      <c r="D174" t="s">
        <v>32</v>
      </c>
    </row>
    <row r="175" spans="1:7" x14ac:dyDescent="0.2">
      <c r="A175">
        <v>14</v>
      </c>
      <c r="B175">
        <v>3</v>
      </c>
      <c r="C175" t="s">
        <v>4</v>
      </c>
      <c r="D175" t="s">
        <v>32</v>
      </c>
    </row>
    <row r="176" spans="1:7" x14ac:dyDescent="0.2">
      <c r="A176">
        <v>9</v>
      </c>
      <c r="B176">
        <v>3</v>
      </c>
      <c r="C176" t="s">
        <v>4</v>
      </c>
      <c r="D176" t="s">
        <v>32</v>
      </c>
    </row>
    <row r="177" spans="1:6" x14ac:dyDescent="0.2">
      <c r="A177">
        <v>12</v>
      </c>
      <c r="B177">
        <v>3</v>
      </c>
      <c r="C177" t="s">
        <v>4</v>
      </c>
      <c r="D177" t="s">
        <v>32</v>
      </c>
    </row>
    <row r="178" spans="1:6" x14ac:dyDescent="0.2">
      <c r="A178">
        <v>19</v>
      </c>
      <c r="B178">
        <v>3</v>
      </c>
      <c r="C178" t="s">
        <v>4</v>
      </c>
      <c r="D178" t="s">
        <v>32</v>
      </c>
    </row>
    <row r="179" spans="1:6" x14ac:dyDescent="0.2">
      <c r="A179">
        <v>16</v>
      </c>
      <c r="B179">
        <v>3</v>
      </c>
      <c r="C179" t="s">
        <v>4</v>
      </c>
      <c r="D179" t="s">
        <v>32</v>
      </c>
    </row>
    <row r="180" spans="1:6" x14ac:dyDescent="0.2">
      <c r="A180">
        <v>12</v>
      </c>
      <c r="B180">
        <v>3</v>
      </c>
      <c r="C180" t="s">
        <v>4</v>
      </c>
      <c r="D180" t="s">
        <v>32</v>
      </c>
    </row>
    <row r="181" spans="1:6" x14ac:dyDescent="0.2">
      <c r="A181">
        <v>20</v>
      </c>
      <c r="B181">
        <v>3</v>
      </c>
      <c r="C181" t="s">
        <v>4</v>
      </c>
      <c r="D181" t="s">
        <v>32</v>
      </c>
    </row>
    <row r="182" spans="1:6" x14ac:dyDescent="0.2">
      <c r="A182">
        <v>12</v>
      </c>
      <c r="B182">
        <v>3</v>
      </c>
      <c r="C182" t="s">
        <v>4</v>
      </c>
      <c r="D182" t="s">
        <v>32</v>
      </c>
    </row>
    <row r="183" spans="1:6" x14ac:dyDescent="0.2">
      <c r="A183">
        <v>12</v>
      </c>
      <c r="B183">
        <v>3</v>
      </c>
      <c r="C183" t="s">
        <v>4</v>
      </c>
      <c r="D183" t="s">
        <v>32</v>
      </c>
    </row>
    <row r="184" spans="1:6" x14ac:dyDescent="0.2">
      <c r="A184">
        <v>8</v>
      </c>
      <c r="B184">
        <v>3</v>
      </c>
      <c r="C184" t="s">
        <v>4</v>
      </c>
      <c r="D184" t="s">
        <v>32</v>
      </c>
    </row>
    <row r="185" spans="1:6" x14ac:dyDescent="0.2">
      <c r="A185">
        <v>8</v>
      </c>
      <c r="B185">
        <v>3</v>
      </c>
      <c r="C185" t="s">
        <v>4</v>
      </c>
      <c r="D185" t="s">
        <v>32</v>
      </c>
    </row>
    <row r="186" spans="1:6" x14ac:dyDescent="0.2">
      <c r="A186">
        <v>8</v>
      </c>
      <c r="B186">
        <v>3</v>
      </c>
      <c r="C186" t="s">
        <v>4</v>
      </c>
      <c r="D186" t="s">
        <v>32</v>
      </c>
    </row>
    <row r="187" spans="1:6" x14ac:dyDescent="0.2">
      <c r="A187">
        <v>8</v>
      </c>
      <c r="B187">
        <v>3</v>
      </c>
      <c r="C187" t="s">
        <v>4</v>
      </c>
      <c r="D187" t="s">
        <v>32</v>
      </c>
    </row>
    <row r="188" spans="1:6" x14ac:dyDescent="0.2">
      <c r="A188">
        <v>8</v>
      </c>
      <c r="B188">
        <v>3</v>
      </c>
      <c r="C188" t="s">
        <v>4</v>
      </c>
      <c r="D188" t="s">
        <v>32</v>
      </c>
    </row>
    <row r="189" spans="1:6" x14ac:dyDescent="0.2">
      <c r="A189">
        <v>12</v>
      </c>
      <c r="B189">
        <v>3</v>
      </c>
      <c r="C189" t="s">
        <v>4</v>
      </c>
      <c r="D189" t="s">
        <v>32</v>
      </c>
    </row>
    <row r="190" spans="1:6" x14ac:dyDescent="0.2">
      <c r="A190">
        <v>12</v>
      </c>
      <c r="B190">
        <v>3</v>
      </c>
      <c r="C190" t="s">
        <v>4</v>
      </c>
      <c r="D190" t="s">
        <v>32</v>
      </c>
    </row>
    <row r="191" spans="1:6" x14ac:dyDescent="0.2">
      <c r="A191">
        <v>12</v>
      </c>
      <c r="B191">
        <v>3</v>
      </c>
      <c r="C191" t="s">
        <v>4</v>
      </c>
      <c r="D191" t="s">
        <v>32</v>
      </c>
    </row>
    <row r="192" spans="1:6" x14ac:dyDescent="0.2">
      <c r="A192">
        <v>12</v>
      </c>
      <c r="B192">
        <v>3</v>
      </c>
      <c r="C192" t="s">
        <v>16</v>
      </c>
      <c r="D192" t="s">
        <v>36</v>
      </c>
      <c r="F192" t="s">
        <v>37</v>
      </c>
    </row>
    <row r="193" spans="1:7" x14ac:dyDescent="0.2">
      <c r="A193">
        <v>11</v>
      </c>
      <c r="B193">
        <v>3</v>
      </c>
      <c r="C193" t="s">
        <v>16</v>
      </c>
      <c r="D193" t="s">
        <v>36</v>
      </c>
      <c r="E193" t="s">
        <v>38</v>
      </c>
    </row>
    <row r="194" spans="1:7" x14ac:dyDescent="0.2">
      <c r="A194">
        <v>19</v>
      </c>
      <c r="B194">
        <v>3</v>
      </c>
      <c r="C194" t="s">
        <v>4</v>
      </c>
      <c r="D194" t="s">
        <v>32</v>
      </c>
    </row>
    <row r="195" spans="1:7" x14ac:dyDescent="0.2">
      <c r="A195">
        <v>11</v>
      </c>
      <c r="B195">
        <v>3</v>
      </c>
      <c r="C195" t="s">
        <v>16</v>
      </c>
      <c r="D195" t="s">
        <v>36</v>
      </c>
    </row>
    <row r="196" spans="1:7" x14ac:dyDescent="0.2">
      <c r="A196">
        <v>12</v>
      </c>
      <c r="B196">
        <v>3</v>
      </c>
      <c r="C196" t="s">
        <v>4</v>
      </c>
      <c r="D196" t="s">
        <v>32</v>
      </c>
    </row>
    <row r="197" spans="1:7" x14ac:dyDescent="0.2">
      <c r="A197">
        <v>5</v>
      </c>
      <c r="B197">
        <v>3</v>
      </c>
      <c r="C197" t="s">
        <v>13</v>
      </c>
      <c r="D197" t="s">
        <v>39</v>
      </c>
    </row>
    <row r="198" spans="1:7" x14ac:dyDescent="0.2">
      <c r="A198">
        <v>5</v>
      </c>
      <c r="B198">
        <v>3</v>
      </c>
      <c r="C198" t="s">
        <v>13</v>
      </c>
      <c r="D198" t="s">
        <v>39</v>
      </c>
    </row>
    <row r="199" spans="1:7" x14ac:dyDescent="0.2">
      <c r="A199">
        <v>14</v>
      </c>
      <c r="B199">
        <v>2</v>
      </c>
      <c r="C199" t="s">
        <v>4</v>
      </c>
      <c r="D199" t="s">
        <v>40</v>
      </c>
    </row>
    <row r="200" spans="1:7" x14ac:dyDescent="0.2">
      <c r="A200">
        <v>5</v>
      </c>
      <c r="B200">
        <v>2</v>
      </c>
      <c r="C200" t="s">
        <v>4</v>
      </c>
      <c r="D200" t="s">
        <v>41</v>
      </c>
    </row>
    <row r="201" spans="1:7" x14ac:dyDescent="0.2">
      <c r="A201">
        <v>5</v>
      </c>
      <c r="B201">
        <v>2</v>
      </c>
      <c r="C201" t="s">
        <v>4</v>
      </c>
      <c r="D201" t="s">
        <v>41</v>
      </c>
    </row>
    <row r="202" spans="1:7" x14ac:dyDescent="0.2">
      <c r="A202">
        <v>7</v>
      </c>
      <c r="B202">
        <v>2</v>
      </c>
      <c r="C202" t="s">
        <v>4</v>
      </c>
      <c r="D202" t="s">
        <v>40</v>
      </c>
    </row>
    <row r="203" spans="1:7" x14ac:dyDescent="0.2">
      <c r="A203">
        <v>7</v>
      </c>
      <c r="B203">
        <v>2</v>
      </c>
      <c r="C203" t="s">
        <v>16</v>
      </c>
      <c r="D203" t="s">
        <v>42</v>
      </c>
    </row>
    <row r="204" spans="1:7" x14ac:dyDescent="0.2">
      <c r="A204">
        <v>2</v>
      </c>
      <c r="B204">
        <v>2</v>
      </c>
      <c r="C204" t="s">
        <v>4</v>
      </c>
      <c r="D204" t="s">
        <v>40</v>
      </c>
      <c r="E204" t="s">
        <v>43</v>
      </c>
    </row>
    <row r="205" spans="1:7" x14ac:dyDescent="0.2">
      <c r="A205">
        <v>5</v>
      </c>
      <c r="B205">
        <v>2</v>
      </c>
      <c r="C205" t="s">
        <v>4</v>
      </c>
      <c r="D205" t="s">
        <v>40</v>
      </c>
    </row>
    <row r="206" spans="1:7" x14ac:dyDescent="0.2">
      <c r="A206">
        <v>14</v>
      </c>
      <c r="B206">
        <v>2</v>
      </c>
      <c r="C206" t="s">
        <v>4</v>
      </c>
      <c r="D206" t="s">
        <v>40</v>
      </c>
    </row>
    <row r="207" spans="1:7" x14ac:dyDescent="0.2">
      <c r="A207">
        <v>2</v>
      </c>
      <c r="B207">
        <v>2</v>
      </c>
      <c r="C207" t="s">
        <v>4</v>
      </c>
      <c r="D207" t="s">
        <v>12</v>
      </c>
    </row>
    <row r="208" spans="1:7" x14ac:dyDescent="0.2">
      <c r="A208">
        <v>11</v>
      </c>
      <c r="B208">
        <v>2</v>
      </c>
      <c r="C208" t="s">
        <v>44</v>
      </c>
      <c r="D208" t="s">
        <v>45</v>
      </c>
      <c r="E208" t="s">
        <v>46</v>
      </c>
      <c r="G208" t="s">
        <v>47</v>
      </c>
    </row>
    <row r="209" spans="1:6" x14ac:dyDescent="0.2">
      <c r="A209">
        <v>2</v>
      </c>
      <c r="B209">
        <v>2</v>
      </c>
      <c r="C209" t="s">
        <v>4</v>
      </c>
      <c r="D209" t="s">
        <v>40</v>
      </c>
      <c r="E209" t="s">
        <v>48</v>
      </c>
    </row>
    <row r="210" spans="1:6" x14ac:dyDescent="0.2">
      <c r="A210">
        <v>5</v>
      </c>
      <c r="B210">
        <v>2</v>
      </c>
      <c r="C210" t="s">
        <v>4</v>
      </c>
      <c r="D210" t="s">
        <v>40</v>
      </c>
    </row>
    <row r="211" spans="1:6" x14ac:dyDescent="0.2">
      <c r="A211">
        <v>10</v>
      </c>
      <c r="B211">
        <v>2</v>
      </c>
      <c r="C211" t="s">
        <v>16</v>
      </c>
      <c r="D211" t="s">
        <v>42</v>
      </c>
    </row>
    <row r="212" spans="1:6" x14ac:dyDescent="0.2">
      <c r="A212">
        <v>2</v>
      </c>
      <c r="B212">
        <v>2</v>
      </c>
      <c r="C212" t="s">
        <v>4</v>
      </c>
      <c r="D212" t="s">
        <v>40</v>
      </c>
    </row>
    <row r="213" spans="1:6" x14ac:dyDescent="0.2">
      <c r="A213">
        <v>2</v>
      </c>
      <c r="B213">
        <v>2</v>
      </c>
      <c r="C213" t="s">
        <v>4</v>
      </c>
      <c r="D213" t="s">
        <v>40</v>
      </c>
    </row>
    <row r="214" spans="1:6" x14ac:dyDescent="0.2">
      <c r="A214">
        <v>6</v>
      </c>
      <c r="B214">
        <v>2</v>
      </c>
      <c r="C214" t="s">
        <v>4</v>
      </c>
      <c r="D214" t="s">
        <v>40</v>
      </c>
      <c r="E214" t="s">
        <v>49</v>
      </c>
    </row>
    <row r="215" spans="1:6" x14ac:dyDescent="0.2">
      <c r="A215">
        <v>6</v>
      </c>
      <c r="B215">
        <v>2</v>
      </c>
      <c r="C215" t="s">
        <v>4</v>
      </c>
      <c r="D215" t="s">
        <v>50</v>
      </c>
    </row>
    <row r="216" spans="1:6" x14ac:dyDescent="0.2">
      <c r="A216">
        <v>25</v>
      </c>
      <c r="B216">
        <v>2</v>
      </c>
      <c r="C216" t="s">
        <v>44</v>
      </c>
      <c r="D216" t="s">
        <v>45</v>
      </c>
      <c r="E216" t="s">
        <v>51</v>
      </c>
    </row>
    <row r="217" spans="1:6" x14ac:dyDescent="0.2">
      <c r="A217">
        <v>7</v>
      </c>
      <c r="B217">
        <v>2</v>
      </c>
      <c r="C217" t="s">
        <v>16</v>
      </c>
      <c r="D217" t="s">
        <v>42</v>
      </c>
    </row>
    <row r="218" spans="1:6" x14ac:dyDescent="0.2">
      <c r="A218">
        <v>14</v>
      </c>
      <c r="B218">
        <v>2</v>
      </c>
      <c r="C218" t="s">
        <v>44</v>
      </c>
      <c r="D218" t="s">
        <v>45</v>
      </c>
      <c r="E218" t="s">
        <v>52</v>
      </c>
    </row>
    <row r="219" spans="1:6" x14ac:dyDescent="0.2">
      <c r="A219">
        <v>18</v>
      </c>
      <c r="B219">
        <v>2</v>
      </c>
      <c r="C219" t="s">
        <v>44</v>
      </c>
      <c r="D219" t="s">
        <v>45</v>
      </c>
      <c r="F219" t="s">
        <v>53</v>
      </c>
    </row>
    <row r="220" spans="1:6" x14ac:dyDescent="0.2">
      <c r="A220">
        <v>5</v>
      </c>
      <c r="B220">
        <v>2</v>
      </c>
      <c r="C220" t="s">
        <v>4</v>
      </c>
      <c r="D220" t="s">
        <v>40</v>
      </c>
    </row>
    <row r="221" spans="1:6" x14ac:dyDescent="0.2">
      <c r="A221">
        <v>6</v>
      </c>
      <c r="B221">
        <v>2</v>
      </c>
      <c r="C221" t="s">
        <v>4</v>
      </c>
      <c r="D221" t="s">
        <v>12</v>
      </c>
    </row>
    <row r="222" spans="1:6" x14ac:dyDescent="0.2">
      <c r="A222">
        <v>3</v>
      </c>
      <c r="B222">
        <v>2</v>
      </c>
      <c r="C222" t="s">
        <v>4</v>
      </c>
      <c r="D222" t="s">
        <v>12</v>
      </c>
    </row>
    <row r="223" spans="1:6" x14ac:dyDescent="0.2">
      <c r="A223">
        <v>22</v>
      </c>
      <c r="B223">
        <v>2</v>
      </c>
      <c r="C223" t="s">
        <v>44</v>
      </c>
      <c r="D223" t="s">
        <v>45</v>
      </c>
      <c r="E223" s="1" t="s">
        <v>54</v>
      </c>
    </row>
    <row r="224" spans="1:6" x14ac:dyDescent="0.2">
      <c r="A224">
        <v>18</v>
      </c>
      <c r="B224">
        <v>2</v>
      </c>
      <c r="C224" t="s">
        <v>44</v>
      </c>
      <c r="D224" t="s">
        <v>45</v>
      </c>
      <c r="E224" t="s">
        <v>55</v>
      </c>
    </row>
    <row r="225" spans="1:6" x14ac:dyDescent="0.2">
      <c r="A225">
        <v>3</v>
      </c>
      <c r="B225">
        <v>2</v>
      </c>
      <c r="C225" t="s">
        <v>4</v>
      </c>
      <c r="D225" t="s">
        <v>40</v>
      </c>
      <c r="F225" t="s">
        <v>56</v>
      </c>
    </row>
    <row r="226" spans="1:6" x14ac:dyDescent="0.2">
      <c r="A226">
        <v>3</v>
      </c>
      <c r="B226">
        <v>2</v>
      </c>
      <c r="C226" t="s">
        <v>4</v>
      </c>
      <c r="D226" t="s">
        <v>12</v>
      </c>
    </row>
    <row r="227" spans="1:6" x14ac:dyDescent="0.2">
      <c r="A227">
        <v>6</v>
      </c>
      <c r="B227">
        <v>2</v>
      </c>
      <c r="C227" t="s">
        <v>4</v>
      </c>
      <c r="D227" t="s">
        <v>40</v>
      </c>
      <c r="E227" t="s">
        <v>56</v>
      </c>
    </row>
    <row r="228" spans="1:6" x14ac:dyDescent="0.2">
      <c r="A228">
        <v>10</v>
      </c>
      <c r="B228">
        <v>2</v>
      </c>
      <c r="C228" t="s">
        <v>44</v>
      </c>
      <c r="D228" t="s">
        <v>45</v>
      </c>
      <c r="E228" t="s">
        <v>57</v>
      </c>
    </row>
    <row r="229" spans="1:6" x14ac:dyDescent="0.2">
      <c r="A229">
        <v>6</v>
      </c>
      <c r="B229">
        <v>2</v>
      </c>
      <c r="C229" t="s">
        <v>4</v>
      </c>
      <c r="D229" t="s">
        <v>40</v>
      </c>
      <c r="E229" t="s">
        <v>58</v>
      </c>
    </row>
    <row r="230" spans="1:6" x14ac:dyDescent="0.2">
      <c r="A230">
        <v>13</v>
      </c>
      <c r="B230">
        <v>2</v>
      </c>
      <c r="C230" t="s">
        <v>44</v>
      </c>
      <c r="D230" t="s">
        <v>45</v>
      </c>
      <c r="E230" t="s">
        <v>59</v>
      </c>
    </row>
    <row r="231" spans="1:6" x14ac:dyDescent="0.2">
      <c r="A231">
        <v>6</v>
      </c>
      <c r="B231">
        <v>2</v>
      </c>
      <c r="C231" t="s">
        <v>4</v>
      </c>
      <c r="D231" t="s">
        <v>40</v>
      </c>
      <c r="E231" t="s">
        <v>60</v>
      </c>
    </row>
    <row r="232" spans="1:6" x14ac:dyDescent="0.2">
      <c r="A232">
        <v>6</v>
      </c>
      <c r="B232">
        <v>2</v>
      </c>
      <c r="C232" t="s">
        <v>4</v>
      </c>
      <c r="D232" t="s">
        <v>12</v>
      </c>
    </row>
    <row r="233" spans="1:6" x14ac:dyDescent="0.2">
      <c r="A233">
        <v>6</v>
      </c>
      <c r="B233">
        <v>2</v>
      </c>
      <c r="C233" t="s">
        <v>4</v>
      </c>
      <c r="D233" t="s">
        <v>12</v>
      </c>
    </row>
    <row r="234" spans="1:6" x14ac:dyDescent="0.2">
      <c r="A234">
        <v>6</v>
      </c>
      <c r="B234">
        <v>2</v>
      </c>
      <c r="C234" t="s">
        <v>4</v>
      </c>
      <c r="D234" t="s">
        <v>12</v>
      </c>
    </row>
    <row r="235" spans="1:6" x14ac:dyDescent="0.2">
      <c r="A235">
        <v>3</v>
      </c>
      <c r="B235">
        <v>2</v>
      </c>
      <c r="C235" t="s">
        <v>4</v>
      </c>
      <c r="D235" t="s">
        <v>40</v>
      </c>
    </row>
    <row r="236" spans="1:6" x14ac:dyDescent="0.2">
      <c r="A236">
        <v>6</v>
      </c>
      <c r="B236">
        <v>2</v>
      </c>
      <c r="C236" t="s">
        <v>4</v>
      </c>
      <c r="D236" t="s">
        <v>40</v>
      </c>
      <c r="E236" t="s">
        <v>61</v>
      </c>
    </row>
    <row r="237" spans="1:6" x14ac:dyDescent="0.2">
      <c r="A237">
        <v>6</v>
      </c>
      <c r="B237">
        <v>2</v>
      </c>
      <c r="C237" t="s">
        <v>4</v>
      </c>
      <c r="D237" t="s">
        <v>40</v>
      </c>
      <c r="E237" t="s">
        <v>62</v>
      </c>
    </row>
    <row r="238" spans="1:6" x14ac:dyDescent="0.2">
      <c r="A238">
        <v>8</v>
      </c>
      <c r="B238">
        <v>2</v>
      </c>
      <c r="C238" t="s">
        <v>4</v>
      </c>
      <c r="D238" t="s">
        <v>40</v>
      </c>
    </row>
    <row r="239" spans="1:6" x14ac:dyDescent="0.2">
      <c r="A239">
        <v>14</v>
      </c>
      <c r="B239">
        <v>2</v>
      </c>
      <c r="C239" t="s">
        <v>16</v>
      </c>
      <c r="D239" t="s">
        <v>63</v>
      </c>
    </row>
    <row r="240" spans="1:6" x14ac:dyDescent="0.2">
      <c r="A240">
        <v>5</v>
      </c>
      <c r="B240">
        <v>2</v>
      </c>
      <c r="C240" t="s">
        <v>4</v>
      </c>
      <c r="D240" t="s">
        <v>40</v>
      </c>
    </row>
    <row r="241" spans="1:5" x14ac:dyDescent="0.2">
      <c r="A241">
        <v>13</v>
      </c>
      <c r="B241">
        <v>2</v>
      </c>
      <c r="C241" t="s">
        <v>16</v>
      </c>
      <c r="D241" t="s">
        <v>63</v>
      </c>
    </row>
    <row r="242" spans="1:5" x14ac:dyDescent="0.2">
      <c r="A242">
        <v>19</v>
      </c>
      <c r="B242">
        <v>2</v>
      </c>
      <c r="C242" t="s">
        <v>16</v>
      </c>
      <c r="D242" t="s">
        <v>63</v>
      </c>
    </row>
    <row r="243" spans="1:5" x14ac:dyDescent="0.2">
      <c r="A243">
        <v>5</v>
      </c>
      <c r="B243">
        <v>2</v>
      </c>
      <c r="C243" t="s">
        <v>4</v>
      </c>
      <c r="D243" t="s">
        <v>40</v>
      </c>
    </row>
    <row r="244" spans="1:5" x14ac:dyDescent="0.2">
      <c r="A244">
        <v>2</v>
      </c>
      <c r="B244">
        <v>2</v>
      </c>
      <c r="C244" t="s">
        <v>4</v>
      </c>
      <c r="D244" t="s">
        <v>50</v>
      </c>
    </row>
    <row r="245" spans="1:5" x14ac:dyDescent="0.2">
      <c r="A245">
        <v>2</v>
      </c>
      <c r="B245">
        <v>2</v>
      </c>
      <c r="C245" t="s">
        <v>4</v>
      </c>
      <c r="D245" t="s">
        <v>50</v>
      </c>
    </row>
    <row r="246" spans="1:5" x14ac:dyDescent="0.2">
      <c r="A246">
        <v>5</v>
      </c>
      <c r="B246">
        <v>2</v>
      </c>
      <c r="C246" t="s">
        <v>4</v>
      </c>
      <c r="D246" t="s">
        <v>40</v>
      </c>
    </row>
    <row r="247" spans="1:5" x14ac:dyDescent="0.2">
      <c r="A247">
        <v>14</v>
      </c>
      <c r="B247">
        <v>2</v>
      </c>
      <c r="C247" t="s">
        <v>4</v>
      </c>
      <c r="D247" t="s">
        <v>40</v>
      </c>
    </row>
    <row r="248" spans="1:5" x14ac:dyDescent="0.2">
      <c r="A248">
        <v>2</v>
      </c>
      <c r="B248">
        <v>2</v>
      </c>
      <c r="C248" t="s">
        <v>4</v>
      </c>
      <c r="D248" t="s">
        <v>40</v>
      </c>
      <c r="E248" t="s">
        <v>64</v>
      </c>
    </row>
    <row r="249" spans="1:5" x14ac:dyDescent="0.2">
      <c r="A249">
        <v>14</v>
      </c>
      <c r="B249">
        <v>2</v>
      </c>
      <c r="C249" t="s">
        <v>4</v>
      </c>
      <c r="D249" t="s">
        <v>40</v>
      </c>
    </row>
    <row r="250" spans="1:5" x14ac:dyDescent="0.2">
      <c r="A250">
        <v>6</v>
      </c>
      <c r="B250">
        <v>2</v>
      </c>
      <c r="C250" t="s">
        <v>4</v>
      </c>
      <c r="D250" t="s">
        <v>12</v>
      </c>
    </row>
    <row r="251" spans="1:5" x14ac:dyDescent="0.2">
      <c r="A251">
        <v>13</v>
      </c>
      <c r="B251">
        <v>2</v>
      </c>
      <c r="C251" t="s">
        <v>4</v>
      </c>
      <c r="D251" t="s">
        <v>9</v>
      </c>
    </row>
    <row r="252" spans="1:5" x14ac:dyDescent="0.2">
      <c r="A252">
        <v>27</v>
      </c>
      <c r="B252">
        <v>2</v>
      </c>
      <c r="C252" t="s">
        <v>4</v>
      </c>
      <c r="D252" t="s">
        <v>40</v>
      </c>
    </row>
    <row r="253" spans="1:5" x14ac:dyDescent="0.2">
      <c r="A253">
        <v>27</v>
      </c>
      <c r="B253">
        <v>2</v>
      </c>
      <c r="C253" t="s">
        <v>4</v>
      </c>
      <c r="D253" t="s">
        <v>40</v>
      </c>
    </row>
    <row r="254" spans="1:5" x14ac:dyDescent="0.2">
      <c r="A254">
        <v>27</v>
      </c>
      <c r="B254">
        <v>2</v>
      </c>
      <c r="C254" t="s">
        <v>4</v>
      </c>
      <c r="D254" t="s">
        <v>40</v>
      </c>
    </row>
    <row r="255" spans="1:5" x14ac:dyDescent="0.2">
      <c r="A255">
        <v>11</v>
      </c>
      <c r="B255">
        <v>2</v>
      </c>
      <c r="C255" t="s">
        <v>4</v>
      </c>
      <c r="D255" t="s">
        <v>40</v>
      </c>
      <c r="E255" t="s">
        <v>65</v>
      </c>
    </row>
    <row r="256" spans="1:5" x14ac:dyDescent="0.2">
      <c r="A256">
        <v>14</v>
      </c>
      <c r="B256">
        <v>2</v>
      </c>
      <c r="C256" t="s">
        <v>4</v>
      </c>
      <c r="D256" t="s">
        <v>40</v>
      </c>
    </row>
    <row r="257" spans="1:6" x14ac:dyDescent="0.2">
      <c r="A257">
        <v>14</v>
      </c>
      <c r="B257">
        <v>2</v>
      </c>
      <c r="C257" t="s">
        <v>4</v>
      </c>
      <c r="D257" t="s">
        <v>40</v>
      </c>
    </row>
    <row r="258" spans="1:6" x14ac:dyDescent="0.2">
      <c r="A258">
        <v>2</v>
      </c>
      <c r="B258">
        <v>2</v>
      </c>
      <c r="C258" t="s">
        <v>4</v>
      </c>
      <c r="D258" t="s">
        <v>40</v>
      </c>
      <c r="E258" t="s">
        <v>66</v>
      </c>
    </row>
    <row r="259" spans="1:6" x14ac:dyDescent="0.2">
      <c r="A259">
        <v>2</v>
      </c>
      <c r="B259">
        <v>2</v>
      </c>
      <c r="C259" t="s">
        <v>4</v>
      </c>
      <c r="D259" t="s">
        <v>50</v>
      </c>
    </row>
    <row r="260" spans="1:6" x14ac:dyDescent="0.2">
      <c r="A260">
        <v>2</v>
      </c>
      <c r="B260">
        <v>2</v>
      </c>
      <c r="C260" t="s">
        <v>4</v>
      </c>
      <c r="D260" t="s">
        <v>40</v>
      </c>
      <c r="E260" t="s">
        <v>67</v>
      </c>
    </row>
    <row r="261" spans="1:6" x14ac:dyDescent="0.2">
      <c r="A261">
        <v>3</v>
      </c>
      <c r="B261">
        <v>2</v>
      </c>
      <c r="C261" t="s">
        <v>4</v>
      </c>
      <c r="D261" t="s">
        <v>12</v>
      </c>
    </row>
    <row r="262" spans="1:6" x14ac:dyDescent="0.2">
      <c r="A262">
        <v>3</v>
      </c>
      <c r="B262">
        <v>2</v>
      </c>
      <c r="C262" t="s">
        <v>4</v>
      </c>
      <c r="D262" t="s">
        <v>12</v>
      </c>
    </row>
    <row r="263" spans="1:6" x14ac:dyDescent="0.2">
      <c r="A263">
        <v>12</v>
      </c>
      <c r="B263">
        <v>2</v>
      </c>
      <c r="C263" t="s">
        <v>44</v>
      </c>
      <c r="D263" t="s">
        <v>45</v>
      </c>
      <c r="F263" t="s">
        <v>68</v>
      </c>
    </row>
    <row r="264" spans="1:6" x14ac:dyDescent="0.2">
      <c r="A264">
        <v>5</v>
      </c>
      <c r="B264">
        <v>2</v>
      </c>
      <c r="C264" t="s">
        <v>4</v>
      </c>
      <c r="D264" t="s">
        <v>50</v>
      </c>
    </row>
    <row r="265" spans="1:6" x14ac:dyDescent="0.2">
      <c r="A265">
        <v>9</v>
      </c>
      <c r="B265">
        <v>2</v>
      </c>
      <c r="C265" t="s">
        <v>4</v>
      </c>
      <c r="D265" t="s">
        <v>50</v>
      </c>
    </row>
    <row r="266" spans="1:6" x14ac:dyDescent="0.2">
      <c r="A266">
        <v>9</v>
      </c>
      <c r="B266">
        <v>2</v>
      </c>
      <c r="C266" t="s">
        <v>4</v>
      </c>
      <c r="D266" t="s">
        <v>50</v>
      </c>
    </row>
    <row r="267" spans="1:6" x14ac:dyDescent="0.2">
      <c r="A267">
        <v>5</v>
      </c>
      <c r="B267">
        <v>2</v>
      </c>
      <c r="C267" t="s">
        <v>4</v>
      </c>
      <c r="D267" t="s">
        <v>40</v>
      </c>
    </row>
    <row r="268" spans="1:6" x14ac:dyDescent="0.2">
      <c r="A268">
        <v>5</v>
      </c>
      <c r="B268">
        <v>2</v>
      </c>
      <c r="C268" t="s">
        <v>4</v>
      </c>
      <c r="D268" t="s">
        <v>40</v>
      </c>
    </row>
    <row r="269" spans="1:6" x14ac:dyDescent="0.2">
      <c r="A269">
        <v>30</v>
      </c>
      <c r="B269">
        <v>2</v>
      </c>
      <c r="C269" t="s">
        <v>4</v>
      </c>
      <c r="D269" t="s">
        <v>40</v>
      </c>
    </row>
    <row r="270" spans="1:6" x14ac:dyDescent="0.2">
      <c r="A270">
        <v>21</v>
      </c>
      <c r="B270">
        <v>2</v>
      </c>
      <c r="C270" t="s">
        <v>4</v>
      </c>
      <c r="D270" t="s">
        <v>50</v>
      </c>
    </row>
    <row r="271" spans="1:6" x14ac:dyDescent="0.2">
      <c r="A271">
        <v>11</v>
      </c>
      <c r="B271">
        <v>2</v>
      </c>
      <c r="C271" t="s">
        <v>4</v>
      </c>
      <c r="D271" t="s">
        <v>40</v>
      </c>
      <c r="E271" t="s">
        <v>69</v>
      </c>
    </row>
    <row r="272" spans="1:6" x14ac:dyDescent="0.2">
      <c r="A272">
        <v>2</v>
      </c>
      <c r="B272">
        <v>2</v>
      </c>
      <c r="C272" t="s">
        <v>4</v>
      </c>
      <c r="D272" t="s">
        <v>50</v>
      </c>
    </row>
    <row r="273" spans="1:5" x14ac:dyDescent="0.2">
      <c r="A273">
        <v>2</v>
      </c>
      <c r="B273">
        <v>2</v>
      </c>
      <c r="C273" t="s">
        <v>4</v>
      </c>
      <c r="D273" t="s">
        <v>50</v>
      </c>
    </row>
    <row r="274" spans="1:5" x14ac:dyDescent="0.2">
      <c r="A274">
        <v>3</v>
      </c>
      <c r="B274">
        <v>2</v>
      </c>
      <c r="C274" t="s">
        <v>4</v>
      </c>
      <c r="D274" t="s">
        <v>50</v>
      </c>
    </row>
    <row r="275" spans="1:5" x14ac:dyDescent="0.2">
      <c r="A275">
        <v>7</v>
      </c>
      <c r="B275">
        <v>2</v>
      </c>
      <c r="C275" t="s">
        <v>4</v>
      </c>
      <c r="D275" t="s">
        <v>50</v>
      </c>
    </row>
    <row r="276" spans="1:5" x14ac:dyDescent="0.2">
      <c r="A276">
        <v>6</v>
      </c>
      <c r="B276">
        <v>2</v>
      </c>
      <c r="C276" t="s">
        <v>4</v>
      </c>
      <c r="D276" t="s">
        <v>50</v>
      </c>
    </row>
    <row r="277" spans="1:5" x14ac:dyDescent="0.2">
      <c r="A277">
        <v>5</v>
      </c>
      <c r="B277">
        <v>2</v>
      </c>
      <c r="C277" t="s">
        <v>4</v>
      </c>
      <c r="D277" t="s">
        <v>40</v>
      </c>
    </row>
    <row r="278" spans="1:5" x14ac:dyDescent="0.2">
      <c r="A278">
        <v>14</v>
      </c>
      <c r="B278">
        <v>2</v>
      </c>
      <c r="C278" t="s">
        <v>4</v>
      </c>
      <c r="D278" t="s">
        <v>40</v>
      </c>
    </row>
    <row r="279" spans="1:5" x14ac:dyDescent="0.2">
      <c r="A279">
        <v>2</v>
      </c>
      <c r="B279">
        <v>2</v>
      </c>
      <c r="C279" t="s">
        <v>4</v>
      </c>
      <c r="D279" t="s">
        <v>50</v>
      </c>
    </row>
    <row r="280" spans="1:5" x14ac:dyDescent="0.2">
      <c r="A280">
        <v>11</v>
      </c>
      <c r="B280">
        <v>2</v>
      </c>
      <c r="C280" t="s">
        <v>4</v>
      </c>
      <c r="D280" t="s">
        <v>40</v>
      </c>
      <c r="E280" t="s">
        <v>69</v>
      </c>
    </row>
    <row r="281" spans="1:5" x14ac:dyDescent="0.2">
      <c r="A281">
        <v>5</v>
      </c>
      <c r="B281">
        <v>2</v>
      </c>
      <c r="C281" t="s">
        <v>4</v>
      </c>
      <c r="D281" t="s">
        <v>40</v>
      </c>
    </row>
    <row r="282" spans="1:5" x14ac:dyDescent="0.2">
      <c r="A282">
        <v>5</v>
      </c>
      <c r="B282">
        <v>2</v>
      </c>
      <c r="C282" t="s">
        <v>4</v>
      </c>
      <c r="D282" t="s">
        <v>40</v>
      </c>
    </row>
    <row r="283" spans="1:5" x14ac:dyDescent="0.2">
      <c r="A283">
        <v>30</v>
      </c>
      <c r="B283">
        <v>2</v>
      </c>
      <c r="C283" t="s">
        <v>4</v>
      </c>
      <c r="D283" t="s">
        <v>40</v>
      </c>
    </row>
    <row r="284" spans="1:5" x14ac:dyDescent="0.2">
      <c r="A284">
        <v>21</v>
      </c>
      <c r="B284">
        <v>2</v>
      </c>
      <c r="C284" t="s">
        <v>4</v>
      </c>
      <c r="D284" t="s">
        <v>50</v>
      </c>
    </row>
    <row r="285" spans="1:5" x14ac:dyDescent="0.2">
      <c r="A285">
        <v>5</v>
      </c>
      <c r="B285">
        <v>2</v>
      </c>
      <c r="C285" t="s">
        <v>4</v>
      </c>
      <c r="D285" t="s">
        <v>50</v>
      </c>
    </row>
    <row r="286" spans="1:5" x14ac:dyDescent="0.2">
      <c r="A286">
        <v>11</v>
      </c>
      <c r="B286">
        <v>2</v>
      </c>
      <c r="C286" t="s">
        <v>4</v>
      </c>
      <c r="D286" t="s">
        <v>40</v>
      </c>
    </row>
    <row r="287" spans="1:5" x14ac:dyDescent="0.2">
      <c r="A287">
        <v>11</v>
      </c>
      <c r="B287">
        <v>2</v>
      </c>
      <c r="C287" t="s">
        <v>4</v>
      </c>
      <c r="D287" t="s">
        <v>40</v>
      </c>
    </row>
    <row r="288" spans="1:5" x14ac:dyDescent="0.2">
      <c r="A288">
        <v>5</v>
      </c>
      <c r="B288">
        <v>2</v>
      </c>
      <c r="C288" t="s">
        <v>4</v>
      </c>
      <c r="D288" t="s">
        <v>40</v>
      </c>
    </row>
    <row r="289" spans="1:6" x14ac:dyDescent="0.2">
      <c r="A289">
        <v>5</v>
      </c>
      <c r="B289">
        <v>2</v>
      </c>
      <c r="C289" t="s">
        <v>4</v>
      </c>
      <c r="D289" t="s">
        <v>50</v>
      </c>
    </row>
    <row r="290" spans="1:6" x14ac:dyDescent="0.2">
      <c r="A290">
        <v>5</v>
      </c>
      <c r="B290">
        <v>2</v>
      </c>
      <c r="C290" t="s">
        <v>4</v>
      </c>
      <c r="D290" t="s">
        <v>40</v>
      </c>
    </row>
    <row r="291" spans="1:6" x14ac:dyDescent="0.2">
      <c r="A291">
        <v>2</v>
      </c>
      <c r="B291">
        <v>2</v>
      </c>
      <c r="C291" t="s">
        <v>4</v>
      </c>
      <c r="D291" t="s">
        <v>40</v>
      </c>
      <c r="E291" t="s">
        <v>70</v>
      </c>
    </row>
    <row r="292" spans="1:6" x14ac:dyDescent="0.2">
      <c r="A292">
        <v>2</v>
      </c>
      <c r="B292">
        <v>2</v>
      </c>
      <c r="C292" t="s">
        <v>4</v>
      </c>
      <c r="D292" t="s">
        <v>40</v>
      </c>
      <c r="E292" s="1" t="s">
        <v>71</v>
      </c>
    </row>
    <row r="293" spans="1:6" x14ac:dyDescent="0.2">
      <c r="A293">
        <v>2</v>
      </c>
      <c r="B293">
        <v>2</v>
      </c>
      <c r="C293" t="s">
        <v>4</v>
      </c>
      <c r="D293" t="s">
        <v>12</v>
      </c>
    </row>
    <row r="294" spans="1:6" x14ac:dyDescent="0.2">
      <c r="A294">
        <v>5</v>
      </c>
      <c r="B294">
        <v>2</v>
      </c>
      <c r="C294" t="s">
        <v>4</v>
      </c>
      <c r="D294" t="s">
        <v>40</v>
      </c>
    </row>
    <row r="295" spans="1:6" x14ac:dyDescent="0.2">
      <c r="A295">
        <v>5</v>
      </c>
      <c r="B295">
        <v>2</v>
      </c>
      <c r="C295" t="s">
        <v>4</v>
      </c>
      <c r="D295" t="s">
        <v>40</v>
      </c>
    </row>
    <row r="296" spans="1:6" x14ac:dyDescent="0.2">
      <c r="A296">
        <v>3</v>
      </c>
      <c r="B296">
        <v>2</v>
      </c>
      <c r="C296" t="s">
        <v>4</v>
      </c>
      <c r="D296" t="s">
        <v>12</v>
      </c>
    </row>
    <row r="297" spans="1:6" x14ac:dyDescent="0.2">
      <c r="A297">
        <v>18</v>
      </c>
      <c r="B297">
        <v>2</v>
      </c>
      <c r="C297" t="s">
        <v>4</v>
      </c>
      <c r="D297" t="s">
        <v>40</v>
      </c>
      <c r="F297" t="s">
        <v>72</v>
      </c>
    </row>
    <row r="298" spans="1:6" x14ac:dyDescent="0.2">
      <c r="A298">
        <v>3</v>
      </c>
      <c r="B298">
        <v>2</v>
      </c>
      <c r="C298" t="s">
        <v>4</v>
      </c>
      <c r="D298" t="s">
        <v>12</v>
      </c>
    </row>
    <row r="299" spans="1:6" x14ac:dyDescent="0.2">
      <c r="A299">
        <v>3</v>
      </c>
      <c r="B299">
        <v>2</v>
      </c>
      <c r="C299" t="s">
        <v>4</v>
      </c>
      <c r="D299" t="s">
        <v>9</v>
      </c>
    </row>
    <row r="300" spans="1:6" x14ac:dyDescent="0.2">
      <c r="A300">
        <v>5</v>
      </c>
      <c r="B300">
        <v>2</v>
      </c>
      <c r="C300" t="s">
        <v>4</v>
      </c>
      <c r="D300" t="s">
        <v>40</v>
      </c>
    </row>
    <row r="301" spans="1:6" x14ac:dyDescent="0.2">
      <c r="A301">
        <v>5</v>
      </c>
      <c r="B301">
        <v>2</v>
      </c>
      <c r="C301" t="s">
        <v>4</v>
      </c>
      <c r="D301" t="s">
        <v>40</v>
      </c>
    </row>
    <row r="302" spans="1:6" x14ac:dyDescent="0.2">
      <c r="A302">
        <v>2</v>
      </c>
      <c r="B302">
        <v>2</v>
      </c>
      <c r="C302" t="s">
        <v>4</v>
      </c>
      <c r="D302" t="s">
        <v>50</v>
      </c>
    </row>
    <row r="303" spans="1:6" x14ac:dyDescent="0.2">
      <c r="A303">
        <v>5</v>
      </c>
      <c r="B303">
        <v>2</v>
      </c>
      <c r="C303" t="s">
        <v>4</v>
      </c>
      <c r="D303" t="s">
        <v>40</v>
      </c>
    </row>
    <row r="304" spans="1:6" x14ac:dyDescent="0.2">
      <c r="A304">
        <v>2</v>
      </c>
      <c r="B304">
        <v>2</v>
      </c>
      <c r="C304" t="s">
        <v>4</v>
      </c>
      <c r="D304" t="s">
        <v>50</v>
      </c>
    </row>
    <row r="305" spans="1:6" x14ac:dyDescent="0.2">
      <c r="A305">
        <v>2</v>
      </c>
      <c r="B305">
        <v>2</v>
      </c>
      <c r="C305" t="s">
        <v>4</v>
      </c>
      <c r="D305" t="s">
        <v>50</v>
      </c>
    </row>
    <row r="306" spans="1:6" x14ac:dyDescent="0.2">
      <c r="A306">
        <v>2</v>
      </c>
      <c r="B306">
        <v>2</v>
      </c>
      <c r="C306" t="s">
        <v>4</v>
      </c>
      <c r="D306" t="s">
        <v>50</v>
      </c>
    </row>
    <row r="307" spans="1:6" x14ac:dyDescent="0.2">
      <c r="A307">
        <v>7</v>
      </c>
      <c r="B307">
        <v>2</v>
      </c>
      <c r="C307" t="s">
        <v>16</v>
      </c>
      <c r="D307" t="s">
        <v>42</v>
      </c>
    </row>
    <row r="308" spans="1:6" x14ac:dyDescent="0.2">
      <c r="A308">
        <v>2</v>
      </c>
      <c r="B308">
        <v>2</v>
      </c>
      <c r="C308" t="s">
        <v>4</v>
      </c>
      <c r="D308" t="s">
        <v>40</v>
      </c>
      <c r="E308" t="s">
        <v>73</v>
      </c>
    </row>
    <row r="309" spans="1:6" x14ac:dyDescent="0.2">
      <c r="A309">
        <v>2</v>
      </c>
      <c r="B309">
        <v>2</v>
      </c>
      <c r="C309" t="s">
        <v>4</v>
      </c>
      <c r="D309" t="s">
        <v>9</v>
      </c>
    </row>
    <row r="310" spans="1:6" x14ac:dyDescent="0.2">
      <c r="A310">
        <v>2</v>
      </c>
      <c r="B310">
        <v>2</v>
      </c>
      <c r="C310" t="s">
        <v>4</v>
      </c>
      <c r="D310" t="s">
        <v>40</v>
      </c>
      <c r="E310" t="s">
        <v>73</v>
      </c>
    </row>
    <row r="311" spans="1:6" x14ac:dyDescent="0.2">
      <c r="A311">
        <v>2</v>
      </c>
      <c r="B311">
        <v>2</v>
      </c>
      <c r="C311" t="s">
        <v>4</v>
      </c>
      <c r="D311" t="s">
        <v>9</v>
      </c>
    </row>
    <row r="312" spans="1:6" x14ac:dyDescent="0.2">
      <c r="A312">
        <v>5</v>
      </c>
      <c r="B312">
        <v>2</v>
      </c>
      <c r="C312" t="s">
        <v>4</v>
      </c>
      <c r="D312" t="s">
        <v>40</v>
      </c>
    </row>
    <row r="313" spans="1:6" x14ac:dyDescent="0.2">
      <c r="A313">
        <v>2</v>
      </c>
      <c r="B313">
        <v>2</v>
      </c>
      <c r="C313" t="s">
        <v>4</v>
      </c>
      <c r="D313" t="s">
        <v>9</v>
      </c>
    </row>
    <row r="314" spans="1:6" x14ac:dyDescent="0.2">
      <c r="A314">
        <v>7</v>
      </c>
      <c r="B314">
        <v>2</v>
      </c>
      <c r="C314" t="s">
        <v>4</v>
      </c>
      <c r="D314" t="s">
        <v>40</v>
      </c>
    </row>
    <row r="315" spans="1:6" x14ac:dyDescent="0.2">
      <c r="A315">
        <v>5</v>
      </c>
      <c r="B315">
        <v>2</v>
      </c>
      <c r="C315" t="s">
        <v>4</v>
      </c>
      <c r="D315" t="s">
        <v>40</v>
      </c>
    </row>
    <row r="316" spans="1:6" x14ac:dyDescent="0.2">
      <c r="A316">
        <v>7</v>
      </c>
      <c r="B316">
        <v>2</v>
      </c>
      <c r="C316" t="s">
        <v>4</v>
      </c>
      <c r="D316" t="s">
        <v>40</v>
      </c>
      <c r="F316" t="s">
        <v>74</v>
      </c>
    </row>
    <row r="317" spans="1:6" x14ac:dyDescent="0.2">
      <c r="A317">
        <v>7</v>
      </c>
      <c r="B317">
        <v>2</v>
      </c>
      <c r="C317" t="s">
        <v>4</v>
      </c>
      <c r="D317" t="s">
        <v>40</v>
      </c>
      <c r="F317" t="s">
        <v>74</v>
      </c>
    </row>
    <row r="318" spans="1:6" x14ac:dyDescent="0.2">
      <c r="A318">
        <v>7</v>
      </c>
      <c r="B318">
        <v>2</v>
      </c>
      <c r="C318" t="s">
        <v>4</v>
      </c>
      <c r="D318" t="s">
        <v>12</v>
      </c>
    </row>
    <row r="319" spans="1:6" x14ac:dyDescent="0.2">
      <c r="A319">
        <v>7</v>
      </c>
      <c r="B319">
        <v>2</v>
      </c>
      <c r="C319" t="s">
        <v>4</v>
      </c>
      <c r="D319" t="s">
        <v>40</v>
      </c>
      <c r="F319" t="s">
        <v>75</v>
      </c>
    </row>
    <row r="320" spans="1:6" x14ac:dyDescent="0.2">
      <c r="A320">
        <v>16</v>
      </c>
      <c r="B320">
        <v>2</v>
      </c>
      <c r="C320" t="s">
        <v>4</v>
      </c>
      <c r="D320" t="s">
        <v>40</v>
      </c>
      <c r="E320" t="s">
        <v>76</v>
      </c>
      <c r="F320" t="s">
        <v>77</v>
      </c>
    </row>
    <row r="321" spans="1:5" x14ac:dyDescent="0.2">
      <c r="A321">
        <v>4</v>
      </c>
      <c r="B321">
        <v>2</v>
      </c>
      <c r="C321" t="s">
        <v>4</v>
      </c>
      <c r="D321" t="s">
        <v>12</v>
      </c>
    </row>
    <row r="322" spans="1:5" x14ac:dyDescent="0.2">
      <c r="A322">
        <v>6</v>
      </c>
      <c r="B322">
        <v>2</v>
      </c>
      <c r="C322" t="s">
        <v>4</v>
      </c>
      <c r="D322" t="s">
        <v>50</v>
      </c>
    </row>
    <row r="323" spans="1:5" x14ac:dyDescent="0.2">
      <c r="A323">
        <v>6</v>
      </c>
      <c r="B323">
        <v>2</v>
      </c>
      <c r="C323" t="s">
        <v>4</v>
      </c>
      <c r="D323" t="s">
        <v>40</v>
      </c>
      <c r="E323" t="s">
        <v>78</v>
      </c>
    </row>
    <row r="324" spans="1:5" x14ac:dyDescent="0.2">
      <c r="A324">
        <v>6</v>
      </c>
      <c r="B324">
        <v>2</v>
      </c>
      <c r="C324" t="s">
        <v>4</v>
      </c>
      <c r="D324" t="s">
        <v>50</v>
      </c>
    </row>
    <row r="325" spans="1:5" x14ac:dyDescent="0.2">
      <c r="A325">
        <v>5</v>
      </c>
      <c r="B325">
        <v>2</v>
      </c>
      <c r="C325" t="s">
        <v>4</v>
      </c>
      <c r="D325" t="s">
        <v>40</v>
      </c>
    </row>
    <row r="326" spans="1:5" x14ac:dyDescent="0.2">
      <c r="A326">
        <v>2</v>
      </c>
      <c r="B326">
        <v>2</v>
      </c>
      <c r="C326" t="s">
        <v>4</v>
      </c>
      <c r="D326" t="s">
        <v>40</v>
      </c>
    </row>
    <row r="327" spans="1:5" x14ac:dyDescent="0.2">
      <c r="A327">
        <v>6</v>
      </c>
      <c r="B327">
        <v>2</v>
      </c>
      <c r="C327" t="s">
        <v>4</v>
      </c>
      <c r="D327" t="s">
        <v>40</v>
      </c>
      <c r="E327" t="s">
        <v>79</v>
      </c>
    </row>
    <row r="328" spans="1:5" x14ac:dyDescent="0.2">
      <c r="A328">
        <v>6</v>
      </c>
      <c r="B328">
        <v>2</v>
      </c>
      <c r="C328" t="s">
        <v>4</v>
      </c>
      <c r="D328" t="s">
        <v>40</v>
      </c>
      <c r="E328" t="s">
        <v>80</v>
      </c>
    </row>
    <row r="329" spans="1:5" x14ac:dyDescent="0.2">
      <c r="A329">
        <v>6</v>
      </c>
      <c r="B329">
        <v>2</v>
      </c>
      <c r="C329" t="s">
        <v>4</v>
      </c>
      <c r="D329" t="s">
        <v>12</v>
      </c>
    </row>
    <row r="330" spans="1:5" x14ac:dyDescent="0.2">
      <c r="A330">
        <v>6</v>
      </c>
      <c r="B330">
        <v>2</v>
      </c>
      <c r="C330" t="s">
        <v>4</v>
      </c>
      <c r="D330" t="s">
        <v>9</v>
      </c>
    </row>
    <row r="331" spans="1:5" x14ac:dyDescent="0.2">
      <c r="A331">
        <v>2</v>
      </c>
      <c r="B331">
        <v>2</v>
      </c>
      <c r="C331" t="s">
        <v>4</v>
      </c>
      <c r="D331" t="s">
        <v>40</v>
      </c>
    </row>
    <row r="332" spans="1:5" x14ac:dyDescent="0.2">
      <c r="A332">
        <v>2</v>
      </c>
      <c r="B332">
        <v>2</v>
      </c>
      <c r="C332" t="s">
        <v>4</v>
      </c>
      <c r="D332" t="s">
        <v>50</v>
      </c>
    </row>
    <row r="333" spans="1:5" x14ac:dyDescent="0.2">
      <c r="A333">
        <v>2</v>
      </c>
      <c r="B333">
        <v>2</v>
      </c>
      <c r="C333" t="s">
        <v>4</v>
      </c>
      <c r="D333" t="s">
        <v>50</v>
      </c>
    </row>
    <row r="334" spans="1:5" x14ac:dyDescent="0.2">
      <c r="A334">
        <v>6</v>
      </c>
      <c r="B334">
        <v>2</v>
      </c>
      <c r="C334" t="s">
        <v>4</v>
      </c>
      <c r="D334" t="s">
        <v>40</v>
      </c>
      <c r="E334" t="s">
        <v>74</v>
      </c>
    </row>
    <row r="335" spans="1:5" x14ac:dyDescent="0.2">
      <c r="A335">
        <v>2</v>
      </c>
      <c r="B335">
        <v>2</v>
      </c>
      <c r="C335" t="s">
        <v>4</v>
      </c>
      <c r="D335" t="s">
        <v>40</v>
      </c>
      <c r="E335" t="s">
        <v>81</v>
      </c>
    </row>
    <row r="336" spans="1:5" x14ac:dyDescent="0.2">
      <c r="A336">
        <v>6</v>
      </c>
      <c r="B336">
        <v>2</v>
      </c>
      <c r="C336" t="s">
        <v>4</v>
      </c>
      <c r="D336" t="s">
        <v>40</v>
      </c>
      <c r="E336" t="s">
        <v>75</v>
      </c>
    </row>
    <row r="337" spans="1:6" x14ac:dyDescent="0.2">
      <c r="A337">
        <v>6</v>
      </c>
      <c r="B337">
        <v>2</v>
      </c>
      <c r="C337" t="s">
        <v>4</v>
      </c>
      <c r="D337" t="s">
        <v>40</v>
      </c>
      <c r="E337" t="s">
        <v>75</v>
      </c>
    </row>
    <row r="338" spans="1:6" x14ac:dyDescent="0.2">
      <c r="A338">
        <v>6</v>
      </c>
      <c r="B338">
        <v>2</v>
      </c>
      <c r="C338" t="s">
        <v>4</v>
      </c>
      <c r="D338" t="s">
        <v>40</v>
      </c>
      <c r="E338" t="s">
        <v>82</v>
      </c>
    </row>
    <row r="339" spans="1:6" x14ac:dyDescent="0.2">
      <c r="A339">
        <v>6</v>
      </c>
      <c r="B339">
        <v>2</v>
      </c>
      <c r="C339" t="s">
        <v>4</v>
      </c>
      <c r="D339" t="s">
        <v>40</v>
      </c>
      <c r="E339" t="s">
        <v>83</v>
      </c>
    </row>
    <row r="340" spans="1:6" x14ac:dyDescent="0.2">
      <c r="A340">
        <v>3</v>
      </c>
      <c r="B340">
        <v>2</v>
      </c>
      <c r="C340" t="s">
        <v>4</v>
      </c>
      <c r="D340" t="s">
        <v>40</v>
      </c>
      <c r="F340" t="s">
        <v>84</v>
      </c>
    </row>
    <row r="341" spans="1:6" x14ac:dyDescent="0.2">
      <c r="A341">
        <v>3</v>
      </c>
      <c r="B341">
        <v>2</v>
      </c>
      <c r="C341" t="s">
        <v>4</v>
      </c>
      <c r="D341" t="s">
        <v>9</v>
      </c>
    </row>
    <row r="342" spans="1:6" x14ac:dyDescent="0.2">
      <c r="A342">
        <v>13</v>
      </c>
      <c r="B342">
        <v>2</v>
      </c>
      <c r="C342" t="s">
        <v>4</v>
      </c>
      <c r="D342" t="s">
        <v>21</v>
      </c>
    </row>
    <row r="343" spans="1:6" x14ac:dyDescent="0.2">
      <c r="A343">
        <v>13</v>
      </c>
      <c r="B343">
        <v>2</v>
      </c>
      <c r="C343" t="s">
        <v>4</v>
      </c>
      <c r="D343" t="s">
        <v>21</v>
      </c>
    </row>
    <row r="344" spans="1:6" x14ac:dyDescent="0.2">
      <c r="A344">
        <v>13</v>
      </c>
      <c r="B344">
        <v>2</v>
      </c>
      <c r="C344" t="s">
        <v>4</v>
      </c>
      <c r="D344" t="s">
        <v>21</v>
      </c>
    </row>
    <row r="345" spans="1:6" x14ac:dyDescent="0.2">
      <c r="A345">
        <v>13</v>
      </c>
      <c r="B345">
        <v>2</v>
      </c>
      <c r="C345" t="s">
        <v>4</v>
      </c>
      <c r="D345" t="s">
        <v>21</v>
      </c>
    </row>
    <row r="346" spans="1:6" x14ac:dyDescent="0.2">
      <c r="A346">
        <v>13</v>
      </c>
      <c r="B346">
        <v>2</v>
      </c>
      <c r="C346" t="s">
        <v>4</v>
      </c>
      <c r="D346" t="s">
        <v>21</v>
      </c>
    </row>
    <row r="347" spans="1:6" x14ac:dyDescent="0.2">
      <c r="A347">
        <v>13</v>
      </c>
      <c r="B347">
        <v>2</v>
      </c>
      <c r="C347" t="s">
        <v>4</v>
      </c>
      <c r="D347" t="s">
        <v>21</v>
      </c>
    </row>
    <row r="348" spans="1:6" x14ac:dyDescent="0.2">
      <c r="A348">
        <v>13</v>
      </c>
      <c r="B348">
        <v>2</v>
      </c>
      <c r="C348" t="s">
        <v>4</v>
      </c>
      <c r="D348" t="s">
        <v>21</v>
      </c>
    </row>
    <row r="349" spans="1:6" x14ac:dyDescent="0.2">
      <c r="A349">
        <v>13</v>
      </c>
      <c r="B349">
        <v>2</v>
      </c>
      <c r="C349" t="s">
        <v>4</v>
      </c>
      <c r="D349" t="s">
        <v>21</v>
      </c>
    </row>
    <row r="350" spans="1:6" x14ac:dyDescent="0.2">
      <c r="A350">
        <v>14</v>
      </c>
      <c r="B350">
        <v>2</v>
      </c>
      <c r="C350" t="s">
        <v>4</v>
      </c>
      <c r="D350" t="s">
        <v>12</v>
      </c>
    </row>
    <row r="351" spans="1:6" x14ac:dyDescent="0.2">
      <c r="A351">
        <v>3</v>
      </c>
      <c r="B351">
        <v>2</v>
      </c>
      <c r="C351" t="s">
        <v>4</v>
      </c>
      <c r="D351" t="s">
        <v>40</v>
      </c>
      <c r="F351" t="s">
        <v>85</v>
      </c>
    </row>
    <row r="352" spans="1:6" x14ac:dyDescent="0.2">
      <c r="A352">
        <v>3</v>
      </c>
      <c r="B352">
        <v>2</v>
      </c>
      <c r="C352" t="s">
        <v>4</v>
      </c>
      <c r="D352" t="s">
        <v>50</v>
      </c>
    </row>
    <row r="353" spans="1:6" x14ac:dyDescent="0.2">
      <c r="A353">
        <v>3</v>
      </c>
      <c r="B353">
        <v>2</v>
      </c>
      <c r="C353" t="s">
        <v>4</v>
      </c>
      <c r="D353" t="s">
        <v>50</v>
      </c>
    </row>
    <row r="354" spans="1:6" x14ac:dyDescent="0.2">
      <c r="A354">
        <v>6</v>
      </c>
      <c r="B354">
        <v>2</v>
      </c>
      <c r="C354" t="s">
        <v>4</v>
      </c>
      <c r="D354" t="s">
        <v>50</v>
      </c>
    </row>
    <row r="355" spans="1:6" x14ac:dyDescent="0.2">
      <c r="A355">
        <v>3</v>
      </c>
      <c r="B355">
        <v>2</v>
      </c>
      <c r="C355" t="s">
        <v>4</v>
      </c>
      <c r="D355" t="s">
        <v>50</v>
      </c>
    </row>
    <row r="356" spans="1:6" x14ac:dyDescent="0.2">
      <c r="A356">
        <v>3</v>
      </c>
      <c r="B356">
        <v>2</v>
      </c>
      <c r="C356" t="s">
        <v>4</v>
      </c>
      <c r="D356" t="s">
        <v>40</v>
      </c>
      <c r="F356" t="s">
        <v>86</v>
      </c>
    </row>
    <row r="357" spans="1:6" x14ac:dyDescent="0.2">
      <c r="A357">
        <v>3</v>
      </c>
      <c r="B357">
        <v>2</v>
      </c>
      <c r="C357" t="s">
        <v>4</v>
      </c>
      <c r="D357" t="s">
        <v>50</v>
      </c>
    </row>
    <row r="358" spans="1:6" x14ac:dyDescent="0.2">
      <c r="A358">
        <v>3</v>
      </c>
      <c r="B358">
        <v>2</v>
      </c>
      <c r="C358" t="s">
        <v>4</v>
      </c>
      <c r="D358" t="s">
        <v>40</v>
      </c>
    </row>
    <row r="359" spans="1:6" x14ac:dyDescent="0.2">
      <c r="A359">
        <v>13</v>
      </c>
      <c r="B359">
        <v>2</v>
      </c>
      <c r="C359" t="s">
        <v>4</v>
      </c>
      <c r="D359" t="s">
        <v>12</v>
      </c>
    </row>
    <row r="360" spans="1:6" x14ac:dyDescent="0.2">
      <c r="A360">
        <v>3</v>
      </c>
      <c r="B360">
        <v>2</v>
      </c>
      <c r="C360" t="s">
        <v>4</v>
      </c>
      <c r="D360" t="s">
        <v>50</v>
      </c>
    </row>
    <row r="361" spans="1:6" x14ac:dyDescent="0.2">
      <c r="A361">
        <v>3</v>
      </c>
      <c r="B361">
        <v>2</v>
      </c>
      <c r="C361" t="s">
        <v>4</v>
      </c>
      <c r="D361" t="s">
        <v>50</v>
      </c>
    </row>
    <row r="362" spans="1:6" x14ac:dyDescent="0.2">
      <c r="A362">
        <v>3</v>
      </c>
      <c r="B362">
        <v>2</v>
      </c>
      <c r="C362" t="s">
        <v>4</v>
      </c>
      <c r="D362" t="s">
        <v>50</v>
      </c>
    </row>
    <row r="363" spans="1:6" x14ac:dyDescent="0.2">
      <c r="A363">
        <v>3</v>
      </c>
      <c r="B363">
        <v>2</v>
      </c>
      <c r="C363" t="s">
        <v>4</v>
      </c>
      <c r="D363" t="s">
        <v>50</v>
      </c>
    </row>
    <row r="364" spans="1:6" x14ac:dyDescent="0.2">
      <c r="A364">
        <v>17</v>
      </c>
      <c r="B364">
        <v>2</v>
      </c>
      <c r="C364" t="s">
        <v>4</v>
      </c>
      <c r="D364" t="s">
        <v>40</v>
      </c>
    </row>
    <row r="365" spans="1:6" x14ac:dyDescent="0.2">
      <c r="A365">
        <v>17</v>
      </c>
      <c r="B365">
        <v>2</v>
      </c>
      <c r="C365" t="s">
        <v>4</v>
      </c>
      <c r="D365" t="s">
        <v>12</v>
      </c>
    </row>
    <row r="366" spans="1:6" x14ac:dyDescent="0.2">
      <c r="A366">
        <v>3</v>
      </c>
      <c r="B366">
        <v>2</v>
      </c>
      <c r="C366" t="s">
        <v>4</v>
      </c>
      <c r="D366" t="s">
        <v>50</v>
      </c>
    </row>
    <row r="367" spans="1:6" x14ac:dyDescent="0.2">
      <c r="A367">
        <v>2</v>
      </c>
      <c r="B367">
        <v>2</v>
      </c>
      <c r="C367" t="s">
        <v>4</v>
      </c>
      <c r="D367" t="s">
        <v>50</v>
      </c>
    </row>
    <row r="368" spans="1:6" x14ac:dyDescent="0.2">
      <c r="A368">
        <v>2</v>
      </c>
      <c r="B368">
        <v>2</v>
      </c>
      <c r="C368" t="s">
        <v>4</v>
      </c>
      <c r="D368" t="s">
        <v>50</v>
      </c>
    </row>
    <row r="369" spans="1:5" x14ac:dyDescent="0.2">
      <c r="A369">
        <v>2</v>
      </c>
      <c r="B369">
        <v>2</v>
      </c>
      <c r="C369" t="s">
        <v>4</v>
      </c>
      <c r="D369" t="s">
        <v>50</v>
      </c>
    </row>
    <row r="370" spans="1:5" x14ac:dyDescent="0.2">
      <c r="A370">
        <v>2</v>
      </c>
      <c r="B370">
        <v>2</v>
      </c>
      <c r="C370" t="s">
        <v>4</v>
      </c>
      <c r="D370" t="s">
        <v>50</v>
      </c>
    </row>
    <row r="371" spans="1:5" x14ac:dyDescent="0.2">
      <c r="A371">
        <v>2</v>
      </c>
      <c r="B371">
        <v>2</v>
      </c>
      <c r="C371" t="s">
        <v>4</v>
      </c>
      <c r="D371" t="s">
        <v>9</v>
      </c>
    </row>
    <row r="372" spans="1:5" x14ac:dyDescent="0.2">
      <c r="A372">
        <v>2</v>
      </c>
      <c r="B372">
        <v>2</v>
      </c>
      <c r="C372" t="s">
        <v>4</v>
      </c>
      <c r="D372" t="s">
        <v>40</v>
      </c>
      <c r="E372" t="s">
        <v>87</v>
      </c>
    </row>
    <row r="373" spans="1:5" x14ac:dyDescent="0.2">
      <c r="A373">
        <v>5</v>
      </c>
      <c r="B373">
        <v>2</v>
      </c>
      <c r="C373" t="s">
        <v>4</v>
      </c>
      <c r="D373" t="s">
        <v>40</v>
      </c>
    </row>
    <row r="374" spans="1:5" x14ac:dyDescent="0.2">
      <c r="A374">
        <v>2</v>
      </c>
      <c r="B374">
        <v>2</v>
      </c>
      <c r="C374" t="s">
        <v>4</v>
      </c>
      <c r="D374" t="s">
        <v>40</v>
      </c>
      <c r="E374" t="s">
        <v>58</v>
      </c>
    </row>
    <row r="375" spans="1:5" x14ac:dyDescent="0.2">
      <c r="A375">
        <v>2</v>
      </c>
      <c r="B375">
        <v>2</v>
      </c>
      <c r="C375" t="s">
        <v>4</v>
      </c>
      <c r="D375" t="s">
        <v>12</v>
      </c>
    </row>
    <row r="376" spans="1:5" x14ac:dyDescent="0.2">
      <c r="A376">
        <v>2</v>
      </c>
      <c r="B376">
        <v>2</v>
      </c>
      <c r="C376" t="s">
        <v>4</v>
      </c>
      <c r="D376" t="s">
        <v>40</v>
      </c>
      <c r="E376" t="s">
        <v>60</v>
      </c>
    </row>
    <row r="377" spans="1:5" x14ac:dyDescent="0.2">
      <c r="A377">
        <v>2</v>
      </c>
      <c r="B377">
        <v>2</v>
      </c>
      <c r="C377" t="s">
        <v>4</v>
      </c>
      <c r="D377" t="s">
        <v>40</v>
      </c>
      <c r="E377" t="s">
        <v>88</v>
      </c>
    </row>
    <row r="378" spans="1:5" x14ac:dyDescent="0.2">
      <c r="A378">
        <v>2</v>
      </c>
      <c r="B378">
        <v>2</v>
      </c>
      <c r="C378" t="s">
        <v>4</v>
      </c>
      <c r="D378" t="s">
        <v>40</v>
      </c>
      <c r="E378" t="s">
        <v>60</v>
      </c>
    </row>
    <row r="379" spans="1:5" x14ac:dyDescent="0.2">
      <c r="A379">
        <v>2</v>
      </c>
      <c r="B379">
        <v>2</v>
      </c>
      <c r="C379" t="s">
        <v>4</v>
      </c>
      <c r="D379" t="s">
        <v>12</v>
      </c>
    </row>
    <row r="380" spans="1:5" x14ac:dyDescent="0.2">
      <c r="A380">
        <v>6</v>
      </c>
      <c r="B380">
        <v>2</v>
      </c>
      <c r="C380" t="s">
        <v>4</v>
      </c>
      <c r="D380" t="s">
        <v>40</v>
      </c>
      <c r="E380" t="s">
        <v>88</v>
      </c>
    </row>
    <row r="381" spans="1:5" x14ac:dyDescent="0.2">
      <c r="A381">
        <v>6</v>
      </c>
      <c r="B381">
        <v>2</v>
      </c>
      <c r="C381" t="s">
        <v>4</v>
      </c>
      <c r="D381" t="s">
        <v>50</v>
      </c>
    </row>
    <row r="382" spans="1:5" x14ac:dyDescent="0.2">
      <c r="A382">
        <v>2</v>
      </c>
      <c r="B382">
        <v>2</v>
      </c>
      <c r="C382" t="s">
        <v>4</v>
      </c>
      <c r="D382" t="s">
        <v>40</v>
      </c>
      <c r="E382" t="s">
        <v>88</v>
      </c>
    </row>
    <row r="383" spans="1:5" x14ac:dyDescent="0.2">
      <c r="A383">
        <v>2</v>
      </c>
      <c r="B383">
        <v>2</v>
      </c>
      <c r="C383" t="s">
        <v>4</v>
      </c>
      <c r="D383" t="s">
        <v>40</v>
      </c>
      <c r="E383" t="s">
        <v>89</v>
      </c>
    </row>
    <row r="384" spans="1:5" x14ac:dyDescent="0.2">
      <c r="A384">
        <v>6</v>
      </c>
      <c r="B384">
        <v>2</v>
      </c>
      <c r="C384" t="s">
        <v>4</v>
      </c>
      <c r="D384" t="s">
        <v>40</v>
      </c>
      <c r="E384" t="s">
        <v>90</v>
      </c>
    </row>
    <row r="385" spans="1:5" x14ac:dyDescent="0.2">
      <c r="A385">
        <v>5</v>
      </c>
      <c r="B385">
        <v>2</v>
      </c>
      <c r="C385" t="s">
        <v>4</v>
      </c>
      <c r="D385" t="s">
        <v>9</v>
      </c>
    </row>
    <row r="386" spans="1:5" x14ac:dyDescent="0.2">
      <c r="A386">
        <v>2</v>
      </c>
      <c r="B386">
        <v>2</v>
      </c>
      <c r="C386" t="s">
        <v>4</v>
      </c>
      <c r="D386" t="s">
        <v>40</v>
      </c>
      <c r="E386" t="s">
        <v>91</v>
      </c>
    </row>
    <row r="387" spans="1:5" x14ac:dyDescent="0.2">
      <c r="A387">
        <v>2</v>
      </c>
      <c r="B387">
        <v>2</v>
      </c>
      <c r="C387" t="s">
        <v>4</v>
      </c>
      <c r="D387" t="s">
        <v>40</v>
      </c>
      <c r="E387" t="s">
        <v>91</v>
      </c>
    </row>
    <row r="388" spans="1:5" x14ac:dyDescent="0.2">
      <c r="A388">
        <v>2</v>
      </c>
      <c r="B388">
        <v>2</v>
      </c>
      <c r="C388" t="s">
        <v>4</v>
      </c>
      <c r="D388" t="s">
        <v>40</v>
      </c>
      <c r="E388" t="s">
        <v>92</v>
      </c>
    </row>
    <row r="389" spans="1:5" x14ac:dyDescent="0.2">
      <c r="A389">
        <v>15</v>
      </c>
      <c r="B389">
        <v>2</v>
      </c>
      <c r="C389" t="s">
        <v>44</v>
      </c>
      <c r="D389" t="s">
        <v>45</v>
      </c>
      <c r="E389" t="s">
        <v>93</v>
      </c>
    </row>
    <row r="390" spans="1:5" x14ac:dyDescent="0.2">
      <c r="A390">
        <v>14</v>
      </c>
      <c r="B390">
        <v>2</v>
      </c>
      <c r="C390" t="s">
        <v>16</v>
      </c>
      <c r="D390" t="s">
        <v>42</v>
      </c>
    </row>
    <row r="391" spans="1:5" x14ac:dyDescent="0.2">
      <c r="A391">
        <v>2</v>
      </c>
      <c r="B391">
        <v>2</v>
      </c>
      <c r="C391" t="s">
        <v>4</v>
      </c>
      <c r="D391" t="s">
        <v>50</v>
      </c>
    </row>
    <row r="392" spans="1:5" x14ac:dyDescent="0.2">
      <c r="A392">
        <v>2</v>
      </c>
      <c r="B392">
        <v>2</v>
      </c>
      <c r="C392" t="s">
        <v>4</v>
      </c>
      <c r="D392" t="s">
        <v>50</v>
      </c>
    </row>
    <row r="393" spans="1:5" x14ac:dyDescent="0.2">
      <c r="A393">
        <v>2</v>
      </c>
      <c r="B393">
        <v>2</v>
      </c>
      <c r="C393" t="s">
        <v>4</v>
      </c>
      <c r="D393" t="s">
        <v>50</v>
      </c>
    </row>
    <row r="394" spans="1:5" x14ac:dyDescent="0.2">
      <c r="A394">
        <v>5</v>
      </c>
      <c r="B394">
        <v>2</v>
      </c>
      <c r="C394" t="s">
        <v>4</v>
      </c>
      <c r="D394" t="s">
        <v>9</v>
      </c>
    </row>
    <row r="395" spans="1:5" x14ac:dyDescent="0.2">
      <c r="A395">
        <v>5</v>
      </c>
      <c r="B395">
        <v>2</v>
      </c>
      <c r="C395" t="s">
        <v>4</v>
      </c>
      <c r="D395" t="s">
        <v>41</v>
      </c>
    </row>
    <row r="396" spans="1:5" x14ac:dyDescent="0.2">
      <c r="A396">
        <v>5</v>
      </c>
      <c r="B396">
        <v>2</v>
      </c>
      <c r="C396" t="s">
        <v>4</v>
      </c>
      <c r="D396" t="s">
        <v>41</v>
      </c>
    </row>
    <row r="397" spans="1:5" x14ac:dyDescent="0.2">
      <c r="A397">
        <v>5</v>
      </c>
      <c r="B397">
        <v>2</v>
      </c>
      <c r="C397" t="s">
        <v>4</v>
      </c>
      <c r="D397" t="s">
        <v>41</v>
      </c>
    </row>
    <row r="398" spans="1:5" x14ac:dyDescent="0.2">
      <c r="A398">
        <v>5</v>
      </c>
      <c r="B398">
        <v>2</v>
      </c>
      <c r="C398" t="s">
        <v>4</v>
      </c>
      <c r="D398" t="s">
        <v>41</v>
      </c>
    </row>
    <row r="399" spans="1:5" x14ac:dyDescent="0.2">
      <c r="A399">
        <v>5</v>
      </c>
      <c r="B399">
        <v>2</v>
      </c>
      <c r="C399" t="s">
        <v>4</v>
      </c>
      <c r="D399" t="s">
        <v>41</v>
      </c>
    </row>
    <row r="400" spans="1:5" x14ac:dyDescent="0.2">
      <c r="A400">
        <v>14</v>
      </c>
      <c r="B400">
        <v>2</v>
      </c>
      <c r="C400" t="s">
        <v>4</v>
      </c>
      <c r="D400" t="s">
        <v>40</v>
      </c>
    </row>
    <row r="401" spans="1:6" x14ac:dyDescent="0.2">
      <c r="A401">
        <v>5</v>
      </c>
      <c r="B401">
        <v>2</v>
      </c>
      <c r="C401" t="s">
        <v>4</v>
      </c>
      <c r="D401" t="s">
        <v>40</v>
      </c>
    </row>
    <row r="402" spans="1:6" x14ac:dyDescent="0.2">
      <c r="A402">
        <v>5</v>
      </c>
      <c r="B402">
        <v>2</v>
      </c>
      <c r="C402" t="s">
        <v>4</v>
      </c>
      <c r="D402" t="s">
        <v>40</v>
      </c>
    </row>
    <row r="403" spans="1:6" x14ac:dyDescent="0.2">
      <c r="A403">
        <v>5</v>
      </c>
      <c r="B403">
        <v>2</v>
      </c>
      <c r="C403" t="s">
        <v>4</v>
      </c>
      <c r="D403" t="s">
        <v>40</v>
      </c>
    </row>
    <row r="404" spans="1:6" x14ac:dyDescent="0.2">
      <c r="A404">
        <v>5</v>
      </c>
      <c r="B404">
        <v>2</v>
      </c>
      <c r="C404" t="s">
        <v>4</v>
      </c>
      <c r="D404" t="s">
        <v>40</v>
      </c>
    </row>
    <row r="405" spans="1:6" x14ac:dyDescent="0.2">
      <c r="A405">
        <v>5</v>
      </c>
      <c r="B405">
        <v>2</v>
      </c>
      <c r="C405" t="s">
        <v>4</v>
      </c>
      <c r="D405" t="s">
        <v>40</v>
      </c>
    </row>
    <row r="406" spans="1:6" x14ac:dyDescent="0.2">
      <c r="A406">
        <v>5</v>
      </c>
      <c r="B406">
        <v>2</v>
      </c>
      <c r="C406" t="s">
        <v>4</v>
      </c>
      <c r="D406" t="s">
        <v>40</v>
      </c>
    </row>
    <row r="407" spans="1:6" x14ac:dyDescent="0.2">
      <c r="A407">
        <v>5</v>
      </c>
      <c r="B407">
        <v>2</v>
      </c>
      <c r="C407" t="s">
        <v>4</v>
      </c>
      <c r="D407" t="s">
        <v>40</v>
      </c>
    </row>
    <row r="408" spans="1:6" x14ac:dyDescent="0.2">
      <c r="A408">
        <v>5</v>
      </c>
      <c r="B408">
        <v>2</v>
      </c>
      <c r="C408" t="s">
        <v>4</v>
      </c>
      <c r="D408" t="s">
        <v>40</v>
      </c>
    </row>
    <row r="409" spans="1:6" x14ac:dyDescent="0.2">
      <c r="A409">
        <v>5</v>
      </c>
      <c r="B409">
        <v>2</v>
      </c>
      <c r="C409" t="s">
        <v>4</v>
      </c>
      <c r="D409" t="s">
        <v>40</v>
      </c>
    </row>
    <row r="410" spans="1:6" x14ac:dyDescent="0.2">
      <c r="A410">
        <v>5</v>
      </c>
      <c r="B410">
        <v>2</v>
      </c>
      <c r="C410" t="s">
        <v>4</v>
      </c>
      <c r="D410" t="s">
        <v>40</v>
      </c>
      <c r="E410" t="s">
        <v>94</v>
      </c>
    </row>
    <row r="411" spans="1:6" x14ac:dyDescent="0.2">
      <c r="A411">
        <v>5</v>
      </c>
      <c r="B411">
        <v>2</v>
      </c>
      <c r="C411" t="s">
        <v>4</v>
      </c>
      <c r="D411" t="s">
        <v>40</v>
      </c>
    </row>
    <row r="412" spans="1:6" x14ac:dyDescent="0.2">
      <c r="A412">
        <v>5</v>
      </c>
      <c r="B412">
        <v>2</v>
      </c>
      <c r="C412" t="s">
        <v>4</v>
      </c>
      <c r="D412" t="s">
        <v>40</v>
      </c>
    </row>
    <row r="413" spans="1:6" x14ac:dyDescent="0.2">
      <c r="A413">
        <v>5</v>
      </c>
      <c r="B413">
        <v>2</v>
      </c>
      <c r="C413" t="s">
        <v>4</v>
      </c>
      <c r="D413" t="s">
        <v>40</v>
      </c>
      <c r="E413" t="s">
        <v>95</v>
      </c>
      <c r="F413" t="s">
        <v>96</v>
      </c>
    </row>
    <row r="414" spans="1:6" x14ac:dyDescent="0.2">
      <c r="A414">
        <v>5</v>
      </c>
      <c r="B414">
        <v>2</v>
      </c>
      <c r="C414" t="s">
        <v>4</v>
      </c>
      <c r="D414" t="s">
        <v>40</v>
      </c>
      <c r="E414" t="s">
        <v>97</v>
      </c>
    </row>
    <row r="415" spans="1:6" x14ac:dyDescent="0.2">
      <c r="A415">
        <v>5</v>
      </c>
      <c r="B415">
        <v>2</v>
      </c>
      <c r="C415" t="s">
        <v>4</v>
      </c>
      <c r="D415" t="s">
        <v>40</v>
      </c>
    </row>
    <row r="416" spans="1:6" x14ac:dyDescent="0.2">
      <c r="A416">
        <v>5</v>
      </c>
      <c r="B416">
        <v>2</v>
      </c>
      <c r="C416" t="s">
        <v>4</v>
      </c>
      <c r="D416" t="s">
        <v>40</v>
      </c>
    </row>
    <row r="417" spans="1:6" x14ac:dyDescent="0.2">
      <c r="A417">
        <v>5</v>
      </c>
      <c r="B417">
        <v>2</v>
      </c>
      <c r="C417" t="s">
        <v>4</v>
      </c>
      <c r="D417" t="s">
        <v>40</v>
      </c>
    </row>
    <row r="418" spans="1:6" x14ac:dyDescent="0.2">
      <c r="A418">
        <v>5</v>
      </c>
      <c r="B418">
        <v>2</v>
      </c>
      <c r="C418" t="s">
        <v>4</v>
      </c>
      <c r="D418" t="s">
        <v>40</v>
      </c>
      <c r="E418" t="s">
        <v>98</v>
      </c>
      <c r="F418" t="s">
        <v>99</v>
      </c>
    </row>
    <row r="419" spans="1:6" x14ac:dyDescent="0.2">
      <c r="A419">
        <v>5</v>
      </c>
      <c r="B419">
        <v>2</v>
      </c>
      <c r="C419" t="s">
        <v>4</v>
      </c>
      <c r="D419" t="s">
        <v>40</v>
      </c>
    </row>
    <row r="420" spans="1:6" x14ac:dyDescent="0.2">
      <c r="A420">
        <v>5</v>
      </c>
      <c r="B420">
        <v>2</v>
      </c>
      <c r="C420" t="s">
        <v>4</v>
      </c>
      <c r="D420" t="s">
        <v>40</v>
      </c>
    </row>
    <row r="421" spans="1:6" x14ac:dyDescent="0.2">
      <c r="A421">
        <v>14</v>
      </c>
      <c r="B421">
        <v>2</v>
      </c>
      <c r="C421" t="s">
        <v>4</v>
      </c>
      <c r="D421" t="s">
        <v>40</v>
      </c>
    </row>
    <row r="422" spans="1:6" x14ac:dyDescent="0.2">
      <c r="A422">
        <v>5</v>
      </c>
      <c r="B422">
        <v>2</v>
      </c>
      <c r="C422" t="s">
        <v>4</v>
      </c>
      <c r="D422" t="s">
        <v>40</v>
      </c>
    </row>
    <row r="423" spans="1:6" x14ac:dyDescent="0.2">
      <c r="A423">
        <v>5</v>
      </c>
      <c r="B423">
        <v>2</v>
      </c>
      <c r="C423" t="s">
        <v>4</v>
      </c>
      <c r="D423" t="s">
        <v>40</v>
      </c>
    </row>
    <row r="424" spans="1:6" x14ac:dyDescent="0.2">
      <c r="A424">
        <v>5</v>
      </c>
      <c r="B424">
        <v>2</v>
      </c>
      <c r="C424" t="s">
        <v>4</v>
      </c>
      <c r="D424" t="s">
        <v>40</v>
      </c>
    </row>
    <row r="425" spans="1:6" x14ac:dyDescent="0.2">
      <c r="A425">
        <v>5</v>
      </c>
      <c r="B425">
        <v>2</v>
      </c>
      <c r="C425" t="s">
        <v>4</v>
      </c>
      <c r="D425" t="s">
        <v>40</v>
      </c>
    </row>
    <row r="426" spans="1:6" x14ac:dyDescent="0.2">
      <c r="A426">
        <v>5</v>
      </c>
      <c r="B426">
        <v>2</v>
      </c>
      <c r="C426" t="s">
        <v>4</v>
      </c>
      <c r="D426" t="s">
        <v>40</v>
      </c>
    </row>
    <row r="427" spans="1:6" x14ac:dyDescent="0.2">
      <c r="A427">
        <v>5</v>
      </c>
      <c r="B427">
        <v>2</v>
      </c>
      <c r="C427" t="s">
        <v>4</v>
      </c>
      <c r="D427" t="s">
        <v>40</v>
      </c>
    </row>
    <row r="428" spans="1:6" x14ac:dyDescent="0.2">
      <c r="A428">
        <v>5</v>
      </c>
      <c r="B428">
        <v>2</v>
      </c>
      <c r="C428" t="s">
        <v>4</v>
      </c>
      <c r="D428" t="s">
        <v>40</v>
      </c>
    </row>
    <row r="429" spans="1:6" x14ac:dyDescent="0.2">
      <c r="A429">
        <v>5</v>
      </c>
      <c r="B429">
        <v>2</v>
      </c>
      <c r="C429" t="s">
        <v>4</v>
      </c>
      <c r="D429" t="s">
        <v>40</v>
      </c>
    </row>
    <row r="430" spans="1:6" x14ac:dyDescent="0.2">
      <c r="A430">
        <v>5</v>
      </c>
      <c r="B430">
        <v>2</v>
      </c>
      <c r="C430" t="s">
        <v>4</v>
      </c>
      <c r="D430" t="s">
        <v>40</v>
      </c>
    </row>
    <row r="431" spans="1:6" x14ac:dyDescent="0.2">
      <c r="A431">
        <v>2</v>
      </c>
      <c r="B431">
        <v>2</v>
      </c>
      <c r="C431" t="s">
        <v>4</v>
      </c>
      <c r="D431" t="s">
        <v>40</v>
      </c>
    </row>
    <row r="432" spans="1:6" x14ac:dyDescent="0.2">
      <c r="A432">
        <v>2</v>
      </c>
      <c r="B432">
        <v>2</v>
      </c>
      <c r="C432" t="s">
        <v>4</v>
      </c>
      <c r="D432" t="s">
        <v>12</v>
      </c>
    </row>
    <row r="433" spans="1:5" x14ac:dyDescent="0.2">
      <c r="A433">
        <v>2</v>
      </c>
      <c r="B433">
        <v>2</v>
      </c>
      <c r="C433" t="s">
        <v>4</v>
      </c>
      <c r="D433" t="s">
        <v>12</v>
      </c>
    </row>
    <row r="434" spans="1:5" x14ac:dyDescent="0.2">
      <c r="A434">
        <v>2</v>
      </c>
      <c r="B434">
        <v>2</v>
      </c>
      <c r="C434" t="s">
        <v>4</v>
      </c>
      <c r="D434" t="s">
        <v>40</v>
      </c>
    </row>
    <row r="435" spans="1:5" x14ac:dyDescent="0.2">
      <c r="A435">
        <v>2</v>
      </c>
      <c r="B435">
        <v>2</v>
      </c>
      <c r="C435" t="s">
        <v>4</v>
      </c>
      <c r="D435" t="s">
        <v>12</v>
      </c>
    </row>
    <row r="436" spans="1:5" x14ac:dyDescent="0.2">
      <c r="A436">
        <v>5</v>
      </c>
      <c r="B436">
        <v>2</v>
      </c>
      <c r="C436" t="s">
        <v>4</v>
      </c>
      <c r="D436" t="s">
        <v>40</v>
      </c>
    </row>
    <row r="437" spans="1:5" x14ac:dyDescent="0.2">
      <c r="A437">
        <v>2</v>
      </c>
      <c r="B437">
        <v>2</v>
      </c>
      <c r="C437" t="s">
        <v>4</v>
      </c>
      <c r="D437" t="s">
        <v>40</v>
      </c>
    </row>
    <row r="438" spans="1:5" x14ac:dyDescent="0.2">
      <c r="A438">
        <v>2</v>
      </c>
      <c r="B438">
        <v>2</v>
      </c>
      <c r="C438" t="s">
        <v>4</v>
      </c>
      <c r="D438" t="s">
        <v>12</v>
      </c>
    </row>
    <row r="439" spans="1:5" x14ac:dyDescent="0.2">
      <c r="A439">
        <v>2</v>
      </c>
      <c r="B439">
        <v>2</v>
      </c>
      <c r="C439" t="s">
        <v>4</v>
      </c>
      <c r="D439" t="s">
        <v>40</v>
      </c>
    </row>
    <row r="440" spans="1:5" x14ac:dyDescent="0.2">
      <c r="A440">
        <v>2</v>
      </c>
      <c r="B440">
        <v>2</v>
      </c>
      <c r="C440" t="s">
        <v>4</v>
      </c>
      <c r="D440" t="s">
        <v>12</v>
      </c>
    </row>
    <row r="441" spans="1:5" x14ac:dyDescent="0.2">
      <c r="A441">
        <v>25</v>
      </c>
      <c r="B441">
        <v>2</v>
      </c>
      <c r="C441" t="s">
        <v>44</v>
      </c>
      <c r="D441" t="s">
        <v>45</v>
      </c>
      <c r="E441" t="s">
        <v>100</v>
      </c>
    </row>
    <row r="442" spans="1:5" x14ac:dyDescent="0.2">
      <c r="A442">
        <v>5</v>
      </c>
      <c r="B442">
        <v>2</v>
      </c>
      <c r="C442" t="s">
        <v>4</v>
      </c>
      <c r="D442" t="s">
        <v>40</v>
      </c>
    </row>
    <row r="443" spans="1:5" x14ac:dyDescent="0.2">
      <c r="A443">
        <v>5</v>
      </c>
      <c r="B443">
        <v>2</v>
      </c>
      <c r="C443" t="s">
        <v>4</v>
      </c>
      <c r="D443" t="s">
        <v>50</v>
      </c>
    </row>
    <row r="444" spans="1:5" x14ac:dyDescent="0.2">
      <c r="A444">
        <v>14</v>
      </c>
      <c r="B444">
        <v>2</v>
      </c>
      <c r="C444" t="s">
        <v>4</v>
      </c>
      <c r="D444" t="s">
        <v>40</v>
      </c>
    </row>
    <row r="445" spans="1:5" x14ac:dyDescent="0.2">
      <c r="A445">
        <v>14</v>
      </c>
      <c r="B445">
        <v>2</v>
      </c>
      <c r="C445" t="s">
        <v>4</v>
      </c>
      <c r="D445" t="s">
        <v>40</v>
      </c>
    </row>
    <row r="446" spans="1:5" x14ac:dyDescent="0.2">
      <c r="A446">
        <v>5</v>
      </c>
      <c r="B446">
        <v>2</v>
      </c>
      <c r="C446" t="s">
        <v>4</v>
      </c>
      <c r="D446" t="s">
        <v>40</v>
      </c>
    </row>
    <row r="447" spans="1:5" x14ac:dyDescent="0.2">
      <c r="A447">
        <v>5</v>
      </c>
      <c r="B447">
        <v>2</v>
      </c>
      <c r="C447" t="s">
        <v>4</v>
      </c>
      <c r="D447" t="s">
        <v>40</v>
      </c>
    </row>
    <row r="448" spans="1:5" x14ac:dyDescent="0.2">
      <c r="A448">
        <v>5</v>
      </c>
      <c r="B448">
        <v>2</v>
      </c>
      <c r="C448" t="s">
        <v>4</v>
      </c>
      <c r="D448" t="s">
        <v>50</v>
      </c>
    </row>
    <row r="449" spans="1:5" x14ac:dyDescent="0.2">
      <c r="A449">
        <v>2</v>
      </c>
      <c r="B449">
        <v>2</v>
      </c>
      <c r="C449" t="s">
        <v>4</v>
      </c>
      <c r="D449" t="s">
        <v>50</v>
      </c>
    </row>
    <row r="450" spans="1:5" x14ac:dyDescent="0.2">
      <c r="A450">
        <v>4</v>
      </c>
      <c r="B450">
        <v>2</v>
      </c>
      <c r="C450" t="s">
        <v>4</v>
      </c>
      <c r="D450" t="s">
        <v>40</v>
      </c>
    </row>
    <row r="451" spans="1:5" x14ac:dyDescent="0.2">
      <c r="A451">
        <v>4</v>
      </c>
      <c r="B451">
        <v>2</v>
      </c>
      <c r="C451" t="s">
        <v>4</v>
      </c>
      <c r="D451" t="s">
        <v>40</v>
      </c>
      <c r="E451" t="s">
        <v>101</v>
      </c>
    </row>
    <row r="452" spans="1:5" x14ac:dyDescent="0.2">
      <c r="A452">
        <v>4</v>
      </c>
      <c r="B452">
        <v>2</v>
      </c>
      <c r="C452" t="s">
        <v>4</v>
      </c>
      <c r="D452" t="s">
        <v>40</v>
      </c>
      <c r="E452" t="s">
        <v>101</v>
      </c>
    </row>
    <row r="453" spans="1:5" x14ac:dyDescent="0.2">
      <c r="A453">
        <v>7</v>
      </c>
      <c r="B453">
        <v>2</v>
      </c>
      <c r="C453" t="s">
        <v>4</v>
      </c>
      <c r="D453" t="s">
        <v>40</v>
      </c>
    </row>
    <row r="454" spans="1:5" x14ac:dyDescent="0.2">
      <c r="A454">
        <v>10</v>
      </c>
      <c r="B454">
        <v>2</v>
      </c>
      <c r="C454" t="s">
        <v>44</v>
      </c>
      <c r="D454" t="s">
        <v>45</v>
      </c>
      <c r="E454" t="s">
        <v>102</v>
      </c>
    </row>
    <row r="455" spans="1:5" x14ac:dyDescent="0.2">
      <c r="A455">
        <v>15</v>
      </c>
      <c r="B455">
        <v>2</v>
      </c>
      <c r="C455" t="s">
        <v>4</v>
      </c>
      <c r="D455" t="s">
        <v>40</v>
      </c>
      <c r="E455" t="s">
        <v>103</v>
      </c>
    </row>
    <row r="456" spans="1:5" x14ac:dyDescent="0.2">
      <c r="A456">
        <v>5</v>
      </c>
      <c r="B456">
        <v>2</v>
      </c>
      <c r="C456" t="s">
        <v>4</v>
      </c>
      <c r="D456" t="s">
        <v>40</v>
      </c>
    </row>
    <row r="457" spans="1:5" x14ac:dyDescent="0.2">
      <c r="A457">
        <v>14</v>
      </c>
      <c r="B457">
        <v>2</v>
      </c>
      <c r="C457" t="s">
        <v>4</v>
      </c>
      <c r="D457" t="s">
        <v>40</v>
      </c>
    </row>
    <row r="458" spans="1:5" x14ac:dyDescent="0.2">
      <c r="A458">
        <v>14</v>
      </c>
      <c r="B458">
        <v>2</v>
      </c>
      <c r="C458" t="s">
        <v>4</v>
      </c>
      <c r="D458" t="s">
        <v>40</v>
      </c>
    </row>
    <row r="459" spans="1:5" x14ac:dyDescent="0.2">
      <c r="A459">
        <v>2</v>
      </c>
      <c r="B459">
        <v>2</v>
      </c>
      <c r="C459" t="s">
        <v>4</v>
      </c>
      <c r="D459" t="s">
        <v>50</v>
      </c>
    </row>
    <row r="460" spans="1:5" x14ac:dyDescent="0.2">
      <c r="A460">
        <v>2</v>
      </c>
      <c r="B460">
        <v>2</v>
      </c>
      <c r="C460" t="s">
        <v>4</v>
      </c>
      <c r="D460" t="s">
        <v>50</v>
      </c>
    </row>
    <row r="461" spans="1:5" x14ac:dyDescent="0.2">
      <c r="A461">
        <v>15</v>
      </c>
      <c r="B461">
        <v>2</v>
      </c>
      <c r="C461" t="s">
        <v>4</v>
      </c>
      <c r="D461" t="s">
        <v>40</v>
      </c>
      <c r="E461" t="s">
        <v>104</v>
      </c>
    </row>
    <row r="462" spans="1:5" x14ac:dyDescent="0.2">
      <c r="A462">
        <v>6</v>
      </c>
      <c r="B462">
        <v>2</v>
      </c>
      <c r="C462" t="s">
        <v>4</v>
      </c>
      <c r="D462" t="s">
        <v>50</v>
      </c>
    </row>
    <row r="463" spans="1:5" x14ac:dyDescent="0.2">
      <c r="A463">
        <v>2</v>
      </c>
      <c r="B463">
        <v>2</v>
      </c>
      <c r="C463" t="s">
        <v>4</v>
      </c>
      <c r="D463" t="s">
        <v>50</v>
      </c>
    </row>
    <row r="464" spans="1:5" x14ac:dyDescent="0.2">
      <c r="A464">
        <v>5</v>
      </c>
      <c r="B464">
        <v>2</v>
      </c>
      <c r="C464" t="s">
        <v>4</v>
      </c>
      <c r="D464" t="s">
        <v>50</v>
      </c>
    </row>
    <row r="465" spans="1:6" x14ac:dyDescent="0.2">
      <c r="A465">
        <v>14</v>
      </c>
      <c r="B465">
        <v>2</v>
      </c>
      <c r="C465" t="s">
        <v>4</v>
      </c>
      <c r="D465" t="s">
        <v>40</v>
      </c>
    </row>
    <row r="466" spans="1:6" x14ac:dyDescent="0.2">
      <c r="A466">
        <v>14</v>
      </c>
      <c r="B466">
        <v>2</v>
      </c>
      <c r="C466" t="s">
        <v>4</v>
      </c>
      <c r="D466" t="s">
        <v>40</v>
      </c>
    </row>
    <row r="467" spans="1:6" x14ac:dyDescent="0.2">
      <c r="A467">
        <v>5</v>
      </c>
      <c r="B467">
        <v>2</v>
      </c>
      <c r="C467" t="s">
        <v>4</v>
      </c>
      <c r="D467" t="s">
        <v>50</v>
      </c>
    </row>
    <row r="468" spans="1:6" x14ac:dyDescent="0.2">
      <c r="A468">
        <v>14</v>
      </c>
      <c r="B468">
        <v>2</v>
      </c>
      <c r="C468" t="s">
        <v>4</v>
      </c>
      <c r="D468" t="s">
        <v>40</v>
      </c>
    </row>
    <row r="469" spans="1:6" x14ac:dyDescent="0.2">
      <c r="A469">
        <v>5</v>
      </c>
      <c r="B469">
        <v>2</v>
      </c>
      <c r="C469" t="s">
        <v>4</v>
      </c>
      <c r="D469" t="s">
        <v>50</v>
      </c>
    </row>
    <row r="470" spans="1:6" x14ac:dyDescent="0.2">
      <c r="A470">
        <v>15</v>
      </c>
      <c r="B470">
        <v>2</v>
      </c>
      <c r="C470" t="s">
        <v>4</v>
      </c>
      <c r="D470" t="s">
        <v>40</v>
      </c>
      <c r="E470" t="s">
        <v>105</v>
      </c>
    </row>
    <row r="471" spans="1:6" x14ac:dyDescent="0.2">
      <c r="A471">
        <v>2</v>
      </c>
      <c r="B471">
        <v>2</v>
      </c>
      <c r="C471" t="s">
        <v>4</v>
      </c>
      <c r="D471" t="s">
        <v>50</v>
      </c>
    </row>
    <row r="472" spans="1:6" x14ac:dyDescent="0.2">
      <c r="A472">
        <v>2</v>
      </c>
      <c r="B472">
        <v>2</v>
      </c>
      <c r="C472" t="s">
        <v>4</v>
      </c>
      <c r="D472" t="s">
        <v>40</v>
      </c>
      <c r="E472" t="s">
        <v>106</v>
      </c>
    </row>
    <row r="473" spans="1:6" x14ac:dyDescent="0.2">
      <c r="A473">
        <v>5</v>
      </c>
      <c r="B473">
        <v>2</v>
      </c>
      <c r="C473" t="s">
        <v>4</v>
      </c>
      <c r="D473" t="s">
        <v>9</v>
      </c>
    </row>
    <row r="474" spans="1:6" x14ac:dyDescent="0.2">
      <c r="A474">
        <v>2</v>
      </c>
      <c r="B474">
        <v>2</v>
      </c>
      <c r="C474" t="s">
        <v>4</v>
      </c>
      <c r="D474" t="s">
        <v>50</v>
      </c>
    </row>
    <row r="475" spans="1:6" x14ac:dyDescent="0.2">
      <c r="A475">
        <v>5</v>
      </c>
      <c r="B475">
        <v>2</v>
      </c>
      <c r="C475" t="s">
        <v>4</v>
      </c>
      <c r="D475" t="s">
        <v>40</v>
      </c>
    </row>
    <row r="476" spans="1:6" x14ac:dyDescent="0.2">
      <c r="A476">
        <v>20</v>
      </c>
      <c r="B476">
        <v>2</v>
      </c>
      <c r="C476" t="s">
        <v>44</v>
      </c>
      <c r="D476" t="s">
        <v>45</v>
      </c>
      <c r="F476" t="s">
        <v>107</v>
      </c>
    </row>
    <row r="477" spans="1:6" x14ac:dyDescent="0.2">
      <c r="A477">
        <v>14</v>
      </c>
      <c r="B477">
        <v>2</v>
      </c>
      <c r="C477" t="s">
        <v>4</v>
      </c>
      <c r="D477" t="s">
        <v>40</v>
      </c>
    </row>
    <row r="478" spans="1:6" x14ac:dyDescent="0.2">
      <c r="A478">
        <v>11</v>
      </c>
      <c r="B478">
        <v>2</v>
      </c>
      <c r="C478" t="s">
        <v>4</v>
      </c>
      <c r="D478" t="s">
        <v>40</v>
      </c>
      <c r="E478" t="s">
        <v>108</v>
      </c>
    </row>
    <row r="479" spans="1:6" x14ac:dyDescent="0.2">
      <c r="A479">
        <v>2</v>
      </c>
      <c r="B479">
        <v>2</v>
      </c>
      <c r="C479" t="s">
        <v>4</v>
      </c>
      <c r="D479" t="s">
        <v>40</v>
      </c>
      <c r="E479" t="s">
        <v>109</v>
      </c>
    </row>
    <row r="480" spans="1:6" x14ac:dyDescent="0.2">
      <c r="A480">
        <v>11</v>
      </c>
      <c r="B480">
        <v>2</v>
      </c>
      <c r="C480" t="s">
        <v>4</v>
      </c>
      <c r="D480" t="s">
        <v>40</v>
      </c>
    </row>
    <row r="481" spans="1:6" x14ac:dyDescent="0.2">
      <c r="A481">
        <v>5</v>
      </c>
      <c r="B481">
        <v>2</v>
      </c>
      <c r="C481" t="s">
        <v>4</v>
      </c>
      <c r="D481" t="s">
        <v>50</v>
      </c>
    </row>
    <row r="482" spans="1:6" x14ac:dyDescent="0.2">
      <c r="A482">
        <v>2</v>
      </c>
      <c r="B482">
        <v>2</v>
      </c>
      <c r="C482" t="s">
        <v>4</v>
      </c>
      <c r="D482" t="s">
        <v>40</v>
      </c>
      <c r="E482" t="s">
        <v>110</v>
      </c>
    </row>
    <row r="483" spans="1:6" x14ac:dyDescent="0.2">
      <c r="A483">
        <v>2</v>
      </c>
      <c r="B483">
        <v>2</v>
      </c>
      <c r="C483" t="s">
        <v>4</v>
      </c>
      <c r="D483" t="s">
        <v>9</v>
      </c>
    </row>
    <row r="484" spans="1:6" x14ac:dyDescent="0.2">
      <c r="A484">
        <v>2</v>
      </c>
      <c r="B484">
        <v>2</v>
      </c>
      <c r="C484" t="s">
        <v>4</v>
      </c>
      <c r="D484" t="s">
        <v>40</v>
      </c>
      <c r="E484" t="s">
        <v>111</v>
      </c>
    </row>
    <row r="485" spans="1:6" x14ac:dyDescent="0.2">
      <c r="A485">
        <v>6</v>
      </c>
      <c r="B485">
        <v>2</v>
      </c>
      <c r="C485" t="s">
        <v>4</v>
      </c>
      <c r="D485" t="s">
        <v>50</v>
      </c>
    </row>
    <row r="486" spans="1:6" x14ac:dyDescent="0.2">
      <c r="A486">
        <v>4</v>
      </c>
      <c r="B486">
        <v>2</v>
      </c>
      <c r="C486" t="s">
        <v>4</v>
      </c>
      <c r="D486" t="s">
        <v>50</v>
      </c>
    </row>
    <row r="487" spans="1:6" x14ac:dyDescent="0.2">
      <c r="A487">
        <v>16</v>
      </c>
      <c r="B487">
        <v>2</v>
      </c>
      <c r="C487" t="s">
        <v>4</v>
      </c>
      <c r="D487" t="s">
        <v>40</v>
      </c>
      <c r="F487" t="s">
        <v>112</v>
      </c>
    </row>
    <row r="488" spans="1:6" x14ac:dyDescent="0.2">
      <c r="A488">
        <v>3</v>
      </c>
      <c r="B488">
        <v>2</v>
      </c>
      <c r="C488" t="s">
        <v>4</v>
      </c>
      <c r="D488" t="s">
        <v>40</v>
      </c>
      <c r="F488" t="s">
        <v>113</v>
      </c>
    </row>
    <row r="489" spans="1:6" x14ac:dyDescent="0.2">
      <c r="A489">
        <v>7</v>
      </c>
      <c r="B489">
        <v>2</v>
      </c>
      <c r="C489" t="s">
        <v>4</v>
      </c>
      <c r="D489" t="s">
        <v>40</v>
      </c>
      <c r="F489" t="s">
        <v>114</v>
      </c>
    </row>
    <row r="490" spans="1:6" x14ac:dyDescent="0.2">
      <c r="A490">
        <v>7</v>
      </c>
      <c r="B490">
        <v>2</v>
      </c>
      <c r="C490" t="s">
        <v>4</v>
      </c>
      <c r="D490" t="s">
        <v>12</v>
      </c>
      <c r="E490" t="s">
        <v>115</v>
      </c>
    </row>
    <row r="491" spans="1:6" x14ac:dyDescent="0.2">
      <c r="A491">
        <v>2</v>
      </c>
      <c r="B491">
        <v>2</v>
      </c>
      <c r="C491" t="s">
        <v>4</v>
      </c>
      <c r="D491" t="s">
        <v>40</v>
      </c>
    </row>
    <row r="492" spans="1:6" x14ac:dyDescent="0.2">
      <c r="A492">
        <v>14</v>
      </c>
      <c r="B492">
        <v>2</v>
      </c>
      <c r="C492" t="s">
        <v>44</v>
      </c>
      <c r="D492" t="s">
        <v>45</v>
      </c>
      <c r="E492" t="s">
        <v>116</v>
      </c>
    </row>
    <row r="493" spans="1:6" x14ac:dyDescent="0.2">
      <c r="A493">
        <v>10</v>
      </c>
      <c r="B493">
        <v>2</v>
      </c>
      <c r="C493" t="s">
        <v>44</v>
      </c>
      <c r="D493" t="s">
        <v>45</v>
      </c>
      <c r="E493" t="s">
        <v>117</v>
      </c>
    </row>
    <row r="494" spans="1:6" x14ac:dyDescent="0.2">
      <c r="A494">
        <v>5</v>
      </c>
      <c r="B494">
        <v>2</v>
      </c>
      <c r="C494" t="s">
        <v>4</v>
      </c>
      <c r="D494" t="s">
        <v>50</v>
      </c>
    </row>
    <row r="495" spans="1:6" x14ac:dyDescent="0.2">
      <c r="A495">
        <v>7</v>
      </c>
      <c r="B495">
        <v>2</v>
      </c>
      <c r="C495" t="s">
        <v>4</v>
      </c>
      <c r="D495" t="s">
        <v>50</v>
      </c>
    </row>
    <row r="496" spans="1:6" x14ac:dyDescent="0.2">
      <c r="A496">
        <v>7</v>
      </c>
      <c r="B496">
        <v>2</v>
      </c>
      <c r="C496" t="s">
        <v>4</v>
      </c>
      <c r="D496" t="s">
        <v>50</v>
      </c>
    </row>
    <row r="497" spans="1:5" x14ac:dyDescent="0.2">
      <c r="A497">
        <v>7</v>
      </c>
      <c r="B497">
        <v>2</v>
      </c>
      <c r="C497" t="s">
        <v>4</v>
      </c>
      <c r="D497" t="s">
        <v>50</v>
      </c>
    </row>
    <row r="498" spans="1:5" x14ac:dyDescent="0.2">
      <c r="A498">
        <v>11</v>
      </c>
      <c r="B498">
        <v>2</v>
      </c>
      <c r="C498" t="s">
        <v>4</v>
      </c>
      <c r="D498" t="s">
        <v>40</v>
      </c>
      <c r="E498" t="s">
        <v>118</v>
      </c>
    </row>
    <row r="499" spans="1:5" x14ac:dyDescent="0.2">
      <c r="A499">
        <v>5</v>
      </c>
      <c r="B499">
        <v>2</v>
      </c>
      <c r="C499" t="s">
        <v>4</v>
      </c>
      <c r="D499" t="s">
        <v>50</v>
      </c>
    </row>
    <row r="500" spans="1:5" x14ac:dyDescent="0.2">
      <c r="A500">
        <v>13</v>
      </c>
      <c r="B500">
        <v>2</v>
      </c>
      <c r="C500" t="s">
        <v>4</v>
      </c>
      <c r="D500" t="s">
        <v>50</v>
      </c>
    </row>
    <row r="501" spans="1:5" x14ac:dyDescent="0.2">
      <c r="A501">
        <v>13</v>
      </c>
      <c r="B501">
        <v>2</v>
      </c>
      <c r="C501" t="s">
        <v>4</v>
      </c>
      <c r="D501" t="s">
        <v>50</v>
      </c>
    </row>
    <row r="502" spans="1:5" x14ac:dyDescent="0.2">
      <c r="A502">
        <v>2</v>
      </c>
      <c r="B502">
        <v>2</v>
      </c>
      <c r="C502" t="s">
        <v>4</v>
      </c>
      <c r="D502" t="s">
        <v>50</v>
      </c>
    </row>
    <row r="503" spans="1:5" x14ac:dyDescent="0.2">
      <c r="A503">
        <v>11</v>
      </c>
      <c r="B503">
        <v>2</v>
      </c>
      <c r="C503" t="s">
        <v>4</v>
      </c>
      <c r="D503" t="s">
        <v>40</v>
      </c>
      <c r="E503" t="s">
        <v>119</v>
      </c>
    </row>
    <row r="504" spans="1:5" x14ac:dyDescent="0.2">
      <c r="A504">
        <v>11</v>
      </c>
      <c r="B504">
        <v>2</v>
      </c>
      <c r="C504" t="s">
        <v>4</v>
      </c>
      <c r="D504" t="s">
        <v>40</v>
      </c>
      <c r="E504" t="s">
        <v>119</v>
      </c>
    </row>
    <row r="505" spans="1:5" x14ac:dyDescent="0.2">
      <c r="A505">
        <v>7</v>
      </c>
      <c r="B505">
        <v>2</v>
      </c>
      <c r="C505" t="s">
        <v>4</v>
      </c>
      <c r="D505" t="s">
        <v>50</v>
      </c>
    </row>
    <row r="506" spans="1:5" x14ac:dyDescent="0.2">
      <c r="A506">
        <v>7</v>
      </c>
      <c r="B506">
        <v>2</v>
      </c>
      <c r="C506" t="s">
        <v>4</v>
      </c>
      <c r="D506" t="s">
        <v>50</v>
      </c>
    </row>
    <row r="507" spans="1:5" x14ac:dyDescent="0.2">
      <c r="A507">
        <v>7</v>
      </c>
      <c r="B507">
        <v>2</v>
      </c>
      <c r="C507" t="s">
        <v>4</v>
      </c>
      <c r="D507" t="s">
        <v>50</v>
      </c>
    </row>
    <row r="508" spans="1:5" x14ac:dyDescent="0.2">
      <c r="A508">
        <v>2</v>
      </c>
      <c r="B508">
        <v>2</v>
      </c>
      <c r="C508" t="s">
        <v>4</v>
      </c>
      <c r="D508" t="s">
        <v>50</v>
      </c>
    </row>
    <row r="509" spans="1:5" x14ac:dyDescent="0.2">
      <c r="A509">
        <v>2</v>
      </c>
      <c r="B509">
        <v>2</v>
      </c>
      <c r="C509" t="s">
        <v>4</v>
      </c>
      <c r="D509" t="s">
        <v>40</v>
      </c>
      <c r="E509" t="s">
        <v>109</v>
      </c>
    </row>
    <row r="510" spans="1:5" x14ac:dyDescent="0.2">
      <c r="A510">
        <v>11</v>
      </c>
      <c r="B510">
        <v>2</v>
      </c>
      <c r="C510" t="s">
        <v>4</v>
      </c>
      <c r="D510" t="s">
        <v>40</v>
      </c>
    </row>
    <row r="511" spans="1:5" x14ac:dyDescent="0.2">
      <c r="A511">
        <v>6</v>
      </c>
      <c r="B511">
        <v>2</v>
      </c>
      <c r="C511" t="s">
        <v>4</v>
      </c>
      <c r="D511" t="s">
        <v>50</v>
      </c>
    </row>
    <row r="512" spans="1:5" x14ac:dyDescent="0.2">
      <c r="A512">
        <v>7</v>
      </c>
      <c r="B512">
        <v>2</v>
      </c>
      <c r="C512" t="s">
        <v>4</v>
      </c>
      <c r="D512" t="s">
        <v>50</v>
      </c>
    </row>
    <row r="513" spans="1:4" x14ac:dyDescent="0.2">
      <c r="A513">
        <v>7</v>
      </c>
      <c r="B513">
        <v>2</v>
      </c>
      <c r="C513" t="s">
        <v>4</v>
      </c>
      <c r="D513" t="s">
        <v>50</v>
      </c>
    </row>
    <row r="514" spans="1:4" x14ac:dyDescent="0.2">
      <c r="A514">
        <v>7</v>
      </c>
      <c r="B514">
        <v>2</v>
      </c>
      <c r="C514" t="s">
        <v>4</v>
      </c>
      <c r="D514" t="s">
        <v>50</v>
      </c>
    </row>
    <row r="515" spans="1:4" x14ac:dyDescent="0.2">
      <c r="A515">
        <v>7</v>
      </c>
      <c r="B515">
        <v>2</v>
      </c>
      <c r="C515" t="s">
        <v>4</v>
      </c>
      <c r="D515" t="s">
        <v>50</v>
      </c>
    </row>
    <row r="516" spans="1:4" x14ac:dyDescent="0.2">
      <c r="A516">
        <v>7</v>
      </c>
      <c r="B516">
        <v>2</v>
      </c>
      <c r="C516" t="s">
        <v>4</v>
      </c>
      <c r="D516" t="s">
        <v>50</v>
      </c>
    </row>
    <row r="517" spans="1:4" x14ac:dyDescent="0.2">
      <c r="A517">
        <v>2</v>
      </c>
      <c r="B517">
        <v>2</v>
      </c>
      <c r="C517" t="s">
        <v>4</v>
      </c>
      <c r="D517" t="s">
        <v>50</v>
      </c>
    </row>
    <row r="518" spans="1:4" x14ac:dyDescent="0.2">
      <c r="A518">
        <v>14</v>
      </c>
      <c r="B518">
        <v>2</v>
      </c>
      <c r="C518" t="s">
        <v>4</v>
      </c>
      <c r="D518" t="s">
        <v>40</v>
      </c>
    </row>
    <row r="519" spans="1:4" x14ac:dyDescent="0.2">
      <c r="A519">
        <v>24</v>
      </c>
      <c r="B519">
        <v>2</v>
      </c>
      <c r="C519" t="s">
        <v>4</v>
      </c>
      <c r="D519" t="s">
        <v>40</v>
      </c>
    </row>
    <row r="520" spans="1:4" x14ac:dyDescent="0.2">
      <c r="A520">
        <v>54</v>
      </c>
      <c r="B520">
        <v>2</v>
      </c>
      <c r="C520" t="s">
        <v>4</v>
      </c>
      <c r="D520" t="s">
        <v>40</v>
      </c>
    </row>
    <row r="521" spans="1:4" x14ac:dyDescent="0.2">
      <c r="A521">
        <v>14</v>
      </c>
      <c r="B521">
        <v>2</v>
      </c>
      <c r="C521" t="s">
        <v>4</v>
      </c>
      <c r="D521" t="s">
        <v>40</v>
      </c>
    </row>
    <row r="522" spans="1:4" x14ac:dyDescent="0.2">
      <c r="A522">
        <v>14</v>
      </c>
      <c r="B522">
        <v>2</v>
      </c>
      <c r="C522" t="s">
        <v>4</v>
      </c>
      <c r="D522" t="s">
        <v>40</v>
      </c>
    </row>
    <row r="523" spans="1:4" x14ac:dyDescent="0.2">
      <c r="A523">
        <v>14</v>
      </c>
      <c r="B523">
        <v>2</v>
      </c>
      <c r="C523" t="s">
        <v>4</v>
      </c>
      <c r="D523" t="s">
        <v>40</v>
      </c>
    </row>
    <row r="524" spans="1:4" x14ac:dyDescent="0.2">
      <c r="A524">
        <v>23</v>
      </c>
      <c r="B524">
        <v>2</v>
      </c>
      <c r="C524" t="s">
        <v>4</v>
      </c>
      <c r="D524" t="s">
        <v>40</v>
      </c>
    </row>
    <row r="525" spans="1:4" x14ac:dyDescent="0.2">
      <c r="A525">
        <v>23</v>
      </c>
      <c r="B525">
        <v>2</v>
      </c>
      <c r="C525" t="s">
        <v>4</v>
      </c>
      <c r="D525" t="s">
        <v>40</v>
      </c>
    </row>
    <row r="526" spans="1:4" x14ac:dyDescent="0.2">
      <c r="A526">
        <v>5</v>
      </c>
      <c r="B526">
        <v>2</v>
      </c>
      <c r="C526" t="s">
        <v>4</v>
      </c>
      <c r="D526" t="s">
        <v>50</v>
      </c>
    </row>
    <row r="527" spans="1:4" x14ac:dyDescent="0.2">
      <c r="A527">
        <v>5</v>
      </c>
      <c r="B527">
        <v>2</v>
      </c>
      <c r="C527" t="s">
        <v>4</v>
      </c>
      <c r="D527" t="s">
        <v>50</v>
      </c>
    </row>
    <row r="528" spans="1:4" x14ac:dyDescent="0.2">
      <c r="A528">
        <v>5</v>
      </c>
      <c r="B528">
        <v>2</v>
      </c>
      <c r="C528" t="s">
        <v>4</v>
      </c>
      <c r="D528" t="s">
        <v>50</v>
      </c>
    </row>
    <row r="529" spans="1:4" x14ac:dyDescent="0.2">
      <c r="A529">
        <v>14</v>
      </c>
      <c r="B529">
        <v>2</v>
      </c>
      <c r="C529" t="s">
        <v>4</v>
      </c>
      <c r="D529" t="s">
        <v>40</v>
      </c>
    </row>
    <row r="530" spans="1:4" x14ac:dyDescent="0.2">
      <c r="A530">
        <v>14</v>
      </c>
      <c r="B530">
        <v>2</v>
      </c>
      <c r="C530" t="s">
        <v>4</v>
      </c>
      <c r="D530" t="s">
        <v>40</v>
      </c>
    </row>
    <row r="531" spans="1:4" x14ac:dyDescent="0.2">
      <c r="A531">
        <v>5</v>
      </c>
      <c r="B531">
        <v>2</v>
      </c>
      <c r="C531" t="s">
        <v>4</v>
      </c>
      <c r="D531" t="s">
        <v>50</v>
      </c>
    </row>
    <row r="532" spans="1:4" x14ac:dyDescent="0.2">
      <c r="A532">
        <v>18</v>
      </c>
      <c r="B532">
        <v>2</v>
      </c>
      <c r="C532" t="s">
        <v>4</v>
      </c>
      <c r="D532" t="s">
        <v>40</v>
      </c>
    </row>
    <row r="533" spans="1:4" x14ac:dyDescent="0.2">
      <c r="A533">
        <v>14</v>
      </c>
      <c r="B533">
        <v>2</v>
      </c>
      <c r="C533" t="s">
        <v>4</v>
      </c>
      <c r="D533" t="s">
        <v>40</v>
      </c>
    </row>
    <row r="534" spans="1:4" x14ac:dyDescent="0.2">
      <c r="A534">
        <v>14</v>
      </c>
      <c r="B534">
        <v>2</v>
      </c>
      <c r="C534" t="s">
        <v>4</v>
      </c>
      <c r="D534" t="s">
        <v>40</v>
      </c>
    </row>
    <row r="535" spans="1:4" x14ac:dyDescent="0.2">
      <c r="A535">
        <v>14</v>
      </c>
      <c r="B535">
        <v>2</v>
      </c>
      <c r="C535" t="s">
        <v>4</v>
      </c>
      <c r="D535" t="s">
        <v>40</v>
      </c>
    </row>
    <row r="536" spans="1:4" x14ac:dyDescent="0.2">
      <c r="A536">
        <v>12</v>
      </c>
      <c r="B536">
        <v>2</v>
      </c>
      <c r="C536" t="s">
        <v>4</v>
      </c>
      <c r="D536" t="s">
        <v>12</v>
      </c>
    </row>
    <row r="537" spans="1:4" x14ac:dyDescent="0.2">
      <c r="A537">
        <v>12</v>
      </c>
      <c r="B537">
        <v>2</v>
      </c>
      <c r="C537" t="s">
        <v>4</v>
      </c>
      <c r="D537" t="s">
        <v>12</v>
      </c>
    </row>
    <row r="538" spans="1:4" x14ac:dyDescent="0.2">
      <c r="A538">
        <v>12</v>
      </c>
      <c r="B538">
        <v>2</v>
      </c>
      <c r="C538" t="s">
        <v>4</v>
      </c>
      <c r="D538" t="s">
        <v>12</v>
      </c>
    </row>
    <row r="539" spans="1:4" x14ac:dyDescent="0.2">
      <c r="A539">
        <v>12</v>
      </c>
      <c r="B539">
        <v>2</v>
      </c>
      <c r="C539" t="s">
        <v>4</v>
      </c>
      <c r="D539" t="s">
        <v>12</v>
      </c>
    </row>
    <row r="540" spans="1:4" x14ac:dyDescent="0.2">
      <c r="A540">
        <v>14</v>
      </c>
      <c r="B540">
        <v>2</v>
      </c>
      <c r="C540" t="s">
        <v>4</v>
      </c>
      <c r="D540" t="s">
        <v>40</v>
      </c>
    </row>
    <row r="541" spans="1:4" x14ac:dyDescent="0.2">
      <c r="A541">
        <v>5</v>
      </c>
      <c r="B541">
        <v>2</v>
      </c>
      <c r="C541" t="s">
        <v>4</v>
      </c>
      <c r="D541" t="s">
        <v>40</v>
      </c>
    </row>
    <row r="542" spans="1:4" x14ac:dyDescent="0.2">
      <c r="A542">
        <v>5</v>
      </c>
      <c r="B542">
        <v>2</v>
      </c>
      <c r="C542" t="s">
        <v>4</v>
      </c>
      <c r="D542" t="s">
        <v>12</v>
      </c>
    </row>
    <row r="543" spans="1:4" x14ac:dyDescent="0.2">
      <c r="A543">
        <v>5</v>
      </c>
      <c r="B543">
        <v>2</v>
      </c>
      <c r="C543" t="s">
        <v>4</v>
      </c>
      <c r="D543" t="s">
        <v>40</v>
      </c>
    </row>
    <row r="544" spans="1:4" x14ac:dyDescent="0.2">
      <c r="A544">
        <v>5</v>
      </c>
      <c r="B544">
        <v>2</v>
      </c>
      <c r="C544" t="s">
        <v>4</v>
      </c>
      <c r="D544" t="s">
        <v>50</v>
      </c>
    </row>
    <row r="545" spans="1:4" x14ac:dyDescent="0.2">
      <c r="A545">
        <v>14</v>
      </c>
      <c r="B545">
        <v>2</v>
      </c>
      <c r="C545" t="s">
        <v>4</v>
      </c>
      <c r="D545" t="s">
        <v>40</v>
      </c>
    </row>
    <row r="546" spans="1:4" x14ac:dyDescent="0.2">
      <c r="A546">
        <v>14</v>
      </c>
      <c r="B546">
        <v>2</v>
      </c>
      <c r="C546" t="s">
        <v>4</v>
      </c>
      <c r="D546" t="s">
        <v>40</v>
      </c>
    </row>
    <row r="547" spans="1:4" x14ac:dyDescent="0.2">
      <c r="A547">
        <v>5</v>
      </c>
      <c r="B547">
        <v>2</v>
      </c>
      <c r="C547" t="s">
        <v>4</v>
      </c>
      <c r="D547" t="s">
        <v>50</v>
      </c>
    </row>
    <row r="548" spans="1:4" x14ac:dyDescent="0.2">
      <c r="A548">
        <v>5</v>
      </c>
      <c r="B548">
        <v>2</v>
      </c>
      <c r="C548" t="s">
        <v>4</v>
      </c>
      <c r="D548" t="s">
        <v>50</v>
      </c>
    </row>
    <row r="549" spans="1:4" x14ac:dyDescent="0.2">
      <c r="A549">
        <v>5</v>
      </c>
      <c r="B549">
        <v>2</v>
      </c>
      <c r="C549" t="s">
        <v>4</v>
      </c>
      <c r="D549" t="s">
        <v>50</v>
      </c>
    </row>
    <row r="550" spans="1:4" x14ac:dyDescent="0.2">
      <c r="A550">
        <v>2</v>
      </c>
      <c r="B550">
        <v>2</v>
      </c>
      <c r="C550" t="s">
        <v>4</v>
      </c>
      <c r="D550" t="s">
        <v>50</v>
      </c>
    </row>
    <row r="551" spans="1:4" x14ac:dyDescent="0.2">
      <c r="A551">
        <v>6</v>
      </c>
      <c r="B551">
        <v>2</v>
      </c>
      <c r="C551" t="s">
        <v>4</v>
      </c>
      <c r="D551" t="s">
        <v>50</v>
      </c>
    </row>
    <row r="552" spans="1:4" x14ac:dyDescent="0.2">
      <c r="A552">
        <v>2</v>
      </c>
      <c r="B552">
        <v>2</v>
      </c>
      <c r="C552" t="s">
        <v>4</v>
      </c>
      <c r="D552" t="s">
        <v>50</v>
      </c>
    </row>
    <row r="553" spans="1:4" x14ac:dyDescent="0.2">
      <c r="A553">
        <v>24</v>
      </c>
      <c r="B553">
        <v>2</v>
      </c>
      <c r="C553" t="s">
        <v>4</v>
      </c>
      <c r="D553" t="s">
        <v>40</v>
      </c>
    </row>
    <row r="554" spans="1:4" x14ac:dyDescent="0.2">
      <c r="A554">
        <v>14</v>
      </c>
      <c r="B554">
        <v>2</v>
      </c>
      <c r="C554" t="s">
        <v>4</v>
      </c>
      <c r="D554" t="s">
        <v>40</v>
      </c>
    </row>
    <row r="555" spans="1:4" x14ac:dyDescent="0.2">
      <c r="A555">
        <v>54</v>
      </c>
      <c r="B555">
        <v>2</v>
      </c>
      <c r="C555" t="s">
        <v>4</v>
      </c>
      <c r="D555" t="s">
        <v>40</v>
      </c>
    </row>
    <row r="556" spans="1:4" x14ac:dyDescent="0.2">
      <c r="A556">
        <v>14</v>
      </c>
      <c r="B556">
        <v>2</v>
      </c>
      <c r="C556" t="s">
        <v>4</v>
      </c>
      <c r="D556" t="s">
        <v>40</v>
      </c>
    </row>
    <row r="557" spans="1:4" x14ac:dyDescent="0.2">
      <c r="A557">
        <v>14</v>
      </c>
      <c r="B557">
        <v>2</v>
      </c>
      <c r="C557" t="s">
        <v>4</v>
      </c>
      <c r="D557" t="s">
        <v>40</v>
      </c>
    </row>
    <row r="558" spans="1:4" x14ac:dyDescent="0.2">
      <c r="A558">
        <v>14</v>
      </c>
      <c r="B558">
        <v>2</v>
      </c>
      <c r="C558" t="s">
        <v>4</v>
      </c>
      <c r="D558" t="s">
        <v>40</v>
      </c>
    </row>
    <row r="559" spans="1:4" x14ac:dyDescent="0.2">
      <c r="A559">
        <v>14</v>
      </c>
      <c r="B559">
        <v>2</v>
      </c>
      <c r="C559" t="s">
        <v>4</v>
      </c>
      <c r="D559" t="s">
        <v>40</v>
      </c>
    </row>
    <row r="560" spans="1:4" x14ac:dyDescent="0.2">
      <c r="A560">
        <v>14</v>
      </c>
      <c r="B560">
        <v>2</v>
      </c>
      <c r="C560" t="s">
        <v>4</v>
      </c>
      <c r="D560" t="s">
        <v>40</v>
      </c>
    </row>
    <row r="561" spans="1:5" x14ac:dyDescent="0.2">
      <c r="A561">
        <v>14</v>
      </c>
      <c r="B561">
        <v>2</v>
      </c>
      <c r="C561" t="s">
        <v>4</v>
      </c>
      <c r="D561" t="s">
        <v>40</v>
      </c>
    </row>
    <row r="562" spans="1:5" x14ac:dyDescent="0.2">
      <c r="A562">
        <v>14</v>
      </c>
      <c r="B562">
        <v>2</v>
      </c>
      <c r="C562" t="s">
        <v>4</v>
      </c>
      <c r="D562" t="s">
        <v>40</v>
      </c>
    </row>
    <row r="563" spans="1:5" x14ac:dyDescent="0.2">
      <c r="A563">
        <v>2</v>
      </c>
      <c r="B563">
        <v>2</v>
      </c>
      <c r="C563" t="s">
        <v>4</v>
      </c>
      <c r="D563" t="s">
        <v>50</v>
      </c>
    </row>
    <row r="564" spans="1:5" x14ac:dyDescent="0.2">
      <c r="A564">
        <v>5</v>
      </c>
      <c r="B564">
        <v>2</v>
      </c>
      <c r="C564" t="s">
        <v>4</v>
      </c>
      <c r="D564" t="s">
        <v>40</v>
      </c>
    </row>
    <row r="565" spans="1:5" x14ac:dyDescent="0.2">
      <c r="A565">
        <v>5</v>
      </c>
      <c r="B565">
        <v>2</v>
      </c>
      <c r="C565" t="s">
        <v>4</v>
      </c>
      <c r="D565" t="s">
        <v>40</v>
      </c>
    </row>
    <row r="566" spans="1:5" x14ac:dyDescent="0.2">
      <c r="A566">
        <v>5</v>
      </c>
      <c r="B566">
        <v>2</v>
      </c>
      <c r="C566" t="s">
        <v>4</v>
      </c>
      <c r="D566" t="s">
        <v>40</v>
      </c>
    </row>
    <row r="567" spans="1:5" x14ac:dyDescent="0.2">
      <c r="A567">
        <v>14</v>
      </c>
      <c r="B567">
        <v>2</v>
      </c>
      <c r="C567" t="s">
        <v>4</v>
      </c>
      <c r="D567" t="s">
        <v>40</v>
      </c>
    </row>
    <row r="568" spans="1:5" x14ac:dyDescent="0.2">
      <c r="A568">
        <v>14</v>
      </c>
      <c r="B568">
        <v>2</v>
      </c>
      <c r="C568" t="s">
        <v>4</v>
      </c>
      <c r="D568" t="s">
        <v>40</v>
      </c>
    </row>
    <row r="569" spans="1:5" x14ac:dyDescent="0.2">
      <c r="A569">
        <v>5</v>
      </c>
      <c r="B569">
        <v>2</v>
      </c>
      <c r="C569" t="s">
        <v>4</v>
      </c>
      <c r="D569" t="s">
        <v>50</v>
      </c>
    </row>
    <row r="570" spans="1:5" x14ac:dyDescent="0.2">
      <c r="A570">
        <v>2</v>
      </c>
      <c r="B570">
        <v>2</v>
      </c>
      <c r="C570" t="s">
        <v>4</v>
      </c>
      <c r="D570" t="s">
        <v>50</v>
      </c>
    </row>
    <row r="571" spans="1:5" x14ac:dyDescent="0.2">
      <c r="A571">
        <v>5</v>
      </c>
      <c r="B571">
        <v>2</v>
      </c>
      <c r="C571" t="s">
        <v>4</v>
      </c>
      <c r="D571" t="s">
        <v>40</v>
      </c>
    </row>
    <row r="572" spans="1:5" x14ac:dyDescent="0.2">
      <c r="A572">
        <v>9</v>
      </c>
      <c r="B572">
        <v>2</v>
      </c>
      <c r="C572" t="s">
        <v>44</v>
      </c>
      <c r="D572" t="s">
        <v>45</v>
      </c>
    </row>
    <row r="573" spans="1:5" x14ac:dyDescent="0.2">
      <c r="A573">
        <v>9</v>
      </c>
      <c r="B573">
        <v>2</v>
      </c>
      <c r="C573" t="s">
        <v>44</v>
      </c>
      <c r="D573" t="s">
        <v>45</v>
      </c>
    </row>
    <row r="574" spans="1:5" x14ac:dyDescent="0.2">
      <c r="A574">
        <v>11</v>
      </c>
      <c r="B574">
        <v>2</v>
      </c>
      <c r="C574" t="s">
        <v>4</v>
      </c>
      <c r="D574" t="s">
        <v>40</v>
      </c>
      <c r="E574" t="s">
        <v>120</v>
      </c>
    </row>
    <row r="575" spans="1:5" x14ac:dyDescent="0.2">
      <c r="A575">
        <v>2</v>
      </c>
      <c r="B575">
        <v>2</v>
      </c>
      <c r="C575" t="s">
        <v>4</v>
      </c>
      <c r="D575" t="s">
        <v>40</v>
      </c>
      <c r="E575" t="s">
        <v>121</v>
      </c>
    </row>
    <row r="576" spans="1:5" x14ac:dyDescent="0.2">
      <c r="A576">
        <v>11</v>
      </c>
      <c r="B576">
        <v>2</v>
      </c>
      <c r="C576" t="s">
        <v>4</v>
      </c>
      <c r="D576" t="s">
        <v>40</v>
      </c>
      <c r="E576" t="s">
        <v>122</v>
      </c>
    </row>
    <row r="577" spans="1:5" x14ac:dyDescent="0.2">
      <c r="A577">
        <v>42</v>
      </c>
      <c r="B577">
        <v>2</v>
      </c>
      <c r="C577" t="s">
        <v>4</v>
      </c>
      <c r="D577" t="s">
        <v>50</v>
      </c>
    </row>
    <row r="578" spans="1:5" x14ac:dyDescent="0.2">
      <c r="A578">
        <v>15</v>
      </c>
      <c r="B578">
        <v>2</v>
      </c>
      <c r="C578" t="s">
        <v>4</v>
      </c>
      <c r="D578" t="s">
        <v>40</v>
      </c>
      <c r="E578" t="s">
        <v>123</v>
      </c>
    </row>
    <row r="579" spans="1:5" x14ac:dyDescent="0.2">
      <c r="A579">
        <v>6</v>
      </c>
      <c r="B579">
        <v>2</v>
      </c>
      <c r="C579" t="s">
        <v>4</v>
      </c>
      <c r="D579" t="s">
        <v>12</v>
      </c>
    </row>
    <row r="580" spans="1:5" x14ac:dyDescent="0.2">
      <c r="A580">
        <v>5</v>
      </c>
      <c r="B580">
        <v>2</v>
      </c>
      <c r="C580" t="s">
        <v>4</v>
      </c>
      <c r="D580" t="s">
        <v>40</v>
      </c>
    </row>
    <row r="581" spans="1:5" x14ac:dyDescent="0.2">
      <c r="A581">
        <v>9</v>
      </c>
      <c r="B581">
        <v>2</v>
      </c>
      <c r="C581" t="s">
        <v>44</v>
      </c>
      <c r="D581" t="s">
        <v>45</v>
      </c>
    </row>
    <row r="582" spans="1:5" x14ac:dyDescent="0.2">
      <c r="A582">
        <v>5</v>
      </c>
      <c r="B582">
        <v>2</v>
      </c>
      <c r="C582" t="s">
        <v>4</v>
      </c>
      <c r="D582" t="s">
        <v>40</v>
      </c>
    </row>
    <row r="583" spans="1:5" x14ac:dyDescent="0.2">
      <c r="A583">
        <v>5</v>
      </c>
      <c r="B583">
        <v>2</v>
      </c>
      <c r="C583" t="s">
        <v>4</v>
      </c>
      <c r="D583" t="s">
        <v>40</v>
      </c>
    </row>
    <row r="584" spans="1:5" x14ac:dyDescent="0.2">
      <c r="A584">
        <v>14</v>
      </c>
      <c r="B584">
        <v>2</v>
      </c>
      <c r="C584" t="s">
        <v>4</v>
      </c>
      <c r="D584" t="s">
        <v>40</v>
      </c>
    </row>
    <row r="585" spans="1:5" x14ac:dyDescent="0.2">
      <c r="A585">
        <v>5</v>
      </c>
      <c r="B585">
        <v>2</v>
      </c>
      <c r="C585" t="s">
        <v>4</v>
      </c>
      <c r="D585" t="s">
        <v>50</v>
      </c>
    </row>
    <row r="586" spans="1:5" x14ac:dyDescent="0.2">
      <c r="A586">
        <v>5</v>
      </c>
      <c r="B586">
        <v>2</v>
      </c>
      <c r="C586" t="s">
        <v>4</v>
      </c>
      <c r="D586" t="s">
        <v>50</v>
      </c>
    </row>
    <row r="587" spans="1:5" x14ac:dyDescent="0.2">
      <c r="A587">
        <v>11</v>
      </c>
      <c r="B587">
        <v>2</v>
      </c>
      <c r="C587" t="s">
        <v>4</v>
      </c>
      <c r="D587" t="s">
        <v>40</v>
      </c>
      <c r="E587" t="s">
        <v>123</v>
      </c>
    </row>
    <row r="588" spans="1:5" x14ac:dyDescent="0.2">
      <c r="A588">
        <v>42</v>
      </c>
      <c r="B588">
        <v>2</v>
      </c>
      <c r="C588" t="s">
        <v>4</v>
      </c>
      <c r="D588" t="s">
        <v>50</v>
      </c>
    </row>
    <row r="589" spans="1:5" x14ac:dyDescent="0.2">
      <c r="A589">
        <v>11</v>
      </c>
      <c r="B589">
        <v>2</v>
      </c>
      <c r="C589" t="s">
        <v>4</v>
      </c>
      <c r="D589" t="s">
        <v>40</v>
      </c>
      <c r="E589" t="s">
        <v>120</v>
      </c>
    </row>
    <row r="590" spans="1:5" x14ac:dyDescent="0.2">
      <c r="A590">
        <v>5</v>
      </c>
      <c r="B590">
        <v>2</v>
      </c>
      <c r="C590" t="s">
        <v>4</v>
      </c>
      <c r="D590" t="s">
        <v>40</v>
      </c>
    </row>
    <row r="591" spans="1:5" x14ac:dyDescent="0.2">
      <c r="A591">
        <v>14</v>
      </c>
      <c r="B591">
        <v>2</v>
      </c>
      <c r="C591" t="s">
        <v>4</v>
      </c>
      <c r="D591" t="s">
        <v>40</v>
      </c>
    </row>
    <row r="592" spans="1:5" x14ac:dyDescent="0.2">
      <c r="A592">
        <v>14</v>
      </c>
      <c r="B592">
        <v>2</v>
      </c>
      <c r="C592" t="s">
        <v>4</v>
      </c>
      <c r="D592" t="s">
        <v>40</v>
      </c>
    </row>
    <row r="593" spans="1:6" x14ac:dyDescent="0.2">
      <c r="A593">
        <v>14</v>
      </c>
      <c r="B593">
        <v>2</v>
      </c>
      <c r="C593" t="s">
        <v>4</v>
      </c>
      <c r="D593" t="s">
        <v>40</v>
      </c>
    </row>
    <row r="594" spans="1:6" x14ac:dyDescent="0.2">
      <c r="A594">
        <v>5</v>
      </c>
      <c r="B594">
        <v>2</v>
      </c>
      <c r="C594" t="s">
        <v>4</v>
      </c>
      <c r="D594" t="s">
        <v>50</v>
      </c>
    </row>
    <row r="595" spans="1:6" x14ac:dyDescent="0.2">
      <c r="A595">
        <v>2</v>
      </c>
      <c r="B595">
        <v>2</v>
      </c>
      <c r="C595" t="s">
        <v>4</v>
      </c>
      <c r="D595" t="s">
        <v>50</v>
      </c>
    </row>
    <row r="596" spans="1:6" x14ac:dyDescent="0.2">
      <c r="A596">
        <v>5</v>
      </c>
      <c r="B596">
        <v>2</v>
      </c>
      <c r="C596" t="s">
        <v>4</v>
      </c>
      <c r="D596" t="s">
        <v>50</v>
      </c>
    </row>
    <row r="597" spans="1:6" x14ac:dyDescent="0.2">
      <c r="A597">
        <v>5</v>
      </c>
      <c r="B597">
        <v>2</v>
      </c>
      <c r="C597" t="s">
        <v>4</v>
      </c>
      <c r="D597" t="s">
        <v>50</v>
      </c>
    </row>
    <row r="598" spans="1:6" x14ac:dyDescent="0.2">
      <c r="A598">
        <v>14</v>
      </c>
      <c r="B598">
        <v>2</v>
      </c>
      <c r="C598" t="s">
        <v>4</v>
      </c>
      <c r="D598" t="s">
        <v>40</v>
      </c>
    </row>
    <row r="599" spans="1:6" x14ac:dyDescent="0.2">
      <c r="A599">
        <v>14</v>
      </c>
      <c r="B599">
        <v>2</v>
      </c>
      <c r="C599" t="s">
        <v>4</v>
      </c>
      <c r="D599" t="s">
        <v>40</v>
      </c>
    </row>
    <row r="600" spans="1:6" x14ac:dyDescent="0.2">
      <c r="A600">
        <v>16</v>
      </c>
      <c r="B600">
        <v>2</v>
      </c>
      <c r="C600" t="s">
        <v>4</v>
      </c>
      <c r="D600" t="s">
        <v>40</v>
      </c>
      <c r="F600" t="s">
        <v>124</v>
      </c>
    </row>
    <row r="601" spans="1:6" x14ac:dyDescent="0.2">
      <c r="A601">
        <v>12</v>
      </c>
      <c r="B601">
        <v>2</v>
      </c>
      <c r="C601" t="s">
        <v>4</v>
      </c>
      <c r="D601" t="s">
        <v>12</v>
      </c>
    </row>
    <row r="602" spans="1:6" x14ac:dyDescent="0.2">
      <c r="A602">
        <v>12</v>
      </c>
      <c r="B602">
        <v>2</v>
      </c>
      <c r="C602" t="s">
        <v>4</v>
      </c>
      <c r="D602" t="s">
        <v>12</v>
      </c>
    </row>
    <row r="603" spans="1:6" x14ac:dyDescent="0.2">
      <c r="A603">
        <v>14</v>
      </c>
      <c r="B603">
        <v>2</v>
      </c>
      <c r="C603" t="s">
        <v>4</v>
      </c>
      <c r="D603" t="s">
        <v>40</v>
      </c>
    </row>
    <row r="604" spans="1:6" x14ac:dyDescent="0.2">
      <c r="A604">
        <v>5</v>
      </c>
      <c r="B604">
        <v>2</v>
      </c>
      <c r="C604" t="s">
        <v>4</v>
      </c>
      <c r="D604" t="s">
        <v>40</v>
      </c>
    </row>
    <row r="605" spans="1:6" x14ac:dyDescent="0.2">
      <c r="A605">
        <v>5</v>
      </c>
      <c r="B605">
        <v>2</v>
      </c>
      <c r="C605" t="s">
        <v>4</v>
      </c>
      <c r="D605" t="s">
        <v>12</v>
      </c>
    </row>
    <row r="606" spans="1:6" x14ac:dyDescent="0.2">
      <c r="A606">
        <v>5</v>
      </c>
      <c r="B606">
        <v>2</v>
      </c>
      <c r="C606" t="s">
        <v>4</v>
      </c>
      <c r="D606" t="s">
        <v>50</v>
      </c>
    </row>
    <row r="607" spans="1:6" x14ac:dyDescent="0.2">
      <c r="A607">
        <v>14</v>
      </c>
      <c r="B607">
        <v>2</v>
      </c>
      <c r="C607" t="s">
        <v>4</v>
      </c>
      <c r="D607" t="s">
        <v>40</v>
      </c>
    </row>
    <row r="608" spans="1:6" x14ac:dyDescent="0.2">
      <c r="A608">
        <v>5</v>
      </c>
      <c r="B608">
        <v>2</v>
      </c>
      <c r="C608" t="s">
        <v>4</v>
      </c>
      <c r="D608" t="s">
        <v>40</v>
      </c>
    </row>
    <row r="609" spans="1:5" x14ac:dyDescent="0.2">
      <c r="A609">
        <v>5</v>
      </c>
      <c r="B609">
        <v>2</v>
      </c>
      <c r="C609" t="s">
        <v>4</v>
      </c>
      <c r="D609" t="s">
        <v>12</v>
      </c>
    </row>
    <row r="610" spans="1:5" x14ac:dyDescent="0.2">
      <c r="A610">
        <v>14</v>
      </c>
      <c r="B610">
        <v>2</v>
      </c>
      <c r="C610" t="s">
        <v>4</v>
      </c>
      <c r="D610" t="s">
        <v>40</v>
      </c>
    </row>
    <row r="611" spans="1:5" x14ac:dyDescent="0.2">
      <c r="A611">
        <v>14</v>
      </c>
      <c r="B611">
        <v>2</v>
      </c>
      <c r="C611" t="s">
        <v>4</v>
      </c>
      <c r="D611" t="s">
        <v>40</v>
      </c>
    </row>
    <row r="612" spans="1:5" x14ac:dyDescent="0.2">
      <c r="A612">
        <v>5</v>
      </c>
      <c r="B612">
        <v>2</v>
      </c>
      <c r="C612" t="s">
        <v>4</v>
      </c>
      <c r="D612" t="s">
        <v>50</v>
      </c>
    </row>
    <row r="613" spans="1:5" x14ac:dyDescent="0.2">
      <c r="A613">
        <v>18</v>
      </c>
      <c r="B613">
        <v>2</v>
      </c>
      <c r="C613" t="s">
        <v>4</v>
      </c>
      <c r="D613" t="s">
        <v>40</v>
      </c>
    </row>
    <row r="614" spans="1:5" x14ac:dyDescent="0.2">
      <c r="A614">
        <v>5</v>
      </c>
      <c r="B614">
        <v>2</v>
      </c>
      <c r="C614" t="s">
        <v>4</v>
      </c>
      <c r="D614" t="s">
        <v>50</v>
      </c>
    </row>
    <row r="615" spans="1:5" x14ac:dyDescent="0.2">
      <c r="A615">
        <v>9</v>
      </c>
      <c r="B615">
        <v>2</v>
      </c>
      <c r="C615" t="s">
        <v>4</v>
      </c>
      <c r="D615" t="s">
        <v>50</v>
      </c>
    </row>
    <row r="616" spans="1:5" x14ac:dyDescent="0.2">
      <c r="A616">
        <v>13</v>
      </c>
      <c r="B616">
        <v>2</v>
      </c>
      <c r="C616" t="s">
        <v>4</v>
      </c>
      <c r="D616" t="s">
        <v>50</v>
      </c>
    </row>
    <row r="617" spans="1:5" x14ac:dyDescent="0.2">
      <c r="A617">
        <v>9</v>
      </c>
      <c r="B617">
        <v>2</v>
      </c>
      <c r="C617" t="s">
        <v>4</v>
      </c>
      <c r="D617" t="s">
        <v>50</v>
      </c>
    </row>
    <row r="618" spans="1:5" x14ac:dyDescent="0.2">
      <c r="A618">
        <v>14</v>
      </c>
      <c r="B618">
        <v>2</v>
      </c>
      <c r="C618" t="s">
        <v>4</v>
      </c>
      <c r="D618" t="s">
        <v>40</v>
      </c>
    </row>
    <row r="619" spans="1:5" x14ac:dyDescent="0.2">
      <c r="A619">
        <v>14</v>
      </c>
      <c r="B619">
        <v>2</v>
      </c>
      <c r="C619" t="s">
        <v>4</v>
      </c>
      <c r="D619" t="s">
        <v>40</v>
      </c>
    </row>
    <row r="620" spans="1:5" x14ac:dyDescent="0.2">
      <c r="A620">
        <v>11</v>
      </c>
      <c r="B620">
        <v>2</v>
      </c>
      <c r="C620" t="s">
        <v>4</v>
      </c>
      <c r="D620" t="s">
        <v>40</v>
      </c>
      <c r="E620" t="s">
        <v>125</v>
      </c>
    </row>
    <row r="621" spans="1:5" x14ac:dyDescent="0.2">
      <c r="A621">
        <v>9</v>
      </c>
      <c r="B621">
        <v>2</v>
      </c>
      <c r="C621" t="s">
        <v>4</v>
      </c>
      <c r="D621" t="s">
        <v>50</v>
      </c>
    </row>
    <row r="622" spans="1:5" x14ac:dyDescent="0.2">
      <c r="A622">
        <v>13</v>
      </c>
      <c r="B622">
        <v>2</v>
      </c>
      <c r="C622" t="s">
        <v>4</v>
      </c>
      <c r="D622" t="s">
        <v>50</v>
      </c>
    </row>
    <row r="623" spans="1:5" x14ac:dyDescent="0.2">
      <c r="A623">
        <v>9</v>
      </c>
      <c r="B623">
        <v>2</v>
      </c>
      <c r="C623" t="s">
        <v>4</v>
      </c>
      <c r="D623" t="s">
        <v>50</v>
      </c>
    </row>
    <row r="624" spans="1:5" x14ac:dyDescent="0.2">
      <c r="A624">
        <v>14</v>
      </c>
      <c r="B624">
        <v>2</v>
      </c>
      <c r="C624" t="s">
        <v>4</v>
      </c>
      <c r="D624" t="s">
        <v>40</v>
      </c>
    </row>
    <row r="625" spans="1:5" x14ac:dyDescent="0.2">
      <c r="A625">
        <v>14</v>
      </c>
      <c r="B625">
        <v>2</v>
      </c>
      <c r="C625" t="s">
        <v>4</v>
      </c>
      <c r="D625" t="s">
        <v>40</v>
      </c>
    </row>
    <row r="626" spans="1:5" x14ac:dyDescent="0.2">
      <c r="A626">
        <v>11</v>
      </c>
      <c r="B626">
        <v>2</v>
      </c>
      <c r="C626" t="s">
        <v>4</v>
      </c>
      <c r="D626" t="s">
        <v>40</v>
      </c>
      <c r="E626" t="s">
        <v>126</v>
      </c>
    </row>
    <row r="627" spans="1:5" x14ac:dyDescent="0.2">
      <c r="A627">
        <v>2</v>
      </c>
      <c r="B627">
        <v>2</v>
      </c>
      <c r="C627" t="s">
        <v>4</v>
      </c>
      <c r="D627" t="s">
        <v>50</v>
      </c>
    </row>
    <row r="628" spans="1:5" x14ac:dyDescent="0.2">
      <c r="A628">
        <v>6</v>
      </c>
      <c r="B628">
        <v>2</v>
      </c>
      <c r="C628" t="s">
        <v>4</v>
      </c>
      <c r="D628" t="s">
        <v>50</v>
      </c>
    </row>
    <row r="629" spans="1:5" x14ac:dyDescent="0.2">
      <c r="A629">
        <v>2</v>
      </c>
      <c r="B629">
        <v>2</v>
      </c>
      <c r="C629" t="s">
        <v>4</v>
      </c>
      <c r="D629" t="s">
        <v>50</v>
      </c>
    </row>
    <row r="630" spans="1:5" x14ac:dyDescent="0.2">
      <c r="A630">
        <v>14</v>
      </c>
      <c r="B630">
        <v>2</v>
      </c>
      <c r="C630" t="s">
        <v>4</v>
      </c>
      <c r="D630" t="s">
        <v>40</v>
      </c>
    </row>
    <row r="631" spans="1:5" x14ac:dyDescent="0.2">
      <c r="A631">
        <v>14</v>
      </c>
      <c r="B631">
        <v>2</v>
      </c>
      <c r="C631" t="s">
        <v>4</v>
      </c>
      <c r="D631" t="s">
        <v>40</v>
      </c>
    </row>
    <row r="632" spans="1:5" x14ac:dyDescent="0.2">
      <c r="A632">
        <v>14</v>
      </c>
      <c r="B632">
        <v>2</v>
      </c>
      <c r="C632" t="s">
        <v>4</v>
      </c>
      <c r="D632" t="s">
        <v>40</v>
      </c>
    </row>
    <row r="633" spans="1:5" x14ac:dyDescent="0.2">
      <c r="A633">
        <v>14</v>
      </c>
      <c r="B633">
        <v>2</v>
      </c>
      <c r="C633" t="s">
        <v>4</v>
      </c>
      <c r="D633" t="s">
        <v>40</v>
      </c>
    </row>
    <row r="634" spans="1:5" x14ac:dyDescent="0.2">
      <c r="A634">
        <v>14</v>
      </c>
      <c r="B634">
        <v>2</v>
      </c>
      <c r="C634" t="s">
        <v>4</v>
      </c>
      <c r="D634" t="s">
        <v>40</v>
      </c>
    </row>
    <row r="635" spans="1:5" x14ac:dyDescent="0.2">
      <c r="A635">
        <v>14</v>
      </c>
      <c r="B635">
        <v>2</v>
      </c>
      <c r="C635" t="s">
        <v>4</v>
      </c>
      <c r="D635" t="s">
        <v>40</v>
      </c>
    </row>
    <row r="636" spans="1:5" x14ac:dyDescent="0.2">
      <c r="A636">
        <v>14</v>
      </c>
      <c r="B636">
        <v>2</v>
      </c>
      <c r="C636" t="s">
        <v>4</v>
      </c>
      <c r="D636" t="s">
        <v>40</v>
      </c>
    </row>
    <row r="637" spans="1:5" x14ac:dyDescent="0.2">
      <c r="A637">
        <v>5</v>
      </c>
      <c r="B637">
        <v>2</v>
      </c>
      <c r="C637" t="s">
        <v>4</v>
      </c>
      <c r="D637" t="s">
        <v>50</v>
      </c>
    </row>
    <row r="638" spans="1:5" x14ac:dyDescent="0.2">
      <c r="A638">
        <v>14</v>
      </c>
      <c r="B638">
        <v>2</v>
      </c>
      <c r="C638" t="s">
        <v>4</v>
      </c>
      <c r="D638" t="s">
        <v>40</v>
      </c>
    </row>
    <row r="639" spans="1:5" x14ac:dyDescent="0.2">
      <c r="A639">
        <v>5</v>
      </c>
      <c r="B639">
        <v>2</v>
      </c>
      <c r="C639" t="s">
        <v>4</v>
      </c>
      <c r="D639" t="s">
        <v>50</v>
      </c>
    </row>
    <row r="640" spans="1:5" x14ac:dyDescent="0.2">
      <c r="A640">
        <v>14</v>
      </c>
      <c r="B640">
        <v>2</v>
      </c>
      <c r="C640" t="s">
        <v>4</v>
      </c>
      <c r="D640" t="s">
        <v>40</v>
      </c>
    </row>
    <row r="641" spans="1:6" x14ac:dyDescent="0.2">
      <c r="A641">
        <v>14</v>
      </c>
      <c r="B641">
        <v>2</v>
      </c>
      <c r="C641" t="s">
        <v>4</v>
      </c>
      <c r="D641" t="s">
        <v>40</v>
      </c>
    </row>
    <row r="642" spans="1:6" x14ac:dyDescent="0.2">
      <c r="A642">
        <v>14</v>
      </c>
      <c r="B642">
        <v>2</v>
      </c>
      <c r="C642" t="s">
        <v>4</v>
      </c>
      <c r="D642" t="s">
        <v>40</v>
      </c>
    </row>
    <row r="643" spans="1:6" x14ac:dyDescent="0.2">
      <c r="A643">
        <v>14</v>
      </c>
      <c r="B643">
        <v>2</v>
      </c>
      <c r="C643" t="s">
        <v>4</v>
      </c>
      <c r="D643" t="s">
        <v>40</v>
      </c>
    </row>
    <row r="644" spans="1:6" x14ac:dyDescent="0.2">
      <c r="A644">
        <v>14</v>
      </c>
      <c r="B644">
        <v>2</v>
      </c>
      <c r="C644" t="s">
        <v>4</v>
      </c>
      <c r="D644" t="s">
        <v>40</v>
      </c>
    </row>
    <row r="645" spans="1:6" x14ac:dyDescent="0.2">
      <c r="A645">
        <v>11</v>
      </c>
      <c r="B645">
        <v>2</v>
      </c>
      <c r="C645" t="s">
        <v>4</v>
      </c>
      <c r="D645" t="s">
        <v>40</v>
      </c>
      <c r="E645" t="s">
        <v>127</v>
      </c>
    </row>
    <row r="646" spans="1:6" x14ac:dyDescent="0.2">
      <c r="A646">
        <v>23</v>
      </c>
      <c r="B646">
        <v>2</v>
      </c>
      <c r="C646" t="s">
        <v>4</v>
      </c>
      <c r="D646" t="s">
        <v>40</v>
      </c>
    </row>
    <row r="647" spans="1:6" x14ac:dyDescent="0.2">
      <c r="A647">
        <v>14</v>
      </c>
      <c r="B647">
        <v>2</v>
      </c>
      <c r="C647" t="s">
        <v>4</v>
      </c>
      <c r="D647" t="s">
        <v>40</v>
      </c>
    </row>
    <row r="648" spans="1:6" x14ac:dyDescent="0.2">
      <c r="A648">
        <v>14</v>
      </c>
      <c r="B648">
        <v>2</v>
      </c>
      <c r="C648" t="s">
        <v>4</v>
      </c>
      <c r="D648" t="s">
        <v>40</v>
      </c>
    </row>
    <row r="649" spans="1:6" x14ac:dyDescent="0.2">
      <c r="A649">
        <v>14</v>
      </c>
      <c r="B649">
        <v>2</v>
      </c>
      <c r="C649" t="s">
        <v>4</v>
      </c>
      <c r="D649" t="s">
        <v>40</v>
      </c>
    </row>
    <row r="650" spans="1:6" x14ac:dyDescent="0.2">
      <c r="A650">
        <v>14</v>
      </c>
      <c r="B650">
        <v>2</v>
      </c>
      <c r="C650" t="s">
        <v>4</v>
      </c>
      <c r="D650" t="s">
        <v>40</v>
      </c>
    </row>
    <row r="651" spans="1:6" x14ac:dyDescent="0.2">
      <c r="A651">
        <v>14</v>
      </c>
      <c r="B651">
        <v>2</v>
      </c>
      <c r="C651" t="s">
        <v>4</v>
      </c>
      <c r="D651" t="s">
        <v>40</v>
      </c>
    </row>
    <row r="652" spans="1:6" x14ac:dyDescent="0.2">
      <c r="A652">
        <v>14</v>
      </c>
      <c r="B652">
        <v>2</v>
      </c>
      <c r="C652" t="s">
        <v>16</v>
      </c>
      <c r="D652" t="s">
        <v>42</v>
      </c>
    </row>
    <row r="653" spans="1:6" x14ac:dyDescent="0.2">
      <c r="A653">
        <v>14</v>
      </c>
      <c r="B653">
        <v>2</v>
      </c>
      <c r="C653" t="s">
        <v>4</v>
      </c>
      <c r="D653" t="s">
        <v>40</v>
      </c>
    </row>
    <row r="654" spans="1:6" x14ac:dyDescent="0.2">
      <c r="A654">
        <v>14</v>
      </c>
      <c r="B654">
        <v>2</v>
      </c>
      <c r="C654" t="s">
        <v>4</v>
      </c>
      <c r="D654" t="s">
        <v>40</v>
      </c>
    </row>
    <row r="655" spans="1:6" x14ac:dyDescent="0.2">
      <c r="A655">
        <v>3</v>
      </c>
      <c r="B655">
        <v>2</v>
      </c>
      <c r="C655" t="s">
        <v>4</v>
      </c>
      <c r="D655" t="s">
        <v>40</v>
      </c>
      <c r="F655" t="s">
        <v>128</v>
      </c>
    </row>
    <row r="656" spans="1:6" x14ac:dyDescent="0.2">
      <c r="A656">
        <v>5</v>
      </c>
      <c r="B656">
        <v>2</v>
      </c>
      <c r="C656" t="s">
        <v>4</v>
      </c>
      <c r="D656" t="s">
        <v>40</v>
      </c>
    </row>
    <row r="657" spans="1:8" x14ac:dyDescent="0.2">
      <c r="A657">
        <v>27</v>
      </c>
      <c r="B657">
        <v>2</v>
      </c>
      <c r="C657" t="s">
        <v>4</v>
      </c>
      <c r="D657" t="s">
        <v>40</v>
      </c>
    </row>
    <row r="658" spans="1:8" x14ac:dyDescent="0.2">
      <c r="A658">
        <v>27</v>
      </c>
      <c r="B658">
        <v>2</v>
      </c>
      <c r="C658" t="s">
        <v>4</v>
      </c>
      <c r="D658" t="s">
        <v>40</v>
      </c>
    </row>
    <row r="659" spans="1:8" x14ac:dyDescent="0.2">
      <c r="A659">
        <v>27</v>
      </c>
      <c r="B659">
        <v>2</v>
      </c>
      <c r="C659" t="s">
        <v>4</v>
      </c>
      <c r="D659" t="s">
        <v>40</v>
      </c>
    </row>
    <row r="660" spans="1:8" x14ac:dyDescent="0.2">
      <c r="A660">
        <v>14</v>
      </c>
      <c r="B660">
        <v>2</v>
      </c>
      <c r="C660" t="s">
        <v>4</v>
      </c>
      <c r="D660" t="s">
        <v>40</v>
      </c>
    </row>
    <row r="661" spans="1:8" x14ac:dyDescent="0.2">
      <c r="A661">
        <v>14</v>
      </c>
      <c r="B661">
        <v>2</v>
      </c>
      <c r="C661" t="s">
        <v>4</v>
      </c>
      <c r="D661" t="s">
        <v>40</v>
      </c>
    </row>
    <row r="662" spans="1:8" x14ac:dyDescent="0.2">
      <c r="A662">
        <v>5</v>
      </c>
      <c r="B662">
        <v>2</v>
      </c>
      <c r="C662" t="s">
        <v>4</v>
      </c>
      <c r="D662" t="s">
        <v>9</v>
      </c>
    </row>
    <row r="663" spans="1:8" x14ac:dyDescent="0.2">
      <c r="A663">
        <v>14</v>
      </c>
      <c r="B663">
        <v>2</v>
      </c>
      <c r="C663" t="s">
        <v>4</v>
      </c>
      <c r="D663" t="s">
        <v>40</v>
      </c>
    </row>
    <row r="664" spans="1:8" x14ac:dyDescent="0.2">
      <c r="A664">
        <v>3</v>
      </c>
      <c r="B664">
        <v>2</v>
      </c>
      <c r="C664" t="s">
        <v>4</v>
      </c>
      <c r="D664" t="s">
        <v>50</v>
      </c>
    </row>
    <row r="665" spans="1:8" x14ac:dyDescent="0.2">
      <c r="A665">
        <v>7</v>
      </c>
      <c r="B665">
        <v>2</v>
      </c>
      <c r="C665" t="s">
        <v>4</v>
      </c>
      <c r="D665" t="s">
        <v>40</v>
      </c>
    </row>
    <row r="666" spans="1:8" x14ac:dyDescent="0.2">
      <c r="A666">
        <v>5</v>
      </c>
      <c r="B666">
        <v>2</v>
      </c>
      <c r="C666" t="s">
        <v>4</v>
      </c>
      <c r="D666" t="s">
        <v>40</v>
      </c>
      <c r="F666" t="s">
        <v>129</v>
      </c>
      <c r="H666" t="s">
        <v>130</v>
      </c>
    </row>
    <row r="667" spans="1:8" x14ac:dyDescent="0.2">
      <c r="A667">
        <v>5</v>
      </c>
      <c r="B667">
        <v>2</v>
      </c>
      <c r="C667" t="s">
        <v>4</v>
      </c>
      <c r="D667" t="s">
        <v>12</v>
      </c>
    </row>
    <row r="668" spans="1:8" x14ac:dyDescent="0.2">
      <c r="A668">
        <v>5</v>
      </c>
      <c r="B668">
        <v>2</v>
      </c>
      <c r="C668" t="s">
        <v>4</v>
      </c>
      <c r="D668" t="s">
        <v>40</v>
      </c>
    </row>
    <row r="669" spans="1:8" x14ac:dyDescent="0.2">
      <c r="A669">
        <v>15</v>
      </c>
      <c r="B669">
        <v>2</v>
      </c>
      <c r="C669" t="s">
        <v>4</v>
      </c>
      <c r="D669" t="s">
        <v>12</v>
      </c>
    </row>
    <row r="670" spans="1:8" x14ac:dyDescent="0.2">
      <c r="A670">
        <v>15</v>
      </c>
      <c r="B670">
        <v>2</v>
      </c>
      <c r="C670" t="s">
        <v>4</v>
      </c>
      <c r="D670" t="s">
        <v>12</v>
      </c>
    </row>
    <row r="671" spans="1:8" x14ac:dyDescent="0.2">
      <c r="A671">
        <v>15</v>
      </c>
      <c r="B671">
        <v>2</v>
      </c>
      <c r="C671" t="s">
        <v>4</v>
      </c>
      <c r="D671" t="s">
        <v>12</v>
      </c>
    </row>
    <row r="672" spans="1:8" x14ac:dyDescent="0.2">
      <c r="A672">
        <v>8</v>
      </c>
      <c r="B672">
        <v>2</v>
      </c>
      <c r="C672" t="s">
        <v>4</v>
      </c>
      <c r="D672" t="s">
        <v>40</v>
      </c>
      <c r="E672" t="s">
        <v>131</v>
      </c>
      <c r="G672" t="s">
        <v>130</v>
      </c>
    </row>
    <row r="673" spans="1:7" x14ac:dyDescent="0.2">
      <c r="A673">
        <v>5</v>
      </c>
      <c r="B673">
        <v>2</v>
      </c>
      <c r="C673" t="s">
        <v>4</v>
      </c>
      <c r="D673" t="s">
        <v>9</v>
      </c>
    </row>
    <row r="674" spans="1:7" x14ac:dyDescent="0.2">
      <c r="A674">
        <v>8</v>
      </c>
      <c r="B674">
        <v>2</v>
      </c>
      <c r="C674" t="s">
        <v>4</v>
      </c>
      <c r="D674" t="s">
        <v>40</v>
      </c>
      <c r="E674" t="s">
        <v>132</v>
      </c>
      <c r="G674" t="s">
        <v>133</v>
      </c>
    </row>
    <row r="675" spans="1:7" x14ac:dyDescent="0.2">
      <c r="A675">
        <v>8</v>
      </c>
      <c r="B675">
        <v>2</v>
      </c>
      <c r="C675" t="s">
        <v>4</v>
      </c>
      <c r="D675" t="s">
        <v>9</v>
      </c>
    </row>
    <row r="676" spans="1:7" x14ac:dyDescent="0.2">
      <c r="A676">
        <v>5</v>
      </c>
      <c r="B676">
        <v>2</v>
      </c>
      <c r="C676" t="s">
        <v>4</v>
      </c>
      <c r="D676" t="s">
        <v>12</v>
      </c>
    </row>
    <row r="677" spans="1:7" x14ac:dyDescent="0.2">
      <c r="A677">
        <v>5</v>
      </c>
      <c r="B677">
        <v>2</v>
      </c>
      <c r="C677" t="s">
        <v>4</v>
      </c>
      <c r="D677" t="s">
        <v>50</v>
      </c>
    </row>
    <row r="678" spans="1:7" x14ac:dyDescent="0.2">
      <c r="A678">
        <v>5</v>
      </c>
      <c r="B678">
        <v>2</v>
      </c>
      <c r="C678" t="s">
        <v>4</v>
      </c>
      <c r="D678" t="s">
        <v>50</v>
      </c>
    </row>
    <row r="679" spans="1:7" x14ac:dyDescent="0.2">
      <c r="A679">
        <v>6</v>
      </c>
      <c r="B679">
        <v>2</v>
      </c>
      <c r="C679" t="s">
        <v>4</v>
      </c>
      <c r="D679" t="s">
        <v>50</v>
      </c>
    </row>
    <row r="680" spans="1:7" x14ac:dyDescent="0.2">
      <c r="A680">
        <v>6</v>
      </c>
      <c r="B680">
        <v>2</v>
      </c>
      <c r="C680" t="s">
        <v>4</v>
      </c>
      <c r="D680" t="s">
        <v>40</v>
      </c>
    </row>
    <row r="681" spans="1:7" x14ac:dyDescent="0.2">
      <c r="A681">
        <v>6</v>
      </c>
      <c r="B681">
        <v>2</v>
      </c>
      <c r="C681" t="s">
        <v>4</v>
      </c>
      <c r="D681" t="s">
        <v>12</v>
      </c>
    </row>
    <row r="682" spans="1:7" x14ac:dyDescent="0.2">
      <c r="A682">
        <v>6</v>
      </c>
      <c r="B682">
        <v>2</v>
      </c>
      <c r="C682" t="s">
        <v>4</v>
      </c>
      <c r="D682" t="s">
        <v>41</v>
      </c>
    </row>
    <row r="683" spans="1:7" x14ac:dyDescent="0.2">
      <c r="A683">
        <v>4</v>
      </c>
      <c r="B683">
        <v>2</v>
      </c>
      <c r="C683" t="s">
        <v>4</v>
      </c>
      <c r="D683" t="s">
        <v>40</v>
      </c>
      <c r="E683" t="s">
        <v>134</v>
      </c>
      <c r="G683" t="s">
        <v>135</v>
      </c>
    </row>
    <row r="684" spans="1:7" x14ac:dyDescent="0.2">
      <c r="A684">
        <v>8</v>
      </c>
      <c r="B684">
        <v>2</v>
      </c>
      <c r="C684" t="s">
        <v>4</v>
      </c>
      <c r="D684" t="s">
        <v>50</v>
      </c>
    </row>
    <row r="685" spans="1:7" x14ac:dyDescent="0.2">
      <c r="A685">
        <v>2</v>
      </c>
      <c r="B685">
        <v>2</v>
      </c>
      <c r="C685" t="s">
        <v>4</v>
      </c>
      <c r="D685" t="s">
        <v>40</v>
      </c>
      <c r="E685" t="s">
        <v>136</v>
      </c>
    </row>
    <row r="686" spans="1:7" x14ac:dyDescent="0.2">
      <c r="A686">
        <v>6</v>
      </c>
      <c r="B686">
        <v>2</v>
      </c>
      <c r="C686" t="s">
        <v>4</v>
      </c>
      <c r="D686" t="s">
        <v>12</v>
      </c>
    </row>
    <row r="687" spans="1:7" x14ac:dyDescent="0.2">
      <c r="A687">
        <v>7</v>
      </c>
      <c r="B687">
        <v>2</v>
      </c>
      <c r="C687" t="s">
        <v>4</v>
      </c>
      <c r="D687" t="s">
        <v>12</v>
      </c>
    </row>
    <row r="688" spans="1:7" x14ac:dyDescent="0.2">
      <c r="A688">
        <v>11</v>
      </c>
      <c r="B688">
        <v>2</v>
      </c>
      <c r="C688" t="s">
        <v>4</v>
      </c>
      <c r="D688" t="s">
        <v>12</v>
      </c>
    </row>
    <row r="689" spans="1:4" x14ac:dyDescent="0.2">
      <c r="A689">
        <v>11</v>
      </c>
      <c r="B689">
        <v>2</v>
      </c>
      <c r="C689" t="s">
        <v>4</v>
      </c>
      <c r="D689" t="s">
        <v>12</v>
      </c>
    </row>
    <row r="690" spans="1:4" x14ac:dyDescent="0.2">
      <c r="A690">
        <v>5</v>
      </c>
      <c r="B690">
        <v>2</v>
      </c>
      <c r="C690" t="s">
        <v>4</v>
      </c>
      <c r="D690" t="s">
        <v>40</v>
      </c>
    </row>
    <row r="691" spans="1:4" x14ac:dyDescent="0.2">
      <c r="A691">
        <v>12</v>
      </c>
      <c r="B691">
        <v>2</v>
      </c>
      <c r="C691" t="s">
        <v>4</v>
      </c>
      <c r="D691" t="s">
        <v>12</v>
      </c>
    </row>
    <row r="692" spans="1:4" x14ac:dyDescent="0.2">
      <c r="A692">
        <v>12</v>
      </c>
      <c r="B692">
        <v>2</v>
      </c>
      <c r="C692" t="s">
        <v>4</v>
      </c>
      <c r="D692" t="s">
        <v>12</v>
      </c>
    </row>
    <row r="693" spans="1:4" x14ac:dyDescent="0.2">
      <c r="A693">
        <v>8</v>
      </c>
      <c r="B693">
        <v>2</v>
      </c>
      <c r="C693" t="s">
        <v>4</v>
      </c>
      <c r="D693" t="s">
        <v>12</v>
      </c>
    </row>
    <row r="694" spans="1:4" x14ac:dyDescent="0.2">
      <c r="A694">
        <v>11</v>
      </c>
      <c r="B694">
        <v>2</v>
      </c>
      <c r="C694" t="s">
        <v>4</v>
      </c>
      <c r="D694" t="s">
        <v>12</v>
      </c>
    </row>
    <row r="695" spans="1:4" x14ac:dyDescent="0.2">
      <c r="A695">
        <v>11</v>
      </c>
      <c r="B695">
        <v>2</v>
      </c>
      <c r="C695" t="s">
        <v>4</v>
      </c>
      <c r="D695" t="s">
        <v>12</v>
      </c>
    </row>
    <row r="696" spans="1:4" x14ac:dyDescent="0.2">
      <c r="A696">
        <v>11</v>
      </c>
      <c r="B696">
        <v>2</v>
      </c>
      <c r="C696" t="s">
        <v>4</v>
      </c>
      <c r="D696" t="s">
        <v>12</v>
      </c>
    </row>
    <row r="697" spans="1:4" x14ac:dyDescent="0.2">
      <c r="A697">
        <v>7</v>
      </c>
      <c r="B697">
        <v>2</v>
      </c>
      <c r="C697" t="s">
        <v>4</v>
      </c>
      <c r="D697" t="s">
        <v>12</v>
      </c>
    </row>
    <row r="698" spans="1:4" x14ac:dyDescent="0.2">
      <c r="A698">
        <v>11</v>
      </c>
      <c r="B698">
        <v>2</v>
      </c>
      <c r="C698" t="s">
        <v>4</v>
      </c>
      <c r="D698" t="s">
        <v>12</v>
      </c>
    </row>
    <row r="699" spans="1:4" x14ac:dyDescent="0.2">
      <c r="A699">
        <v>8</v>
      </c>
      <c r="B699">
        <v>2</v>
      </c>
      <c r="C699" t="s">
        <v>4</v>
      </c>
      <c r="D699" t="s">
        <v>12</v>
      </c>
    </row>
    <row r="700" spans="1:4" x14ac:dyDescent="0.2">
      <c r="A700">
        <v>8</v>
      </c>
      <c r="B700">
        <v>2</v>
      </c>
      <c r="C700" t="s">
        <v>4</v>
      </c>
      <c r="D700" t="s">
        <v>12</v>
      </c>
    </row>
    <row r="701" spans="1:4" x14ac:dyDescent="0.2">
      <c r="A701">
        <v>7</v>
      </c>
      <c r="B701">
        <v>2</v>
      </c>
      <c r="C701" t="s">
        <v>4</v>
      </c>
      <c r="D701" t="s">
        <v>12</v>
      </c>
    </row>
    <row r="702" spans="1:4" x14ac:dyDescent="0.2">
      <c r="A702">
        <v>5</v>
      </c>
      <c r="B702">
        <v>2</v>
      </c>
      <c r="C702" t="s">
        <v>4</v>
      </c>
      <c r="D702" t="s">
        <v>40</v>
      </c>
    </row>
    <row r="703" spans="1:4" x14ac:dyDescent="0.2">
      <c r="A703">
        <v>5</v>
      </c>
      <c r="B703">
        <v>2</v>
      </c>
      <c r="C703" t="s">
        <v>4</v>
      </c>
      <c r="D703" t="s">
        <v>40</v>
      </c>
    </row>
    <row r="704" spans="1:4" x14ac:dyDescent="0.2">
      <c r="A704">
        <v>6</v>
      </c>
      <c r="B704">
        <v>2</v>
      </c>
      <c r="C704" t="s">
        <v>4</v>
      </c>
      <c r="D704" t="s">
        <v>50</v>
      </c>
    </row>
    <row r="705" spans="1:6" x14ac:dyDescent="0.2">
      <c r="A705">
        <v>5</v>
      </c>
      <c r="B705">
        <v>2</v>
      </c>
      <c r="C705" t="s">
        <v>4</v>
      </c>
      <c r="D705" t="s">
        <v>40</v>
      </c>
    </row>
    <row r="706" spans="1:6" x14ac:dyDescent="0.2">
      <c r="A706">
        <v>6</v>
      </c>
      <c r="B706">
        <v>2</v>
      </c>
      <c r="C706" t="s">
        <v>4</v>
      </c>
      <c r="D706" t="s">
        <v>40</v>
      </c>
      <c r="E706" t="s">
        <v>137</v>
      </c>
    </row>
    <row r="707" spans="1:6" x14ac:dyDescent="0.2">
      <c r="A707">
        <v>47</v>
      </c>
      <c r="B707">
        <v>2</v>
      </c>
      <c r="C707" t="s">
        <v>44</v>
      </c>
      <c r="D707" t="s">
        <v>45</v>
      </c>
    </row>
    <row r="708" spans="1:6" x14ac:dyDescent="0.2">
      <c r="A708">
        <v>6</v>
      </c>
      <c r="B708">
        <v>2</v>
      </c>
      <c r="C708" t="s">
        <v>4</v>
      </c>
      <c r="D708" t="s">
        <v>40</v>
      </c>
      <c r="E708" t="s">
        <v>138</v>
      </c>
    </row>
    <row r="709" spans="1:6" x14ac:dyDescent="0.2">
      <c r="A709">
        <v>8</v>
      </c>
      <c r="B709">
        <v>2</v>
      </c>
      <c r="C709" t="s">
        <v>4</v>
      </c>
      <c r="D709" t="s">
        <v>12</v>
      </c>
    </row>
    <row r="710" spans="1:6" x14ac:dyDescent="0.2">
      <c r="A710">
        <v>8</v>
      </c>
      <c r="B710">
        <v>2</v>
      </c>
      <c r="C710" t="s">
        <v>4</v>
      </c>
      <c r="D710" t="s">
        <v>12</v>
      </c>
    </row>
    <row r="711" spans="1:6" x14ac:dyDescent="0.2">
      <c r="A711">
        <v>8</v>
      </c>
      <c r="B711">
        <v>2</v>
      </c>
      <c r="C711" t="s">
        <v>4</v>
      </c>
      <c r="D711" t="s">
        <v>12</v>
      </c>
    </row>
    <row r="712" spans="1:6" x14ac:dyDescent="0.2">
      <c r="A712">
        <v>8</v>
      </c>
      <c r="B712">
        <v>2</v>
      </c>
      <c r="C712" t="s">
        <v>4</v>
      </c>
      <c r="D712" t="s">
        <v>12</v>
      </c>
    </row>
    <row r="713" spans="1:6" x14ac:dyDescent="0.2">
      <c r="A713">
        <v>8</v>
      </c>
      <c r="B713">
        <v>2</v>
      </c>
      <c r="C713" t="s">
        <v>4</v>
      </c>
      <c r="D713" t="s">
        <v>12</v>
      </c>
    </row>
    <row r="714" spans="1:6" x14ac:dyDescent="0.2">
      <c r="A714">
        <v>8</v>
      </c>
      <c r="B714">
        <v>2</v>
      </c>
      <c r="C714" t="s">
        <v>4</v>
      </c>
      <c r="D714" t="s">
        <v>12</v>
      </c>
    </row>
    <row r="715" spans="1:6" x14ac:dyDescent="0.2">
      <c r="A715">
        <v>8</v>
      </c>
      <c r="B715">
        <v>2</v>
      </c>
      <c r="C715" t="s">
        <v>4</v>
      </c>
      <c r="D715" t="s">
        <v>12</v>
      </c>
    </row>
    <row r="716" spans="1:6" x14ac:dyDescent="0.2">
      <c r="A716">
        <v>17</v>
      </c>
      <c r="B716">
        <v>2</v>
      </c>
      <c r="C716" t="s">
        <v>44</v>
      </c>
      <c r="D716" t="s">
        <v>45</v>
      </c>
      <c r="E716" t="s">
        <v>139</v>
      </c>
    </row>
    <row r="717" spans="1:6" x14ac:dyDescent="0.2">
      <c r="A717">
        <v>3</v>
      </c>
      <c r="B717">
        <v>2</v>
      </c>
      <c r="C717" t="s">
        <v>4</v>
      </c>
      <c r="D717" t="s">
        <v>40</v>
      </c>
      <c r="F717" t="s">
        <v>140</v>
      </c>
    </row>
    <row r="718" spans="1:6" x14ac:dyDescent="0.2">
      <c r="A718">
        <v>12</v>
      </c>
      <c r="B718">
        <v>2</v>
      </c>
      <c r="C718" t="s">
        <v>4</v>
      </c>
      <c r="D718" t="s">
        <v>12</v>
      </c>
    </row>
    <row r="719" spans="1:6" x14ac:dyDescent="0.2">
      <c r="A719">
        <v>12</v>
      </c>
      <c r="B719">
        <v>2</v>
      </c>
      <c r="C719" t="s">
        <v>4</v>
      </c>
      <c r="D719" t="s">
        <v>12</v>
      </c>
    </row>
    <row r="720" spans="1:6" x14ac:dyDescent="0.2">
      <c r="A720">
        <v>12</v>
      </c>
      <c r="B720">
        <v>2</v>
      </c>
      <c r="C720" t="s">
        <v>4</v>
      </c>
      <c r="D720" t="s">
        <v>12</v>
      </c>
    </row>
    <row r="721" spans="1:5" x14ac:dyDescent="0.2">
      <c r="A721">
        <v>12</v>
      </c>
      <c r="B721">
        <v>2</v>
      </c>
      <c r="C721" t="s">
        <v>4</v>
      </c>
      <c r="D721" t="s">
        <v>12</v>
      </c>
    </row>
    <row r="722" spans="1:5" x14ac:dyDescent="0.2">
      <c r="A722">
        <v>5</v>
      </c>
      <c r="B722">
        <v>2</v>
      </c>
      <c r="C722" t="s">
        <v>4</v>
      </c>
      <c r="D722" t="s">
        <v>40</v>
      </c>
    </row>
    <row r="723" spans="1:5" x14ac:dyDescent="0.2">
      <c r="A723">
        <v>6</v>
      </c>
      <c r="B723">
        <v>2</v>
      </c>
      <c r="C723" t="s">
        <v>4</v>
      </c>
      <c r="D723" t="s">
        <v>12</v>
      </c>
    </row>
    <row r="724" spans="1:5" x14ac:dyDescent="0.2">
      <c r="A724">
        <v>3</v>
      </c>
      <c r="B724">
        <v>2</v>
      </c>
      <c r="C724" t="s">
        <v>4</v>
      </c>
      <c r="D724" t="s">
        <v>12</v>
      </c>
    </row>
    <row r="725" spans="1:5" x14ac:dyDescent="0.2">
      <c r="A725">
        <v>6</v>
      </c>
      <c r="B725">
        <v>2</v>
      </c>
      <c r="C725" t="s">
        <v>4</v>
      </c>
      <c r="D725" t="s">
        <v>40</v>
      </c>
      <c r="E725" t="s">
        <v>141</v>
      </c>
    </row>
    <row r="726" spans="1:5" x14ac:dyDescent="0.2">
      <c r="A726">
        <v>6</v>
      </c>
      <c r="B726">
        <v>2</v>
      </c>
      <c r="C726" t="s">
        <v>4</v>
      </c>
      <c r="D726" t="s">
        <v>12</v>
      </c>
    </row>
    <row r="727" spans="1:5" x14ac:dyDescent="0.2">
      <c r="A727">
        <v>12</v>
      </c>
      <c r="B727">
        <v>2</v>
      </c>
      <c r="C727" t="s">
        <v>44</v>
      </c>
      <c r="D727" t="s">
        <v>45</v>
      </c>
    </row>
    <row r="728" spans="1:5" x14ac:dyDescent="0.2">
      <c r="A728">
        <v>5</v>
      </c>
      <c r="B728">
        <v>2</v>
      </c>
      <c r="C728" t="s">
        <v>4</v>
      </c>
      <c r="D728" t="s">
        <v>40</v>
      </c>
    </row>
    <row r="729" spans="1:5" x14ac:dyDescent="0.2">
      <c r="A729">
        <v>5</v>
      </c>
      <c r="B729">
        <v>2</v>
      </c>
      <c r="C729" t="s">
        <v>4</v>
      </c>
      <c r="D729" t="s">
        <v>40</v>
      </c>
    </row>
    <row r="730" spans="1:5" x14ac:dyDescent="0.2">
      <c r="A730">
        <v>2</v>
      </c>
      <c r="B730">
        <v>2</v>
      </c>
      <c r="C730" t="s">
        <v>4</v>
      </c>
      <c r="D730" t="s">
        <v>9</v>
      </c>
    </row>
    <row r="731" spans="1:5" x14ac:dyDescent="0.2">
      <c r="A731">
        <v>2</v>
      </c>
      <c r="B731">
        <v>2</v>
      </c>
      <c r="C731" t="s">
        <v>4</v>
      </c>
      <c r="D731" t="s">
        <v>9</v>
      </c>
    </row>
    <row r="732" spans="1:5" x14ac:dyDescent="0.2">
      <c r="A732">
        <v>5</v>
      </c>
      <c r="B732">
        <v>2</v>
      </c>
      <c r="C732" t="s">
        <v>4</v>
      </c>
      <c r="D732" t="s">
        <v>40</v>
      </c>
    </row>
    <row r="733" spans="1:5" x14ac:dyDescent="0.2">
      <c r="A733">
        <v>5</v>
      </c>
      <c r="B733">
        <v>2</v>
      </c>
      <c r="C733" t="s">
        <v>4</v>
      </c>
      <c r="D733" t="s">
        <v>41</v>
      </c>
    </row>
    <row r="734" spans="1:5" x14ac:dyDescent="0.2">
      <c r="A734">
        <v>6</v>
      </c>
      <c r="B734">
        <v>2</v>
      </c>
      <c r="C734" t="s">
        <v>4</v>
      </c>
      <c r="D734" t="s">
        <v>41</v>
      </c>
    </row>
    <row r="735" spans="1:5" x14ac:dyDescent="0.2">
      <c r="A735">
        <v>16</v>
      </c>
      <c r="B735">
        <v>2</v>
      </c>
      <c r="C735" t="s">
        <v>4</v>
      </c>
      <c r="D735" t="s">
        <v>12</v>
      </c>
    </row>
    <row r="736" spans="1:5" x14ac:dyDescent="0.2">
      <c r="A736">
        <v>14</v>
      </c>
      <c r="B736">
        <v>2</v>
      </c>
      <c r="C736" t="s">
        <v>4</v>
      </c>
      <c r="D736" t="s">
        <v>12</v>
      </c>
    </row>
    <row r="737" spans="1:5" x14ac:dyDescent="0.2">
      <c r="A737">
        <v>14</v>
      </c>
      <c r="B737">
        <v>2</v>
      </c>
      <c r="C737" t="s">
        <v>4</v>
      </c>
      <c r="D737" t="s">
        <v>12</v>
      </c>
    </row>
    <row r="738" spans="1:5" x14ac:dyDescent="0.2">
      <c r="A738">
        <v>17</v>
      </c>
      <c r="B738">
        <v>2</v>
      </c>
      <c r="C738" t="s">
        <v>4</v>
      </c>
      <c r="D738" t="s">
        <v>12</v>
      </c>
    </row>
    <row r="739" spans="1:5" x14ac:dyDescent="0.2">
      <c r="A739">
        <v>13</v>
      </c>
      <c r="B739">
        <v>2</v>
      </c>
      <c r="C739" t="s">
        <v>4</v>
      </c>
      <c r="D739" t="s">
        <v>12</v>
      </c>
    </row>
    <row r="740" spans="1:5" x14ac:dyDescent="0.2">
      <c r="A740">
        <v>13</v>
      </c>
      <c r="B740">
        <v>2</v>
      </c>
      <c r="C740" t="s">
        <v>4</v>
      </c>
      <c r="D740" t="s">
        <v>12</v>
      </c>
    </row>
    <row r="741" spans="1:5" x14ac:dyDescent="0.2">
      <c r="A741">
        <v>17</v>
      </c>
      <c r="B741">
        <v>2</v>
      </c>
      <c r="C741" t="s">
        <v>4</v>
      </c>
      <c r="D741" t="s">
        <v>12</v>
      </c>
    </row>
    <row r="742" spans="1:5" x14ac:dyDescent="0.2">
      <c r="A742">
        <v>17</v>
      </c>
      <c r="B742">
        <v>2</v>
      </c>
      <c r="C742" t="s">
        <v>4</v>
      </c>
      <c r="D742" t="s">
        <v>12</v>
      </c>
    </row>
    <row r="743" spans="1:5" x14ac:dyDescent="0.2">
      <c r="A743">
        <v>17</v>
      </c>
      <c r="B743">
        <v>2</v>
      </c>
      <c r="C743" t="s">
        <v>4</v>
      </c>
      <c r="D743" t="s">
        <v>12</v>
      </c>
    </row>
    <row r="744" spans="1:5" x14ac:dyDescent="0.2">
      <c r="A744">
        <v>13</v>
      </c>
      <c r="B744">
        <v>2</v>
      </c>
      <c r="C744" t="s">
        <v>4</v>
      </c>
      <c r="D744" t="s">
        <v>12</v>
      </c>
    </row>
    <row r="745" spans="1:5" x14ac:dyDescent="0.2">
      <c r="A745">
        <v>17</v>
      </c>
      <c r="B745">
        <v>2</v>
      </c>
      <c r="C745" t="s">
        <v>4</v>
      </c>
      <c r="D745" t="s">
        <v>12</v>
      </c>
    </row>
    <row r="746" spans="1:5" x14ac:dyDescent="0.2">
      <c r="A746">
        <v>17</v>
      </c>
      <c r="B746">
        <v>2</v>
      </c>
      <c r="C746" t="s">
        <v>4</v>
      </c>
      <c r="D746" t="s">
        <v>12</v>
      </c>
    </row>
    <row r="747" spans="1:5" x14ac:dyDescent="0.2">
      <c r="A747">
        <v>13</v>
      </c>
      <c r="B747">
        <v>2</v>
      </c>
      <c r="C747" t="s">
        <v>4</v>
      </c>
      <c r="D747" t="s">
        <v>12</v>
      </c>
    </row>
    <row r="748" spans="1:5" x14ac:dyDescent="0.2">
      <c r="A748">
        <v>2</v>
      </c>
      <c r="B748">
        <v>2</v>
      </c>
      <c r="C748" t="s">
        <v>4</v>
      </c>
      <c r="D748" t="s">
        <v>40</v>
      </c>
      <c r="E748" t="s">
        <v>142</v>
      </c>
    </row>
    <row r="749" spans="1:5" x14ac:dyDescent="0.2">
      <c r="A749">
        <v>6</v>
      </c>
      <c r="B749">
        <v>2</v>
      </c>
      <c r="C749" t="s">
        <v>4</v>
      </c>
      <c r="D749" t="s">
        <v>50</v>
      </c>
    </row>
    <row r="750" spans="1:5" x14ac:dyDescent="0.2">
      <c r="A750">
        <v>23</v>
      </c>
      <c r="B750">
        <v>2</v>
      </c>
      <c r="C750" t="s">
        <v>44</v>
      </c>
      <c r="D750" t="s">
        <v>45</v>
      </c>
      <c r="E750" t="s">
        <v>143</v>
      </c>
    </row>
    <row r="751" spans="1:5" x14ac:dyDescent="0.2">
      <c r="A751">
        <v>5</v>
      </c>
      <c r="B751">
        <v>2</v>
      </c>
      <c r="C751" t="s">
        <v>4</v>
      </c>
      <c r="D751" t="s">
        <v>40</v>
      </c>
    </row>
    <row r="752" spans="1:5" x14ac:dyDescent="0.2">
      <c r="A752">
        <v>5</v>
      </c>
      <c r="B752">
        <v>2</v>
      </c>
      <c r="C752" t="s">
        <v>4</v>
      </c>
      <c r="D752" t="s">
        <v>50</v>
      </c>
    </row>
    <row r="753" spans="1:4" x14ac:dyDescent="0.2">
      <c r="A753">
        <v>5</v>
      </c>
      <c r="B753">
        <v>2</v>
      </c>
      <c r="C753" t="s">
        <v>4</v>
      </c>
      <c r="D753" t="s">
        <v>12</v>
      </c>
    </row>
    <row r="754" spans="1:4" x14ac:dyDescent="0.2">
      <c r="A754">
        <v>5</v>
      </c>
      <c r="B754">
        <v>2</v>
      </c>
      <c r="C754" t="s">
        <v>4</v>
      </c>
      <c r="D754" t="s">
        <v>50</v>
      </c>
    </row>
    <row r="755" spans="1:4" x14ac:dyDescent="0.2">
      <c r="A755">
        <v>5</v>
      </c>
      <c r="B755">
        <v>2</v>
      </c>
      <c r="C755" t="s">
        <v>4</v>
      </c>
      <c r="D755" t="s">
        <v>40</v>
      </c>
    </row>
    <row r="756" spans="1:4" x14ac:dyDescent="0.2">
      <c r="A756">
        <v>5</v>
      </c>
      <c r="B756">
        <v>2</v>
      </c>
      <c r="C756" t="s">
        <v>4</v>
      </c>
      <c r="D756" t="s">
        <v>40</v>
      </c>
    </row>
    <row r="757" spans="1:4" x14ac:dyDescent="0.2">
      <c r="A757">
        <v>5</v>
      </c>
      <c r="B757">
        <v>2</v>
      </c>
      <c r="C757" t="s">
        <v>4</v>
      </c>
      <c r="D757" t="s">
        <v>40</v>
      </c>
    </row>
    <row r="758" spans="1:4" x14ac:dyDescent="0.2">
      <c r="A758">
        <v>2</v>
      </c>
      <c r="B758">
        <v>2</v>
      </c>
      <c r="C758" t="s">
        <v>4</v>
      </c>
      <c r="D758" t="s">
        <v>50</v>
      </c>
    </row>
    <row r="759" spans="1:4" x14ac:dyDescent="0.2">
      <c r="A759">
        <v>5</v>
      </c>
      <c r="B759">
        <v>2</v>
      </c>
      <c r="C759" t="s">
        <v>4</v>
      </c>
      <c r="D759" t="s">
        <v>40</v>
      </c>
    </row>
    <row r="760" spans="1:4" x14ac:dyDescent="0.2">
      <c r="A760">
        <v>5</v>
      </c>
      <c r="B760">
        <v>2</v>
      </c>
      <c r="C760" t="s">
        <v>4</v>
      </c>
      <c r="D760" t="s">
        <v>40</v>
      </c>
    </row>
    <row r="761" spans="1:4" x14ac:dyDescent="0.2">
      <c r="A761">
        <v>5</v>
      </c>
      <c r="B761">
        <v>2</v>
      </c>
      <c r="C761" t="s">
        <v>4</v>
      </c>
      <c r="D761" t="s">
        <v>40</v>
      </c>
    </row>
    <row r="762" spans="1:4" x14ac:dyDescent="0.2">
      <c r="A762">
        <v>16</v>
      </c>
      <c r="B762">
        <v>2</v>
      </c>
      <c r="C762" t="s">
        <v>16</v>
      </c>
      <c r="D762" t="s">
        <v>42</v>
      </c>
    </row>
    <row r="763" spans="1:4" x14ac:dyDescent="0.2">
      <c r="A763">
        <v>10</v>
      </c>
      <c r="B763">
        <v>2</v>
      </c>
      <c r="C763" t="s">
        <v>16</v>
      </c>
      <c r="D763" t="s">
        <v>63</v>
      </c>
    </row>
    <row r="764" spans="1:4" x14ac:dyDescent="0.2">
      <c r="A764">
        <v>7</v>
      </c>
      <c r="B764">
        <v>2</v>
      </c>
      <c r="C764" t="s">
        <v>4</v>
      </c>
      <c r="D764" t="s">
        <v>40</v>
      </c>
    </row>
    <row r="765" spans="1:4" x14ac:dyDescent="0.2">
      <c r="A765">
        <v>7</v>
      </c>
      <c r="B765">
        <v>2</v>
      </c>
      <c r="C765" t="s">
        <v>4</v>
      </c>
      <c r="D765" t="s">
        <v>40</v>
      </c>
    </row>
    <row r="766" spans="1:4" x14ac:dyDescent="0.2">
      <c r="A766">
        <v>13</v>
      </c>
      <c r="B766">
        <v>2</v>
      </c>
      <c r="C766" t="s">
        <v>16</v>
      </c>
      <c r="D766" t="s">
        <v>42</v>
      </c>
    </row>
    <row r="767" spans="1:4" x14ac:dyDescent="0.2">
      <c r="A767">
        <v>9</v>
      </c>
      <c r="B767">
        <v>2</v>
      </c>
      <c r="C767" t="s">
        <v>16</v>
      </c>
      <c r="D767" t="s">
        <v>42</v>
      </c>
    </row>
    <row r="768" spans="1:4" x14ac:dyDescent="0.2">
      <c r="A768">
        <v>7</v>
      </c>
      <c r="B768">
        <v>2</v>
      </c>
      <c r="C768" t="s">
        <v>16</v>
      </c>
      <c r="D768" t="s">
        <v>63</v>
      </c>
    </row>
    <row r="769" spans="1:6" x14ac:dyDescent="0.2">
      <c r="A769">
        <v>5</v>
      </c>
      <c r="B769">
        <v>2</v>
      </c>
      <c r="C769" t="s">
        <v>4</v>
      </c>
      <c r="D769" t="s">
        <v>40</v>
      </c>
    </row>
    <row r="770" spans="1:6" x14ac:dyDescent="0.2">
      <c r="A770">
        <v>5</v>
      </c>
      <c r="B770">
        <v>2</v>
      </c>
      <c r="C770" t="s">
        <v>4</v>
      </c>
      <c r="D770" t="s">
        <v>40</v>
      </c>
      <c r="E770" t="s">
        <v>144</v>
      </c>
      <c r="F770" t="s">
        <v>145</v>
      </c>
    </row>
    <row r="771" spans="1:6" x14ac:dyDescent="0.2">
      <c r="A771">
        <v>5</v>
      </c>
      <c r="B771">
        <v>2</v>
      </c>
      <c r="C771" t="s">
        <v>4</v>
      </c>
      <c r="D771" t="s">
        <v>40</v>
      </c>
    </row>
    <row r="772" spans="1:6" x14ac:dyDescent="0.2">
      <c r="A772">
        <v>2</v>
      </c>
      <c r="B772">
        <v>2</v>
      </c>
      <c r="C772" t="s">
        <v>4</v>
      </c>
      <c r="D772" t="s">
        <v>50</v>
      </c>
    </row>
    <row r="773" spans="1:6" x14ac:dyDescent="0.2">
      <c r="A773">
        <v>2</v>
      </c>
      <c r="B773">
        <v>2</v>
      </c>
      <c r="C773" t="s">
        <v>4</v>
      </c>
      <c r="D773" t="s">
        <v>50</v>
      </c>
    </row>
    <row r="774" spans="1:6" x14ac:dyDescent="0.2">
      <c r="A774">
        <v>5</v>
      </c>
      <c r="B774">
        <v>2</v>
      </c>
      <c r="C774" t="s">
        <v>4</v>
      </c>
      <c r="D774" t="s">
        <v>50</v>
      </c>
    </row>
    <row r="775" spans="1:6" x14ac:dyDescent="0.2">
      <c r="A775">
        <v>5</v>
      </c>
      <c r="B775">
        <v>2</v>
      </c>
      <c r="C775" t="s">
        <v>4</v>
      </c>
      <c r="D775" t="s">
        <v>40</v>
      </c>
    </row>
    <row r="776" spans="1:6" x14ac:dyDescent="0.2">
      <c r="A776">
        <v>9</v>
      </c>
      <c r="B776">
        <v>2</v>
      </c>
      <c r="C776" t="s">
        <v>4</v>
      </c>
      <c r="D776" t="s">
        <v>12</v>
      </c>
    </row>
    <row r="777" spans="1:6" x14ac:dyDescent="0.2">
      <c r="A777">
        <v>6</v>
      </c>
      <c r="B777">
        <v>2</v>
      </c>
      <c r="C777" t="s">
        <v>4</v>
      </c>
      <c r="D777" t="s">
        <v>50</v>
      </c>
    </row>
    <row r="778" spans="1:6" x14ac:dyDescent="0.2">
      <c r="A778">
        <v>5</v>
      </c>
      <c r="B778">
        <v>2</v>
      </c>
      <c r="C778" t="s">
        <v>4</v>
      </c>
      <c r="D778" t="s">
        <v>50</v>
      </c>
    </row>
    <row r="779" spans="1:6" x14ac:dyDescent="0.2">
      <c r="A779">
        <v>5</v>
      </c>
      <c r="B779">
        <v>2</v>
      </c>
      <c r="C779" t="s">
        <v>4</v>
      </c>
      <c r="D779" t="s">
        <v>40</v>
      </c>
      <c r="E779" t="s">
        <v>146</v>
      </c>
      <c r="F779" t="s">
        <v>147</v>
      </c>
    </row>
    <row r="780" spans="1:6" x14ac:dyDescent="0.2">
      <c r="A780">
        <v>10</v>
      </c>
      <c r="B780">
        <v>2</v>
      </c>
      <c r="C780" t="s">
        <v>16</v>
      </c>
      <c r="D780" t="s">
        <v>63</v>
      </c>
    </row>
    <row r="781" spans="1:6" x14ac:dyDescent="0.2">
      <c r="A781">
        <v>5</v>
      </c>
      <c r="B781">
        <v>2</v>
      </c>
      <c r="C781" t="s">
        <v>4</v>
      </c>
      <c r="D781" t="s">
        <v>40</v>
      </c>
    </row>
    <row r="782" spans="1:6" x14ac:dyDescent="0.2">
      <c r="A782">
        <v>5</v>
      </c>
      <c r="B782">
        <v>2</v>
      </c>
      <c r="C782" t="s">
        <v>4</v>
      </c>
      <c r="D782" t="s">
        <v>40</v>
      </c>
    </row>
    <row r="783" spans="1:6" x14ac:dyDescent="0.2">
      <c r="A783">
        <v>15</v>
      </c>
      <c r="B783">
        <v>2</v>
      </c>
      <c r="C783" t="s">
        <v>16</v>
      </c>
      <c r="D783" t="s">
        <v>63</v>
      </c>
    </row>
    <row r="784" spans="1:6" x14ac:dyDescent="0.2">
      <c r="A784">
        <v>15</v>
      </c>
      <c r="B784">
        <v>2</v>
      </c>
      <c r="C784" t="s">
        <v>16</v>
      </c>
      <c r="D784" t="s">
        <v>63</v>
      </c>
    </row>
    <row r="785" spans="1:7" x14ac:dyDescent="0.2">
      <c r="A785">
        <v>2</v>
      </c>
      <c r="B785">
        <v>2</v>
      </c>
      <c r="C785" t="s">
        <v>4</v>
      </c>
      <c r="D785" t="s">
        <v>9</v>
      </c>
    </row>
    <row r="786" spans="1:7" x14ac:dyDescent="0.2">
      <c r="A786">
        <v>15</v>
      </c>
      <c r="B786">
        <v>2</v>
      </c>
      <c r="C786" t="s">
        <v>44</v>
      </c>
      <c r="D786" t="s">
        <v>45</v>
      </c>
      <c r="E786" t="s">
        <v>148</v>
      </c>
      <c r="G786" t="s">
        <v>149</v>
      </c>
    </row>
    <row r="787" spans="1:7" x14ac:dyDescent="0.2">
      <c r="A787">
        <v>6</v>
      </c>
      <c r="B787">
        <v>2</v>
      </c>
      <c r="C787" t="s">
        <v>4</v>
      </c>
      <c r="D787" t="s">
        <v>40</v>
      </c>
      <c r="E787" t="s">
        <v>150</v>
      </c>
    </row>
    <row r="788" spans="1:7" x14ac:dyDescent="0.2">
      <c r="A788">
        <v>6</v>
      </c>
      <c r="B788">
        <v>2</v>
      </c>
      <c r="C788" t="s">
        <v>4</v>
      </c>
      <c r="D788" t="s">
        <v>40</v>
      </c>
      <c r="E788" t="s">
        <v>151</v>
      </c>
    </row>
    <row r="789" spans="1:7" x14ac:dyDescent="0.2">
      <c r="A789">
        <v>5</v>
      </c>
      <c r="B789">
        <v>2</v>
      </c>
      <c r="C789" t="s">
        <v>4</v>
      </c>
      <c r="D789" t="s">
        <v>40</v>
      </c>
    </row>
    <row r="790" spans="1:7" x14ac:dyDescent="0.2">
      <c r="A790">
        <v>5</v>
      </c>
      <c r="B790">
        <v>2</v>
      </c>
      <c r="C790" t="s">
        <v>4</v>
      </c>
      <c r="D790" t="s">
        <v>40</v>
      </c>
    </row>
    <row r="791" spans="1:7" x14ac:dyDescent="0.2">
      <c r="A791">
        <v>20</v>
      </c>
      <c r="B791">
        <v>2</v>
      </c>
      <c r="C791" t="s">
        <v>16</v>
      </c>
      <c r="D791" t="s">
        <v>42</v>
      </c>
    </row>
    <row r="792" spans="1:7" x14ac:dyDescent="0.2">
      <c r="A792">
        <v>18</v>
      </c>
      <c r="B792">
        <v>2</v>
      </c>
      <c r="C792" t="s">
        <v>16</v>
      </c>
      <c r="D792" t="s">
        <v>63</v>
      </c>
    </row>
    <row r="793" spans="1:7" x14ac:dyDescent="0.2">
      <c r="A793">
        <v>5</v>
      </c>
      <c r="B793">
        <v>2</v>
      </c>
      <c r="C793" t="s">
        <v>4</v>
      </c>
      <c r="D793" t="s">
        <v>40</v>
      </c>
    </row>
    <row r="794" spans="1:7" x14ac:dyDescent="0.2">
      <c r="A794">
        <v>6</v>
      </c>
      <c r="B794">
        <v>2</v>
      </c>
      <c r="C794" t="s">
        <v>4</v>
      </c>
      <c r="D794" t="s">
        <v>12</v>
      </c>
    </row>
    <row r="795" spans="1:7" x14ac:dyDescent="0.2">
      <c r="A795">
        <v>23</v>
      </c>
      <c r="B795">
        <v>2</v>
      </c>
      <c r="C795" t="s">
        <v>16</v>
      </c>
      <c r="D795" t="s">
        <v>63</v>
      </c>
    </row>
    <row r="796" spans="1:7" x14ac:dyDescent="0.2">
      <c r="A796">
        <v>22</v>
      </c>
      <c r="B796">
        <v>2</v>
      </c>
      <c r="C796" t="s">
        <v>16</v>
      </c>
      <c r="D796" t="s">
        <v>63</v>
      </c>
    </row>
    <row r="797" spans="1:7" x14ac:dyDescent="0.2">
      <c r="A797">
        <v>2</v>
      </c>
      <c r="B797">
        <v>2</v>
      </c>
      <c r="C797" t="s">
        <v>4</v>
      </c>
      <c r="D797" t="s">
        <v>40</v>
      </c>
    </row>
    <row r="798" spans="1:7" x14ac:dyDescent="0.2">
      <c r="A798">
        <v>7</v>
      </c>
      <c r="B798">
        <v>2</v>
      </c>
      <c r="C798" t="s">
        <v>4</v>
      </c>
      <c r="D798" t="s">
        <v>50</v>
      </c>
    </row>
    <row r="799" spans="1:7" x14ac:dyDescent="0.2">
      <c r="A799">
        <v>5</v>
      </c>
      <c r="B799">
        <v>2</v>
      </c>
      <c r="C799" t="s">
        <v>4</v>
      </c>
      <c r="D799" t="s">
        <v>40</v>
      </c>
    </row>
    <row r="800" spans="1:7" x14ac:dyDescent="0.2">
      <c r="A800">
        <v>6</v>
      </c>
      <c r="B800">
        <v>2</v>
      </c>
      <c r="C800" t="s">
        <v>4</v>
      </c>
      <c r="D800" t="s">
        <v>40</v>
      </c>
      <c r="E800" t="s">
        <v>152</v>
      </c>
    </row>
    <row r="801" spans="1:5" x14ac:dyDescent="0.2">
      <c r="A801">
        <v>3</v>
      </c>
      <c r="B801">
        <v>2</v>
      </c>
      <c r="C801" t="s">
        <v>4</v>
      </c>
      <c r="D801" t="s">
        <v>12</v>
      </c>
    </row>
    <row r="802" spans="1:5" x14ac:dyDescent="0.2">
      <c r="A802">
        <v>3</v>
      </c>
      <c r="B802">
        <v>2</v>
      </c>
      <c r="C802" t="s">
        <v>4</v>
      </c>
      <c r="D802" t="s">
        <v>12</v>
      </c>
    </row>
    <row r="803" spans="1:5" x14ac:dyDescent="0.2">
      <c r="A803">
        <v>3</v>
      </c>
      <c r="B803">
        <v>2</v>
      </c>
      <c r="C803" t="s">
        <v>4</v>
      </c>
      <c r="D803" t="s">
        <v>12</v>
      </c>
    </row>
    <row r="804" spans="1:5" x14ac:dyDescent="0.2">
      <c r="A804">
        <v>2</v>
      </c>
      <c r="B804">
        <v>2</v>
      </c>
      <c r="C804" t="s">
        <v>4</v>
      </c>
      <c r="D804" t="s">
        <v>40</v>
      </c>
      <c r="E804" t="s">
        <v>150</v>
      </c>
    </row>
    <row r="805" spans="1:5" x14ac:dyDescent="0.2">
      <c r="A805">
        <v>8</v>
      </c>
      <c r="B805">
        <v>2</v>
      </c>
      <c r="C805" t="s">
        <v>16</v>
      </c>
      <c r="D805" t="s">
        <v>63</v>
      </c>
    </row>
    <row r="806" spans="1:5" x14ac:dyDescent="0.2">
      <c r="A806">
        <v>25</v>
      </c>
      <c r="B806">
        <v>2</v>
      </c>
      <c r="C806" t="s">
        <v>44</v>
      </c>
      <c r="D806" t="s">
        <v>45</v>
      </c>
    </row>
    <row r="807" spans="1:5" x14ac:dyDescent="0.2">
      <c r="A807">
        <v>18</v>
      </c>
      <c r="B807">
        <v>2</v>
      </c>
      <c r="C807" t="s">
        <v>16</v>
      </c>
      <c r="D807" t="s">
        <v>63</v>
      </c>
    </row>
    <row r="808" spans="1:5" x14ac:dyDescent="0.2">
      <c r="A808">
        <v>5</v>
      </c>
      <c r="B808">
        <v>2</v>
      </c>
      <c r="C808" t="s">
        <v>4</v>
      </c>
      <c r="D808" t="s">
        <v>40</v>
      </c>
    </row>
    <row r="809" spans="1:5" x14ac:dyDescent="0.2">
      <c r="A809">
        <v>2</v>
      </c>
      <c r="B809">
        <v>2</v>
      </c>
      <c r="C809" t="s">
        <v>4</v>
      </c>
      <c r="D809" t="s">
        <v>9</v>
      </c>
    </row>
    <row r="810" spans="1:5" x14ac:dyDescent="0.2">
      <c r="A810">
        <v>10</v>
      </c>
      <c r="B810">
        <v>2</v>
      </c>
      <c r="C810" t="s">
        <v>16</v>
      </c>
      <c r="D810" t="s">
        <v>63</v>
      </c>
    </row>
    <row r="811" spans="1:5" x14ac:dyDescent="0.2">
      <c r="A811">
        <v>10</v>
      </c>
      <c r="B811">
        <v>2</v>
      </c>
      <c r="C811" t="s">
        <v>16</v>
      </c>
      <c r="D811" t="s">
        <v>63</v>
      </c>
    </row>
    <row r="812" spans="1:5" x14ac:dyDescent="0.2">
      <c r="A812">
        <v>10</v>
      </c>
      <c r="B812">
        <v>2</v>
      </c>
      <c r="C812" t="s">
        <v>16</v>
      </c>
      <c r="D812" t="s">
        <v>63</v>
      </c>
    </row>
    <row r="813" spans="1:5" x14ac:dyDescent="0.2">
      <c r="A813">
        <v>14</v>
      </c>
      <c r="B813">
        <v>2</v>
      </c>
      <c r="C813" t="s">
        <v>4</v>
      </c>
      <c r="D813" t="s">
        <v>40</v>
      </c>
    </row>
    <row r="814" spans="1:5" x14ac:dyDescent="0.2">
      <c r="A814">
        <v>10</v>
      </c>
      <c r="B814">
        <v>2</v>
      </c>
      <c r="C814" t="s">
        <v>16</v>
      </c>
      <c r="D814" t="s">
        <v>42</v>
      </c>
    </row>
    <row r="815" spans="1:5" x14ac:dyDescent="0.2">
      <c r="A815">
        <v>5</v>
      </c>
      <c r="B815">
        <v>2</v>
      </c>
      <c r="C815" t="s">
        <v>4</v>
      </c>
      <c r="D815" t="s">
        <v>50</v>
      </c>
    </row>
    <row r="816" spans="1:5" x14ac:dyDescent="0.2">
      <c r="A816">
        <v>10</v>
      </c>
      <c r="B816">
        <v>2</v>
      </c>
      <c r="C816" t="s">
        <v>16</v>
      </c>
      <c r="D816" t="s">
        <v>42</v>
      </c>
    </row>
    <row r="817" spans="1:5" x14ac:dyDescent="0.2">
      <c r="A817">
        <v>9</v>
      </c>
      <c r="B817">
        <v>2</v>
      </c>
      <c r="C817" t="s">
        <v>44</v>
      </c>
      <c r="D817" t="s">
        <v>45</v>
      </c>
      <c r="E817" t="s">
        <v>153</v>
      </c>
    </row>
    <row r="818" spans="1:5" x14ac:dyDescent="0.2">
      <c r="A818">
        <v>5</v>
      </c>
      <c r="B818">
        <v>2</v>
      </c>
      <c r="C818" t="s">
        <v>4</v>
      </c>
      <c r="D818" t="s">
        <v>50</v>
      </c>
    </row>
    <row r="819" spans="1:5" x14ac:dyDescent="0.2">
      <c r="A819">
        <v>10</v>
      </c>
      <c r="B819">
        <v>2</v>
      </c>
      <c r="C819" t="s">
        <v>16</v>
      </c>
      <c r="D819" t="s">
        <v>42</v>
      </c>
    </row>
    <row r="820" spans="1:5" x14ac:dyDescent="0.2">
      <c r="A820">
        <v>2</v>
      </c>
      <c r="B820">
        <v>2</v>
      </c>
      <c r="C820" t="s">
        <v>4</v>
      </c>
      <c r="D820" t="s">
        <v>40</v>
      </c>
      <c r="E820" t="s">
        <v>154</v>
      </c>
    </row>
    <row r="821" spans="1:5" x14ac:dyDescent="0.2">
      <c r="A821">
        <v>2</v>
      </c>
      <c r="B821">
        <v>2</v>
      </c>
      <c r="C821" t="s">
        <v>4</v>
      </c>
      <c r="D821" t="s">
        <v>12</v>
      </c>
    </row>
    <row r="822" spans="1:5" x14ac:dyDescent="0.2">
      <c r="A822">
        <v>11</v>
      </c>
      <c r="B822">
        <v>2</v>
      </c>
      <c r="C822" t="s">
        <v>16</v>
      </c>
      <c r="D822" t="s">
        <v>42</v>
      </c>
    </row>
    <row r="823" spans="1:5" x14ac:dyDescent="0.2">
      <c r="A823">
        <v>15</v>
      </c>
      <c r="B823">
        <v>2</v>
      </c>
      <c r="C823" t="s">
        <v>16</v>
      </c>
      <c r="D823" t="s">
        <v>42</v>
      </c>
    </row>
    <row r="824" spans="1:5" x14ac:dyDescent="0.2">
      <c r="A824">
        <v>11</v>
      </c>
      <c r="B824">
        <v>2</v>
      </c>
      <c r="C824" t="s">
        <v>16</v>
      </c>
      <c r="D824" t="s">
        <v>42</v>
      </c>
    </row>
    <row r="825" spans="1:5" x14ac:dyDescent="0.2">
      <c r="A825">
        <v>10</v>
      </c>
      <c r="B825">
        <v>2</v>
      </c>
      <c r="C825" t="s">
        <v>16</v>
      </c>
      <c r="D825" t="s">
        <v>63</v>
      </c>
    </row>
    <row r="826" spans="1:5" x14ac:dyDescent="0.2">
      <c r="A826">
        <v>2</v>
      </c>
      <c r="B826">
        <v>2</v>
      </c>
      <c r="C826" t="s">
        <v>4</v>
      </c>
      <c r="D826" t="s">
        <v>40</v>
      </c>
      <c r="E826" t="s">
        <v>155</v>
      </c>
    </row>
    <row r="827" spans="1:5" x14ac:dyDescent="0.2">
      <c r="A827">
        <v>10</v>
      </c>
      <c r="B827">
        <v>2</v>
      </c>
      <c r="C827" t="s">
        <v>16</v>
      </c>
      <c r="D827" t="s">
        <v>63</v>
      </c>
    </row>
    <row r="828" spans="1:5" x14ac:dyDescent="0.2">
      <c r="A828">
        <v>7</v>
      </c>
      <c r="B828">
        <v>2</v>
      </c>
      <c r="C828" t="s">
        <v>16</v>
      </c>
      <c r="D828" t="s">
        <v>63</v>
      </c>
    </row>
    <row r="829" spans="1:5" x14ac:dyDescent="0.2">
      <c r="A829">
        <v>2</v>
      </c>
      <c r="B829">
        <v>2</v>
      </c>
      <c r="C829" t="s">
        <v>4</v>
      </c>
      <c r="D829" t="s">
        <v>40</v>
      </c>
      <c r="E829" t="s">
        <v>156</v>
      </c>
    </row>
    <row r="830" spans="1:5" x14ac:dyDescent="0.2">
      <c r="A830">
        <v>6</v>
      </c>
      <c r="B830">
        <v>2</v>
      </c>
      <c r="C830" t="s">
        <v>4</v>
      </c>
      <c r="D830" t="s">
        <v>50</v>
      </c>
    </row>
    <row r="831" spans="1:5" x14ac:dyDescent="0.2">
      <c r="A831">
        <v>2</v>
      </c>
      <c r="B831">
        <v>2</v>
      </c>
      <c r="C831" t="s">
        <v>4</v>
      </c>
      <c r="D831" t="s">
        <v>40</v>
      </c>
    </row>
    <row r="832" spans="1:5" x14ac:dyDescent="0.2">
      <c r="A832">
        <v>2</v>
      </c>
      <c r="B832">
        <v>2</v>
      </c>
      <c r="C832" t="s">
        <v>4</v>
      </c>
      <c r="D832" t="s">
        <v>41</v>
      </c>
      <c r="E832" t="s">
        <v>157</v>
      </c>
    </row>
    <row r="833" spans="1:5" x14ac:dyDescent="0.2">
      <c r="A833">
        <v>15</v>
      </c>
      <c r="B833">
        <v>2</v>
      </c>
      <c r="C833" t="s">
        <v>4</v>
      </c>
      <c r="D833" t="s">
        <v>41</v>
      </c>
    </row>
    <row r="834" spans="1:5" x14ac:dyDescent="0.2">
      <c r="A834">
        <v>15</v>
      </c>
      <c r="B834">
        <v>2</v>
      </c>
      <c r="C834" t="s">
        <v>4</v>
      </c>
      <c r="D834" t="s">
        <v>41</v>
      </c>
    </row>
    <row r="835" spans="1:5" x14ac:dyDescent="0.2">
      <c r="A835">
        <v>2</v>
      </c>
      <c r="B835">
        <v>2</v>
      </c>
      <c r="C835" t="s">
        <v>4</v>
      </c>
      <c r="D835" t="s">
        <v>40</v>
      </c>
    </row>
    <row r="836" spans="1:5" x14ac:dyDescent="0.2">
      <c r="A836">
        <v>2</v>
      </c>
      <c r="B836">
        <v>2</v>
      </c>
      <c r="C836" t="s">
        <v>4</v>
      </c>
      <c r="D836" t="s">
        <v>41</v>
      </c>
      <c r="E836" t="s">
        <v>157</v>
      </c>
    </row>
    <row r="837" spans="1:5" x14ac:dyDescent="0.2">
      <c r="A837">
        <v>5</v>
      </c>
      <c r="B837">
        <v>2</v>
      </c>
      <c r="C837" t="s">
        <v>4</v>
      </c>
      <c r="D837" t="s">
        <v>158</v>
      </c>
    </row>
    <row r="838" spans="1:5" x14ac:dyDescent="0.2">
      <c r="A838">
        <v>5</v>
      </c>
      <c r="B838">
        <v>2</v>
      </c>
      <c r="C838" t="s">
        <v>4</v>
      </c>
      <c r="D838" t="s">
        <v>12</v>
      </c>
    </row>
    <row r="839" spans="1:5" x14ac:dyDescent="0.2">
      <c r="A839">
        <v>5</v>
      </c>
      <c r="B839">
        <v>2</v>
      </c>
      <c r="C839" t="s">
        <v>4</v>
      </c>
      <c r="D839" t="s">
        <v>40</v>
      </c>
    </row>
    <row r="840" spans="1:5" x14ac:dyDescent="0.2">
      <c r="A840">
        <v>5</v>
      </c>
      <c r="B840">
        <v>2</v>
      </c>
      <c r="C840" t="s">
        <v>4</v>
      </c>
      <c r="D840" t="s">
        <v>40</v>
      </c>
    </row>
    <row r="841" spans="1:5" x14ac:dyDescent="0.2">
      <c r="A841">
        <v>5</v>
      </c>
      <c r="B841">
        <v>2</v>
      </c>
      <c r="C841" t="s">
        <v>4</v>
      </c>
      <c r="D841" t="s">
        <v>40</v>
      </c>
    </row>
    <row r="842" spans="1:5" x14ac:dyDescent="0.2">
      <c r="A842">
        <v>5</v>
      </c>
      <c r="B842">
        <v>2</v>
      </c>
      <c r="C842" t="s">
        <v>4</v>
      </c>
      <c r="D842" t="s">
        <v>40</v>
      </c>
    </row>
    <row r="843" spans="1:5" x14ac:dyDescent="0.2">
      <c r="A843">
        <v>6</v>
      </c>
      <c r="B843">
        <v>2</v>
      </c>
      <c r="C843" t="s">
        <v>4</v>
      </c>
      <c r="D843" t="s">
        <v>50</v>
      </c>
    </row>
    <row r="844" spans="1:5" x14ac:dyDescent="0.2">
      <c r="A844">
        <v>6</v>
      </c>
      <c r="B844">
        <v>2</v>
      </c>
      <c r="C844" t="s">
        <v>4</v>
      </c>
      <c r="D844" t="s">
        <v>40</v>
      </c>
      <c r="E844" t="s">
        <v>159</v>
      </c>
    </row>
    <row r="845" spans="1:5" x14ac:dyDescent="0.2">
      <c r="A845">
        <v>2</v>
      </c>
      <c r="B845">
        <v>2</v>
      </c>
      <c r="C845" t="s">
        <v>4</v>
      </c>
      <c r="D845" t="s">
        <v>9</v>
      </c>
    </row>
    <row r="846" spans="1:5" x14ac:dyDescent="0.2">
      <c r="A846">
        <v>2</v>
      </c>
      <c r="B846">
        <v>2</v>
      </c>
      <c r="C846" t="s">
        <v>4</v>
      </c>
      <c r="D846" t="s">
        <v>9</v>
      </c>
    </row>
    <row r="847" spans="1:5" x14ac:dyDescent="0.2">
      <c r="A847">
        <v>8</v>
      </c>
      <c r="B847">
        <v>2</v>
      </c>
      <c r="C847" t="s">
        <v>4</v>
      </c>
      <c r="D847" t="s">
        <v>50</v>
      </c>
    </row>
    <row r="848" spans="1:5" x14ac:dyDescent="0.2">
      <c r="A848">
        <v>8</v>
      </c>
      <c r="B848">
        <v>2</v>
      </c>
      <c r="C848" t="s">
        <v>4</v>
      </c>
      <c r="D848" t="s">
        <v>50</v>
      </c>
    </row>
    <row r="849" spans="1:7" x14ac:dyDescent="0.2">
      <c r="A849">
        <v>6</v>
      </c>
      <c r="B849">
        <v>2</v>
      </c>
      <c r="C849" t="s">
        <v>4</v>
      </c>
      <c r="D849" t="s">
        <v>40</v>
      </c>
      <c r="E849" t="s">
        <v>160</v>
      </c>
    </row>
    <row r="850" spans="1:7" x14ac:dyDescent="0.2">
      <c r="A850">
        <v>5</v>
      </c>
      <c r="B850">
        <v>2</v>
      </c>
      <c r="C850" t="s">
        <v>4</v>
      </c>
      <c r="D850" t="s">
        <v>40</v>
      </c>
    </row>
    <row r="851" spans="1:7" x14ac:dyDescent="0.2">
      <c r="A851">
        <v>5</v>
      </c>
      <c r="B851">
        <v>2</v>
      </c>
      <c r="C851" t="s">
        <v>4</v>
      </c>
      <c r="D851" t="s">
        <v>40</v>
      </c>
    </row>
    <row r="852" spans="1:7" x14ac:dyDescent="0.2">
      <c r="A852">
        <v>5</v>
      </c>
      <c r="B852">
        <v>2</v>
      </c>
      <c r="C852" t="s">
        <v>4</v>
      </c>
      <c r="D852" t="s">
        <v>40</v>
      </c>
    </row>
    <row r="853" spans="1:7" x14ac:dyDescent="0.2">
      <c r="A853">
        <v>5</v>
      </c>
      <c r="B853">
        <v>2</v>
      </c>
      <c r="C853" t="s">
        <v>4</v>
      </c>
      <c r="D853" t="s">
        <v>12</v>
      </c>
    </row>
    <row r="854" spans="1:7" x14ac:dyDescent="0.2">
      <c r="A854">
        <v>19</v>
      </c>
      <c r="B854">
        <v>2</v>
      </c>
      <c r="C854" t="s">
        <v>44</v>
      </c>
      <c r="D854" t="s">
        <v>45</v>
      </c>
      <c r="E854" t="s">
        <v>161</v>
      </c>
      <c r="G854" t="s">
        <v>149</v>
      </c>
    </row>
    <row r="855" spans="1:7" x14ac:dyDescent="0.2">
      <c r="A855">
        <v>5</v>
      </c>
      <c r="B855">
        <v>2</v>
      </c>
      <c r="C855" t="s">
        <v>4</v>
      </c>
      <c r="D855" t="s">
        <v>40</v>
      </c>
    </row>
    <row r="856" spans="1:7" x14ac:dyDescent="0.2">
      <c r="A856">
        <v>5</v>
      </c>
      <c r="B856">
        <v>2</v>
      </c>
      <c r="C856" t="s">
        <v>4</v>
      </c>
      <c r="D856" t="s">
        <v>12</v>
      </c>
    </row>
    <row r="857" spans="1:7" x14ac:dyDescent="0.2">
      <c r="A857">
        <v>5</v>
      </c>
      <c r="B857">
        <v>2</v>
      </c>
      <c r="C857" t="s">
        <v>4</v>
      </c>
      <c r="D857" t="s">
        <v>40</v>
      </c>
    </row>
    <row r="858" spans="1:7" x14ac:dyDescent="0.2">
      <c r="A858">
        <v>5</v>
      </c>
      <c r="B858">
        <v>2</v>
      </c>
      <c r="C858" t="s">
        <v>4</v>
      </c>
      <c r="D858" t="s">
        <v>12</v>
      </c>
    </row>
    <row r="859" spans="1:7" x14ac:dyDescent="0.2">
      <c r="A859">
        <v>5</v>
      </c>
      <c r="B859">
        <v>2</v>
      </c>
      <c r="C859" t="s">
        <v>4</v>
      </c>
      <c r="D859" t="s">
        <v>40</v>
      </c>
    </row>
    <row r="860" spans="1:7" x14ac:dyDescent="0.2">
      <c r="A860">
        <v>20</v>
      </c>
      <c r="B860">
        <v>2</v>
      </c>
      <c r="C860" t="s">
        <v>44</v>
      </c>
      <c r="D860" t="s">
        <v>45</v>
      </c>
    </row>
    <row r="861" spans="1:7" x14ac:dyDescent="0.2">
      <c r="A861">
        <v>3</v>
      </c>
      <c r="B861">
        <v>2</v>
      </c>
      <c r="C861" t="s">
        <v>4</v>
      </c>
      <c r="D861" t="s">
        <v>40</v>
      </c>
      <c r="F861" t="s">
        <v>162</v>
      </c>
    </row>
    <row r="862" spans="1:7" x14ac:dyDescent="0.2">
      <c r="A862">
        <v>3</v>
      </c>
      <c r="B862">
        <v>2</v>
      </c>
      <c r="C862" t="s">
        <v>4</v>
      </c>
      <c r="D862" t="s">
        <v>40</v>
      </c>
    </row>
    <row r="863" spans="1:7" x14ac:dyDescent="0.2">
      <c r="A863">
        <v>7</v>
      </c>
      <c r="B863">
        <v>2</v>
      </c>
      <c r="C863" t="s">
        <v>4</v>
      </c>
      <c r="D863" t="s">
        <v>12</v>
      </c>
    </row>
    <row r="864" spans="1:7" x14ac:dyDescent="0.2">
      <c r="A864">
        <v>15</v>
      </c>
      <c r="B864">
        <v>2</v>
      </c>
      <c r="C864" t="s">
        <v>4</v>
      </c>
      <c r="D864" t="s">
        <v>40</v>
      </c>
      <c r="E864" t="s">
        <v>163</v>
      </c>
    </row>
    <row r="865" spans="1:5" x14ac:dyDescent="0.2">
      <c r="A865">
        <v>15</v>
      </c>
      <c r="B865">
        <v>2</v>
      </c>
      <c r="C865" t="s">
        <v>4</v>
      </c>
      <c r="D865" t="s">
        <v>40</v>
      </c>
      <c r="E865" t="s">
        <v>164</v>
      </c>
    </row>
    <row r="866" spans="1:5" x14ac:dyDescent="0.2">
      <c r="A866">
        <v>21</v>
      </c>
      <c r="B866">
        <v>2</v>
      </c>
      <c r="C866" t="s">
        <v>4</v>
      </c>
      <c r="D866" t="s">
        <v>40</v>
      </c>
    </row>
    <row r="867" spans="1:5" x14ac:dyDescent="0.2">
      <c r="A867">
        <v>21</v>
      </c>
      <c r="B867">
        <v>2</v>
      </c>
      <c r="C867" t="s">
        <v>4</v>
      </c>
      <c r="D867" t="s">
        <v>165</v>
      </c>
    </row>
    <row r="868" spans="1:5" x14ac:dyDescent="0.2">
      <c r="A868">
        <v>21</v>
      </c>
      <c r="B868">
        <v>2</v>
      </c>
      <c r="C868" t="s">
        <v>4</v>
      </c>
      <c r="D868" t="s">
        <v>40</v>
      </c>
    </row>
    <row r="869" spans="1:5" x14ac:dyDescent="0.2">
      <c r="A869">
        <v>21</v>
      </c>
      <c r="B869">
        <v>2</v>
      </c>
      <c r="C869" t="s">
        <v>4</v>
      </c>
      <c r="D869" t="s">
        <v>165</v>
      </c>
    </row>
    <row r="870" spans="1:5" x14ac:dyDescent="0.2">
      <c r="A870">
        <v>9</v>
      </c>
      <c r="B870">
        <v>2</v>
      </c>
      <c r="C870" t="s">
        <v>4</v>
      </c>
      <c r="D870" t="s">
        <v>12</v>
      </c>
    </row>
    <row r="871" spans="1:5" x14ac:dyDescent="0.2">
      <c r="A871">
        <v>9</v>
      </c>
      <c r="B871">
        <v>2</v>
      </c>
      <c r="C871" t="s">
        <v>4</v>
      </c>
      <c r="D871" t="s">
        <v>12</v>
      </c>
    </row>
    <row r="872" spans="1:5" x14ac:dyDescent="0.2">
      <c r="A872">
        <v>12</v>
      </c>
      <c r="B872">
        <v>2</v>
      </c>
      <c r="C872" t="s">
        <v>4</v>
      </c>
      <c r="D872" t="s">
        <v>12</v>
      </c>
    </row>
    <row r="873" spans="1:5" x14ac:dyDescent="0.2">
      <c r="A873">
        <v>11</v>
      </c>
      <c r="B873">
        <v>2</v>
      </c>
      <c r="C873" t="s">
        <v>4</v>
      </c>
      <c r="D873" t="s">
        <v>12</v>
      </c>
    </row>
    <row r="874" spans="1:5" x14ac:dyDescent="0.2">
      <c r="A874">
        <v>11</v>
      </c>
      <c r="B874">
        <v>2</v>
      </c>
      <c r="C874" t="s">
        <v>4</v>
      </c>
      <c r="D874" t="s">
        <v>12</v>
      </c>
    </row>
    <row r="875" spans="1:5" x14ac:dyDescent="0.2">
      <c r="A875">
        <v>8</v>
      </c>
      <c r="B875">
        <v>2</v>
      </c>
      <c r="C875" t="s">
        <v>4</v>
      </c>
      <c r="D875" t="s">
        <v>12</v>
      </c>
    </row>
    <row r="876" spans="1:5" x14ac:dyDescent="0.2">
      <c r="A876">
        <v>8</v>
      </c>
      <c r="B876">
        <v>2</v>
      </c>
      <c r="C876" t="s">
        <v>4</v>
      </c>
      <c r="D876" t="s">
        <v>12</v>
      </c>
    </row>
    <row r="877" spans="1:5" x14ac:dyDescent="0.2">
      <c r="A877">
        <v>7</v>
      </c>
      <c r="B877">
        <v>2</v>
      </c>
      <c r="C877" t="s">
        <v>4</v>
      </c>
      <c r="D877" t="s">
        <v>12</v>
      </c>
    </row>
    <row r="878" spans="1:5" x14ac:dyDescent="0.2">
      <c r="A878">
        <v>11</v>
      </c>
      <c r="B878">
        <v>2</v>
      </c>
      <c r="C878" t="s">
        <v>4</v>
      </c>
      <c r="D878" t="s">
        <v>12</v>
      </c>
    </row>
    <row r="879" spans="1:5" x14ac:dyDescent="0.2">
      <c r="A879">
        <v>8</v>
      </c>
      <c r="B879">
        <v>2</v>
      </c>
      <c r="C879" t="s">
        <v>4</v>
      </c>
      <c r="D879" t="s">
        <v>12</v>
      </c>
    </row>
    <row r="880" spans="1:5" x14ac:dyDescent="0.2">
      <c r="A880">
        <v>8</v>
      </c>
      <c r="B880">
        <v>2</v>
      </c>
      <c r="C880" t="s">
        <v>4</v>
      </c>
      <c r="D880" t="s">
        <v>12</v>
      </c>
    </row>
    <row r="881" spans="1:7" x14ac:dyDescent="0.2">
      <c r="A881">
        <v>11</v>
      </c>
      <c r="B881">
        <v>2</v>
      </c>
      <c r="C881" t="s">
        <v>4</v>
      </c>
      <c r="D881" t="s">
        <v>12</v>
      </c>
    </row>
    <row r="882" spans="1:7" x14ac:dyDescent="0.2">
      <c r="A882">
        <v>4</v>
      </c>
      <c r="B882">
        <v>2</v>
      </c>
      <c r="C882" t="s">
        <v>4</v>
      </c>
      <c r="D882" t="s">
        <v>40</v>
      </c>
      <c r="E882" t="s">
        <v>166</v>
      </c>
      <c r="G882" t="s">
        <v>167</v>
      </c>
    </row>
    <row r="883" spans="1:7" x14ac:dyDescent="0.2">
      <c r="A883">
        <v>5</v>
      </c>
      <c r="B883">
        <v>2</v>
      </c>
      <c r="C883" t="s">
        <v>4</v>
      </c>
      <c r="D883" t="s">
        <v>50</v>
      </c>
    </row>
    <row r="884" spans="1:7" x14ac:dyDescent="0.2">
      <c r="A884">
        <v>16</v>
      </c>
      <c r="B884">
        <v>2</v>
      </c>
      <c r="C884" t="s">
        <v>4</v>
      </c>
      <c r="D884" t="s">
        <v>40</v>
      </c>
    </row>
    <row r="885" spans="1:7" x14ac:dyDescent="0.2">
      <c r="A885">
        <v>5</v>
      </c>
      <c r="B885">
        <v>2</v>
      </c>
      <c r="C885" t="s">
        <v>4</v>
      </c>
      <c r="D885" t="s">
        <v>50</v>
      </c>
    </row>
    <row r="886" spans="1:7" x14ac:dyDescent="0.2">
      <c r="A886">
        <v>2</v>
      </c>
      <c r="B886">
        <v>2</v>
      </c>
      <c r="C886" t="s">
        <v>4</v>
      </c>
      <c r="D886" t="s">
        <v>41</v>
      </c>
      <c r="E886" t="s">
        <v>168</v>
      </c>
    </row>
    <row r="887" spans="1:7" x14ac:dyDescent="0.2">
      <c r="A887">
        <v>2</v>
      </c>
      <c r="B887">
        <v>2</v>
      </c>
      <c r="C887" t="s">
        <v>4</v>
      </c>
      <c r="D887" t="s">
        <v>40</v>
      </c>
    </row>
    <row r="888" spans="1:7" x14ac:dyDescent="0.2">
      <c r="A888">
        <v>6</v>
      </c>
      <c r="B888">
        <v>2</v>
      </c>
      <c r="C888" t="s">
        <v>4</v>
      </c>
      <c r="D888" t="s">
        <v>21</v>
      </c>
    </row>
    <row r="889" spans="1:7" x14ac:dyDescent="0.2">
      <c r="A889">
        <v>17</v>
      </c>
      <c r="B889">
        <v>2</v>
      </c>
      <c r="C889" t="s">
        <v>4</v>
      </c>
      <c r="D889" t="s">
        <v>12</v>
      </c>
    </row>
    <row r="890" spans="1:7" x14ac:dyDescent="0.2">
      <c r="A890">
        <v>23</v>
      </c>
      <c r="B890">
        <v>2</v>
      </c>
      <c r="C890" t="s">
        <v>4</v>
      </c>
      <c r="D890" t="s">
        <v>12</v>
      </c>
    </row>
    <row r="891" spans="1:7" x14ac:dyDescent="0.2">
      <c r="A891">
        <v>37</v>
      </c>
      <c r="B891">
        <v>2</v>
      </c>
      <c r="C891" t="s">
        <v>4</v>
      </c>
      <c r="D891" t="s">
        <v>12</v>
      </c>
    </row>
    <row r="892" spans="1:7" x14ac:dyDescent="0.2">
      <c r="A892">
        <v>14</v>
      </c>
      <c r="B892">
        <v>2</v>
      </c>
      <c r="C892" t="s">
        <v>4</v>
      </c>
      <c r="D892" t="s">
        <v>12</v>
      </c>
    </row>
    <row r="893" spans="1:7" x14ac:dyDescent="0.2">
      <c r="A893">
        <v>14</v>
      </c>
      <c r="B893">
        <v>2</v>
      </c>
      <c r="C893" t="s">
        <v>4</v>
      </c>
      <c r="D893" t="s">
        <v>12</v>
      </c>
    </row>
    <row r="894" spans="1:7" x14ac:dyDescent="0.2">
      <c r="A894">
        <v>17</v>
      </c>
      <c r="B894">
        <v>2</v>
      </c>
      <c r="C894" t="s">
        <v>4</v>
      </c>
      <c r="D894" t="s">
        <v>12</v>
      </c>
    </row>
    <row r="895" spans="1:7" x14ac:dyDescent="0.2">
      <c r="A895">
        <v>17</v>
      </c>
      <c r="B895">
        <v>2</v>
      </c>
      <c r="C895" t="s">
        <v>4</v>
      </c>
      <c r="D895" t="s">
        <v>12</v>
      </c>
    </row>
    <row r="896" spans="1:7" x14ac:dyDescent="0.2">
      <c r="A896">
        <v>6</v>
      </c>
      <c r="B896">
        <v>2</v>
      </c>
      <c r="C896" t="s">
        <v>4</v>
      </c>
      <c r="D896" t="s">
        <v>50</v>
      </c>
    </row>
    <row r="897" spans="1:6" x14ac:dyDescent="0.2">
      <c r="A897">
        <v>6</v>
      </c>
      <c r="B897">
        <v>2</v>
      </c>
      <c r="C897" t="s">
        <v>4</v>
      </c>
      <c r="D897" t="s">
        <v>50</v>
      </c>
    </row>
    <row r="898" spans="1:6" x14ac:dyDescent="0.2">
      <c r="A898">
        <v>10</v>
      </c>
      <c r="B898">
        <v>2</v>
      </c>
      <c r="C898" t="s">
        <v>4</v>
      </c>
      <c r="D898" t="s">
        <v>165</v>
      </c>
    </row>
    <row r="899" spans="1:6" x14ac:dyDescent="0.2">
      <c r="A899">
        <v>6</v>
      </c>
      <c r="B899">
        <v>2</v>
      </c>
      <c r="C899" t="s">
        <v>4</v>
      </c>
      <c r="D899" t="s">
        <v>165</v>
      </c>
    </row>
    <row r="900" spans="1:6" x14ac:dyDescent="0.2">
      <c r="A900">
        <v>5</v>
      </c>
      <c r="B900">
        <v>2</v>
      </c>
      <c r="C900" t="s">
        <v>4</v>
      </c>
      <c r="D900" t="s">
        <v>40</v>
      </c>
    </row>
    <row r="901" spans="1:6" x14ac:dyDescent="0.2">
      <c r="A901">
        <v>5</v>
      </c>
      <c r="B901">
        <v>2</v>
      </c>
      <c r="C901" t="s">
        <v>4</v>
      </c>
      <c r="D901" t="s">
        <v>12</v>
      </c>
    </row>
    <row r="902" spans="1:6" x14ac:dyDescent="0.2">
      <c r="A902">
        <v>5</v>
      </c>
      <c r="B902">
        <v>2</v>
      </c>
      <c r="C902" t="s">
        <v>4</v>
      </c>
      <c r="D902" t="s">
        <v>40</v>
      </c>
    </row>
    <row r="903" spans="1:6" x14ac:dyDescent="0.2">
      <c r="A903">
        <v>5</v>
      </c>
      <c r="B903">
        <v>2</v>
      </c>
      <c r="C903" t="s">
        <v>4</v>
      </c>
      <c r="D903" t="s">
        <v>12</v>
      </c>
    </row>
    <row r="904" spans="1:6" x14ac:dyDescent="0.2">
      <c r="A904">
        <v>6</v>
      </c>
      <c r="B904">
        <v>2</v>
      </c>
      <c r="C904" t="s">
        <v>4</v>
      </c>
      <c r="D904" t="s">
        <v>40</v>
      </c>
      <c r="E904" t="s">
        <v>169</v>
      </c>
    </row>
    <row r="905" spans="1:6" x14ac:dyDescent="0.2">
      <c r="A905">
        <v>6</v>
      </c>
      <c r="B905">
        <v>2</v>
      </c>
      <c r="C905" t="s">
        <v>4</v>
      </c>
      <c r="D905" t="s">
        <v>40</v>
      </c>
      <c r="E905" t="s">
        <v>170</v>
      </c>
    </row>
    <row r="906" spans="1:6" x14ac:dyDescent="0.2">
      <c r="A906">
        <v>6</v>
      </c>
      <c r="B906">
        <v>2</v>
      </c>
      <c r="C906" t="s">
        <v>4</v>
      </c>
      <c r="D906" t="s">
        <v>12</v>
      </c>
    </row>
    <row r="907" spans="1:6" x14ac:dyDescent="0.2">
      <c r="A907">
        <v>7</v>
      </c>
      <c r="B907">
        <v>2</v>
      </c>
      <c r="C907" t="s">
        <v>4</v>
      </c>
      <c r="D907" t="s">
        <v>40</v>
      </c>
    </row>
    <row r="908" spans="1:6" x14ac:dyDescent="0.2">
      <c r="A908">
        <v>3</v>
      </c>
      <c r="B908">
        <v>2</v>
      </c>
      <c r="C908" t="s">
        <v>4</v>
      </c>
      <c r="D908" t="s">
        <v>21</v>
      </c>
    </row>
    <row r="909" spans="1:6" x14ac:dyDescent="0.2">
      <c r="A909">
        <v>5</v>
      </c>
      <c r="B909">
        <v>2</v>
      </c>
      <c r="C909" t="s">
        <v>4</v>
      </c>
      <c r="D909" t="s">
        <v>40</v>
      </c>
      <c r="E909" t="s">
        <v>171</v>
      </c>
      <c r="F909" t="s">
        <v>172</v>
      </c>
    </row>
    <row r="910" spans="1:6" x14ac:dyDescent="0.2">
      <c r="A910">
        <v>5</v>
      </c>
      <c r="B910">
        <v>2</v>
      </c>
      <c r="C910" t="s">
        <v>4</v>
      </c>
      <c r="D910" t="s">
        <v>40</v>
      </c>
    </row>
    <row r="911" spans="1:6" x14ac:dyDescent="0.2">
      <c r="A911">
        <v>16</v>
      </c>
      <c r="B911">
        <v>2</v>
      </c>
      <c r="C911" t="s">
        <v>16</v>
      </c>
      <c r="D911" t="s">
        <v>42</v>
      </c>
    </row>
    <row r="912" spans="1:6" x14ac:dyDescent="0.2">
      <c r="A912">
        <v>16</v>
      </c>
      <c r="B912">
        <v>2</v>
      </c>
      <c r="C912" t="s">
        <v>16</v>
      </c>
      <c r="D912" t="s">
        <v>42</v>
      </c>
    </row>
    <row r="913" spans="1:6" x14ac:dyDescent="0.2">
      <c r="A913">
        <v>16</v>
      </c>
      <c r="B913">
        <v>2</v>
      </c>
      <c r="C913" t="s">
        <v>16</v>
      </c>
      <c r="D913" t="s">
        <v>42</v>
      </c>
    </row>
    <row r="914" spans="1:6" x14ac:dyDescent="0.2">
      <c r="A914">
        <v>8</v>
      </c>
      <c r="B914">
        <v>2</v>
      </c>
      <c r="C914" t="s">
        <v>4</v>
      </c>
      <c r="D914" t="s">
        <v>40</v>
      </c>
    </row>
    <row r="915" spans="1:6" x14ac:dyDescent="0.2">
      <c r="A915">
        <v>19</v>
      </c>
      <c r="B915">
        <v>2</v>
      </c>
      <c r="C915" t="s">
        <v>16</v>
      </c>
      <c r="D915" t="s">
        <v>42</v>
      </c>
    </row>
    <row r="916" spans="1:6" x14ac:dyDescent="0.2">
      <c r="A916">
        <v>21</v>
      </c>
      <c r="B916">
        <v>2</v>
      </c>
      <c r="C916" t="s">
        <v>4</v>
      </c>
      <c r="D916" t="s">
        <v>40</v>
      </c>
    </row>
    <row r="917" spans="1:6" x14ac:dyDescent="0.2">
      <c r="A917">
        <v>13</v>
      </c>
      <c r="B917">
        <v>2</v>
      </c>
      <c r="C917" t="s">
        <v>16</v>
      </c>
      <c r="D917" t="s">
        <v>42</v>
      </c>
    </row>
    <row r="918" spans="1:6" x14ac:dyDescent="0.2">
      <c r="A918">
        <v>5</v>
      </c>
      <c r="B918">
        <v>2</v>
      </c>
      <c r="C918" t="s">
        <v>4</v>
      </c>
      <c r="D918" t="s">
        <v>50</v>
      </c>
    </row>
    <row r="919" spans="1:6" x14ac:dyDescent="0.2">
      <c r="A919">
        <v>5</v>
      </c>
      <c r="B919">
        <v>2</v>
      </c>
      <c r="C919" t="s">
        <v>4</v>
      </c>
      <c r="D919" t="s">
        <v>40</v>
      </c>
    </row>
    <row r="920" spans="1:6" x14ac:dyDescent="0.2">
      <c r="A920">
        <v>5</v>
      </c>
      <c r="B920">
        <v>2</v>
      </c>
      <c r="C920" t="s">
        <v>4</v>
      </c>
      <c r="D920" t="s">
        <v>40</v>
      </c>
      <c r="E920" t="s">
        <v>144</v>
      </c>
      <c r="F920" t="s">
        <v>145</v>
      </c>
    </row>
    <row r="921" spans="1:6" x14ac:dyDescent="0.2">
      <c r="A921">
        <v>2</v>
      </c>
      <c r="B921">
        <v>2</v>
      </c>
      <c r="C921" t="s">
        <v>4</v>
      </c>
      <c r="D921" t="s">
        <v>40</v>
      </c>
      <c r="E921" t="s">
        <v>58</v>
      </c>
    </row>
    <row r="922" spans="1:6" x14ac:dyDescent="0.2">
      <c r="A922">
        <v>2</v>
      </c>
      <c r="B922">
        <v>2</v>
      </c>
      <c r="C922" t="s">
        <v>4</v>
      </c>
      <c r="D922" t="s">
        <v>12</v>
      </c>
    </row>
    <row r="923" spans="1:6" x14ac:dyDescent="0.2">
      <c r="A923">
        <v>5</v>
      </c>
      <c r="B923">
        <v>2</v>
      </c>
      <c r="C923" t="s">
        <v>4</v>
      </c>
      <c r="D923" t="s">
        <v>40</v>
      </c>
    </row>
    <row r="924" spans="1:6" x14ac:dyDescent="0.2">
      <c r="A924">
        <v>6</v>
      </c>
      <c r="B924">
        <v>2</v>
      </c>
      <c r="C924" t="s">
        <v>4</v>
      </c>
      <c r="D924" t="s">
        <v>50</v>
      </c>
    </row>
    <row r="925" spans="1:6" x14ac:dyDescent="0.2">
      <c r="A925">
        <v>6</v>
      </c>
      <c r="B925">
        <v>2</v>
      </c>
      <c r="C925" t="s">
        <v>4</v>
      </c>
      <c r="D925" t="s">
        <v>50</v>
      </c>
    </row>
    <row r="926" spans="1:6" x14ac:dyDescent="0.2">
      <c r="A926">
        <v>2</v>
      </c>
      <c r="B926">
        <v>2</v>
      </c>
      <c r="C926" t="s">
        <v>4</v>
      </c>
      <c r="D926" t="s">
        <v>50</v>
      </c>
    </row>
    <row r="927" spans="1:6" x14ac:dyDescent="0.2">
      <c r="A927">
        <v>5</v>
      </c>
      <c r="B927">
        <v>2</v>
      </c>
      <c r="C927" t="s">
        <v>4</v>
      </c>
      <c r="D927" t="s">
        <v>50</v>
      </c>
    </row>
    <row r="928" spans="1:6" x14ac:dyDescent="0.2">
      <c r="A928">
        <v>14</v>
      </c>
      <c r="B928">
        <v>2</v>
      </c>
      <c r="C928" t="s">
        <v>16</v>
      </c>
      <c r="D928" t="s">
        <v>63</v>
      </c>
    </row>
    <row r="929" spans="1:6" x14ac:dyDescent="0.2">
      <c r="A929">
        <v>5</v>
      </c>
      <c r="B929">
        <v>2</v>
      </c>
      <c r="C929" t="s">
        <v>4</v>
      </c>
      <c r="D929" t="s">
        <v>40</v>
      </c>
      <c r="E929" t="s">
        <v>146</v>
      </c>
      <c r="F929" t="s">
        <v>147</v>
      </c>
    </row>
    <row r="930" spans="1:6" x14ac:dyDescent="0.2">
      <c r="A930">
        <v>7</v>
      </c>
      <c r="B930">
        <v>2</v>
      </c>
      <c r="C930" t="s">
        <v>16</v>
      </c>
      <c r="D930" t="s">
        <v>63</v>
      </c>
    </row>
    <row r="931" spans="1:6" x14ac:dyDescent="0.2">
      <c r="A931">
        <v>7</v>
      </c>
      <c r="B931">
        <v>2</v>
      </c>
      <c r="C931" t="s">
        <v>16</v>
      </c>
      <c r="D931" t="s">
        <v>63</v>
      </c>
    </row>
    <row r="932" spans="1:6" x14ac:dyDescent="0.2">
      <c r="A932">
        <v>9</v>
      </c>
      <c r="B932">
        <v>2</v>
      </c>
      <c r="C932" t="s">
        <v>16</v>
      </c>
      <c r="D932" t="s">
        <v>63</v>
      </c>
      <c r="E932" t="s">
        <v>173</v>
      </c>
    </row>
    <row r="933" spans="1:6" x14ac:dyDescent="0.2">
      <c r="A933">
        <v>5</v>
      </c>
      <c r="B933">
        <v>2</v>
      </c>
      <c r="C933" t="s">
        <v>4</v>
      </c>
      <c r="D933" t="s">
        <v>40</v>
      </c>
    </row>
    <row r="934" spans="1:6" x14ac:dyDescent="0.2">
      <c r="A934">
        <v>5</v>
      </c>
      <c r="B934">
        <v>2</v>
      </c>
      <c r="C934" t="s">
        <v>4</v>
      </c>
      <c r="D934" t="s">
        <v>21</v>
      </c>
    </row>
    <row r="935" spans="1:6" x14ac:dyDescent="0.2">
      <c r="A935">
        <v>10</v>
      </c>
      <c r="B935">
        <v>2</v>
      </c>
      <c r="C935" t="s">
        <v>16</v>
      </c>
      <c r="D935" t="s">
        <v>42</v>
      </c>
    </row>
    <row r="936" spans="1:6" x14ac:dyDescent="0.2">
      <c r="A936">
        <v>10</v>
      </c>
      <c r="B936">
        <v>2</v>
      </c>
      <c r="C936" t="s">
        <v>16</v>
      </c>
      <c r="D936" t="s">
        <v>42</v>
      </c>
    </row>
    <row r="937" spans="1:6" x14ac:dyDescent="0.2">
      <c r="A937">
        <v>2</v>
      </c>
      <c r="B937">
        <v>2</v>
      </c>
      <c r="C937" t="s">
        <v>4</v>
      </c>
      <c r="D937" t="s">
        <v>40</v>
      </c>
      <c r="E937" t="s">
        <v>43</v>
      </c>
    </row>
    <row r="938" spans="1:6" x14ac:dyDescent="0.2">
      <c r="A938">
        <v>5</v>
      </c>
      <c r="B938">
        <v>2</v>
      </c>
      <c r="C938" t="s">
        <v>4</v>
      </c>
      <c r="D938" t="s">
        <v>40</v>
      </c>
    </row>
    <row r="939" spans="1:6" x14ac:dyDescent="0.2">
      <c r="A939">
        <v>3</v>
      </c>
      <c r="B939">
        <v>2</v>
      </c>
      <c r="C939" t="s">
        <v>4</v>
      </c>
      <c r="D939" t="s">
        <v>40</v>
      </c>
      <c r="F939" t="s">
        <v>174</v>
      </c>
    </row>
    <row r="940" spans="1:6" x14ac:dyDescent="0.2">
      <c r="A940">
        <v>6</v>
      </c>
      <c r="B940">
        <v>2</v>
      </c>
      <c r="C940" t="s">
        <v>4</v>
      </c>
      <c r="D940" t="s">
        <v>40</v>
      </c>
      <c r="E940" t="s">
        <v>175</v>
      </c>
    </row>
    <row r="941" spans="1:6" x14ac:dyDescent="0.2">
      <c r="A941">
        <v>3</v>
      </c>
      <c r="B941">
        <v>2</v>
      </c>
      <c r="C941" t="s">
        <v>4</v>
      </c>
      <c r="D941" t="s">
        <v>40</v>
      </c>
      <c r="F941" t="s">
        <v>159</v>
      </c>
    </row>
    <row r="942" spans="1:6" x14ac:dyDescent="0.2">
      <c r="A942">
        <v>3</v>
      </c>
      <c r="B942">
        <v>2</v>
      </c>
      <c r="C942" t="s">
        <v>4</v>
      </c>
      <c r="D942" t="s">
        <v>40</v>
      </c>
      <c r="F942" t="s">
        <v>176</v>
      </c>
    </row>
    <row r="943" spans="1:6" x14ac:dyDescent="0.2">
      <c r="A943">
        <v>3</v>
      </c>
      <c r="B943">
        <v>2</v>
      </c>
      <c r="C943" t="s">
        <v>4</v>
      </c>
      <c r="D943" t="s">
        <v>40</v>
      </c>
      <c r="F943" t="s">
        <v>177</v>
      </c>
    </row>
    <row r="944" spans="1:6" x14ac:dyDescent="0.2">
      <c r="A944">
        <v>21</v>
      </c>
      <c r="B944">
        <v>2</v>
      </c>
      <c r="C944" t="s">
        <v>4</v>
      </c>
      <c r="D944" t="s">
        <v>40</v>
      </c>
    </row>
    <row r="945" spans="1:6" x14ac:dyDescent="0.2">
      <c r="A945">
        <v>21</v>
      </c>
      <c r="B945">
        <v>2</v>
      </c>
      <c r="C945" t="s">
        <v>4</v>
      </c>
      <c r="D945" t="s">
        <v>12</v>
      </c>
    </row>
    <row r="946" spans="1:6" x14ac:dyDescent="0.2">
      <c r="A946">
        <v>18</v>
      </c>
      <c r="B946">
        <v>2</v>
      </c>
      <c r="C946" t="s">
        <v>16</v>
      </c>
      <c r="D946" t="s">
        <v>42</v>
      </c>
    </row>
    <row r="947" spans="1:6" x14ac:dyDescent="0.2">
      <c r="A947">
        <v>3</v>
      </c>
      <c r="B947">
        <v>2</v>
      </c>
      <c r="C947" t="s">
        <v>4</v>
      </c>
      <c r="D947" t="s">
        <v>40</v>
      </c>
      <c r="F947" t="s">
        <v>159</v>
      </c>
    </row>
    <row r="948" spans="1:6" x14ac:dyDescent="0.2">
      <c r="A948">
        <v>18</v>
      </c>
      <c r="B948">
        <v>2</v>
      </c>
      <c r="C948" t="s">
        <v>16</v>
      </c>
      <c r="D948" t="s">
        <v>42</v>
      </c>
    </row>
    <row r="949" spans="1:6" x14ac:dyDescent="0.2">
      <c r="A949">
        <v>3</v>
      </c>
      <c r="B949">
        <v>2</v>
      </c>
      <c r="C949" t="s">
        <v>4</v>
      </c>
      <c r="D949" t="s">
        <v>40</v>
      </c>
      <c r="F949" t="s">
        <v>159</v>
      </c>
    </row>
    <row r="950" spans="1:6" x14ac:dyDescent="0.2">
      <c r="A950">
        <v>3</v>
      </c>
      <c r="B950">
        <v>2</v>
      </c>
      <c r="C950" t="s">
        <v>4</v>
      </c>
      <c r="D950" t="s">
        <v>40</v>
      </c>
      <c r="F950" t="s">
        <v>174</v>
      </c>
    </row>
    <row r="951" spans="1:6" x14ac:dyDescent="0.2">
      <c r="A951">
        <v>6</v>
      </c>
      <c r="B951">
        <v>2</v>
      </c>
      <c r="C951" t="s">
        <v>4</v>
      </c>
      <c r="D951" t="s">
        <v>40</v>
      </c>
    </row>
    <row r="952" spans="1:6" x14ac:dyDescent="0.2">
      <c r="A952">
        <v>6</v>
      </c>
      <c r="B952">
        <v>2</v>
      </c>
      <c r="C952" t="s">
        <v>4</v>
      </c>
      <c r="D952" t="s">
        <v>9</v>
      </c>
    </row>
    <row r="953" spans="1:6" x14ac:dyDescent="0.2">
      <c r="A953">
        <v>6</v>
      </c>
      <c r="B953">
        <v>2</v>
      </c>
      <c r="C953" t="s">
        <v>4</v>
      </c>
      <c r="D953" t="s">
        <v>40</v>
      </c>
    </row>
    <row r="954" spans="1:6" x14ac:dyDescent="0.2">
      <c r="A954">
        <v>5</v>
      </c>
      <c r="B954">
        <v>2</v>
      </c>
      <c r="C954" t="s">
        <v>4</v>
      </c>
      <c r="D954" t="s">
        <v>40</v>
      </c>
    </row>
    <row r="955" spans="1:6" x14ac:dyDescent="0.2">
      <c r="A955">
        <v>6</v>
      </c>
      <c r="B955">
        <v>2</v>
      </c>
      <c r="C955" t="s">
        <v>4</v>
      </c>
      <c r="D955" t="s">
        <v>50</v>
      </c>
    </row>
    <row r="956" spans="1:6" x14ac:dyDescent="0.2">
      <c r="A956">
        <v>6</v>
      </c>
      <c r="B956">
        <v>2</v>
      </c>
      <c r="C956" t="s">
        <v>4</v>
      </c>
      <c r="D956" t="s">
        <v>50</v>
      </c>
    </row>
    <row r="957" spans="1:6" x14ac:dyDescent="0.2">
      <c r="A957">
        <v>6</v>
      </c>
      <c r="B957">
        <v>2</v>
      </c>
      <c r="C957" t="s">
        <v>4</v>
      </c>
      <c r="D957" t="s">
        <v>50</v>
      </c>
    </row>
    <row r="958" spans="1:6" x14ac:dyDescent="0.2">
      <c r="A958">
        <v>6</v>
      </c>
      <c r="B958">
        <v>2</v>
      </c>
      <c r="C958" t="s">
        <v>4</v>
      </c>
      <c r="D958" t="s">
        <v>50</v>
      </c>
    </row>
    <row r="959" spans="1:6" x14ac:dyDescent="0.2">
      <c r="A959">
        <v>2</v>
      </c>
      <c r="B959">
        <v>2</v>
      </c>
      <c r="C959" t="s">
        <v>4</v>
      </c>
      <c r="D959" t="s">
        <v>50</v>
      </c>
    </row>
    <row r="960" spans="1:6" x14ac:dyDescent="0.2">
      <c r="A960">
        <v>2</v>
      </c>
      <c r="B960">
        <v>2</v>
      </c>
      <c r="C960" t="s">
        <v>4</v>
      </c>
      <c r="D960" t="s">
        <v>50</v>
      </c>
    </row>
    <row r="961" spans="1:4" x14ac:dyDescent="0.2">
      <c r="A961">
        <v>2</v>
      </c>
      <c r="B961">
        <v>2</v>
      </c>
      <c r="C961" t="s">
        <v>4</v>
      </c>
      <c r="D961" t="s">
        <v>50</v>
      </c>
    </row>
    <row r="962" spans="1:4" x14ac:dyDescent="0.2">
      <c r="A962">
        <v>2</v>
      </c>
      <c r="B962">
        <v>2</v>
      </c>
      <c r="C962" t="s">
        <v>4</v>
      </c>
      <c r="D962" t="s">
        <v>50</v>
      </c>
    </row>
    <row r="963" spans="1:4" x14ac:dyDescent="0.2">
      <c r="A963">
        <v>11</v>
      </c>
      <c r="B963">
        <v>2</v>
      </c>
      <c r="C963" t="s">
        <v>4</v>
      </c>
      <c r="D963" t="s">
        <v>40</v>
      </c>
    </row>
    <row r="964" spans="1:4" x14ac:dyDescent="0.2">
      <c r="A964">
        <v>2</v>
      </c>
      <c r="B964">
        <v>2</v>
      </c>
      <c r="C964" t="s">
        <v>4</v>
      </c>
      <c r="D964" t="s">
        <v>50</v>
      </c>
    </row>
    <row r="965" spans="1:4" x14ac:dyDescent="0.2">
      <c r="A965">
        <v>11</v>
      </c>
      <c r="B965">
        <v>2</v>
      </c>
      <c r="C965" t="s">
        <v>4</v>
      </c>
      <c r="D965" t="s">
        <v>40</v>
      </c>
    </row>
    <row r="966" spans="1:4" x14ac:dyDescent="0.2">
      <c r="A966">
        <v>2</v>
      </c>
      <c r="B966">
        <v>2</v>
      </c>
      <c r="C966" t="s">
        <v>4</v>
      </c>
      <c r="D966" t="s">
        <v>50</v>
      </c>
    </row>
    <row r="967" spans="1:4" x14ac:dyDescent="0.2">
      <c r="A967">
        <v>6</v>
      </c>
      <c r="B967">
        <v>2</v>
      </c>
      <c r="C967" t="s">
        <v>4</v>
      </c>
      <c r="D967" t="s">
        <v>50</v>
      </c>
    </row>
    <row r="968" spans="1:4" x14ac:dyDescent="0.2">
      <c r="A968">
        <v>6</v>
      </c>
      <c r="B968">
        <v>2</v>
      </c>
      <c r="C968" t="s">
        <v>4</v>
      </c>
      <c r="D968" t="s">
        <v>50</v>
      </c>
    </row>
    <row r="969" spans="1:4" x14ac:dyDescent="0.2">
      <c r="A969">
        <v>15</v>
      </c>
      <c r="B969">
        <v>2</v>
      </c>
      <c r="C969" t="s">
        <v>4</v>
      </c>
      <c r="D969" t="s">
        <v>40</v>
      </c>
    </row>
    <row r="970" spans="1:4" x14ac:dyDescent="0.2">
      <c r="A970">
        <v>6</v>
      </c>
      <c r="B970">
        <v>2</v>
      </c>
      <c r="C970" t="s">
        <v>4</v>
      </c>
      <c r="D970" t="s">
        <v>50</v>
      </c>
    </row>
    <row r="971" spans="1:4" x14ac:dyDescent="0.2">
      <c r="A971">
        <v>6</v>
      </c>
      <c r="B971">
        <v>2</v>
      </c>
      <c r="C971" t="s">
        <v>4</v>
      </c>
      <c r="D971" t="s">
        <v>50</v>
      </c>
    </row>
    <row r="972" spans="1:4" x14ac:dyDescent="0.2">
      <c r="A972">
        <v>6</v>
      </c>
      <c r="B972">
        <v>2</v>
      </c>
      <c r="C972" t="s">
        <v>4</v>
      </c>
      <c r="D972" t="s">
        <v>50</v>
      </c>
    </row>
    <row r="973" spans="1:4" x14ac:dyDescent="0.2">
      <c r="A973">
        <v>3</v>
      </c>
      <c r="B973">
        <v>2</v>
      </c>
      <c r="C973" t="s">
        <v>4</v>
      </c>
      <c r="D973" t="s">
        <v>50</v>
      </c>
    </row>
    <row r="974" spans="1:4" x14ac:dyDescent="0.2">
      <c r="A974">
        <v>3</v>
      </c>
      <c r="B974">
        <v>2</v>
      </c>
      <c r="C974" t="s">
        <v>4</v>
      </c>
      <c r="D974" t="s">
        <v>50</v>
      </c>
    </row>
    <row r="975" spans="1:4" x14ac:dyDescent="0.2">
      <c r="A975">
        <v>5</v>
      </c>
      <c r="B975">
        <v>2</v>
      </c>
      <c r="C975" t="s">
        <v>4</v>
      </c>
      <c r="D975" t="s">
        <v>9</v>
      </c>
    </row>
    <row r="976" spans="1:4" x14ac:dyDescent="0.2">
      <c r="A976">
        <v>5</v>
      </c>
      <c r="B976">
        <v>2</v>
      </c>
      <c r="C976" t="s">
        <v>4</v>
      </c>
      <c r="D976" t="s">
        <v>158</v>
      </c>
    </row>
    <row r="977" spans="1:7" x14ac:dyDescent="0.2">
      <c r="A977">
        <v>2</v>
      </c>
      <c r="B977">
        <v>2</v>
      </c>
      <c r="C977" t="s">
        <v>4</v>
      </c>
      <c r="D977" t="s">
        <v>158</v>
      </c>
      <c r="E977" t="s">
        <v>178</v>
      </c>
    </row>
    <row r="978" spans="1:7" x14ac:dyDescent="0.2">
      <c r="A978">
        <v>7</v>
      </c>
      <c r="B978">
        <v>2</v>
      </c>
      <c r="C978" t="s">
        <v>4</v>
      </c>
      <c r="D978" t="s">
        <v>158</v>
      </c>
      <c r="F978" t="s">
        <v>179</v>
      </c>
    </row>
    <row r="979" spans="1:7" x14ac:dyDescent="0.2">
      <c r="A979">
        <v>7</v>
      </c>
      <c r="B979">
        <v>2</v>
      </c>
      <c r="C979" t="s">
        <v>4</v>
      </c>
      <c r="D979" t="s">
        <v>158</v>
      </c>
      <c r="F979" t="s">
        <v>180</v>
      </c>
    </row>
    <row r="980" spans="1:7" x14ac:dyDescent="0.2">
      <c r="A980">
        <v>22</v>
      </c>
      <c r="B980">
        <v>2</v>
      </c>
      <c r="C980" t="s">
        <v>4</v>
      </c>
      <c r="D980" t="s">
        <v>40</v>
      </c>
      <c r="E980" t="s">
        <v>181</v>
      </c>
      <c r="G980" t="s">
        <v>182</v>
      </c>
    </row>
    <row r="981" spans="1:7" x14ac:dyDescent="0.2">
      <c r="A981">
        <v>9</v>
      </c>
      <c r="B981">
        <v>2</v>
      </c>
      <c r="C981" t="s">
        <v>4</v>
      </c>
      <c r="D981" t="s">
        <v>40</v>
      </c>
    </row>
    <row r="982" spans="1:7" x14ac:dyDescent="0.2">
      <c r="A982">
        <v>9</v>
      </c>
      <c r="B982">
        <v>2</v>
      </c>
      <c r="C982" t="s">
        <v>4</v>
      </c>
      <c r="D982" t="s">
        <v>9</v>
      </c>
    </row>
    <row r="983" spans="1:7" x14ac:dyDescent="0.2">
      <c r="A983">
        <v>20</v>
      </c>
      <c r="B983">
        <v>2</v>
      </c>
      <c r="C983" t="s">
        <v>16</v>
      </c>
      <c r="D983" t="s">
        <v>42</v>
      </c>
    </row>
    <row r="984" spans="1:7" x14ac:dyDescent="0.2">
      <c r="A984">
        <v>6</v>
      </c>
      <c r="B984">
        <v>2</v>
      </c>
      <c r="C984" t="s">
        <v>4</v>
      </c>
      <c r="D984" t="s">
        <v>50</v>
      </c>
    </row>
    <row r="985" spans="1:7" x14ac:dyDescent="0.2">
      <c r="A985">
        <v>5</v>
      </c>
      <c r="B985">
        <v>2</v>
      </c>
      <c r="C985" t="s">
        <v>4</v>
      </c>
      <c r="D985" t="s">
        <v>50</v>
      </c>
    </row>
    <row r="986" spans="1:7" x14ac:dyDescent="0.2">
      <c r="A986">
        <v>6</v>
      </c>
      <c r="B986">
        <v>2</v>
      </c>
      <c r="C986" t="s">
        <v>4</v>
      </c>
      <c r="D986" t="s">
        <v>50</v>
      </c>
    </row>
    <row r="987" spans="1:7" x14ac:dyDescent="0.2">
      <c r="A987">
        <v>2</v>
      </c>
      <c r="B987">
        <v>2</v>
      </c>
      <c r="C987" t="s">
        <v>4</v>
      </c>
      <c r="D987" t="s">
        <v>40</v>
      </c>
      <c r="E987" t="s">
        <v>151</v>
      </c>
    </row>
    <row r="988" spans="1:7" x14ac:dyDescent="0.2">
      <c r="A988">
        <v>2</v>
      </c>
      <c r="B988">
        <v>2</v>
      </c>
      <c r="C988" t="s">
        <v>4</v>
      </c>
      <c r="D988" t="s">
        <v>40</v>
      </c>
      <c r="E988" t="s">
        <v>151</v>
      </c>
    </row>
    <row r="989" spans="1:7" x14ac:dyDescent="0.2">
      <c r="A989">
        <v>15</v>
      </c>
      <c r="B989">
        <v>2</v>
      </c>
      <c r="C989" t="s">
        <v>44</v>
      </c>
      <c r="D989" t="s">
        <v>45</v>
      </c>
      <c r="E989" t="s">
        <v>148</v>
      </c>
      <c r="G989" t="s">
        <v>149</v>
      </c>
    </row>
    <row r="990" spans="1:7" x14ac:dyDescent="0.2">
      <c r="A990">
        <v>14</v>
      </c>
      <c r="B990">
        <v>2</v>
      </c>
      <c r="C990" t="s">
        <v>4</v>
      </c>
      <c r="D990" t="s">
        <v>40</v>
      </c>
    </row>
    <row r="991" spans="1:7" x14ac:dyDescent="0.2">
      <c r="A991">
        <v>12</v>
      </c>
      <c r="B991">
        <v>2</v>
      </c>
      <c r="C991" t="s">
        <v>4</v>
      </c>
      <c r="D991" t="s">
        <v>12</v>
      </c>
    </row>
    <row r="992" spans="1:7" x14ac:dyDescent="0.2">
      <c r="A992">
        <v>5</v>
      </c>
      <c r="B992">
        <v>2</v>
      </c>
      <c r="C992" t="s">
        <v>4</v>
      </c>
      <c r="D992" t="s">
        <v>40</v>
      </c>
    </row>
    <row r="993" spans="1:6" x14ac:dyDescent="0.2">
      <c r="A993">
        <v>6</v>
      </c>
      <c r="B993">
        <v>2</v>
      </c>
      <c r="C993" t="s">
        <v>4</v>
      </c>
      <c r="D993" t="s">
        <v>21</v>
      </c>
    </row>
    <row r="994" spans="1:6" x14ac:dyDescent="0.2">
      <c r="A994">
        <v>6</v>
      </c>
      <c r="B994">
        <v>2</v>
      </c>
      <c r="C994" t="s">
        <v>4</v>
      </c>
      <c r="D994" t="s">
        <v>21</v>
      </c>
    </row>
    <row r="995" spans="1:6" x14ac:dyDescent="0.2">
      <c r="A995">
        <v>6</v>
      </c>
      <c r="B995">
        <v>2</v>
      </c>
      <c r="C995" t="s">
        <v>4</v>
      </c>
      <c r="D995" t="s">
        <v>21</v>
      </c>
    </row>
    <row r="996" spans="1:6" x14ac:dyDescent="0.2">
      <c r="A996">
        <v>5</v>
      </c>
      <c r="B996">
        <v>2</v>
      </c>
      <c r="C996" t="s">
        <v>4</v>
      </c>
      <c r="D996" t="s">
        <v>21</v>
      </c>
    </row>
    <row r="997" spans="1:6" x14ac:dyDescent="0.2">
      <c r="A997">
        <v>6</v>
      </c>
      <c r="B997">
        <v>2</v>
      </c>
      <c r="C997" t="s">
        <v>4</v>
      </c>
      <c r="D997" t="s">
        <v>40</v>
      </c>
      <c r="E997" t="s">
        <v>183</v>
      </c>
    </row>
    <row r="998" spans="1:6" x14ac:dyDescent="0.2">
      <c r="A998">
        <v>5</v>
      </c>
      <c r="B998">
        <v>2</v>
      </c>
      <c r="C998" t="s">
        <v>4</v>
      </c>
      <c r="D998" t="s">
        <v>40</v>
      </c>
    </row>
    <row r="999" spans="1:6" x14ac:dyDescent="0.2">
      <c r="A999">
        <v>5</v>
      </c>
      <c r="B999">
        <v>2</v>
      </c>
      <c r="C999" t="s">
        <v>4</v>
      </c>
      <c r="D999" t="s">
        <v>40</v>
      </c>
    </row>
    <row r="1000" spans="1:6" x14ac:dyDescent="0.2">
      <c r="A1000">
        <v>5</v>
      </c>
      <c r="B1000">
        <v>2</v>
      </c>
      <c r="C1000" t="s">
        <v>4</v>
      </c>
      <c r="D1000" t="s">
        <v>40</v>
      </c>
    </row>
    <row r="1001" spans="1:6" x14ac:dyDescent="0.2">
      <c r="A1001">
        <v>45</v>
      </c>
      <c r="B1001">
        <v>2</v>
      </c>
      <c r="C1001" t="s">
        <v>16</v>
      </c>
      <c r="D1001" t="s">
        <v>42</v>
      </c>
    </row>
    <row r="1002" spans="1:6" x14ac:dyDescent="0.2">
      <c r="A1002">
        <v>5</v>
      </c>
      <c r="B1002">
        <v>2</v>
      </c>
      <c r="C1002" t="s">
        <v>4</v>
      </c>
      <c r="D1002" t="s">
        <v>40</v>
      </c>
    </row>
    <row r="1003" spans="1:6" x14ac:dyDescent="0.2">
      <c r="A1003">
        <v>5</v>
      </c>
      <c r="B1003">
        <v>2</v>
      </c>
      <c r="C1003" t="s">
        <v>4</v>
      </c>
      <c r="D1003" t="s">
        <v>40</v>
      </c>
      <c r="E1003" t="s">
        <v>184</v>
      </c>
    </row>
    <row r="1004" spans="1:6" x14ac:dyDescent="0.2">
      <c r="A1004">
        <v>5</v>
      </c>
      <c r="B1004">
        <v>2</v>
      </c>
      <c r="C1004" t="s">
        <v>4</v>
      </c>
      <c r="D1004" t="s">
        <v>40</v>
      </c>
    </row>
    <row r="1005" spans="1:6" x14ac:dyDescent="0.2">
      <c r="A1005">
        <v>5</v>
      </c>
      <c r="B1005">
        <v>2</v>
      </c>
      <c r="C1005" t="s">
        <v>4</v>
      </c>
      <c r="D1005" t="s">
        <v>40</v>
      </c>
    </row>
    <row r="1006" spans="1:6" x14ac:dyDescent="0.2">
      <c r="A1006">
        <v>2</v>
      </c>
      <c r="B1006">
        <v>2</v>
      </c>
      <c r="C1006" t="s">
        <v>4</v>
      </c>
      <c r="D1006" t="s">
        <v>50</v>
      </c>
    </row>
    <row r="1007" spans="1:6" x14ac:dyDescent="0.2">
      <c r="A1007">
        <v>5</v>
      </c>
      <c r="B1007">
        <v>2</v>
      </c>
      <c r="C1007" t="s">
        <v>4</v>
      </c>
      <c r="D1007" t="s">
        <v>50</v>
      </c>
    </row>
    <row r="1008" spans="1:6" x14ac:dyDescent="0.2">
      <c r="A1008">
        <v>17</v>
      </c>
      <c r="B1008">
        <v>2</v>
      </c>
      <c r="C1008" t="s">
        <v>44</v>
      </c>
      <c r="D1008" t="s">
        <v>45</v>
      </c>
      <c r="E1008" t="s">
        <v>185</v>
      </c>
      <c r="F1008" t="s">
        <v>186</v>
      </c>
    </row>
    <row r="1009" spans="1:5" x14ac:dyDescent="0.2">
      <c r="A1009">
        <v>12</v>
      </c>
      <c r="B1009">
        <v>2</v>
      </c>
      <c r="C1009" t="s">
        <v>4</v>
      </c>
      <c r="D1009" t="s">
        <v>40</v>
      </c>
    </row>
    <row r="1010" spans="1:5" x14ac:dyDescent="0.2">
      <c r="A1010">
        <v>2</v>
      </c>
      <c r="B1010">
        <v>2</v>
      </c>
      <c r="C1010" t="s">
        <v>4</v>
      </c>
      <c r="D1010" t="s">
        <v>12</v>
      </c>
    </row>
    <row r="1011" spans="1:5" x14ac:dyDescent="0.2">
      <c r="A1011">
        <v>2</v>
      </c>
      <c r="B1011">
        <v>2</v>
      </c>
      <c r="C1011" t="s">
        <v>4</v>
      </c>
      <c r="D1011" t="s">
        <v>12</v>
      </c>
    </row>
    <row r="1012" spans="1:5" x14ac:dyDescent="0.2">
      <c r="A1012">
        <v>5</v>
      </c>
      <c r="B1012">
        <v>2</v>
      </c>
      <c r="C1012" t="s">
        <v>4</v>
      </c>
      <c r="D1012" t="s">
        <v>40</v>
      </c>
    </row>
    <row r="1013" spans="1:5" x14ac:dyDescent="0.2">
      <c r="A1013">
        <v>12</v>
      </c>
      <c r="B1013">
        <v>2</v>
      </c>
      <c r="C1013" t="s">
        <v>4</v>
      </c>
      <c r="D1013" t="s">
        <v>165</v>
      </c>
    </row>
    <row r="1014" spans="1:5" x14ac:dyDescent="0.2">
      <c r="A1014">
        <v>5</v>
      </c>
      <c r="B1014">
        <v>2</v>
      </c>
      <c r="C1014" t="s">
        <v>4</v>
      </c>
      <c r="D1014" t="s">
        <v>158</v>
      </c>
    </row>
    <row r="1015" spans="1:5" x14ac:dyDescent="0.2">
      <c r="A1015">
        <v>5</v>
      </c>
      <c r="B1015">
        <v>2</v>
      </c>
      <c r="C1015" t="s">
        <v>4</v>
      </c>
      <c r="D1015" t="s">
        <v>158</v>
      </c>
    </row>
    <row r="1016" spans="1:5" x14ac:dyDescent="0.2">
      <c r="A1016">
        <v>11</v>
      </c>
      <c r="B1016">
        <v>2</v>
      </c>
      <c r="C1016" t="s">
        <v>4</v>
      </c>
      <c r="D1016" t="s">
        <v>40</v>
      </c>
    </row>
    <row r="1017" spans="1:5" x14ac:dyDescent="0.2">
      <c r="A1017">
        <v>14</v>
      </c>
      <c r="B1017">
        <v>2</v>
      </c>
      <c r="C1017" t="s">
        <v>4</v>
      </c>
      <c r="D1017" t="s">
        <v>40</v>
      </c>
    </row>
    <row r="1018" spans="1:5" x14ac:dyDescent="0.2">
      <c r="A1018">
        <v>14</v>
      </c>
      <c r="B1018">
        <v>2</v>
      </c>
      <c r="C1018" t="s">
        <v>4</v>
      </c>
      <c r="D1018" t="s">
        <v>40</v>
      </c>
      <c r="E1018" t="s">
        <v>187</v>
      </c>
    </row>
    <row r="1019" spans="1:5" x14ac:dyDescent="0.2">
      <c r="A1019">
        <v>21</v>
      </c>
      <c r="B1019">
        <v>2</v>
      </c>
      <c r="C1019" t="s">
        <v>44</v>
      </c>
      <c r="D1019" t="s">
        <v>45</v>
      </c>
      <c r="E1019" t="s">
        <v>188</v>
      </c>
    </row>
    <row r="1020" spans="1:5" x14ac:dyDescent="0.2">
      <c r="A1020">
        <v>24</v>
      </c>
      <c r="B1020">
        <v>2</v>
      </c>
      <c r="C1020" t="s">
        <v>44</v>
      </c>
      <c r="D1020" t="s">
        <v>45</v>
      </c>
      <c r="E1020" t="s">
        <v>189</v>
      </c>
    </row>
    <row r="1021" spans="1:5" x14ac:dyDescent="0.2">
      <c r="A1021">
        <v>2</v>
      </c>
      <c r="B1021">
        <v>2</v>
      </c>
      <c r="C1021" t="s">
        <v>4</v>
      </c>
      <c r="D1021" t="s">
        <v>12</v>
      </c>
    </row>
    <row r="1022" spans="1:5" x14ac:dyDescent="0.2">
      <c r="A1022">
        <v>2</v>
      </c>
      <c r="B1022">
        <v>2</v>
      </c>
      <c r="C1022" t="s">
        <v>4</v>
      </c>
      <c r="D1022" t="s">
        <v>50</v>
      </c>
    </row>
    <row r="1023" spans="1:5" x14ac:dyDescent="0.2">
      <c r="A1023">
        <v>5</v>
      </c>
      <c r="B1023">
        <v>2</v>
      </c>
      <c r="C1023" t="s">
        <v>4</v>
      </c>
      <c r="D1023" t="s">
        <v>40</v>
      </c>
    </row>
    <row r="1024" spans="1:5" x14ac:dyDescent="0.2">
      <c r="A1024">
        <v>14</v>
      </c>
      <c r="B1024">
        <v>2</v>
      </c>
      <c r="C1024" t="s">
        <v>16</v>
      </c>
      <c r="D1024" t="s">
        <v>42</v>
      </c>
    </row>
    <row r="1025" spans="1:6" x14ac:dyDescent="0.2">
      <c r="A1025">
        <v>50</v>
      </c>
      <c r="B1025">
        <v>2</v>
      </c>
      <c r="C1025" t="s">
        <v>44</v>
      </c>
      <c r="D1025" t="s">
        <v>45</v>
      </c>
    </row>
    <row r="1026" spans="1:6" x14ac:dyDescent="0.2">
      <c r="A1026">
        <v>3</v>
      </c>
      <c r="B1026">
        <v>2</v>
      </c>
      <c r="C1026" t="s">
        <v>4</v>
      </c>
      <c r="D1026" t="s">
        <v>40</v>
      </c>
      <c r="F1026" t="s">
        <v>135</v>
      </c>
    </row>
    <row r="1027" spans="1:6" x14ac:dyDescent="0.2">
      <c r="A1027">
        <v>3</v>
      </c>
      <c r="B1027">
        <v>2</v>
      </c>
      <c r="C1027" t="s">
        <v>4</v>
      </c>
      <c r="D1027" t="s">
        <v>40</v>
      </c>
      <c r="F1027" t="s">
        <v>190</v>
      </c>
    </row>
    <row r="1028" spans="1:6" x14ac:dyDescent="0.2">
      <c r="A1028">
        <v>6</v>
      </c>
      <c r="B1028">
        <v>2</v>
      </c>
      <c r="C1028" t="s">
        <v>4</v>
      </c>
      <c r="D1028" t="s">
        <v>50</v>
      </c>
    </row>
    <row r="1029" spans="1:6" x14ac:dyDescent="0.2">
      <c r="A1029">
        <v>12</v>
      </c>
      <c r="B1029">
        <v>2</v>
      </c>
      <c r="C1029" t="s">
        <v>44</v>
      </c>
      <c r="D1029" t="s">
        <v>45</v>
      </c>
    </row>
    <row r="1030" spans="1:6" x14ac:dyDescent="0.2">
      <c r="A1030">
        <v>6</v>
      </c>
      <c r="B1030">
        <v>2</v>
      </c>
      <c r="C1030" t="s">
        <v>4</v>
      </c>
      <c r="D1030" t="s">
        <v>50</v>
      </c>
    </row>
    <row r="1031" spans="1:6" x14ac:dyDescent="0.2">
      <c r="A1031">
        <v>6</v>
      </c>
      <c r="B1031">
        <v>2</v>
      </c>
      <c r="C1031" t="s">
        <v>4</v>
      </c>
      <c r="D1031" t="s">
        <v>50</v>
      </c>
    </row>
    <row r="1032" spans="1:6" x14ac:dyDescent="0.2">
      <c r="A1032">
        <v>13</v>
      </c>
      <c r="B1032">
        <v>2</v>
      </c>
      <c r="C1032" t="s">
        <v>4</v>
      </c>
      <c r="D1032" t="s">
        <v>40</v>
      </c>
    </row>
    <row r="1033" spans="1:6" x14ac:dyDescent="0.2">
      <c r="A1033">
        <v>26</v>
      </c>
      <c r="B1033">
        <v>2</v>
      </c>
      <c r="C1033" t="s">
        <v>4</v>
      </c>
      <c r="D1033" t="s">
        <v>40</v>
      </c>
    </row>
    <row r="1034" spans="1:6" x14ac:dyDescent="0.2">
      <c r="A1034">
        <v>17</v>
      </c>
      <c r="B1034">
        <v>2</v>
      </c>
      <c r="C1034" t="s">
        <v>4</v>
      </c>
      <c r="D1034" t="s">
        <v>50</v>
      </c>
    </row>
    <row r="1035" spans="1:6" x14ac:dyDescent="0.2">
      <c r="A1035">
        <v>3</v>
      </c>
      <c r="B1035">
        <v>2</v>
      </c>
      <c r="C1035" t="s">
        <v>4</v>
      </c>
      <c r="D1035" t="s">
        <v>50</v>
      </c>
    </row>
    <row r="1036" spans="1:6" x14ac:dyDescent="0.2">
      <c r="A1036">
        <v>3</v>
      </c>
      <c r="B1036">
        <v>2</v>
      </c>
      <c r="C1036" t="s">
        <v>4</v>
      </c>
      <c r="D1036" t="s">
        <v>50</v>
      </c>
    </row>
    <row r="1037" spans="1:6" x14ac:dyDescent="0.2">
      <c r="A1037">
        <v>12</v>
      </c>
      <c r="B1037">
        <v>1</v>
      </c>
      <c r="C1037" t="s">
        <v>4</v>
      </c>
      <c r="D1037" t="s">
        <v>191</v>
      </c>
    </row>
    <row r="1038" spans="1:6" x14ac:dyDescent="0.2">
      <c r="A1038">
        <v>8</v>
      </c>
      <c r="B1038">
        <v>1</v>
      </c>
      <c r="C1038" t="s">
        <v>4</v>
      </c>
      <c r="D1038" t="s">
        <v>191</v>
      </c>
    </row>
    <row r="1039" spans="1:6" x14ac:dyDescent="0.2">
      <c r="A1039">
        <v>13</v>
      </c>
      <c r="B1039">
        <v>1</v>
      </c>
      <c r="C1039" t="s">
        <v>4</v>
      </c>
      <c r="D1039" t="s">
        <v>192</v>
      </c>
      <c r="F1039" t="s">
        <v>193</v>
      </c>
    </row>
    <row r="1040" spans="1:6" x14ac:dyDescent="0.2">
      <c r="A1040">
        <v>19</v>
      </c>
      <c r="B1040">
        <v>1</v>
      </c>
      <c r="C1040" t="s">
        <v>4</v>
      </c>
      <c r="D1040" t="s">
        <v>192</v>
      </c>
    </row>
    <row r="1041" spans="1:6" x14ac:dyDescent="0.2">
      <c r="A1041">
        <v>19</v>
      </c>
      <c r="B1041">
        <v>1</v>
      </c>
      <c r="C1041" t="s">
        <v>4</v>
      </c>
      <c r="D1041" t="s">
        <v>192</v>
      </c>
    </row>
    <row r="1042" spans="1:6" x14ac:dyDescent="0.2">
      <c r="A1042">
        <v>25</v>
      </c>
      <c r="B1042">
        <v>1</v>
      </c>
      <c r="C1042" t="s">
        <v>4</v>
      </c>
      <c r="D1042" t="s">
        <v>192</v>
      </c>
    </row>
    <row r="1043" spans="1:6" x14ac:dyDescent="0.2">
      <c r="A1043">
        <v>21</v>
      </c>
      <c r="B1043">
        <v>1</v>
      </c>
      <c r="C1043" t="s">
        <v>4</v>
      </c>
      <c r="D1043" t="s">
        <v>192</v>
      </c>
      <c r="E1043" t="s">
        <v>194</v>
      </c>
    </row>
    <row r="1044" spans="1:6" x14ac:dyDescent="0.2">
      <c r="A1044">
        <v>7</v>
      </c>
      <c r="B1044">
        <v>1</v>
      </c>
      <c r="C1044" t="s">
        <v>4</v>
      </c>
      <c r="D1044" t="s">
        <v>192</v>
      </c>
    </row>
    <row r="1045" spans="1:6" x14ac:dyDescent="0.2">
      <c r="A1045">
        <v>19</v>
      </c>
      <c r="B1045">
        <v>1</v>
      </c>
      <c r="C1045" t="s">
        <v>4</v>
      </c>
      <c r="D1045" t="s">
        <v>192</v>
      </c>
      <c r="F1045" t="s">
        <v>195</v>
      </c>
    </row>
    <row r="1046" spans="1:6" x14ac:dyDescent="0.2">
      <c r="A1046">
        <v>24</v>
      </c>
      <c r="B1046">
        <v>1</v>
      </c>
      <c r="C1046" t="s">
        <v>4</v>
      </c>
      <c r="D1046" t="s">
        <v>192</v>
      </c>
    </row>
    <row r="1047" spans="1:6" x14ac:dyDescent="0.2">
      <c r="A1047">
        <v>30</v>
      </c>
      <c r="B1047">
        <v>1</v>
      </c>
      <c r="C1047" t="s">
        <v>4</v>
      </c>
      <c r="D1047" t="s">
        <v>192</v>
      </c>
    </row>
    <row r="1048" spans="1:6" x14ac:dyDescent="0.2">
      <c r="A1048">
        <v>5</v>
      </c>
      <c r="B1048">
        <v>1</v>
      </c>
      <c r="C1048" t="s">
        <v>4</v>
      </c>
      <c r="D1048" t="s">
        <v>196</v>
      </c>
    </row>
    <row r="1049" spans="1:6" x14ac:dyDescent="0.2">
      <c r="A1049">
        <v>33</v>
      </c>
      <c r="B1049">
        <v>1</v>
      </c>
      <c r="C1049" t="s">
        <v>4</v>
      </c>
      <c r="D1049" t="s">
        <v>192</v>
      </c>
    </row>
    <row r="1050" spans="1:6" x14ac:dyDescent="0.2">
      <c r="A1050">
        <v>2</v>
      </c>
      <c r="B1050">
        <v>1</v>
      </c>
      <c r="C1050" t="s">
        <v>4</v>
      </c>
      <c r="D1050" t="s">
        <v>196</v>
      </c>
    </row>
    <row r="1051" spans="1:6" x14ac:dyDescent="0.2">
      <c r="A1051">
        <v>2</v>
      </c>
      <c r="B1051">
        <v>1</v>
      </c>
      <c r="C1051" t="s">
        <v>4</v>
      </c>
      <c r="D1051" t="s">
        <v>196</v>
      </c>
    </row>
    <row r="1052" spans="1:6" x14ac:dyDescent="0.2">
      <c r="A1052">
        <v>2</v>
      </c>
      <c r="B1052">
        <v>1</v>
      </c>
      <c r="C1052" t="s">
        <v>4</v>
      </c>
      <c r="D1052" t="s">
        <v>196</v>
      </c>
    </row>
    <row r="1053" spans="1:6" x14ac:dyDescent="0.2">
      <c r="A1053">
        <v>10</v>
      </c>
      <c r="B1053">
        <v>1</v>
      </c>
      <c r="C1053" t="s">
        <v>4</v>
      </c>
      <c r="D1053" t="s">
        <v>192</v>
      </c>
      <c r="E1053" t="s">
        <v>197</v>
      </c>
    </row>
    <row r="1054" spans="1:6" x14ac:dyDescent="0.2">
      <c r="A1054">
        <v>2</v>
      </c>
      <c r="B1054">
        <v>1</v>
      </c>
      <c r="C1054" t="s">
        <v>4</v>
      </c>
      <c r="D1054" t="s">
        <v>196</v>
      </c>
    </row>
    <row r="1055" spans="1:6" x14ac:dyDescent="0.2">
      <c r="A1055">
        <v>6</v>
      </c>
      <c r="B1055">
        <v>1</v>
      </c>
      <c r="C1055" t="s">
        <v>4</v>
      </c>
      <c r="D1055" t="s">
        <v>192</v>
      </c>
      <c r="E1055" t="s">
        <v>198</v>
      </c>
      <c r="F1055" t="s">
        <v>199</v>
      </c>
    </row>
    <row r="1056" spans="1:6" x14ac:dyDescent="0.2">
      <c r="A1056">
        <v>10</v>
      </c>
      <c r="B1056">
        <v>1</v>
      </c>
      <c r="C1056" t="s">
        <v>4</v>
      </c>
      <c r="D1056" t="s">
        <v>200</v>
      </c>
      <c r="E1056" t="s">
        <v>201</v>
      </c>
    </row>
    <row r="1057" spans="1:8" x14ac:dyDescent="0.2">
      <c r="A1057">
        <v>23</v>
      </c>
      <c r="B1057">
        <v>1</v>
      </c>
      <c r="C1057" t="s">
        <v>4</v>
      </c>
      <c r="D1057" t="s">
        <v>192</v>
      </c>
    </row>
    <row r="1058" spans="1:8" x14ac:dyDescent="0.2">
      <c r="A1058">
        <v>12</v>
      </c>
      <c r="B1058">
        <v>1</v>
      </c>
      <c r="C1058" t="s">
        <v>4</v>
      </c>
      <c r="D1058" t="s">
        <v>192</v>
      </c>
      <c r="E1058" t="s">
        <v>202</v>
      </c>
      <c r="G1058" t="s">
        <v>203</v>
      </c>
    </row>
    <row r="1059" spans="1:8" x14ac:dyDescent="0.2">
      <c r="A1059">
        <v>2</v>
      </c>
      <c r="B1059">
        <v>1</v>
      </c>
      <c r="C1059" t="s">
        <v>4</v>
      </c>
      <c r="D1059" t="s">
        <v>196</v>
      </c>
    </row>
    <row r="1060" spans="1:8" x14ac:dyDescent="0.2">
      <c r="A1060">
        <v>7</v>
      </c>
      <c r="B1060">
        <v>1</v>
      </c>
      <c r="C1060" t="s">
        <v>4</v>
      </c>
      <c r="D1060" t="s">
        <v>196</v>
      </c>
    </row>
    <row r="1061" spans="1:8" x14ac:dyDescent="0.2">
      <c r="A1061">
        <v>8</v>
      </c>
      <c r="B1061">
        <v>1</v>
      </c>
      <c r="C1061" t="s">
        <v>4</v>
      </c>
      <c r="D1061" t="s">
        <v>192</v>
      </c>
      <c r="E1061" t="s">
        <v>204</v>
      </c>
      <c r="G1061" t="s">
        <v>205</v>
      </c>
    </row>
    <row r="1062" spans="1:8" x14ac:dyDescent="0.2">
      <c r="A1062">
        <v>3</v>
      </c>
      <c r="B1062">
        <v>1</v>
      </c>
      <c r="C1062" t="s">
        <v>4</v>
      </c>
      <c r="D1062" t="s">
        <v>196</v>
      </c>
    </row>
    <row r="1063" spans="1:8" x14ac:dyDescent="0.2">
      <c r="A1063">
        <v>10</v>
      </c>
      <c r="B1063">
        <v>1</v>
      </c>
      <c r="C1063" t="s">
        <v>4</v>
      </c>
      <c r="D1063" t="s">
        <v>192</v>
      </c>
      <c r="E1063" t="s">
        <v>206</v>
      </c>
      <c r="G1063" t="s">
        <v>207</v>
      </c>
    </row>
    <row r="1064" spans="1:8" x14ac:dyDescent="0.2">
      <c r="A1064">
        <v>16</v>
      </c>
      <c r="B1064">
        <v>1</v>
      </c>
      <c r="C1064" t="s">
        <v>4</v>
      </c>
      <c r="D1064" t="s">
        <v>192</v>
      </c>
      <c r="E1064" t="s">
        <v>208</v>
      </c>
      <c r="F1064" t="s">
        <v>209</v>
      </c>
    </row>
    <row r="1065" spans="1:8" x14ac:dyDescent="0.2">
      <c r="A1065">
        <v>17</v>
      </c>
      <c r="B1065">
        <v>1</v>
      </c>
      <c r="C1065" t="s">
        <v>4</v>
      </c>
      <c r="D1065" t="s">
        <v>192</v>
      </c>
    </row>
    <row r="1066" spans="1:8" x14ac:dyDescent="0.2">
      <c r="A1066">
        <v>38</v>
      </c>
      <c r="B1066">
        <v>1</v>
      </c>
      <c r="C1066" t="s">
        <v>4</v>
      </c>
      <c r="D1066" t="s">
        <v>192</v>
      </c>
    </row>
    <row r="1067" spans="1:8" x14ac:dyDescent="0.2">
      <c r="A1067">
        <v>15</v>
      </c>
      <c r="B1067">
        <v>1</v>
      </c>
      <c r="C1067" t="s">
        <v>4</v>
      </c>
      <c r="D1067" t="s">
        <v>192</v>
      </c>
      <c r="E1067" t="s">
        <v>210</v>
      </c>
      <c r="G1067" t="s">
        <v>211</v>
      </c>
    </row>
    <row r="1068" spans="1:8" x14ac:dyDescent="0.2">
      <c r="A1068">
        <v>15</v>
      </c>
      <c r="B1068">
        <v>1</v>
      </c>
      <c r="C1068" t="s">
        <v>4</v>
      </c>
      <c r="D1068" t="s">
        <v>192</v>
      </c>
      <c r="E1068" t="s">
        <v>212</v>
      </c>
      <c r="G1068" s="1" t="s">
        <v>213</v>
      </c>
    </row>
    <row r="1069" spans="1:8" x14ac:dyDescent="0.2">
      <c r="A1069">
        <v>3</v>
      </c>
      <c r="B1069">
        <v>1</v>
      </c>
      <c r="C1069" t="s">
        <v>4</v>
      </c>
      <c r="D1069" t="s">
        <v>196</v>
      </c>
    </row>
    <row r="1070" spans="1:8" x14ac:dyDescent="0.2">
      <c r="A1070">
        <v>9</v>
      </c>
      <c r="B1070">
        <v>1</v>
      </c>
      <c r="C1070" t="s">
        <v>4</v>
      </c>
      <c r="D1070" t="s">
        <v>192</v>
      </c>
      <c r="G1070" t="s">
        <v>214</v>
      </c>
      <c r="H1070" t="s">
        <v>215</v>
      </c>
    </row>
    <row r="1071" spans="1:8" x14ac:dyDescent="0.2">
      <c r="A1071">
        <v>20</v>
      </c>
      <c r="B1071">
        <v>1</v>
      </c>
      <c r="C1071" t="s">
        <v>4</v>
      </c>
      <c r="D1071" t="s">
        <v>192</v>
      </c>
    </row>
    <row r="1072" spans="1:8" x14ac:dyDescent="0.2">
      <c r="A1072">
        <v>40</v>
      </c>
      <c r="B1072">
        <v>1</v>
      </c>
      <c r="C1072" t="s">
        <v>4</v>
      </c>
      <c r="D1072" t="s">
        <v>192</v>
      </c>
    </row>
    <row r="1073" spans="1:7" x14ac:dyDescent="0.2">
      <c r="A1073">
        <v>10</v>
      </c>
      <c r="B1073">
        <v>1</v>
      </c>
      <c r="C1073" t="s">
        <v>4</v>
      </c>
      <c r="D1073" t="s">
        <v>192</v>
      </c>
      <c r="E1073" t="s">
        <v>216</v>
      </c>
      <c r="G1073" t="s">
        <v>217</v>
      </c>
    </row>
    <row r="1074" spans="1:7" x14ac:dyDescent="0.2">
      <c r="A1074">
        <v>10</v>
      </c>
      <c r="B1074">
        <v>1</v>
      </c>
      <c r="C1074" t="s">
        <v>4</v>
      </c>
      <c r="D1074" t="s">
        <v>192</v>
      </c>
      <c r="E1074" t="s">
        <v>218</v>
      </c>
      <c r="G1074" t="s">
        <v>219</v>
      </c>
    </row>
    <row r="1075" spans="1:7" x14ac:dyDescent="0.2">
      <c r="A1075">
        <v>8</v>
      </c>
      <c r="B1075">
        <v>1</v>
      </c>
      <c r="C1075" t="s">
        <v>4</v>
      </c>
      <c r="D1075" t="s">
        <v>192</v>
      </c>
      <c r="E1075" t="s">
        <v>204</v>
      </c>
      <c r="G1075" t="s">
        <v>205</v>
      </c>
    </row>
    <row r="1076" spans="1:7" x14ac:dyDescent="0.2">
      <c r="A1076">
        <v>16</v>
      </c>
      <c r="B1076">
        <v>1</v>
      </c>
      <c r="C1076" t="s">
        <v>4</v>
      </c>
      <c r="D1076" t="s">
        <v>192</v>
      </c>
      <c r="F1076" t="s">
        <v>220</v>
      </c>
    </row>
    <row r="1077" spans="1:7" x14ac:dyDescent="0.2">
      <c r="A1077">
        <v>33</v>
      </c>
      <c r="B1077">
        <v>1</v>
      </c>
      <c r="C1077" t="s">
        <v>4</v>
      </c>
      <c r="D1077" t="s">
        <v>192</v>
      </c>
      <c r="E1077" t="s">
        <v>221</v>
      </c>
    </row>
    <row r="1078" spans="1:7" x14ac:dyDescent="0.2">
      <c r="A1078">
        <v>5</v>
      </c>
      <c r="B1078">
        <v>1</v>
      </c>
      <c r="C1078" t="s">
        <v>4</v>
      </c>
      <c r="D1078" t="s">
        <v>192</v>
      </c>
      <c r="E1078" t="s">
        <v>222</v>
      </c>
      <c r="G1078" t="s">
        <v>223</v>
      </c>
    </row>
    <row r="1079" spans="1:7" x14ac:dyDescent="0.2">
      <c r="A1079">
        <v>8</v>
      </c>
      <c r="B1079">
        <v>1</v>
      </c>
      <c r="C1079" t="s">
        <v>4</v>
      </c>
      <c r="D1079" t="s">
        <v>192</v>
      </c>
      <c r="E1079" t="s">
        <v>204</v>
      </c>
      <c r="G1079" t="s">
        <v>205</v>
      </c>
    </row>
    <row r="1080" spans="1:7" x14ac:dyDescent="0.2">
      <c r="A1080">
        <v>16</v>
      </c>
      <c r="B1080">
        <v>1</v>
      </c>
      <c r="C1080" t="s">
        <v>4</v>
      </c>
      <c r="D1080" t="s">
        <v>192</v>
      </c>
      <c r="F1080" t="s">
        <v>220</v>
      </c>
    </row>
    <row r="1081" spans="1:7" x14ac:dyDescent="0.2">
      <c r="A1081">
        <v>28</v>
      </c>
      <c r="B1081">
        <v>1</v>
      </c>
      <c r="C1081" t="s">
        <v>4</v>
      </c>
      <c r="D1081" t="s">
        <v>192</v>
      </c>
      <c r="E1081" t="s">
        <v>224</v>
      </c>
      <c r="F1081" t="s">
        <v>225</v>
      </c>
    </row>
    <row r="1082" spans="1:7" x14ac:dyDescent="0.2">
      <c r="A1082">
        <v>9</v>
      </c>
      <c r="B1082">
        <v>1</v>
      </c>
      <c r="C1082" t="s">
        <v>4</v>
      </c>
      <c r="D1082" t="s">
        <v>192</v>
      </c>
      <c r="E1082" t="s">
        <v>226</v>
      </c>
      <c r="G1082" t="s">
        <v>223</v>
      </c>
    </row>
    <row r="1083" spans="1:7" x14ac:dyDescent="0.2">
      <c r="A1083">
        <v>25</v>
      </c>
      <c r="B1083">
        <v>1</v>
      </c>
      <c r="C1083" t="s">
        <v>4</v>
      </c>
      <c r="D1083" t="s">
        <v>192</v>
      </c>
      <c r="E1083" t="s">
        <v>227</v>
      </c>
    </row>
    <row r="1084" spans="1:7" x14ac:dyDescent="0.2">
      <c r="A1084">
        <v>5</v>
      </c>
      <c r="B1084">
        <v>1</v>
      </c>
      <c r="C1084" t="s">
        <v>4</v>
      </c>
      <c r="D1084" t="s">
        <v>196</v>
      </c>
    </row>
    <row r="1085" spans="1:7" x14ac:dyDescent="0.2">
      <c r="A1085">
        <v>9</v>
      </c>
      <c r="B1085">
        <v>1</v>
      </c>
      <c r="C1085" t="s">
        <v>4</v>
      </c>
      <c r="D1085" t="s">
        <v>191</v>
      </c>
    </row>
    <row r="1086" spans="1:7" x14ac:dyDescent="0.2">
      <c r="A1086">
        <v>13</v>
      </c>
      <c r="B1086">
        <v>1</v>
      </c>
      <c r="C1086" t="s">
        <v>4</v>
      </c>
      <c r="D1086" t="s">
        <v>192</v>
      </c>
      <c r="E1086" t="s">
        <v>228</v>
      </c>
    </row>
    <row r="1087" spans="1:7" x14ac:dyDescent="0.2">
      <c r="A1087">
        <v>9</v>
      </c>
      <c r="B1087">
        <v>1</v>
      </c>
      <c r="C1087" t="s">
        <v>4</v>
      </c>
      <c r="D1087" t="s">
        <v>192</v>
      </c>
      <c r="F1087" t="s">
        <v>229</v>
      </c>
    </row>
    <row r="1088" spans="1:7" x14ac:dyDescent="0.2">
      <c r="A1088">
        <v>21</v>
      </c>
      <c r="B1088">
        <v>1</v>
      </c>
      <c r="C1088" t="s">
        <v>4</v>
      </c>
      <c r="D1088" t="s">
        <v>192</v>
      </c>
      <c r="E1088" t="s">
        <v>230</v>
      </c>
    </row>
    <row r="1089" spans="1:7" x14ac:dyDescent="0.2">
      <c r="A1089">
        <v>19</v>
      </c>
      <c r="B1089">
        <v>1</v>
      </c>
      <c r="C1089" t="s">
        <v>4</v>
      </c>
      <c r="D1089" t="s">
        <v>192</v>
      </c>
    </row>
    <row r="1090" spans="1:7" x14ac:dyDescent="0.2">
      <c r="A1090">
        <v>21</v>
      </c>
      <c r="B1090">
        <v>1</v>
      </c>
      <c r="C1090" t="s">
        <v>4</v>
      </c>
      <c r="D1090" t="s">
        <v>192</v>
      </c>
    </row>
    <row r="1091" spans="1:7" x14ac:dyDescent="0.2">
      <c r="A1091">
        <v>23</v>
      </c>
      <c r="B1091">
        <v>1</v>
      </c>
      <c r="C1091" t="s">
        <v>4</v>
      </c>
      <c r="D1091" t="s">
        <v>192</v>
      </c>
    </row>
    <row r="1092" spans="1:7" x14ac:dyDescent="0.2">
      <c r="A1092">
        <v>18</v>
      </c>
      <c r="B1092">
        <v>1</v>
      </c>
      <c r="C1092" t="s">
        <v>4</v>
      </c>
      <c r="D1092" t="s">
        <v>192</v>
      </c>
    </row>
    <row r="1093" spans="1:7" x14ac:dyDescent="0.2">
      <c r="A1093">
        <v>18</v>
      </c>
      <c r="B1093">
        <v>1</v>
      </c>
      <c r="C1093" t="s">
        <v>4</v>
      </c>
      <c r="D1093" t="s">
        <v>192</v>
      </c>
    </row>
    <row r="1094" spans="1:7" x14ac:dyDescent="0.2">
      <c r="A1094">
        <v>48</v>
      </c>
      <c r="B1094">
        <v>1</v>
      </c>
      <c r="C1094" t="s">
        <v>4</v>
      </c>
      <c r="D1094" t="s">
        <v>192</v>
      </c>
    </row>
    <row r="1095" spans="1:7" x14ac:dyDescent="0.2">
      <c r="A1095">
        <v>48</v>
      </c>
      <c r="B1095">
        <v>1</v>
      </c>
      <c r="C1095" t="s">
        <v>4</v>
      </c>
      <c r="D1095" t="s">
        <v>192</v>
      </c>
    </row>
    <row r="1096" spans="1:7" x14ac:dyDescent="0.2">
      <c r="A1096">
        <v>48</v>
      </c>
      <c r="B1096">
        <v>1</v>
      </c>
      <c r="C1096" t="s">
        <v>4</v>
      </c>
      <c r="D1096" t="s">
        <v>192</v>
      </c>
    </row>
    <row r="1097" spans="1:7" x14ac:dyDescent="0.2">
      <c r="A1097">
        <v>48</v>
      </c>
      <c r="B1097">
        <v>1</v>
      </c>
      <c r="C1097" t="s">
        <v>4</v>
      </c>
      <c r="D1097" t="s">
        <v>192</v>
      </c>
    </row>
    <row r="1098" spans="1:7" x14ac:dyDescent="0.2">
      <c r="A1098">
        <v>21</v>
      </c>
      <c r="B1098">
        <v>1</v>
      </c>
      <c r="C1098" t="s">
        <v>4</v>
      </c>
      <c r="D1098" t="s">
        <v>192</v>
      </c>
    </row>
    <row r="1099" spans="1:7" x14ac:dyDescent="0.2">
      <c r="A1099">
        <v>23</v>
      </c>
      <c r="B1099">
        <v>1</v>
      </c>
      <c r="C1099" t="s">
        <v>4</v>
      </c>
      <c r="D1099" t="s">
        <v>192</v>
      </c>
      <c r="F1099" t="s">
        <v>231</v>
      </c>
    </row>
    <row r="1100" spans="1:7" x14ac:dyDescent="0.2">
      <c r="A1100">
        <v>14</v>
      </c>
      <c r="B1100">
        <v>1</v>
      </c>
      <c r="C1100" t="s">
        <v>4</v>
      </c>
      <c r="D1100" t="s">
        <v>192</v>
      </c>
      <c r="E1100" t="s">
        <v>232</v>
      </c>
      <c r="G1100" t="s">
        <v>233</v>
      </c>
    </row>
    <row r="1101" spans="1:7" x14ac:dyDescent="0.2">
      <c r="A1101">
        <v>20</v>
      </c>
      <c r="B1101">
        <v>1</v>
      </c>
      <c r="C1101" t="s">
        <v>4</v>
      </c>
      <c r="D1101" t="s">
        <v>192</v>
      </c>
    </row>
    <row r="1102" spans="1:7" x14ac:dyDescent="0.2">
      <c r="A1102">
        <v>38</v>
      </c>
      <c r="B1102">
        <v>1</v>
      </c>
      <c r="C1102" t="s">
        <v>4</v>
      </c>
      <c r="D1102" t="s">
        <v>192</v>
      </c>
    </row>
    <row r="1103" spans="1:7" x14ac:dyDescent="0.2">
      <c r="A1103">
        <v>23</v>
      </c>
      <c r="B1103">
        <v>1</v>
      </c>
      <c r="C1103" t="s">
        <v>4</v>
      </c>
      <c r="D1103" t="s">
        <v>192</v>
      </c>
      <c r="E1103" t="s">
        <v>234</v>
      </c>
    </row>
    <row r="1104" spans="1:7" x14ac:dyDescent="0.2">
      <c r="A1104">
        <v>17</v>
      </c>
      <c r="B1104">
        <v>1</v>
      </c>
      <c r="C1104" t="s">
        <v>4</v>
      </c>
      <c r="D1104" t="s">
        <v>196</v>
      </c>
    </row>
    <row r="1105" spans="1:7" x14ac:dyDescent="0.2">
      <c r="A1105">
        <v>18</v>
      </c>
      <c r="B1105">
        <v>1</v>
      </c>
      <c r="C1105" t="s">
        <v>4</v>
      </c>
      <c r="D1105" t="s">
        <v>192</v>
      </c>
    </row>
    <row r="1106" spans="1:7" x14ac:dyDescent="0.2">
      <c r="A1106">
        <v>18</v>
      </c>
      <c r="B1106">
        <v>1</v>
      </c>
      <c r="C1106" t="s">
        <v>4</v>
      </c>
      <c r="D1106" t="s">
        <v>192</v>
      </c>
    </row>
    <row r="1107" spans="1:7" x14ac:dyDescent="0.2">
      <c r="A1107">
        <v>48</v>
      </c>
      <c r="B1107">
        <v>1</v>
      </c>
      <c r="C1107" t="s">
        <v>4</v>
      </c>
      <c r="D1107" t="s">
        <v>192</v>
      </c>
    </row>
    <row r="1108" spans="1:7" x14ac:dyDescent="0.2">
      <c r="A1108">
        <v>48</v>
      </c>
      <c r="B1108">
        <v>1</v>
      </c>
      <c r="C1108" t="s">
        <v>4</v>
      </c>
      <c r="D1108" t="s">
        <v>192</v>
      </c>
    </row>
    <row r="1109" spans="1:7" x14ac:dyDescent="0.2">
      <c r="A1109">
        <v>42</v>
      </c>
      <c r="B1109">
        <v>1</v>
      </c>
      <c r="C1109" t="s">
        <v>4</v>
      </c>
      <c r="D1109" t="s">
        <v>192</v>
      </c>
    </row>
    <row r="1110" spans="1:7" x14ac:dyDescent="0.2">
      <c r="A1110">
        <v>45</v>
      </c>
      <c r="B1110">
        <v>1</v>
      </c>
      <c r="C1110" t="s">
        <v>4</v>
      </c>
      <c r="D1110" t="s">
        <v>192</v>
      </c>
    </row>
    <row r="1111" spans="1:7" x14ac:dyDescent="0.2">
      <c r="A1111">
        <v>48</v>
      </c>
      <c r="B1111">
        <v>1</v>
      </c>
      <c r="C1111" t="s">
        <v>4</v>
      </c>
      <c r="D1111" t="s">
        <v>192</v>
      </c>
    </row>
    <row r="1112" spans="1:7" x14ac:dyDescent="0.2">
      <c r="A1112">
        <v>48</v>
      </c>
      <c r="B1112">
        <v>1</v>
      </c>
      <c r="C1112" t="s">
        <v>4</v>
      </c>
      <c r="D1112" t="s">
        <v>192</v>
      </c>
    </row>
    <row r="1113" spans="1:7" x14ac:dyDescent="0.2">
      <c r="A1113">
        <v>14</v>
      </c>
      <c r="B1113">
        <v>1</v>
      </c>
      <c r="C1113" t="s">
        <v>4</v>
      </c>
      <c r="D1113" t="s">
        <v>192</v>
      </c>
      <c r="E1113" t="s">
        <v>235</v>
      </c>
    </row>
    <row r="1114" spans="1:7" x14ac:dyDescent="0.2">
      <c r="A1114">
        <v>8</v>
      </c>
      <c r="B1114">
        <v>1</v>
      </c>
      <c r="C1114" t="s">
        <v>4</v>
      </c>
      <c r="D1114" t="s">
        <v>192</v>
      </c>
      <c r="F1114" t="s">
        <v>236</v>
      </c>
    </row>
    <row r="1115" spans="1:7" x14ac:dyDescent="0.2">
      <c r="A1115">
        <v>25</v>
      </c>
      <c r="B1115">
        <v>1</v>
      </c>
      <c r="C1115" t="s">
        <v>4</v>
      </c>
      <c r="D1115" t="s">
        <v>192</v>
      </c>
    </row>
    <row r="1116" spans="1:7" x14ac:dyDescent="0.2">
      <c r="A1116">
        <v>27</v>
      </c>
      <c r="B1116">
        <v>1</v>
      </c>
      <c r="C1116" t="s">
        <v>4</v>
      </c>
      <c r="D1116" t="s">
        <v>192</v>
      </c>
    </row>
    <row r="1117" spans="1:7" x14ac:dyDescent="0.2">
      <c r="A1117">
        <v>10</v>
      </c>
      <c r="B1117">
        <v>1</v>
      </c>
      <c r="C1117" t="s">
        <v>4</v>
      </c>
      <c r="D1117" t="s">
        <v>192</v>
      </c>
      <c r="E1117" t="s">
        <v>237</v>
      </c>
      <c r="G1117" t="s">
        <v>238</v>
      </c>
    </row>
    <row r="1118" spans="1:7" x14ac:dyDescent="0.2">
      <c r="A1118">
        <v>19</v>
      </c>
      <c r="B1118">
        <v>1</v>
      </c>
      <c r="C1118" t="s">
        <v>4</v>
      </c>
      <c r="D1118" t="s">
        <v>192</v>
      </c>
      <c r="E1118" t="s">
        <v>239</v>
      </c>
    </row>
    <row r="1119" spans="1:7" x14ac:dyDescent="0.2">
      <c r="A1119">
        <v>11</v>
      </c>
      <c r="B1119">
        <v>1</v>
      </c>
      <c r="C1119" t="s">
        <v>4</v>
      </c>
      <c r="D1119" t="s">
        <v>192</v>
      </c>
      <c r="E1119" t="s">
        <v>240</v>
      </c>
    </row>
    <row r="1120" spans="1:7" x14ac:dyDescent="0.2">
      <c r="A1120">
        <v>9</v>
      </c>
      <c r="B1120">
        <v>1</v>
      </c>
      <c r="C1120" t="s">
        <v>4</v>
      </c>
      <c r="D1120" t="s">
        <v>192</v>
      </c>
      <c r="F1120" t="s">
        <v>241</v>
      </c>
    </row>
    <row r="1121" spans="1:7" x14ac:dyDescent="0.2">
      <c r="A1121">
        <v>13</v>
      </c>
      <c r="B1121">
        <v>1</v>
      </c>
      <c r="C1121" t="s">
        <v>4</v>
      </c>
      <c r="D1121" t="s">
        <v>192</v>
      </c>
      <c r="E1121" t="s">
        <v>242</v>
      </c>
    </row>
    <row r="1122" spans="1:7" x14ac:dyDescent="0.2">
      <c r="A1122">
        <v>7</v>
      </c>
      <c r="B1122">
        <v>1</v>
      </c>
      <c r="C1122" t="s">
        <v>4</v>
      </c>
      <c r="D1122" t="s">
        <v>192</v>
      </c>
      <c r="F1122" t="s">
        <v>243</v>
      </c>
    </row>
    <row r="1123" spans="1:7" x14ac:dyDescent="0.2">
      <c r="A1123">
        <v>9</v>
      </c>
      <c r="B1123">
        <v>1</v>
      </c>
      <c r="C1123" t="s">
        <v>4</v>
      </c>
      <c r="D1123" t="s">
        <v>192</v>
      </c>
      <c r="F1123" t="s">
        <v>244</v>
      </c>
    </row>
    <row r="1124" spans="1:7" x14ac:dyDescent="0.2">
      <c r="A1124">
        <v>15</v>
      </c>
      <c r="B1124">
        <v>1</v>
      </c>
      <c r="C1124" t="s">
        <v>4</v>
      </c>
      <c r="D1124" t="s">
        <v>192</v>
      </c>
      <c r="F1124" t="s">
        <v>245</v>
      </c>
    </row>
    <row r="1125" spans="1:7" x14ac:dyDescent="0.2">
      <c r="A1125">
        <v>20</v>
      </c>
      <c r="B1125">
        <v>1</v>
      </c>
      <c r="C1125" t="s">
        <v>4</v>
      </c>
      <c r="D1125" t="s">
        <v>192</v>
      </c>
      <c r="E1125" t="s">
        <v>246</v>
      </c>
    </row>
    <row r="1126" spans="1:7" x14ac:dyDescent="0.2">
      <c r="A1126">
        <v>31</v>
      </c>
      <c r="B1126">
        <v>1</v>
      </c>
      <c r="C1126" t="s">
        <v>4</v>
      </c>
      <c r="D1126" t="s">
        <v>192</v>
      </c>
    </row>
    <row r="1127" spans="1:7" x14ac:dyDescent="0.2">
      <c r="A1127">
        <v>12</v>
      </c>
      <c r="B1127">
        <v>1</v>
      </c>
      <c r="C1127" t="s">
        <v>4</v>
      </c>
      <c r="D1127" t="s">
        <v>192</v>
      </c>
      <c r="F1127" t="s">
        <v>236</v>
      </c>
    </row>
    <row r="1128" spans="1:7" x14ac:dyDescent="0.2">
      <c r="A1128">
        <v>22</v>
      </c>
      <c r="B1128">
        <v>1</v>
      </c>
      <c r="C1128" t="s">
        <v>4</v>
      </c>
      <c r="D1128" t="s">
        <v>192</v>
      </c>
    </row>
    <row r="1129" spans="1:7" x14ac:dyDescent="0.2">
      <c r="A1129">
        <v>36</v>
      </c>
      <c r="B1129">
        <v>1</v>
      </c>
      <c r="C1129" t="s">
        <v>4</v>
      </c>
      <c r="D1129" t="s">
        <v>192</v>
      </c>
    </row>
    <row r="1130" spans="1:7" x14ac:dyDescent="0.2">
      <c r="A1130">
        <v>16</v>
      </c>
      <c r="B1130">
        <v>1</v>
      </c>
      <c r="C1130" t="s">
        <v>4</v>
      </c>
      <c r="D1130" t="s">
        <v>192</v>
      </c>
      <c r="E1130" t="s">
        <v>247</v>
      </c>
      <c r="F1130" t="s">
        <v>248</v>
      </c>
    </row>
    <row r="1131" spans="1:7" x14ac:dyDescent="0.2">
      <c r="A1131">
        <v>11</v>
      </c>
      <c r="B1131">
        <v>1</v>
      </c>
      <c r="C1131" t="s">
        <v>4</v>
      </c>
      <c r="D1131" t="s">
        <v>192</v>
      </c>
      <c r="F1131" t="s">
        <v>249</v>
      </c>
    </row>
    <row r="1132" spans="1:7" x14ac:dyDescent="0.2">
      <c r="A1132">
        <v>23</v>
      </c>
      <c r="B1132">
        <v>1</v>
      </c>
      <c r="C1132" t="s">
        <v>4</v>
      </c>
      <c r="D1132" t="s">
        <v>192</v>
      </c>
    </row>
    <row r="1133" spans="1:7" x14ac:dyDescent="0.2">
      <c r="A1133">
        <v>16</v>
      </c>
      <c r="B1133">
        <v>1</v>
      </c>
      <c r="C1133" t="s">
        <v>4</v>
      </c>
      <c r="D1133" t="s">
        <v>192</v>
      </c>
      <c r="E1133" t="s">
        <v>250</v>
      </c>
      <c r="G1133" t="s">
        <v>251</v>
      </c>
    </row>
    <row r="1134" spans="1:7" x14ac:dyDescent="0.2">
      <c r="A1134">
        <v>26</v>
      </c>
      <c r="B1134">
        <v>1</v>
      </c>
      <c r="C1134" t="s">
        <v>4</v>
      </c>
      <c r="D1134" t="s">
        <v>192</v>
      </c>
    </row>
    <row r="1135" spans="1:7" x14ac:dyDescent="0.2">
      <c r="A1135">
        <v>10</v>
      </c>
      <c r="B1135">
        <v>1</v>
      </c>
      <c r="C1135" t="s">
        <v>4</v>
      </c>
      <c r="D1135" t="s">
        <v>192</v>
      </c>
      <c r="E1135" t="s">
        <v>252</v>
      </c>
      <c r="G1135" t="s">
        <v>229</v>
      </c>
    </row>
    <row r="1136" spans="1:7" x14ac:dyDescent="0.2">
      <c r="A1136">
        <v>10</v>
      </c>
      <c r="B1136">
        <v>1</v>
      </c>
      <c r="C1136" t="s">
        <v>4</v>
      </c>
      <c r="D1136" t="s">
        <v>192</v>
      </c>
      <c r="E1136" t="s">
        <v>253</v>
      </c>
      <c r="G1136" t="s">
        <v>254</v>
      </c>
    </row>
    <row r="1137" spans="1:7" x14ac:dyDescent="0.2">
      <c r="A1137">
        <v>13</v>
      </c>
      <c r="B1137">
        <v>1</v>
      </c>
      <c r="C1137" t="s">
        <v>4</v>
      </c>
      <c r="D1137" t="s">
        <v>192</v>
      </c>
      <c r="E1137" t="s">
        <v>255</v>
      </c>
      <c r="G1137" t="s">
        <v>256</v>
      </c>
    </row>
    <row r="1138" spans="1:7" x14ac:dyDescent="0.2">
      <c r="A1138">
        <v>17</v>
      </c>
      <c r="B1138">
        <v>1</v>
      </c>
      <c r="C1138" t="s">
        <v>4</v>
      </c>
      <c r="D1138" t="s">
        <v>192</v>
      </c>
      <c r="E1138" t="s">
        <v>257</v>
      </c>
      <c r="G1138" t="s">
        <v>258</v>
      </c>
    </row>
    <row r="1139" spans="1:7" x14ac:dyDescent="0.2">
      <c r="A1139">
        <v>17</v>
      </c>
      <c r="B1139">
        <v>1</v>
      </c>
      <c r="C1139" t="s">
        <v>4</v>
      </c>
      <c r="D1139" t="s">
        <v>192</v>
      </c>
      <c r="E1139" t="s">
        <v>259</v>
      </c>
      <c r="G1139" t="s">
        <v>260</v>
      </c>
    </row>
    <row r="1140" spans="1:7" x14ac:dyDescent="0.2">
      <c r="A1140">
        <v>15</v>
      </c>
      <c r="B1140">
        <v>1</v>
      </c>
      <c r="C1140" t="s">
        <v>4</v>
      </c>
      <c r="D1140" t="s">
        <v>192</v>
      </c>
      <c r="E1140" t="s">
        <v>261</v>
      </c>
      <c r="G1140" t="s">
        <v>262</v>
      </c>
    </row>
    <row r="1141" spans="1:7" x14ac:dyDescent="0.2">
      <c r="A1141">
        <v>25</v>
      </c>
      <c r="B1141">
        <v>1</v>
      </c>
      <c r="C1141" t="s">
        <v>4</v>
      </c>
      <c r="D1141" t="s">
        <v>192</v>
      </c>
      <c r="E1141" t="s">
        <v>263</v>
      </c>
    </row>
    <row r="1142" spans="1:7" x14ac:dyDescent="0.2">
      <c r="A1142">
        <v>41</v>
      </c>
      <c r="B1142">
        <v>1</v>
      </c>
      <c r="C1142" t="s">
        <v>4</v>
      </c>
      <c r="D1142" t="s">
        <v>192</v>
      </c>
    </row>
    <row r="1143" spans="1:7" x14ac:dyDescent="0.2">
      <c r="A1143">
        <v>21</v>
      </c>
      <c r="B1143">
        <v>1</v>
      </c>
      <c r="C1143" t="s">
        <v>4</v>
      </c>
      <c r="D1143" t="s">
        <v>192</v>
      </c>
      <c r="E1143" t="s">
        <v>264</v>
      </c>
      <c r="F1143" t="s">
        <v>265</v>
      </c>
    </row>
    <row r="1144" spans="1:7" x14ac:dyDescent="0.2">
      <c r="A1144">
        <v>6</v>
      </c>
      <c r="B1144">
        <v>1</v>
      </c>
      <c r="C1144" t="s">
        <v>4</v>
      </c>
      <c r="D1144" t="s">
        <v>196</v>
      </c>
    </row>
    <row r="1145" spans="1:7" x14ac:dyDescent="0.2">
      <c r="A1145">
        <v>2</v>
      </c>
      <c r="B1145">
        <v>1</v>
      </c>
      <c r="C1145" t="s">
        <v>4</v>
      </c>
      <c r="D1145" t="s">
        <v>196</v>
      </c>
    </row>
    <row r="1146" spans="1:7" x14ac:dyDescent="0.2">
      <c r="A1146">
        <v>38</v>
      </c>
      <c r="B1146">
        <v>1</v>
      </c>
      <c r="C1146" t="s">
        <v>4</v>
      </c>
      <c r="D1146" t="s">
        <v>192</v>
      </c>
    </row>
    <row r="1147" spans="1:7" x14ac:dyDescent="0.2">
      <c r="A1147">
        <v>3</v>
      </c>
      <c r="B1147">
        <v>1</v>
      </c>
      <c r="C1147" t="s">
        <v>4</v>
      </c>
      <c r="D1147" t="s">
        <v>196</v>
      </c>
    </row>
    <row r="1148" spans="1:7" x14ac:dyDescent="0.2">
      <c r="A1148">
        <v>40</v>
      </c>
      <c r="B1148">
        <v>1</v>
      </c>
      <c r="C1148" t="s">
        <v>4</v>
      </c>
      <c r="D1148" t="s">
        <v>192</v>
      </c>
    </row>
    <row r="1149" spans="1:7" x14ac:dyDescent="0.2">
      <c r="A1149">
        <v>2</v>
      </c>
      <c r="B1149">
        <v>1</v>
      </c>
      <c r="C1149" t="s">
        <v>4</v>
      </c>
      <c r="D1149" t="s">
        <v>196</v>
      </c>
    </row>
    <row r="1150" spans="1:7" x14ac:dyDescent="0.2">
      <c r="A1150">
        <v>6</v>
      </c>
      <c r="B1150">
        <v>1</v>
      </c>
      <c r="C1150" t="s">
        <v>4</v>
      </c>
      <c r="D1150" t="s">
        <v>196</v>
      </c>
    </row>
    <row r="1151" spans="1:7" x14ac:dyDescent="0.2">
      <c r="A1151">
        <v>30</v>
      </c>
      <c r="B1151">
        <v>1</v>
      </c>
      <c r="C1151" t="s">
        <v>4</v>
      </c>
      <c r="D1151" t="s">
        <v>192</v>
      </c>
    </row>
    <row r="1152" spans="1:7" x14ac:dyDescent="0.2">
      <c r="A1152">
        <v>30</v>
      </c>
      <c r="B1152">
        <v>1</v>
      </c>
      <c r="C1152" t="s">
        <v>4</v>
      </c>
      <c r="D1152" t="s">
        <v>192</v>
      </c>
    </row>
    <row r="1153" spans="1:5" x14ac:dyDescent="0.2">
      <c r="A1153">
        <v>30</v>
      </c>
      <c r="B1153">
        <v>1</v>
      </c>
      <c r="C1153" t="s">
        <v>4</v>
      </c>
      <c r="D1153" t="s">
        <v>192</v>
      </c>
    </row>
    <row r="1154" spans="1:5" x14ac:dyDescent="0.2">
      <c r="A1154">
        <v>31</v>
      </c>
      <c r="B1154">
        <v>1</v>
      </c>
      <c r="C1154" t="s">
        <v>4</v>
      </c>
      <c r="D1154" t="s">
        <v>192</v>
      </c>
    </row>
    <row r="1155" spans="1:5" x14ac:dyDescent="0.2">
      <c r="A1155">
        <v>30</v>
      </c>
      <c r="B1155">
        <v>1</v>
      </c>
      <c r="C1155" t="s">
        <v>4</v>
      </c>
      <c r="D1155" t="s">
        <v>192</v>
      </c>
    </row>
    <row r="1156" spans="1:5" x14ac:dyDescent="0.2">
      <c r="A1156">
        <v>31</v>
      </c>
      <c r="B1156">
        <v>1</v>
      </c>
      <c r="C1156" t="s">
        <v>4</v>
      </c>
      <c r="D1156" t="s">
        <v>192</v>
      </c>
    </row>
    <row r="1157" spans="1:5" x14ac:dyDescent="0.2">
      <c r="A1157">
        <v>22</v>
      </c>
      <c r="B1157">
        <v>1</v>
      </c>
      <c r="C1157" t="s">
        <v>4</v>
      </c>
      <c r="D1157" t="s">
        <v>192</v>
      </c>
    </row>
    <row r="1158" spans="1:5" x14ac:dyDescent="0.2">
      <c r="A1158">
        <v>24</v>
      </c>
      <c r="B1158">
        <v>1</v>
      </c>
      <c r="C1158" t="s">
        <v>4</v>
      </c>
      <c r="D1158" t="s">
        <v>192</v>
      </c>
    </row>
    <row r="1159" spans="1:5" x14ac:dyDescent="0.2">
      <c r="A1159">
        <v>10</v>
      </c>
      <c r="B1159">
        <v>1</v>
      </c>
      <c r="C1159" t="s">
        <v>4</v>
      </c>
      <c r="D1159" t="s">
        <v>191</v>
      </c>
      <c r="E1159" t="s">
        <v>266</v>
      </c>
    </row>
    <row r="1160" spans="1:5" x14ac:dyDescent="0.2">
      <c r="A1160">
        <v>10</v>
      </c>
      <c r="B1160">
        <v>1</v>
      </c>
      <c r="C1160" t="s">
        <v>4</v>
      </c>
      <c r="D1160" t="s">
        <v>191</v>
      </c>
    </row>
    <row r="1161" spans="1:5" x14ac:dyDescent="0.2">
      <c r="A1161">
        <v>37</v>
      </c>
      <c r="B1161">
        <v>1</v>
      </c>
      <c r="C1161" t="s">
        <v>4</v>
      </c>
      <c r="D1161" t="s">
        <v>191</v>
      </c>
    </row>
    <row r="1162" spans="1:5" x14ac:dyDescent="0.2">
      <c r="A1162">
        <v>51</v>
      </c>
      <c r="B1162">
        <v>1</v>
      </c>
      <c r="C1162" t="s">
        <v>4</v>
      </c>
      <c r="D1162" t="s">
        <v>191</v>
      </c>
    </row>
    <row r="1163" spans="1:5" x14ac:dyDescent="0.2">
      <c r="A1163">
        <v>40</v>
      </c>
      <c r="B1163">
        <v>1</v>
      </c>
      <c r="C1163" t="s">
        <v>4</v>
      </c>
      <c r="D1163" t="s">
        <v>191</v>
      </c>
    </row>
    <row r="1164" spans="1:5" x14ac:dyDescent="0.2">
      <c r="A1164">
        <v>45</v>
      </c>
      <c r="B1164">
        <v>1</v>
      </c>
      <c r="C1164" t="s">
        <v>4</v>
      </c>
      <c r="D1164" t="s">
        <v>191</v>
      </c>
    </row>
    <row r="1165" spans="1:5" x14ac:dyDescent="0.2">
      <c r="A1165">
        <v>40</v>
      </c>
      <c r="B1165">
        <v>1</v>
      </c>
      <c r="C1165" t="s">
        <v>4</v>
      </c>
      <c r="D1165" t="s">
        <v>191</v>
      </c>
    </row>
    <row r="1166" spans="1:5" x14ac:dyDescent="0.2">
      <c r="A1166">
        <v>21</v>
      </c>
      <c r="B1166">
        <v>1</v>
      </c>
      <c r="C1166" t="s">
        <v>4</v>
      </c>
      <c r="D1166" t="s">
        <v>192</v>
      </c>
    </row>
    <row r="1167" spans="1:5" x14ac:dyDescent="0.2">
      <c r="A1167">
        <v>15</v>
      </c>
      <c r="B1167">
        <v>1</v>
      </c>
      <c r="C1167" t="s">
        <v>4</v>
      </c>
      <c r="D1167" t="s">
        <v>192</v>
      </c>
      <c r="E1167" t="s">
        <v>267</v>
      </c>
    </row>
    <row r="1168" spans="1:5" x14ac:dyDescent="0.2">
      <c r="A1168">
        <v>10</v>
      </c>
      <c r="B1168">
        <v>1</v>
      </c>
      <c r="C1168" t="s">
        <v>4</v>
      </c>
      <c r="D1168" t="s">
        <v>192</v>
      </c>
      <c r="E1168" t="s">
        <v>268</v>
      </c>
    </row>
    <row r="1169" spans="1:7" x14ac:dyDescent="0.2">
      <c r="A1169">
        <v>6</v>
      </c>
      <c r="B1169">
        <v>1</v>
      </c>
      <c r="C1169" t="s">
        <v>4</v>
      </c>
      <c r="D1169" t="s">
        <v>192</v>
      </c>
      <c r="F1169" t="s">
        <v>269</v>
      </c>
    </row>
    <row r="1170" spans="1:7" x14ac:dyDescent="0.2">
      <c r="A1170">
        <v>18</v>
      </c>
      <c r="B1170">
        <v>1</v>
      </c>
      <c r="C1170" t="s">
        <v>4</v>
      </c>
      <c r="D1170" t="s">
        <v>192</v>
      </c>
      <c r="F1170" t="s">
        <v>270</v>
      </c>
      <c r="G1170" t="s">
        <v>271</v>
      </c>
    </row>
    <row r="1171" spans="1:7" x14ac:dyDescent="0.2">
      <c r="A1171">
        <v>19</v>
      </c>
      <c r="B1171">
        <v>1</v>
      </c>
      <c r="C1171" t="s">
        <v>4</v>
      </c>
      <c r="D1171" t="s">
        <v>192</v>
      </c>
      <c r="F1171" t="s">
        <v>272</v>
      </c>
      <c r="G1171" t="s">
        <v>273</v>
      </c>
    </row>
    <row r="1172" spans="1:7" x14ac:dyDescent="0.2">
      <c r="A1172">
        <v>23</v>
      </c>
      <c r="B1172">
        <v>1</v>
      </c>
      <c r="C1172" t="s">
        <v>4</v>
      </c>
      <c r="D1172" t="s">
        <v>192</v>
      </c>
    </row>
    <row r="1173" spans="1:7" x14ac:dyDescent="0.2">
      <c r="A1173">
        <v>29</v>
      </c>
      <c r="B1173">
        <v>1</v>
      </c>
      <c r="C1173" t="s">
        <v>4</v>
      </c>
      <c r="D1173" t="s">
        <v>192</v>
      </c>
    </row>
    <row r="1174" spans="1:7" x14ac:dyDescent="0.2">
      <c r="A1174">
        <v>25</v>
      </c>
      <c r="B1174">
        <v>1</v>
      </c>
      <c r="C1174" t="s">
        <v>4</v>
      </c>
      <c r="D1174" t="s">
        <v>192</v>
      </c>
    </row>
    <row r="1175" spans="1:7" x14ac:dyDescent="0.2">
      <c r="A1175">
        <v>20</v>
      </c>
      <c r="B1175">
        <v>1</v>
      </c>
      <c r="C1175" t="s">
        <v>4</v>
      </c>
      <c r="D1175" t="s">
        <v>192</v>
      </c>
    </row>
    <row r="1176" spans="1:7" x14ac:dyDescent="0.2">
      <c r="A1176">
        <v>17</v>
      </c>
      <c r="B1176">
        <v>1</v>
      </c>
      <c r="C1176" t="s">
        <v>4</v>
      </c>
      <c r="D1176" t="s">
        <v>192</v>
      </c>
      <c r="F1176" t="s">
        <v>274</v>
      </c>
    </row>
    <row r="1177" spans="1:7" x14ac:dyDescent="0.2">
      <c r="A1177">
        <v>12</v>
      </c>
      <c r="B1177">
        <v>1</v>
      </c>
      <c r="C1177" t="s">
        <v>4</v>
      </c>
      <c r="D1177" t="s">
        <v>192</v>
      </c>
      <c r="F1177" t="s">
        <v>275</v>
      </c>
    </row>
    <row r="1178" spans="1:7" x14ac:dyDescent="0.2">
      <c r="A1178">
        <v>6</v>
      </c>
      <c r="B1178">
        <v>1</v>
      </c>
      <c r="C1178" t="s">
        <v>4</v>
      </c>
      <c r="D1178" t="s">
        <v>196</v>
      </c>
    </row>
    <row r="1179" spans="1:7" x14ac:dyDescent="0.2">
      <c r="A1179">
        <v>2</v>
      </c>
      <c r="B1179">
        <v>1</v>
      </c>
      <c r="C1179" t="s">
        <v>4</v>
      </c>
      <c r="D1179" t="s">
        <v>196</v>
      </c>
    </row>
    <row r="1180" spans="1:7" x14ac:dyDescent="0.2">
      <c r="A1180">
        <v>38</v>
      </c>
      <c r="B1180">
        <v>1</v>
      </c>
      <c r="C1180" t="s">
        <v>4</v>
      </c>
      <c r="D1180" t="s">
        <v>192</v>
      </c>
    </row>
    <row r="1181" spans="1:7" x14ac:dyDescent="0.2">
      <c r="A1181">
        <v>3</v>
      </c>
      <c r="B1181">
        <v>1</v>
      </c>
      <c r="C1181" t="s">
        <v>4</v>
      </c>
      <c r="D1181" t="s">
        <v>196</v>
      </c>
    </row>
    <row r="1182" spans="1:7" x14ac:dyDescent="0.2">
      <c r="A1182">
        <v>40</v>
      </c>
      <c r="B1182">
        <v>1</v>
      </c>
      <c r="C1182" t="s">
        <v>4</v>
      </c>
      <c r="D1182" t="s">
        <v>192</v>
      </c>
    </row>
    <row r="1183" spans="1:7" x14ac:dyDescent="0.2">
      <c r="A1183">
        <v>2</v>
      </c>
      <c r="B1183">
        <v>1</v>
      </c>
      <c r="C1183" t="s">
        <v>4</v>
      </c>
      <c r="D1183" t="s">
        <v>196</v>
      </c>
    </row>
    <row r="1184" spans="1:7" x14ac:dyDescent="0.2">
      <c r="A1184">
        <v>14</v>
      </c>
      <c r="B1184">
        <v>1</v>
      </c>
      <c r="C1184" t="s">
        <v>4</v>
      </c>
      <c r="D1184" t="s">
        <v>192</v>
      </c>
      <c r="E1184" t="s">
        <v>276</v>
      </c>
    </row>
    <row r="1185" spans="1:7" x14ac:dyDescent="0.2">
      <c r="A1185">
        <v>14</v>
      </c>
      <c r="B1185">
        <v>1</v>
      </c>
      <c r="C1185" t="s">
        <v>4</v>
      </c>
      <c r="D1185" t="s">
        <v>192</v>
      </c>
      <c r="E1185" s="1" t="s">
        <v>277</v>
      </c>
    </row>
    <row r="1186" spans="1:7" x14ac:dyDescent="0.2">
      <c r="A1186">
        <v>14</v>
      </c>
      <c r="B1186">
        <v>1</v>
      </c>
      <c r="C1186" t="s">
        <v>4</v>
      </c>
      <c r="D1186" t="s">
        <v>192</v>
      </c>
      <c r="E1186" t="s">
        <v>278</v>
      </c>
    </row>
    <row r="1187" spans="1:7" x14ac:dyDescent="0.2">
      <c r="A1187">
        <v>2</v>
      </c>
      <c r="B1187">
        <v>1</v>
      </c>
      <c r="C1187" t="s">
        <v>4</v>
      </c>
      <c r="D1187" t="s">
        <v>196</v>
      </c>
    </row>
    <row r="1188" spans="1:7" x14ac:dyDescent="0.2">
      <c r="A1188">
        <v>3</v>
      </c>
      <c r="B1188">
        <v>1</v>
      </c>
      <c r="C1188" t="s">
        <v>4</v>
      </c>
      <c r="D1188" t="s">
        <v>196</v>
      </c>
    </row>
    <row r="1189" spans="1:7" x14ac:dyDescent="0.2">
      <c r="A1189">
        <v>6</v>
      </c>
      <c r="B1189">
        <v>1</v>
      </c>
      <c r="C1189" t="s">
        <v>4</v>
      </c>
      <c r="D1189" t="s">
        <v>196</v>
      </c>
    </row>
    <row r="1190" spans="1:7" x14ac:dyDescent="0.2">
      <c r="A1190">
        <v>6</v>
      </c>
      <c r="B1190">
        <v>1</v>
      </c>
      <c r="C1190" t="s">
        <v>4</v>
      </c>
      <c r="D1190" t="s">
        <v>196</v>
      </c>
    </row>
    <row r="1191" spans="1:7" x14ac:dyDescent="0.2">
      <c r="A1191">
        <v>27</v>
      </c>
      <c r="B1191">
        <v>1</v>
      </c>
      <c r="C1191" t="s">
        <v>4</v>
      </c>
      <c r="D1191" t="s">
        <v>192</v>
      </c>
      <c r="E1191" t="s">
        <v>279</v>
      </c>
    </row>
    <row r="1192" spans="1:7" x14ac:dyDescent="0.2">
      <c r="A1192">
        <v>21</v>
      </c>
      <c r="B1192">
        <v>1</v>
      </c>
      <c r="C1192" t="s">
        <v>4</v>
      </c>
      <c r="D1192" t="s">
        <v>192</v>
      </c>
    </row>
    <row r="1193" spans="1:7" x14ac:dyDescent="0.2">
      <c r="A1193">
        <v>17</v>
      </c>
      <c r="B1193">
        <v>1</v>
      </c>
      <c r="C1193" t="s">
        <v>4</v>
      </c>
      <c r="D1193" t="s">
        <v>192</v>
      </c>
      <c r="E1193" t="s">
        <v>280</v>
      </c>
      <c r="G1193" t="s">
        <v>281</v>
      </c>
    </row>
    <row r="1194" spans="1:7" x14ac:dyDescent="0.2">
      <c r="A1194">
        <v>17</v>
      </c>
      <c r="B1194">
        <v>1</v>
      </c>
      <c r="C1194" t="s">
        <v>4</v>
      </c>
      <c r="D1194" t="s">
        <v>192</v>
      </c>
      <c r="E1194" t="s">
        <v>282</v>
      </c>
      <c r="G1194" t="s">
        <v>283</v>
      </c>
    </row>
    <row r="1195" spans="1:7" x14ac:dyDescent="0.2">
      <c r="A1195">
        <v>33</v>
      </c>
      <c r="B1195">
        <v>1</v>
      </c>
      <c r="C1195" t="s">
        <v>4</v>
      </c>
      <c r="D1195" t="s">
        <v>192</v>
      </c>
    </row>
    <row r="1196" spans="1:7" x14ac:dyDescent="0.2">
      <c r="A1196">
        <v>2</v>
      </c>
      <c r="B1196">
        <v>1</v>
      </c>
      <c r="C1196" t="s">
        <v>4</v>
      </c>
      <c r="D1196" t="s">
        <v>196</v>
      </c>
    </row>
    <row r="1197" spans="1:7" x14ac:dyDescent="0.2">
      <c r="A1197">
        <v>11</v>
      </c>
      <c r="B1197">
        <v>1</v>
      </c>
      <c r="C1197" t="s">
        <v>4</v>
      </c>
      <c r="D1197" t="s">
        <v>192</v>
      </c>
      <c r="F1197" t="s">
        <v>284</v>
      </c>
    </row>
    <row r="1198" spans="1:7" x14ac:dyDescent="0.2">
      <c r="A1198">
        <v>23</v>
      </c>
      <c r="B1198">
        <v>1</v>
      </c>
      <c r="C1198" t="s">
        <v>4</v>
      </c>
      <c r="D1198" t="s">
        <v>192</v>
      </c>
    </row>
    <row r="1199" spans="1:7" x14ac:dyDescent="0.2">
      <c r="A1199">
        <v>32</v>
      </c>
      <c r="B1199">
        <v>1</v>
      </c>
      <c r="C1199" t="s">
        <v>4</v>
      </c>
      <c r="D1199" t="s">
        <v>192</v>
      </c>
    </row>
    <row r="1200" spans="1:7" x14ac:dyDescent="0.2">
      <c r="A1200">
        <v>29</v>
      </c>
      <c r="B1200">
        <v>1</v>
      </c>
      <c r="C1200" t="s">
        <v>4</v>
      </c>
      <c r="D1200" t="s">
        <v>192</v>
      </c>
    </row>
    <row r="1201" spans="1:7" x14ac:dyDescent="0.2">
      <c r="A1201">
        <v>27</v>
      </c>
      <c r="B1201">
        <v>1</v>
      </c>
      <c r="C1201" t="s">
        <v>4</v>
      </c>
      <c r="D1201" t="s">
        <v>192</v>
      </c>
    </row>
    <row r="1202" spans="1:7" x14ac:dyDescent="0.2">
      <c r="A1202">
        <v>21</v>
      </c>
      <c r="B1202">
        <v>1</v>
      </c>
      <c r="C1202" t="s">
        <v>4</v>
      </c>
      <c r="D1202" t="s">
        <v>192</v>
      </c>
    </row>
    <row r="1203" spans="1:7" x14ac:dyDescent="0.2">
      <c r="A1203">
        <v>29</v>
      </c>
      <c r="B1203">
        <v>1</v>
      </c>
      <c r="C1203" t="s">
        <v>4</v>
      </c>
      <c r="D1203" t="s">
        <v>192</v>
      </c>
    </row>
    <row r="1204" spans="1:7" x14ac:dyDescent="0.2">
      <c r="A1204">
        <v>11</v>
      </c>
      <c r="B1204">
        <v>1</v>
      </c>
      <c r="C1204" t="s">
        <v>4</v>
      </c>
      <c r="D1204" t="s">
        <v>192</v>
      </c>
      <c r="E1204" t="s">
        <v>285</v>
      </c>
      <c r="G1204" t="s">
        <v>286</v>
      </c>
    </row>
    <row r="1205" spans="1:7" x14ac:dyDescent="0.2">
      <c r="A1205">
        <v>9</v>
      </c>
      <c r="B1205">
        <v>1</v>
      </c>
      <c r="C1205" t="s">
        <v>4</v>
      </c>
      <c r="D1205" t="s">
        <v>192</v>
      </c>
      <c r="E1205" t="s">
        <v>287</v>
      </c>
      <c r="G1205" t="s">
        <v>288</v>
      </c>
    </row>
    <row r="1206" spans="1:7" x14ac:dyDescent="0.2">
      <c r="A1206">
        <v>9</v>
      </c>
      <c r="B1206">
        <v>1</v>
      </c>
      <c r="C1206" t="s">
        <v>4</v>
      </c>
      <c r="D1206" t="s">
        <v>192</v>
      </c>
      <c r="E1206" t="s">
        <v>287</v>
      </c>
      <c r="G1206" t="s">
        <v>288</v>
      </c>
    </row>
    <row r="1207" spans="1:7" x14ac:dyDescent="0.2">
      <c r="A1207">
        <v>3</v>
      </c>
      <c r="B1207">
        <v>1</v>
      </c>
      <c r="C1207" t="s">
        <v>4</v>
      </c>
      <c r="D1207" t="s">
        <v>196</v>
      </c>
    </row>
    <row r="1208" spans="1:7" x14ac:dyDescent="0.2">
      <c r="A1208">
        <v>15</v>
      </c>
      <c r="B1208">
        <v>1</v>
      </c>
      <c r="C1208" t="s">
        <v>4</v>
      </c>
      <c r="D1208" t="s">
        <v>192</v>
      </c>
      <c r="E1208" t="s">
        <v>289</v>
      </c>
    </row>
    <row r="1209" spans="1:7" x14ac:dyDescent="0.2">
      <c r="A1209">
        <v>15</v>
      </c>
      <c r="B1209">
        <v>1</v>
      </c>
      <c r="C1209" t="s">
        <v>4</v>
      </c>
      <c r="D1209" t="s">
        <v>192</v>
      </c>
      <c r="E1209" t="s">
        <v>289</v>
      </c>
    </row>
    <row r="1210" spans="1:7" x14ac:dyDescent="0.2">
      <c r="A1210">
        <v>53</v>
      </c>
      <c r="B1210">
        <v>1</v>
      </c>
      <c r="C1210" t="s">
        <v>4</v>
      </c>
      <c r="D1210" t="s">
        <v>192</v>
      </c>
    </row>
    <row r="1211" spans="1:7" x14ac:dyDescent="0.2">
      <c r="A1211">
        <v>53</v>
      </c>
      <c r="B1211">
        <v>1</v>
      </c>
      <c r="C1211" t="s">
        <v>4</v>
      </c>
      <c r="D1211" t="s">
        <v>192</v>
      </c>
    </row>
    <row r="1212" spans="1:7" x14ac:dyDescent="0.2">
      <c r="A1212">
        <v>26</v>
      </c>
      <c r="B1212">
        <v>1</v>
      </c>
      <c r="C1212" t="s">
        <v>4</v>
      </c>
      <c r="D1212" t="s">
        <v>192</v>
      </c>
    </row>
    <row r="1213" spans="1:7" x14ac:dyDescent="0.2">
      <c r="A1213">
        <v>31</v>
      </c>
      <c r="B1213">
        <v>1</v>
      </c>
      <c r="C1213" t="s">
        <v>4</v>
      </c>
      <c r="D1213" t="s">
        <v>192</v>
      </c>
    </row>
    <row r="1214" spans="1:7" x14ac:dyDescent="0.2">
      <c r="A1214">
        <v>31</v>
      </c>
      <c r="B1214">
        <v>1</v>
      </c>
      <c r="C1214" t="s">
        <v>4</v>
      </c>
      <c r="D1214" t="s">
        <v>192</v>
      </c>
    </row>
    <row r="1215" spans="1:7" x14ac:dyDescent="0.2">
      <c r="A1215">
        <v>26</v>
      </c>
      <c r="B1215">
        <v>1</v>
      </c>
      <c r="C1215" t="s">
        <v>4</v>
      </c>
      <c r="D1215" t="s">
        <v>192</v>
      </c>
    </row>
    <row r="1216" spans="1:7" x14ac:dyDescent="0.2">
      <c r="A1216">
        <v>22</v>
      </c>
      <c r="B1216">
        <v>1</v>
      </c>
      <c r="C1216" t="s">
        <v>4</v>
      </c>
      <c r="D1216" t="s">
        <v>192</v>
      </c>
      <c r="E1216" t="s">
        <v>290</v>
      </c>
    </row>
    <row r="1217" spans="1:6" x14ac:dyDescent="0.2">
      <c r="A1217">
        <v>19</v>
      </c>
      <c r="B1217">
        <v>1</v>
      </c>
      <c r="C1217" t="s">
        <v>4</v>
      </c>
      <c r="D1217" t="s">
        <v>192</v>
      </c>
    </row>
    <row r="1218" spans="1:6" x14ac:dyDescent="0.2">
      <c r="A1218">
        <v>17</v>
      </c>
      <c r="B1218">
        <v>1</v>
      </c>
      <c r="C1218" t="s">
        <v>4</v>
      </c>
      <c r="D1218" t="s">
        <v>192</v>
      </c>
    </row>
    <row r="1219" spans="1:6" x14ac:dyDescent="0.2">
      <c r="A1219">
        <v>23</v>
      </c>
      <c r="B1219">
        <v>1</v>
      </c>
      <c r="C1219" t="s">
        <v>4</v>
      </c>
      <c r="D1219" t="s">
        <v>192</v>
      </c>
      <c r="E1219" s="1" t="s">
        <v>291</v>
      </c>
    </row>
    <row r="1220" spans="1:6" x14ac:dyDescent="0.2">
      <c r="A1220">
        <v>48</v>
      </c>
      <c r="B1220">
        <v>1</v>
      </c>
      <c r="C1220" t="s">
        <v>4</v>
      </c>
      <c r="D1220" t="s">
        <v>192</v>
      </c>
    </row>
    <row r="1221" spans="1:6" x14ac:dyDescent="0.2">
      <c r="A1221">
        <v>15</v>
      </c>
      <c r="B1221">
        <v>1</v>
      </c>
      <c r="C1221" t="s">
        <v>4</v>
      </c>
      <c r="D1221" t="s">
        <v>192</v>
      </c>
    </row>
    <row r="1222" spans="1:6" x14ac:dyDescent="0.2">
      <c r="A1222">
        <v>26</v>
      </c>
      <c r="B1222">
        <v>1</v>
      </c>
      <c r="C1222" t="s">
        <v>4</v>
      </c>
      <c r="D1222" t="s">
        <v>192</v>
      </c>
    </row>
    <row r="1223" spans="1:6" x14ac:dyDescent="0.2">
      <c r="A1223">
        <v>7</v>
      </c>
      <c r="B1223">
        <v>1</v>
      </c>
      <c r="C1223" t="s">
        <v>4</v>
      </c>
      <c r="D1223" t="s">
        <v>192</v>
      </c>
      <c r="F1223" t="s">
        <v>292</v>
      </c>
    </row>
    <row r="1224" spans="1:6" x14ac:dyDescent="0.2">
      <c r="A1224">
        <v>48</v>
      </c>
      <c r="B1224">
        <v>1</v>
      </c>
      <c r="C1224" t="s">
        <v>4</v>
      </c>
      <c r="D1224" t="s">
        <v>192</v>
      </c>
    </row>
    <row r="1225" spans="1:6" x14ac:dyDescent="0.2">
      <c r="A1225">
        <v>6</v>
      </c>
      <c r="B1225">
        <v>1</v>
      </c>
      <c r="C1225" t="s">
        <v>4</v>
      </c>
      <c r="D1225" t="s">
        <v>200</v>
      </c>
      <c r="E1225" t="s">
        <v>201</v>
      </c>
    </row>
    <row r="1226" spans="1:6" x14ac:dyDescent="0.2">
      <c r="A1226">
        <v>10</v>
      </c>
      <c r="B1226">
        <v>1</v>
      </c>
      <c r="C1226" t="s">
        <v>4</v>
      </c>
      <c r="D1226" t="s">
        <v>200</v>
      </c>
      <c r="E1226" t="s">
        <v>201</v>
      </c>
    </row>
    <row r="1227" spans="1:6" x14ac:dyDescent="0.2">
      <c r="A1227">
        <v>6</v>
      </c>
      <c r="B1227">
        <v>1</v>
      </c>
      <c r="C1227" t="s">
        <v>4</v>
      </c>
      <c r="D1227" t="s">
        <v>200</v>
      </c>
      <c r="E1227" t="s">
        <v>201</v>
      </c>
    </row>
    <row r="1228" spans="1:6" x14ac:dyDescent="0.2">
      <c r="A1228">
        <v>7</v>
      </c>
      <c r="B1228">
        <v>1</v>
      </c>
      <c r="C1228" t="s">
        <v>4</v>
      </c>
      <c r="D1228" t="s">
        <v>200</v>
      </c>
      <c r="F1228" t="s">
        <v>201</v>
      </c>
    </row>
    <row r="1229" spans="1:6" x14ac:dyDescent="0.2">
      <c r="A1229">
        <v>12</v>
      </c>
      <c r="B1229">
        <v>1</v>
      </c>
      <c r="C1229" t="s">
        <v>4</v>
      </c>
      <c r="D1229" t="s">
        <v>192</v>
      </c>
      <c r="F1229" t="s">
        <v>293</v>
      </c>
    </row>
    <row r="1230" spans="1:6" x14ac:dyDescent="0.2">
      <c r="A1230">
        <v>32</v>
      </c>
      <c r="B1230">
        <v>1</v>
      </c>
      <c r="C1230" t="s">
        <v>4</v>
      </c>
      <c r="D1230" t="s">
        <v>192</v>
      </c>
      <c r="E1230" t="s">
        <v>294</v>
      </c>
    </row>
    <row r="1231" spans="1:6" x14ac:dyDescent="0.2">
      <c r="A1231">
        <v>20</v>
      </c>
      <c r="B1231">
        <v>1</v>
      </c>
      <c r="C1231" t="s">
        <v>4</v>
      </c>
      <c r="D1231" t="s">
        <v>192</v>
      </c>
      <c r="F1231" t="s">
        <v>295</v>
      </c>
    </row>
    <row r="1232" spans="1:6" x14ac:dyDescent="0.2">
      <c r="A1232">
        <v>19</v>
      </c>
      <c r="B1232">
        <v>1</v>
      </c>
      <c r="C1232" t="s">
        <v>4</v>
      </c>
      <c r="D1232" t="s">
        <v>192</v>
      </c>
      <c r="F1232" t="s">
        <v>296</v>
      </c>
    </row>
    <row r="1233" spans="1:6" x14ac:dyDescent="0.2">
      <c r="A1233">
        <v>20</v>
      </c>
      <c r="B1233">
        <v>1</v>
      </c>
      <c r="C1233" t="s">
        <v>4</v>
      </c>
      <c r="D1233" t="s">
        <v>192</v>
      </c>
      <c r="F1233" t="s">
        <v>297</v>
      </c>
    </row>
    <row r="1234" spans="1:6" x14ac:dyDescent="0.2">
      <c r="A1234">
        <v>16</v>
      </c>
      <c r="B1234">
        <v>1</v>
      </c>
      <c r="C1234" t="s">
        <v>4</v>
      </c>
      <c r="D1234" t="s">
        <v>192</v>
      </c>
      <c r="F1234" t="s">
        <v>298</v>
      </c>
    </row>
    <row r="1235" spans="1:6" x14ac:dyDescent="0.2">
      <c r="A1235">
        <v>15</v>
      </c>
      <c r="B1235">
        <v>1</v>
      </c>
      <c r="C1235" t="s">
        <v>4</v>
      </c>
      <c r="D1235" t="s">
        <v>192</v>
      </c>
      <c r="F1235" t="s">
        <v>299</v>
      </c>
    </row>
    <row r="1236" spans="1:6" x14ac:dyDescent="0.2">
      <c r="A1236">
        <v>16</v>
      </c>
      <c r="B1236">
        <v>1</v>
      </c>
      <c r="C1236" t="s">
        <v>4</v>
      </c>
      <c r="D1236" t="s">
        <v>192</v>
      </c>
      <c r="F1236" t="s">
        <v>300</v>
      </c>
    </row>
    <row r="1237" spans="1:6" x14ac:dyDescent="0.2">
      <c r="A1237">
        <v>32</v>
      </c>
      <c r="B1237">
        <v>1</v>
      </c>
      <c r="C1237" t="s">
        <v>4</v>
      </c>
      <c r="D1237" t="s">
        <v>192</v>
      </c>
    </row>
    <row r="1238" spans="1:6" x14ac:dyDescent="0.2">
      <c r="A1238">
        <v>12</v>
      </c>
      <c r="B1238">
        <v>1</v>
      </c>
      <c r="C1238" t="s">
        <v>4</v>
      </c>
      <c r="D1238" t="s">
        <v>192</v>
      </c>
      <c r="F1238" t="s">
        <v>301</v>
      </c>
    </row>
    <row r="1239" spans="1:6" x14ac:dyDescent="0.2">
      <c r="A1239">
        <v>19</v>
      </c>
      <c r="B1239">
        <v>1</v>
      </c>
      <c r="C1239" t="s">
        <v>4</v>
      </c>
      <c r="D1239" t="s">
        <v>192</v>
      </c>
    </row>
    <row r="1240" spans="1:6" x14ac:dyDescent="0.2">
      <c r="A1240">
        <v>5</v>
      </c>
      <c r="B1240">
        <v>1</v>
      </c>
      <c r="C1240" t="s">
        <v>4</v>
      </c>
      <c r="D1240" t="s">
        <v>196</v>
      </c>
    </row>
    <row r="1241" spans="1:6" x14ac:dyDescent="0.2">
      <c r="A1241">
        <v>12</v>
      </c>
      <c r="B1241">
        <v>1</v>
      </c>
      <c r="C1241" t="s">
        <v>4</v>
      </c>
      <c r="D1241" t="s">
        <v>192</v>
      </c>
      <c r="E1241" t="s">
        <v>207</v>
      </c>
    </row>
    <row r="1242" spans="1:6" x14ac:dyDescent="0.2">
      <c r="A1242">
        <v>2</v>
      </c>
      <c r="B1242">
        <v>1</v>
      </c>
      <c r="C1242" t="s">
        <v>4</v>
      </c>
      <c r="D1242" t="s">
        <v>196</v>
      </c>
    </row>
    <row r="1243" spans="1:6" x14ac:dyDescent="0.2">
      <c r="A1243">
        <v>19</v>
      </c>
      <c r="B1243">
        <v>1</v>
      </c>
      <c r="C1243" t="s">
        <v>4</v>
      </c>
      <c r="D1243" t="s">
        <v>192</v>
      </c>
    </row>
    <row r="1244" spans="1:6" x14ac:dyDescent="0.2">
      <c r="A1244">
        <v>17</v>
      </c>
      <c r="B1244">
        <v>1</v>
      </c>
      <c r="C1244" t="s">
        <v>4</v>
      </c>
      <c r="D1244" t="s">
        <v>192</v>
      </c>
    </row>
    <row r="1245" spans="1:6" x14ac:dyDescent="0.2">
      <c r="A1245">
        <v>9</v>
      </c>
      <c r="B1245">
        <v>1</v>
      </c>
      <c r="C1245" t="s">
        <v>4</v>
      </c>
      <c r="D1245" t="s">
        <v>192</v>
      </c>
    </row>
    <row r="1246" spans="1:6" x14ac:dyDescent="0.2">
      <c r="A1246">
        <v>6</v>
      </c>
      <c r="B1246">
        <v>1</v>
      </c>
      <c r="C1246" t="s">
        <v>4</v>
      </c>
      <c r="D1246" t="s">
        <v>192</v>
      </c>
    </row>
    <row r="1247" spans="1:6" x14ac:dyDescent="0.2">
      <c r="A1247">
        <v>14</v>
      </c>
      <c r="B1247">
        <v>1</v>
      </c>
      <c r="C1247" t="s">
        <v>4</v>
      </c>
      <c r="D1247" t="s">
        <v>192</v>
      </c>
      <c r="F1247" t="s">
        <v>302</v>
      </c>
    </row>
    <row r="1248" spans="1:6" x14ac:dyDescent="0.2">
      <c r="A1248">
        <v>8</v>
      </c>
      <c r="B1248">
        <v>1</v>
      </c>
      <c r="C1248" t="s">
        <v>4</v>
      </c>
      <c r="D1248" t="s">
        <v>192</v>
      </c>
    </row>
    <row r="1249" spans="1:9" x14ac:dyDescent="0.2">
      <c r="A1249">
        <v>13</v>
      </c>
      <c r="B1249">
        <v>1</v>
      </c>
      <c r="C1249" t="s">
        <v>4</v>
      </c>
      <c r="D1249" t="s">
        <v>192</v>
      </c>
    </row>
    <row r="1250" spans="1:9" x14ac:dyDescent="0.2">
      <c r="A1250">
        <v>34</v>
      </c>
      <c r="B1250">
        <v>1</v>
      </c>
      <c r="C1250" t="s">
        <v>4</v>
      </c>
      <c r="D1250" t="s">
        <v>192</v>
      </c>
    </row>
    <row r="1251" spans="1:9" x14ac:dyDescent="0.2">
      <c r="A1251">
        <v>15</v>
      </c>
      <c r="B1251">
        <v>1</v>
      </c>
      <c r="C1251" t="s">
        <v>4</v>
      </c>
      <c r="D1251" t="s">
        <v>192</v>
      </c>
      <c r="G1251" t="s">
        <v>303</v>
      </c>
      <c r="I1251" t="s">
        <v>304</v>
      </c>
    </row>
    <row r="1252" spans="1:9" x14ac:dyDescent="0.2">
      <c r="A1252">
        <v>15</v>
      </c>
      <c r="B1252">
        <v>1</v>
      </c>
      <c r="C1252" t="s">
        <v>4</v>
      </c>
      <c r="D1252" t="s">
        <v>192</v>
      </c>
      <c r="G1252" t="s">
        <v>303</v>
      </c>
      <c r="I1252" t="s">
        <v>304</v>
      </c>
    </row>
    <row r="1253" spans="1:9" x14ac:dyDescent="0.2">
      <c r="A1253">
        <v>9</v>
      </c>
      <c r="B1253">
        <v>1</v>
      </c>
      <c r="C1253" t="s">
        <v>4</v>
      </c>
      <c r="D1253" t="s">
        <v>21</v>
      </c>
    </row>
    <row r="1254" spans="1:9" x14ac:dyDescent="0.2">
      <c r="A1254">
        <v>8</v>
      </c>
      <c r="B1254">
        <v>1</v>
      </c>
      <c r="C1254" t="s">
        <v>4</v>
      </c>
      <c r="D1254" t="s">
        <v>21</v>
      </c>
    </row>
    <row r="1255" spans="1:9" x14ac:dyDescent="0.2">
      <c r="A1255">
        <v>17</v>
      </c>
      <c r="B1255">
        <v>1</v>
      </c>
      <c r="C1255" t="s">
        <v>4</v>
      </c>
      <c r="D1255" t="s">
        <v>192</v>
      </c>
      <c r="F1255" t="s">
        <v>305</v>
      </c>
    </row>
    <row r="1256" spans="1:9" x14ac:dyDescent="0.2">
      <c r="A1256">
        <v>17</v>
      </c>
      <c r="B1256">
        <v>1</v>
      </c>
      <c r="C1256" t="s">
        <v>4</v>
      </c>
      <c r="D1256" t="s">
        <v>192</v>
      </c>
      <c r="F1256" t="s">
        <v>306</v>
      </c>
    </row>
    <row r="1257" spans="1:9" x14ac:dyDescent="0.2">
      <c r="A1257">
        <v>44</v>
      </c>
      <c r="B1257">
        <v>1</v>
      </c>
      <c r="C1257" t="s">
        <v>4</v>
      </c>
      <c r="D1257" t="s">
        <v>192</v>
      </c>
    </row>
    <row r="1258" spans="1:9" x14ac:dyDescent="0.2">
      <c r="A1258">
        <v>2</v>
      </c>
      <c r="B1258">
        <v>1</v>
      </c>
      <c r="C1258" t="s">
        <v>4</v>
      </c>
      <c r="D1258" t="s">
        <v>196</v>
      </c>
    </row>
    <row r="1259" spans="1:9" x14ac:dyDescent="0.2">
      <c r="A1259">
        <v>2</v>
      </c>
      <c r="B1259">
        <v>1</v>
      </c>
      <c r="C1259" t="s">
        <v>4</v>
      </c>
      <c r="D1259" t="s">
        <v>196</v>
      </c>
    </row>
    <row r="1260" spans="1:9" x14ac:dyDescent="0.2">
      <c r="A1260">
        <v>2</v>
      </c>
      <c r="B1260">
        <v>1</v>
      </c>
      <c r="C1260" t="s">
        <v>4</v>
      </c>
      <c r="D1260" t="s">
        <v>196</v>
      </c>
    </row>
    <row r="1261" spans="1:9" x14ac:dyDescent="0.2">
      <c r="A1261">
        <v>5</v>
      </c>
      <c r="B1261">
        <v>1</v>
      </c>
      <c r="C1261" t="s">
        <v>4</v>
      </c>
      <c r="D1261" t="s">
        <v>196</v>
      </c>
    </row>
    <row r="1262" spans="1:9" x14ac:dyDescent="0.2">
      <c r="A1262">
        <v>5</v>
      </c>
      <c r="B1262">
        <v>1</v>
      </c>
      <c r="C1262" t="s">
        <v>4</v>
      </c>
      <c r="D1262" t="s">
        <v>196</v>
      </c>
    </row>
    <row r="1263" spans="1:9" x14ac:dyDescent="0.2">
      <c r="A1263">
        <v>32</v>
      </c>
      <c r="B1263">
        <v>1</v>
      </c>
      <c r="C1263" t="s">
        <v>4</v>
      </c>
      <c r="D1263" t="s">
        <v>192</v>
      </c>
      <c r="E1263" t="s">
        <v>307</v>
      </c>
    </row>
    <row r="1264" spans="1:9" x14ac:dyDescent="0.2">
      <c r="A1264">
        <v>37</v>
      </c>
      <c r="B1264">
        <v>1</v>
      </c>
      <c r="C1264" t="s">
        <v>4</v>
      </c>
      <c r="D1264" t="s">
        <v>192</v>
      </c>
    </row>
    <row r="1265" spans="1:6" x14ac:dyDescent="0.2">
      <c r="A1265">
        <v>55</v>
      </c>
      <c r="B1265">
        <v>1</v>
      </c>
      <c r="C1265" t="s">
        <v>4</v>
      </c>
      <c r="D1265" t="s">
        <v>192</v>
      </c>
    </row>
    <row r="1266" spans="1:6" x14ac:dyDescent="0.2">
      <c r="A1266">
        <v>24</v>
      </c>
      <c r="B1266">
        <v>1</v>
      </c>
      <c r="C1266" t="s">
        <v>4</v>
      </c>
      <c r="D1266" t="s">
        <v>192</v>
      </c>
      <c r="F1266" t="s">
        <v>308</v>
      </c>
    </row>
    <row r="1267" spans="1:6" x14ac:dyDescent="0.2">
      <c r="A1267">
        <v>10</v>
      </c>
      <c r="B1267">
        <v>1</v>
      </c>
      <c r="C1267" t="s">
        <v>4</v>
      </c>
      <c r="D1267" t="s">
        <v>192</v>
      </c>
    </row>
    <row r="1268" spans="1:6" x14ac:dyDescent="0.2">
      <c r="A1268">
        <v>10</v>
      </c>
      <c r="B1268">
        <v>1</v>
      </c>
      <c r="C1268" t="s">
        <v>4</v>
      </c>
      <c r="D1268" t="s">
        <v>192</v>
      </c>
    </row>
    <row r="1269" spans="1:6" x14ac:dyDescent="0.2">
      <c r="A1269">
        <v>10</v>
      </c>
      <c r="B1269">
        <v>1</v>
      </c>
      <c r="C1269" t="s">
        <v>4</v>
      </c>
      <c r="D1269" t="s">
        <v>192</v>
      </c>
    </row>
    <row r="1270" spans="1:6" x14ac:dyDescent="0.2">
      <c r="A1270">
        <v>10</v>
      </c>
      <c r="B1270">
        <v>1</v>
      </c>
      <c r="C1270" t="s">
        <v>4</v>
      </c>
      <c r="D1270" t="s">
        <v>192</v>
      </c>
    </row>
    <row r="1271" spans="1:6" x14ac:dyDescent="0.2">
      <c r="A1271">
        <v>10</v>
      </c>
      <c r="B1271">
        <v>1</v>
      </c>
      <c r="C1271" t="s">
        <v>4</v>
      </c>
      <c r="D1271" t="s">
        <v>192</v>
      </c>
    </row>
    <row r="1272" spans="1:6" x14ac:dyDescent="0.2">
      <c r="A1272">
        <v>10</v>
      </c>
      <c r="B1272">
        <v>1</v>
      </c>
      <c r="C1272" t="s">
        <v>4</v>
      </c>
      <c r="D1272" t="s">
        <v>192</v>
      </c>
      <c r="E1272" t="s">
        <v>309</v>
      </c>
    </row>
    <row r="1273" spans="1:6" x14ac:dyDescent="0.2">
      <c r="A1273">
        <v>36</v>
      </c>
      <c r="B1273">
        <v>1</v>
      </c>
      <c r="C1273" t="s">
        <v>4</v>
      </c>
      <c r="D1273" t="s">
        <v>192</v>
      </c>
    </row>
    <row r="1274" spans="1:6" x14ac:dyDescent="0.2">
      <c r="A1274">
        <v>12</v>
      </c>
      <c r="B1274">
        <v>1</v>
      </c>
      <c r="C1274" t="s">
        <v>4</v>
      </c>
      <c r="D1274" t="s">
        <v>192</v>
      </c>
      <c r="E1274" t="s">
        <v>310</v>
      </c>
    </row>
    <row r="1275" spans="1:6" x14ac:dyDescent="0.2">
      <c r="A1275">
        <v>45</v>
      </c>
      <c r="B1275">
        <v>1</v>
      </c>
      <c r="C1275" t="s">
        <v>4</v>
      </c>
      <c r="D1275" t="s">
        <v>192</v>
      </c>
      <c r="E1275" t="s">
        <v>310</v>
      </c>
    </row>
    <row r="1276" spans="1:6" x14ac:dyDescent="0.2">
      <c r="A1276">
        <v>11</v>
      </c>
      <c r="B1276">
        <v>1</v>
      </c>
      <c r="C1276" t="s">
        <v>4</v>
      </c>
      <c r="D1276" t="s">
        <v>192</v>
      </c>
      <c r="F1276" t="s">
        <v>311</v>
      </c>
    </row>
    <row r="1277" spans="1:6" x14ac:dyDescent="0.2">
      <c r="A1277">
        <v>44</v>
      </c>
      <c r="B1277">
        <v>1</v>
      </c>
      <c r="C1277" t="s">
        <v>4</v>
      </c>
      <c r="D1277" t="s">
        <v>192</v>
      </c>
      <c r="F1277" t="s">
        <v>311</v>
      </c>
    </row>
    <row r="1278" spans="1:6" x14ac:dyDescent="0.2">
      <c r="A1278">
        <v>12</v>
      </c>
      <c r="B1278">
        <v>1</v>
      </c>
      <c r="C1278" t="s">
        <v>4</v>
      </c>
      <c r="D1278" t="s">
        <v>192</v>
      </c>
      <c r="E1278" t="s">
        <v>312</v>
      </c>
    </row>
    <row r="1279" spans="1:6" x14ac:dyDescent="0.2">
      <c r="A1279">
        <v>9</v>
      </c>
      <c r="B1279">
        <v>1</v>
      </c>
      <c r="C1279" t="s">
        <v>4</v>
      </c>
      <c r="D1279" t="s">
        <v>192</v>
      </c>
      <c r="F1279" t="s">
        <v>312</v>
      </c>
    </row>
    <row r="1280" spans="1:6" x14ac:dyDescent="0.2">
      <c r="A1280">
        <v>9</v>
      </c>
      <c r="B1280">
        <v>1</v>
      </c>
      <c r="C1280" t="s">
        <v>4</v>
      </c>
      <c r="D1280" t="s">
        <v>192</v>
      </c>
      <c r="F1280" t="s">
        <v>312</v>
      </c>
    </row>
    <row r="1281" spans="1:6" x14ac:dyDescent="0.2">
      <c r="A1281">
        <v>9</v>
      </c>
      <c r="B1281">
        <v>1</v>
      </c>
      <c r="C1281" t="s">
        <v>4</v>
      </c>
      <c r="D1281" t="s">
        <v>192</v>
      </c>
      <c r="F1281" t="s">
        <v>312</v>
      </c>
    </row>
    <row r="1282" spans="1:6" x14ac:dyDescent="0.2">
      <c r="A1282">
        <v>9</v>
      </c>
      <c r="B1282">
        <v>1</v>
      </c>
      <c r="C1282" t="s">
        <v>4</v>
      </c>
      <c r="D1282" t="s">
        <v>192</v>
      </c>
      <c r="F1282" t="s">
        <v>312</v>
      </c>
    </row>
    <row r="1283" spans="1:6" x14ac:dyDescent="0.2">
      <c r="A1283">
        <v>2</v>
      </c>
      <c r="B1283">
        <v>1</v>
      </c>
      <c r="C1283" t="s">
        <v>4</v>
      </c>
      <c r="D1283" t="s">
        <v>196</v>
      </c>
    </row>
    <row r="1284" spans="1:6" x14ac:dyDescent="0.2">
      <c r="A1284">
        <v>23</v>
      </c>
      <c r="B1284">
        <v>1</v>
      </c>
      <c r="C1284" t="s">
        <v>4</v>
      </c>
      <c r="D1284" t="s">
        <v>192</v>
      </c>
    </row>
    <row r="1285" spans="1:6" x14ac:dyDescent="0.2">
      <c r="A1285">
        <v>12</v>
      </c>
      <c r="B1285">
        <v>1</v>
      </c>
      <c r="C1285" t="s">
        <v>4</v>
      </c>
      <c r="D1285" t="s">
        <v>192</v>
      </c>
      <c r="F1285" t="s">
        <v>313</v>
      </c>
    </row>
    <row r="1286" spans="1:6" x14ac:dyDescent="0.2">
      <c r="A1286">
        <v>15</v>
      </c>
      <c r="B1286">
        <v>1</v>
      </c>
      <c r="C1286" t="s">
        <v>4</v>
      </c>
      <c r="D1286" t="s">
        <v>192</v>
      </c>
      <c r="F1286" t="s">
        <v>314</v>
      </c>
    </row>
    <row r="1287" spans="1:6" x14ac:dyDescent="0.2">
      <c r="A1287">
        <v>5</v>
      </c>
      <c r="B1287">
        <v>1</v>
      </c>
      <c r="C1287" t="s">
        <v>4</v>
      </c>
      <c r="D1287" t="s">
        <v>196</v>
      </c>
    </row>
    <row r="1288" spans="1:6" x14ac:dyDescent="0.2">
      <c r="A1288">
        <v>5</v>
      </c>
      <c r="B1288">
        <v>1</v>
      </c>
      <c r="C1288" t="s">
        <v>4</v>
      </c>
      <c r="D1288" t="s">
        <v>196</v>
      </c>
    </row>
    <row r="1289" spans="1:6" x14ac:dyDescent="0.2">
      <c r="A1289">
        <v>6</v>
      </c>
      <c r="B1289">
        <v>1</v>
      </c>
      <c r="C1289" t="s">
        <v>4</v>
      </c>
      <c r="D1289" t="s">
        <v>196</v>
      </c>
    </row>
    <row r="1290" spans="1:6" x14ac:dyDescent="0.2">
      <c r="A1290">
        <v>6</v>
      </c>
      <c r="B1290">
        <v>1</v>
      </c>
      <c r="C1290" t="s">
        <v>4</v>
      </c>
      <c r="D1290" t="s">
        <v>196</v>
      </c>
    </row>
    <row r="1291" spans="1:6" x14ac:dyDescent="0.2">
      <c r="A1291">
        <v>6</v>
      </c>
      <c r="B1291">
        <v>1</v>
      </c>
      <c r="C1291" t="s">
        <v>4</v>
      </c>
      <c r="D1291" t="s">
        <v>196</v>
      </c>
    </row>
    <row r="1292" spans="1:6" x14ac:dyDescent="0.2">
      <c r="A1292">
        <v>6</v>
      </c>
      <c r="B1292">
        <v>1</v>
      </c>
      <c r="C1292" t="s">
        <v>4</v>
      </c>
      <c r="D1292" t="s">
        <v>196</v>
      </c>
    </row>
    <row r="1293" spans="1:6" x14ac:dyDescent="0.2">
      <c r="A1293">
        <v>6</v>
      </c>
      <c r="B1293">
        <v>1</v>
      </c>
      <c r="C1293" t="s">
        <v>4</v>
      </c>
      <c r="D1293" t="s">
        <v>196</v>
      </c>
    </row>
    <row r="1294" spans="1:6" x14ac:dyDescent="0.2">
      <c r="A1294">
        <v>6</v>
      </c>
      <c r="B1294">
        <v>1</v>
      </c>
      <c r="C1294" t="s">
        <v>4</v>
      </c>
      <c r="D1294" t="s">
        <v>196</v>
      </c>
    </row>
    <row r="1295" spans="1:6" x14ac:dyDescent="0.2">
      <c r="A1295">
        <v>6</v>
      </c>
      <c r="B1295">
        <v>1</v>
      </c>
      <c r="C1295" t="s">
        <v>4</v>
      </c>
      <c r="D1295" t="s">
        <v>196</v>
      </c>
    </row>
    <row r="1296" spans="1:6" x14ac:dyDescent="0.2">
      <c r="A1296">
        <v>14</v>
      </c>
      <c r="B1296">
        <v>1</v>
      </c>
      <c r="C1296" t="s">
        <v>4</v>
      </c>
      <c r="D1296" t="s">
        <v>192</v>
      </c>
      <c r="F1296" t="s">
        <v>315</v>
      </c>
    </row>
    <row r="1297" spans="1:6" x14ac:dyDescent="0.2">
      <c r="A1297">
        <v>11</v>
      </c>
      <c r="B1297">
        <v>1</v>
      </c>
      <c r="C1297" t="s">
        <v>4</v>
      </c>
      <c r="D1297" t="s">
        <v>192</v>
      </c>
      <c r="F1297" t="s">
        <v>316</v>
      </c>
    </row>
    <row r="1298" spans="1:6" x14ac:dyDescent="0.2">
      <c r="A1298">
        <v>31</v>
      </c>
      <c r="B1298">
        <v>1</v>
      </c>
      <c r="C1298" t="s">
        <v>4</v>
      </c>
      <c r="D1298" t="s">
        <v>191</v>
      </c>
    </row>
    <row r="1299" spans="1:6" x14ac:dyDescent="0.2">
      <c r="A1299">
        <v>21</v>
      </c>
      <c r="B1299">
        <v>1</v>
      </c>
      <c r="C1299" t="s">
        <v>4</v>
      </c>
      <c r="D1299" t="s">
        <v>192</v>
      </c>
    </row>
    <row r="1300" spans="1:6" x14ac:dyDescent="0.2">
      <c r="A1300">
        <v>11</v>
      </c>
      <c r="B1300">
        <v>1</v>
      </c>
      <c r="C1300" t="s">
        <v>4</v>
      </c>
      <c r="D1300" t="s">
        <v>191</v>
      </c>
    </row>
    <row r="1301" spans="1:6" x14ac:dyDescent="0.2">
      <c r="A1301">
        <v>5</v>
      </c>
      <c r="B1301">
        <v>1</v>
      </c>
      <c r="C1301" t="s">
        <v>4</v>
      </c>
      <c r="D1301" t="s">
        <v>196</v>
      </c>
    </row>
    <row r="1302" spans="1:6" x14ac:dyDescent="0.2">
      <c r="A1302">
        <v>6</v>
      </c>
      <c r="B1302">
        <v>1</v>
      </c>
      <c r="C1302" t="s">
        <v>4</v>
      </c>
      <c r="D1302" t="s">
        <v>191</v>
      </c>
    </row>
    <row r="1303" spans="1:6" x14ac:dyDescent="0.2">
      <c r="A1303">
        <v>6</v>
      </c>
      <c r="B1303">
        <v>1</v>
      </c>
      <c r="C1303" t="s">
        <v>4</v>
      </c>
      <c r="D1303" t="s">
        <v>191</v>
      </c>
    </row>
    <row r="1304" spans="1:6" x14ac:dyDescent="0.2">
      <c r="A1304">
        <v>6</v>
      </c>
      <c r="B1304">
        <v>1</v>
      </c>
      <c r="C1304" t="s">
        <v>4</v>
      </c>
      <c r="D1304" t="s">
        <v>191</v>
      </c>
    </row>
    <row r="1305" spans="1:6" x14ac:dyDescent="0.2">
      <c r="A1305">
        <v>13</v>
      </c>
      <c r="B1305">
        <v>1</v>
      </c>
      <c r="C1305" t="s">
        <v>4</v>
      </c>
      <c r="D1305" t="s">
        <v>192</v>
      </c>
      <c r="F1305" t="s">
        <v>305</v>
      </c>
    </row>
    <row r="1306" spans="1:6" x14ac:dyDescent="0.2">
      <c r="A1306">
        <v>13</v>
      </c>
      <c r="B1306">
        <v>1</v>
      </c>
      <c r="C1306" t="s">
        <v>4</v>
      </c>
      <c r="D1306" t="s">
        <v>192</v>
      </c>
      <c r="F1306" t="s">
        <v>306</v>
      </c>
    </row>
    <row r="1307" spans="1:6" x14ac:dyDescent="0.2">
      <c r="A1307">
        <v>42</v>
      </c>
      <c r="B1307">
        <v>1</v>
      </c>
      <c r="C1307" t="s">
        <v>4</v>
      </c>
      <c r="D1307" t="s">
        <v>192</v>
      </c>
    </row>
    <row r="1308" spans="1:6" x14ac:dyDescent="0.2">
      <c r="A1308">
        <v>6</v>
      </c>
      <c r="B1308">
        <v>1</v>
      </c>
      <c r="C1308" t="s">
        <v>4</v>
      </c>
      <c r="D1308" t="s">
        <v>191</v>
      </c>
    </row>
    <row r="1309" spans="1:6" x14ac:dyDescent="0.2">
      <c r="A1309">
        <v>8</v>
      </c>
      <c r="B1309">
        <v>1</v>
      </c>
      <c r="C1309" t="s">
        <v>4</v>
      </c>
      <c r="D1309" t="s">
        <v>191</v>
      </c>
    </row>
    <row r="1310" spans="1:6" x14ac:dyDescent="0.2">
      <c r="A1310">
        <v>5</v>
      </c>
      <c r="B1310">
        <v>1</v>
      </c>
      <c r="C1310" t="s">
        <v>4</v>
      </c>
      <c r="D1310" t="s">
        <v>196</v>
      </c>
    </row>
    <row r="1311" spans="1:6" x14ac:dyDescent="0.2">
      <c r="A1311">
        <v>19</v>
      </c>
      <c r="B1311">
        <v>1</v>
      </c>
      <c r="C1311" t="s">
        <v>4</v>
      </c>
      <c r="D1311" t="s">
        <v>192</v>
      </c>
    </row>
    <row r="1312" spans="1:6" x14ac:dyDescent="0.2">
      <c r="A1312">
        <v>2</v>
      </c>
      <c r="B1312">
        <v>1</v>
      </c>
      <c r="C1312" t="s">
        <v>4</v>
      </c>
      <c r="D1312" t="s">
        <v>196</v>
      </c>
    </row>
    <row r="1313" spans="1:6" x14ac:dyDescent="0.2">
      <c r="A1313">
        <v>2</v>
      </c>
      <c r="B1313">
        <v>1</v>
      </c>
      <c r="C1313" t="s">
        <v>4</v>
      </c>
      <c r="D1313" t="s">
        <v>196</v>
      </c>
    </row>
    <row r="1314" spans="1:6" x14ac:dyDescent="0.2">
      <c r="A1314">
        <v>30</v>
      </c>
      <c r="B1314">
        <v>1</v>
      </c>
      <c r="C1314" t="s">
        <v>4</v>
      </c>
      <c r="D1314" t="s">
        <v>192</v>
      </c>
    </row>
    <row r="1315" spans="1:6" x14ac:dyDescent="0.2">
      <c r="A1315">
        <v>5</v>
      </c>
      <c r="B1315">
        <v>1</v>
      </c>
      <c r="C1315" t="s">
        <v>4</v>
      </c>
      <c r="D1315" t="s">
        <v>196</v>
      </c>
    </row>
    <row r="1316" spans="1:6" x14ac:dyDescent="0.2">
      <c r="A1316">
        <v>2</v>
      </c>
      <c r="B1316">
        <v>1</v>
      </c>
      <c r="C1316" t="s">
        <v>4</v>
      </c>
      <c r="D1316" t="s">
        <v>196</v>
      </c>
    </row>
    <row r="1317" spans="1:6" x14ac:dyDescent="0.2">
      <c r="A1317">
        <v>6</v>
      </c>
      <c r="B1317">
        <v>1</v>
      </c>
      <c r="C1317" t="s">
        <v>4</v>
      </c>
      <c r="D1317" t="s">
        <v>5</v>
      </c>
    </row>
    <row r="1318" spans="1:6" x14ac:dyDescent="0.2">
      <c r="A1318">
        <v>2</v>
      </c>
      <c r="B1318">
        <v>1</v>
      </c>
      <c r="C1318" t="s">
        <v>4</v>
      </c>
      <c r="D1318" t="s">
        <v>196</v>
      </c>
    </row>
    <row r="1319" spans="1:6" x14ac:dyDescent="0.2">
      <c r="A1319">
        <v>9</v>
      </c>
      <c r="B1319">
        <v>1</v>
      </c>
      <c r="C1319" t="s">
        <v>4</v>
      </c>
      <c r="D1319" t="s">
        <v>192</v>
      </c>
      <c r="F1319" t="s">
        <v>317</v>
      </c>
    </row>
    <row r="1320" spans="1:6" x14ac:dyDescent="0.2">
      <c r="A1320">
        <v>14</v>
      </c>
      <c r="B1320">
        <v>1</v>
      </c>
      <c r="C1320" t="s">
        <v>4</v>
      </c>
      <c r="D1320" t="s">
        <v>192</v>
      </c>
      <c r="E1320" t="s">
        <v>318</v>
      </c>
    </row>
    <row r="1321" spans="1:6" x14ac:dyDescent="0.2">
      <c r="A1321">
        <v>8</v>
      </c>
      <c r="B1321">
        <v>1</v>
      </c>
      <c r="C1321" t="s">
        <v>4</v>
      </c>
      <c r="D1321" t="s">
        <v>191</v>
      </c>
    </row>
    <row r="1322" spans="1:6" x14ac:dyDescent="0.2">
      <c r="A1322">
        <v>17</v>
      </c>
      <c r="B1322">
        <v>1</v>
      </c>
      <c r="C1322" t="s">
        <v>4</v>
      </c>
      <c r="D1322" t="s">
        <v>191</v>
      </c>
    </row>
    <row r="1323" spans="1:6" x14ac:dyDescent="0.2">
      <c r="A1323">
        <v>17</v>
      </c>
      <c r="B1323">
        <v>1</v>
      </c>
      <c r="C1323" t="s">
        <v>4</v>
      </c>
      <c r="D1323" t="s">
        <v>191</v>
      </c>
    </row>
    <row r="1324" spans="1:6" x14ac:dyDescent="0.2">
      <c r="A1324">
        <v>7</v>
      </c>
      <c r="B1324">
        <v>1</v>
      </c>
      <c r="C1324" t="s">
        <v>4</v>
      </c>
      <c r="D1324" t="s">
        <v>196</v>
      </c>
    </row>
    <row r="1325" spans="1:6" x14ac:dyDescent="0.2">
      <c r="A1325">
        <v>8</v>
      </c>
      <c r="B1325">
        <v>1</v>
      </c>
      <c r="C1325" t="s">
        <v>4</v>
      </c>
      <c r="D1325" t="s">
        <v>196</v>
      </c>
    </row>
    <row r="1326" spans="1:6" x14ac:dyDescent="0.2">
      <c r="A1326">
        <v>4</v>
      </c>
      <c r="B1326">
        <v>1</v>
      </c>
      <c r="C1326" t="s">
        <v>4</v>
      </c>
      <c r="D1326" t="s">
        <v>196</v>
      </c>
    </row>
    <row r="1327" spans="1:6" x14ac:dyDescent="0.2">
      <c r="A1327">
        <v>38</v>
      </c>
      <c r="B1327">
        <v>1</v>
      </c>
      <c r="C1327" t="s">
        <v>4</v>
      </c>
      <c r="D1327" t="s">
        <v>192</v>
      </c>
    </row>
    <row r="1328" spans="1:6" x14ac:dyDescent="0.2">
      <c r="A1328">
        <v>3</v>
      </c>
      <c r="B1328">
        <v>1</v>
      </c>
      <c r="C1328" t="s">
        <v>4</v>
      </c>
      <c r="D1328" t="s">
        <v>196</v>
      </c>
    </row>
    <row r="1329" spans="1:4" x14ac:dyDescent="0.2">
      <c r="A1329">
        <v>40</v>
      </c>
      <c r="B1329">
        <v>1</v>
      </c>
      <c r="C1329" t="s">
        <v>4</v>
      </c>
      <c r="D1329" t="s">
        <v>192</v>
      </c>
    </row>
    <row r="1330" spans="1:4" x14ac:dyDescent="0.2">
      <c r="A1330">
        <v>10</v>
      </c>
      <c r="B1330">
        <v>1</v>
      </c>
      <c r="C1330" t="s">
        <v>4</v>
      </c>
      <c r="D1330" t="s">
        <v>191</v>
      </c>
    </row>
    <row r="1331" spans="1:4" x14ac:dyDescent="0.2">
      <c r="A1331">
        <v>9</v>
      </c>
      <c r="B1331">
        <v>1</v>
      </c>
      <c r="C1331" t="s">
        <v>4</v>
      </c>
      <c r="D1331" t="s">
        <v>191</v>
      </c>
    </row>
    <row r="1332" spans="1:4" x14ac:dyDescent="0.2">
      <c r="A1332">
        <v>8</v>
      </c>
      <c r="B1332">
        <v>1</v>
      </c>
      <c r="C1332" t="s">
        <v>4</v>
      </c>
      <c r="D1332" t="s">
        <v>191</v>
      </c>
    </row>
    <row r="1333" spans="1:4" x14ac:dyDescent="0.2">
      <c r="A1333">
        <v>5</v>
      </c>
      <c r="B1333">
        <v>1</v>
      </c>
      <c r="C1333" t="s">
        <v>4</v>
      </c>
      <c r="D1333" t="s">
        <v>196</v>
      </c>
    </row>
    <row r="1334" spans="1:4" x14ac:dyDescent="0.2">
      <c r="A1334">
        <v>5</v>
      </c>
      <c r="B1334">
        <v>1</v>
      </c>
      <c r="C1334" t="s">
        <v>4</v>
      </c>
      <c r="D1334" t="s">
        <v>196</v>
      </c>
    </row>
    <row r="1335" spans="1:4" x14ac:dyDescent="0.2">
      <c r="A1335">
        <v>5</v>
      </c>
      <c r="B1335">
        <v>1</v>
      </c>
      <c r="C1335" t="s">
        <v>4</v>
      </c>
      <c r="D1335" t="s">
        <v>196</v>
      </c>
    </row>
    <row r="1336" spans="1:4" x14ac:dyDescent="0.2">
      <c r="A1336">
        <v>5</v>
      </c>
      <c r="B1336">
        <v>1</v>
      </c>
      <c r="C1336" t="s">
        <v>4</v>
      </c>
      <c r="D1336" t="s">
        <v>196</v>
      </c>
    </row>
    <row r="1337" spans="1:4" x14ac:dyDescent="0.2">
      <c r="A1337">
        <v>5</v>
      </c>
      <c r="B1337">
        <v>1</v>
      </c>
      <c r="C1337" t="s">
        <v>4</v>
      </c>
      <c r="D1337" t="s">
        <v>196</v>
      </c>
    </row>
    <row r="1338" spans="1:4" x14ac:dyDescent="0.2">
      <c r="A1338">
        <v>5</v>
      </c>
      <c r="B1338">
        <v>1</v>
      </c>
      <c r="C1338" t="s">
        <v>4</v>
      </c>
      <c r="D1338" t="s">
        <v>196</v>
      </c>
    </row>
    <row r="1339" spans="1:4" x14ac:dyDescent="0.2">
      <c r="A1339">
        <v>5</v>
      </c>
      <c r="B1339">
        <v>1</v>
      </c>
      <c r="C1339" t="s">
        <v>4</v>
      </c>
      <c r="D1339" t="s">
        <v>196</v>
      </c>
    </row>
    <row r="1340" spans="1:4" x14ac:dyDescent="0.2">
      <c r="A1340">
        <v>12</v>
      </c>
      <c r="B1340">
        <v>1</v>
      </c>
      <c r="C1340" t="s">
        <v>4</v>
      </c>
      <c r="D1340" t="s">
        <v>191</v>
      </c>
    </row>
    <row r="1341" spans="1:4" x14ac:dyDescent="0.2">
      <c r="A1341">
        <v>12</v>
      </c>
      <c r="B1341">
        <v>1</v>
      </c>
      <c r="C1341" t="s">
        <v>4</v>
      </c>
      <c r="D1341" t="s">
        <v>191</v>
      </c>
    </row>
    <row r="1342" spans="1:4" x14ac:dyDescent="0.2">
      <c r="A1342">
        <v>46</v>
      </c>
      <c r="B1342">
        <v>1</v>
      </c>
      <c r="C1342" t="s">
        <v>4</v>
      </c>
      <c r="D1342" t="s">
        <v>192</v>
      </c>
    </row>
    <row r="1343" spans="1:4" x14ac:dyDescent="0.2">
      <c r="A1343">
        <v>6</v>
      </c>
      <c r="B1343">
        <v>1</v>
      </c>
      <c r="C1343" t="s">
        <v>4</v>
      </c>
      <c r="D1343" t="s">
        <v>191</v>
      </c>
    </row>
    <row r="1344" spans="1:4" x14ac:dyDescent="0.2">
      <c r="A1344">
        <v>12</v>
      </c>
      <c r="B1344">
        <v>1</v>
      </c>
      <c r="C1344" t="s">
        <v>4</v>
      </c>
      <c r="D1344" t="s">
        <v>192</v>
      </c>
    </row>
    <row r="1345" spans="1:6" x14ac:dyDescent="0.2">
      <c r="A1345">
        <v>23</v>
      </c>
      <c r="B1345">
        <v>1</v>
      </c>
      <c r="C1345" t="s">
        <v>4</v>
      </c>
      <c r="D1345" t="s">
        <v>192</v>
      </c>
    </row>
    <row r="1346" spans="1:6" x14ac:dyDescent="0.2">
      <c r="A1346">
        <v>9</v>
      </c>
      <c r="B1346">
        <v>1</v>
      </c>
      <c r="C1346" t="s">
        <v>4</v>
      </c>
      <c r="D1346" t="s">
        <v>196</v>
      </c>
    </row>
    <row r="1347" spans="1:6" x14ac:dyDescent="0.2">
      <c r="A1347">
        <v>9</v>
      </c>
      <c r="B1347">
        <v>1</v>
      </c>
      <c r="C1347" t="s">
        <v>4</v>
      </c>
      <c r="D1347" t="s">
        <v>196</v>
      </c>
    </row>
    <row r="1348" spans="1:6" x14ac:dyDescent="0.2">
      <c r="A1348">
        <v>8</v>
      </c>
      <c r="B1348">
        <v>1</v>
      </c>
      <c r="C1348" t="s">
        <v>4</v>
      </c>
      <c r="D1348" t="s">
        <v>191</v>
      </c>
    </row>
    <row r="1349" spans="1:6" x14ac:dyDescent="0.2">
      <c r="A1349">
        <v>12</v>
      </c>
      <c r="B1349">
        <v>1</v>
      </c>
      <c r="C1349" t="s">
        <v>4</v>
      </c>
      <c r="D1349" t="s">
        <v>191</v>
      </c>
    </row>
    <row r="1350" spans="1:6" x14ac:dyDescent="0.2">
      <c r="A1350">
        <v>12</v>
      </c>
      <c r="B1350">
        <v>1</v>
      </c>
      <c r="C1350" t="s">
        <v>4</v>
      </c>
      <c r="D1350" t="s">
        <v>191</v>
      </c>
    </row>
    <row r="1351" spans="1:6" x14ac:dyDescent="0.2">
      <c r="A1351">
        <v>25</v>
      </c>
      <c r="B1351">
        <v>1</v>
      </c>
      <c r="C1351" t="s">
        <v>4</v>
      </c>
      <c r="D1351" t="s">
        <v>192</v>
      </c>
    </row>
    <row r="1352" spans="1:6" x14ac:dyDescent="0.2">
      <c r="A1352">
        <v>23</v>
      </c>
      <c r="B1352">
        <v>1</v>
      </c>
      <c r="C1352" t="s">
        <v>4</v>
      </c>
      <c r="D1352" t="s">
        <v>192</v>
      </c>
    </row>
    <row r="1353" spans="1:6" x14ac:dyDescent="0.2">
      <c r="A1353">
        <v>2</v>
      </c>
      <c r="B1353">
        <v>1</v>
      </c>
      <c r="C1353" t="s">
        <v>4</v>
      </c>
      <c r="D1353" t="s">
        <v>196</v>
      </c>
    </row>
    <row r="1354" spans="1:6" x14ac:dyDescent="0.2">
      <c r="A1354">
        <v>20</v>
      </c>
      <c r="B1354">
        <v>1</v>
      </c>
      <c r="C1354" t="s">
        <v>4</v>
      </c>
      <c r="D1354" t="s">
        <v>192</v>
      </c>
      <c r="E1354" t="s">
        <v>319</v>
      </c>
    </row>
    <row r="1355" spans="1:6" x14ac:dyDescent="0.2">
      <c r="A1355">
        <v>29</v>
      </c>
      <c r="B1355">
        <v>1</v>
      </c>
      <c r="C1355" t="s">
        <v>4</v>
      </c>
      <c r="D1355" t="s">
        <v>192</v>
      </c>
      <c r="E1355" t="s">
        <v>320</v>
      </c>
    </row>
    <row r="1356" spans="1:6" x14ac:dyDescent="0.2">
      <c r="A1356">
        <v>2</v>
      </c>
      <c r="B1356">
        <v>1</v>
      </c>
      <c r="C1356" t="s">
        <v>4</v>
      </c>
      <c r="D1356" t="s">
        <v>196</v>
      </c>
    </row>
    <row r="1357" spans="1:6" x14ac:dyDescent="0.2">
      <c r="A1357">
        <v>9</v>
      </c>
      <c r="B1357">
        <v>1</v>
      </c>
      <c r="C1357" t="s">
        <v>4</v>
      </c>
      <c r="D1357" t="s">
        <v>196</v>
      </c>
    </row>
    <row r="1358" spans="1:6" x14ac:dyDescent="0.2">
      <c r="A1358">
        <v>6</v>
      </c>
      <c r="B1358">
        <v>1</v>
      </c>
      <c r="C1358" t="s">
        <v>4</v>
      </c>
      <c r="D1358" t="s">
        <v>192</v>
      </c>
      <c r="F1358" t="s">
        <v>321</v>
      </c>
    </row>
    <row r="1359" spans="1:6" x14ac:dyDescent="0.2">
      <c r="A1359">
        <v>6</v>
      </c>
      <c r="B1359">
        <v>1</v>
      </c>
      <c r="C1359" t="s">
        <v>4</v>
      </c>
      <c r="D1359" t="s">
        <v>192</v>
      </c>
      <c r="F1359" t="s">
        <v>322</v>
      </c>
    </row>
    <row r="1360" spans="1:6" x14ac:dyDescent="0.2">
      <c r="A1360">
        <v>6</v>
      </c>
      <c r="B1360">
        <v>1</v>
      </c>
      <c r="C1360" t="s">
        <v>4</v>
      </c>
      <c r="D1360" t="s">
        <v>192</v>
      </c>
      <c r="F1360" t="s">
        <v>323</v>
      </c>
    </row>
    <row r="1361" spans="1:7" x14ac:dyDescent="0.2">
      <c r="A1361">
        <v>17</v>
      </c>
      <c r="B1361">
        <v>1</v>
      </c>
      <c r="C1361" t="s">
        <v>4</v>
      </c>
      <c r="D1361" t="s">
        <v>191</v>
      </c>
    </row>
    <row r="1362" spans="1:7" x14ac:dyDescent="0.2">
      <c r="A1362">
        <v>21</v>
      </c>
      <c r="B1362">
        <v>1</v>
      </c>
      <c r="C1362" t="s">
        <v>4</v>
      </c>
      <c r="D1362" t="s">
        <v>192</v>
      </c>
      <c r="E1362" t="s">
        <v>324</v>
      </c>
      <c r="G1362" t="s">
        <v>325</v>
      </c>
    </row>
    <row r="1363" spans="1:7" x14ac:dyDescent="0.2">
      <c r="A1363">
        <v>37</v>
      </c>
      <c r="B1363">
        <v>1</v>
      </c>
      <c r="C1363" t="s">
        <v>4</v>
      </c>
      <c r="D1363" t="s">
        <v>326</v>
      </c>
    </row>
    <row r="1364" spans="1:7" x14ac:dyDescent="0.2">
      <c r="A1364">
        <v>33</v>
      </c>
      <c r="B1364">
        <v>1</v>
      </c>
      <c r="C1364" t="s">
        <v>4</v>
      </c>
      <c r="D1364" t="s">
        <v>326</v>
      </c>
    </row>
    <row r="1365" spans="1:7" x14ac:dyDescent="0.2">
      <c r="A1365">
        <v>13</v>
      </c>
      <c r="B1365">
        <v>1</v>
      </c>
      <c r="C1365" t="s">
        <v>4</v>
      </c>
      <c r="D1365" t="s">
        <v>192</v>
      </c>
      <c r="F1365" t="s">
        <v>305</v>
      </c>
    </row>
    <row r="1366" spans="1:7" x14ac:dyDescent="0.2">
      <c r="A1366">
        <v>13</v>
      </c>
      <c r="B1366">
        <v>1</v>
      </c>
      <c r="C1366" t="s">
        <v>4</v>
      </c>
      <c r="D1366" t="s">
        <v>192</v>
      </c>
      <c r="F1366" t="s">
        <v>306</v>
      </c>
    </row>
    <row r="1367" spans="1:7" x14ac:dyDescent="0.2">
      <c r="A1367">
        <v>43</v>
      </c>
      <c r="B1367">
        <v>1</v>
      </c>
      <c r="C1367" t="s">
        <v>4</v>
      </c>
      <c r="D1367" t="s">
        <v>192</v>
      </c>
    </row>
    <row r="1368" spans="1:7" x14ac:dyDescent="0.2">
      <c r="A1368">
        <v>19</v>
      </c>
      <c r="B1368">
        <v>1</v>
      </c>
      <c r="C1368" t="s">
        <v>4</v>
      </c>
      <c r="D1368" t="s">
        <v>192</v>
      </c>
    </row>
    <row r="1369" spans="1:7" x14ac:dyDescent="0.2">
      <c r="A1369">
        <v>23</v>
      </c>
      <c r="B1369">
        <v>1</v>
      </c>
      <c r="C1369" t="s">
        <v>4</v>
      </c>
      <c r="D1369" t="s">
        <v>192</v>
      </c>
    </row>
    <row r="1370" spans="1:7" x14ac:dyDescent="0.2">
      <c r="A1370">
        <v>36</v>
      </c>
      <c r="B1370">
        <v>1</v>
      </c>
      <c r="C1370" t="s">
        <v>4</v>
      </c>
      <c r="D1370" t="s">
        <v>192</v>
      </c>
    </row>
    <row r="1371" spans="1:7" x14ac:dyDescent="0.2">
      <c r="A1371">
        <v>22</v>
      </c>
      <c r="B1371">
        <v>1</v>
      </c>
      <c r="C1371" t="s">
        <v>4</v>
      </c>
      <c r="D1371" t="s">
        <v>192</v>
      </c>
      <c r="E1371" t="s">
        <v>327</v>
      </c>
    </row>
    <row r="1372" spans="1:7" x14ac:dyDescent="0.2">
      <c r="A1372">
        <v>2</v>
      </c>
      <c r="B1372">
        <v>1</v>
      </c>
      <c r="C1372" t="s">
        <v>4</v>
      </c>
      <c r="D1372" t="s">
        <v>196</v>
      </c>
    </row>
    <row r="1373" spans="1:7" x14ac:dyDescent="0.2">
      <c r="A1373">
        <v>19</v>
      </c>
      <c r="B1373">
        <v>1</v>
      </c>
      <c r="C1373" t="s">
        <v>4</v>
      </c>
      <c r="D1373" t="s">
        <v>192</v>
      </c>
    </row>
    <row r="1374" spans="1:7" x14ac:dyDescent="0.2">
      <c r="A1374">
        <v>6</v>
      </c>
      <c r="B1374">
        <v>1</v>
      </c>
      <c r="C1374" t="s">
        <v>4</v>
      </c>
      <c r="D1374" t="s">
        <v>192</v>
      </c>
    </row>
    <row r="1375" spans="1:7" x14ac:dyDescent="0.2">
      <c r="A1375">
        <v>20</v>
      </c>
      <c r="B1375">
        <v>1</v>
      </c>
      <c r="C1375" t="s">
        <v>4</v>
      </c>
      <c r="D1375" t="s">
        <v>192</v>
      </c>
    </row>
    <row r="1376" spans="1:7" x14ac:dyDescent="0.2">
      <c r="A1376">
        <v>6</v>
      </c>
      <c r="B1376">
        <v>1</v>
      </c>
      <c r="C1376" t="s">
        <v>4</v>
      </c>
      <c r="D1376" t="s">
        <v>196</v>
      </c>
    </row>
    <row r="1377" spans="1:8" x14ac:dyDescent="0.2">
      <c r="A1377">
        <v>3</v>
      </c>
      <c r="B1377">
        <v>1</v>
      </c>
      <c r="C1377" t="s">
        <v>4</v>
      </c>
      <c r="D1377" t="s">
        <v>196</v>
      </c>
    </row>
    <row r="1378" spans="1:8" x14ac:dyDescent="0.2">
      <c r="A1378">
        <v>8</v>
      </c>
      <c r="B1378">
        <v>1</v>
      </c>
      <c r="C1378" t="s">
        <v>4</v>
      </c>
      <c r="D1378" t="s">
        <v>192</v>
      </c>
      <c r="F1378" t="s">
        <v>328</v>
      </c>
      <c r="H1378" t="s">
        <v>329</v>
      </c>
    </row>
    <row r="1379" spans="1:8" x14ac:dyDescent="0.2">
      <c r="A1379">
        <v>19</v>
      </c>
      <c r="B1379">
        <v>1</v>
      </c>
      <c r="C1379" t="s">
        <v>4</v>
      </c>
      <c r="D1379" t="s">
        <v>192</v>
      </c>
      <c r="F1379" t="s">
        <v>330</v>
      </c>
      <c r="H1379" t="s">
        <v>331</v>
      </c>
    </row>
    <row r="1380" spans="1:8" x14ac:dyDescent="0.2">
      <c r="A1380">
        <v>30</v>
      </c>
      <c r="B1380">
        <v>1</v>
      </c>
      <c r="C1380" t="s">
        <v>4</v>
      </c>
      <c r="D1380" t="s">
        <v>192</v>
      </c>
      <c r="E1380" t="s">
        <v>332</v>
      </c>
    </row>
    <row r="1381" spans="1:8" x14ac:dyDescent="0.2">
      <c r="A1381">
        <v>29</v>
      </c>
      <c r="B1381">
        <v>1</v>
      </c>
      <c r="C1381" t="s">
        <v>4</v>
      </c>
      <c r="D1381" t="s">
        <v>192</v>
      </c>
    </row>
    <row r="1382" spans="1:8" x14ac:dyDescent="0.2">
      <c r="A1382">
        <v>47</v>
      </c>
      <c r="B1382">
        <v>1</v>
      </c>
      <c r="C1382" t="s">
        <v>4</v>
      </c>
      <c r="D1382" t="s">
        <v>192</v>
      </c>
    </row>
    <row r="1383" spans="1:8" x14ac:dyDescent="0.2">
      <c r="A1383">
        <v>14</v>
      </c>
      <c r="B1383">
        <v>1</v>
      </c>
      <c r="C1383" t="s">
        <v>4</v>
      </c>
      <c r="D1383" t="s">
        <v>192</v>
      </c>
      <c r="F1383" t="s">
        <v>333</v>
      </c>
    </row>
    <row r="1384" spans="1:8" x14ac:dyDescent="0.2">
      <c r="A1384">
        <v>4</v>
      </c>
      <c r="B1384">
        <v>1</v>
      </c>
      <c r="C1384" t="s">
        <v>4</v>
      </c>
      <c r="D1384" t="s">
        <v>196</v>
      </c>
    </row>
    <row r="1385" spans="1:8" x14ac:dyDescent="0.2">
      <c r="A1385">
        <v>4</v>
      </c>
      <c r="B1385">
        <v>1</v>
      </c>
      <c r="C1385" t="s">
        <v>4</v>
      </c>
      <c r="D1385" t="s">
        <v>196</v>
      </c>
    </row>
    <row r="1386" spans="1:8" x14ac:dyDescent="0.2">
      <c r="A1386">
        <v>42</v>
      </c>
      <c r="B1386">
        <v>1</v>
      </c>
      <c r="C1386" t="s">
        <v>4</v>
      </c>
      <c r="D1386" t="s">
        <v>192</v>
      </c>
    </row>
    <row r="1387" spans="1:8" x14ac:dyDescent="0.2">
      <c r="A1387">
        <v>7</v>
      </c>
      <c r="B1387">
        <v>1</v>
      </c>
      <c r="C1387" t="s">
        <v>4</v>
      </c>
      <c r="D1387" t="s">
        <v>196</v>
      </c>
    </row>
    <row r="1388" spans="1:8" x14ac:dyDescent="0.2">
      <c r="A1388">
        <v>37</v>
      </c>
      <c r="B1388">
        <v>1</v>
      </c>
      <c r="C1388" t="s">
        <v>4</v>
      </c>
      <c r="D1388" t="s">
        <v>192</v>
      </c>
    </row>
    <row r="1389" spans="1:8" x14ac:dyDescent="0.2">
      <c r="A1389">
        <v>29</v>
      </c>
      <c r="B1389">
        <v>1</v>
      </c>
      <c r="C1389" t="s">
        <v>4</v>
      </c>
      <c r="D1389" t="s">
        <v>192</v>
      </c>
    </row>
    <row r="1390" spans="1:8" x14ac:dyDescent="0.2">
      <c r="A1390">
        <v>27</v>
      </c>
      <c r="B1390">
        <v>1</v>
      </c>
      <c r="C1390" t="s">
        <v>4</v>
      </c>
      <c r="D1390" t="s">
        <v>192</v>
      </c>
    </row>
    <row r="1391" spans="1:8" x14ac:dyDescent="0.2">
      <c r="A1391">
        <v>18</v>
      </c>
      <c r="B1391">
        <v>1</v>
      </c>
      <c r="C1391" t="s">
        <v>4</v>
      </c>
      <c r="D1391" t="s">
        <v>192</v>
      </c>
      <c r="F1391" t="s">
        <v>334</v>
      </c>
    </row>
    <row r="1392" spans="1:8" x14ac:dyDescent="0.2">
      <c r="A1392">
        <v>15</v>
      </c>
      <c r="B1392">
        <v>1</v>
      </c>
      <c r="C1392" t="s">
        <v>4</v>
      </c>
      <c r="D1392" t="s">
        <v>192</v>
      </c>
      <c r="F1392" t="s">
        <v>335</v>
      </c>
    </row>
    <row r="1393" spans="1:5" x14ac:dyDescent="0.2">
      <c r="A1393">
        <v>6</v>
      </c>
      <c r="B1393">
        <v>1</v>
      </c>
      <c r="C1393" t="s">
        <v>4</v>
      </c>
      <c r="D1393" t="s">
        <v>9</v>
      </c>
    </row>
    <row r="1394" spans="1:5" x14ac:dyDescent="0.2">
      <c r="A1394">
        <v>17</v>
      </c>
      <c r="B1394">
        <v>1</v>
      </c>
      <c r="C1394" t="s">
        <v>4</v>
      </c>
      <c r="D1394" t="s">
        <v>9</v>
      </c>
    </row>
    <row r="1395" spans="1:5" x14ac:dyDescent="0.2">
      <c r="A1395">
        <v>44</v>
      </c>
      <c r="B1395">
        <v>1</v>
      </c>
      <c r="C1395" t="s">
        <v>4</v>
      </c>
      <c r="D1395" t="s">
        <v>192</v>
      </c>
    </row>
    <row r="1396" spans="1:5" x14ac:dyDescent="0.2">
      <c r="A1396">
        <v>40</v>
      </c>
      <c r="B1396">
        <v>1</v>
      </c>
      <c r="C1396" t="s">
        <v>4</v>
      </c>
      <c r="D1396" t="s">
        <v>192</v>
      </c>
    </row>
    <row r="1397" spans="1:5" x14ac:dyDescent="0.2">
      <c r="A1397">
        <v>19</v>
      </c>
      <c r="B1397">
        <v>1</v>
      </c>
      <c r="C1397" t="s">
        <v>4</v>
      </c>
      <c r="D1397" t="s">
        <v>192</v>
      </c>
      <c r="E1397" t="s">
        <v>336</v>
      </c>
    </row>
    <row r="1398" spans="1:5" x14ac:dyDescent="0.2">
      <c r="A1398">
        <v>22</v>
      </c>
      <c r="B1398">
        <v>1</v>
      </c>
      <c r="C1398" t="s">
        <v>4</v>
      </c>
      <c r="D1398" t="s">
        <v>192</v>
      </c>
      <c r="E1398" t="s">
        <v>337</v>
      </c>
    </row>
    <row r="1399" spans="1:5" x14ac:dyDescent="0.2">
      <c r="A1399">
        <v>22</v>
      </c>
      <c r="B1399">
        <v>1</v>
      </c>
      <c r="C1399" t="s">
        <v>4</v>
      </c>
      <c r="D1399" t="s">
        <v>192</v>
      </c>
      <c r="E1399" t="s">
        <v>337</v>
      </c>
    </row>
    <row r="1400" spans="1:5" x14ac:dyDescent="0.2">
      <c r="A1400">
        <v>5</v>
      </c>
      <c r="B1400">
        <v>1</v>
      </c>
      <c r="C1400" t="s">
        <v>4</v>
      </c>
      <c r="D1400" t="s">
        <v>196</v>
      </c>
    </row>
    <row r="1401" spans="1:5" x14ac:dyDescent="0.2">
      <c r="A1401">
        <v>28</v>
      </c>
      <c r="B1401">
        <v>1</v>
      </c>
      <c r="C1401" t="s">
        <v>4</v>
      </c>
      <c r="D1401" t="s">
        <v>192</v>
      </c>
    </row>
    <row r="1402" spans="1:5" x14ac:dyDescent="0.2">
      <c r="A1402">
        <v>7</v>
      </c>
      <c r="B1402">
        <v>1</v>
      </c>
      <c r="C1402" t="s">
        <v>4</v>
      </c>
      <c r="D1402" t="s">
        <v>196</v>
      </c>
    </row>
    <row r="1403" spans="1:5" x14ac:dyDescent="0.2">
      <c r="A1403">
        <v>7</v>
      </c>
      <c r="B1403">
        <v>1</v>
      </c>
      <c r="C1403" t="s">
        <v>4</v>
      </c>
      <c r="D1403" t="s">
        <v>196</v>
      </c>
    </row>
    <row r="1404" spans="1:5" x14ac:dyDescent="0.2">
      <c r="A1404">
        <v>3</v>
      </c>
      <c r="B1404">
        <v>1</v>
      </c>
      <c r="C1404" t="s">
        <v>4</v>
      </c>
      <c r="D1404" t="s">
        <v>196</v>
      </c>
    </row>
    <row r="1405" spans="1:5" x14ac:dyDescent="0.2">
      <c r="A1405">
        <v>2</v>
      </c>
      <c r="B1405">
        <v>1</v>
      </c>
      <c r="C1405" t="s">
        <v>4</v>
      </c>
      <c r="D1405" t="s">
        <v>196</v>
      </c>
    </row>
    <row r="1406" spans="1:5" x14ac:dyDescent="0.2">
      <c r="A1406">
        <v>30</v>
      </c>
      <c r="B1406">
        <v>1</v>
      </c>
      <c r="C1406" t="s">
        <v>4</v>
      </c>
      <c r="D1406" t="s">
        <v>192</v>
      </c>
    </row>
    <row r="1407" spans="1:5" x14ac:dyDescent="0.2">
      <c r="A1407">
        <v>5</v>
      </c>
      <c r="B1407">
        <v>1</v>
      </c>
      <c r="C1407" t="s">
        <v>4</v>
      </c>
      <c r="D1407" t="s">
        <v>196</v>
      </c>
    </row>
    <row r="1408" spans="1:5" x14ac:dyDescent="0.2">
      <c r="A1408">
        <v>6</v>
      </c>
      <c r="B1408">
        <v>1</v>
      </c>
      <c r="C1408" t="s">
        <v>4</v>
      </c>
      <c r="D1408" t="s">
        <v>196</v>
      </c>
    </row>
    <row r="1409" spans="1:6" x14ac:dyDescent="0.2">
      <c r="A1409">
        <v>3</v>
      </c>
      <c r="B1409">
        <v>1</v>
      </c>
      <c r="C1409" t="s">
        <v>4</v>
      </c>
      <c r="D1409" t="s">
        <v>196</v>
      </c>
    </row>
    <row r="1410" spans="1:6" x14ac:dyDescent="0.2">
      <c r="A1410">
        <v>2</v>
      </c>
      <c r="B1410">
        <v>1</v>
      </c>
      <c r="C1410" t="s">
        <v>4</v>
      </c>
      <c r="D1410" t="s">
        <v>196</v>
      </c>
    </row>
    <row r="1411" spans="1:6" x14ac:dyDescent="0.2">
      <c r="A1411">
        <v>2</v>
      </c>
      <c r="B1411">
        <v>1</v>
      </c>
      <c r="C1411" t="s">
        <v>4</v>
      </c>
      <c r="D1411" t="s">
        <v>196</v>
      </c>
    </row>
    <row r="1412" spans="1:6" x14ac:dyDescent="0.2">
      <c r="A1412">
        <v>14</v>
      </c>
      <c r="B1412">
        <v>1</v>
      </c>
      <c r="C1412" t="s">
        <v>4</v>
      </c>
      <c r="D1412" t="s">
        <v>192</v>
      </c>
      <c r="E1412" t="s">
        <v>338</v>
      </c>
    </row>
    <row r="1413" spans="1:6" x14ac:dyDescent="0.2">
      <c r="A1413">
        <v>20</v>
      </c>
      <c r="B1413">
        <v>1</v>
      </c>
      <c r="C1413" t="s">
        <v>4</v>
      </c>
      <c r="D1413" t="s">
        <v>192</v>
      </c>
    </row>
    <row r="1414" spans="1:6" x14ac:dyDescent="0.2">
      <c r="A1414">
        <v>6</v>
      </c>
      <c r="B1414">
        <v>1</v>
      </c>
      <c r="C1414" t="s">
        <v>4</v>
      </c>
      <c r="D1414" t="s">
        <v>192</v>
      </c>
    </row>
    <row r="1415" spans="1:6" x14ac:dyDescent="0.2">
      <c r="A1415">
        <v>18</v>
      </c>
      <c r="B1415">
        <v>1</v>
      </c>
      <c r="C1415" t="s">
        <v>4</v>
      </c>
      <c r="D1415" t="s">
        <v>192</v>
      </c>
      <c r="E1415" t="s">
        <v>195</v>
      </c>
    </row>
    <row r="1416" spans="1:6" x14ac:dyDescent="0.2">
      <c r="A1416">
        <v>16</v>
      </c>
      <c r="B1416">
        <v>1</v>
      </c>
      <c r="C1416" t="s">
        <v>4</v>
      </c>
      <c r="D1416" t="s">
        <v>192</v>
      </c>
    </row>
    <row r="1417" spans="1:6" x14ac:dyDescent="0.2">
      <c r="A1417">
        <v>22</v>
      </c>
      <c r="B1417">
        <v>1</v>
      </c>
      <c r="C1417" t="s">
        <v>4</v>
      </c>
      <c r="D1417" t="s">
        <v>192</v>
      </c>
      <c r="F1417" t="s">
        <v>339</v>
      </c>
    </row>
    <row r="1418" spans="1:6" x14ac:dyDescent="0.2">
      <c r="A1418">
        <v>6</v>
      </c>
      <c r="B1418">
        <v>1</v>
      </c>
      <c r="C1418" t="s">
        <v>4</v>
      </c>
      <c r="D1418" t="s">
        <v>196</v>
      </c>
    </row>
    <row r="1419" spans="1:6" x14ac:dyDescent="0.2">
      <c r="A1419">
        <v>12</v>
      </c>
      <c r="B1419">
        <v>1</v>
      </c>
      <c r="C1419" t="s">
        <v>4</v>
      </c>
      <c r="D1419" t="s">
        <v>192</v>
      </c>
      <c r="F1419" t="s">
        <v>340</v>
      </c>
    </row>
    <row r="1420" spans="1:6" x14ac:dyDescent="0.2">
      <c r="A1420">
        <v>3</v>
      </c>
      <c r="B1420">
        <v>1</v>
      </c>
      <c r="C1420" t="s">
        <v>4</v>
      </c>
      <c r="D1420" t="s">
        <v>196</v>
      </c>
    </row>
    <row r="1421" spans="1:6" x14ac:dyDescent="0.2">
      <c r="A1421">
        <v>13</v>
      </c>
      <c r="B1421">
        <v>1</v>
      </c>
      <c r="C1421" t="s">
        <v>4</v>
      </c>
      <c r="D1421" t="s">
        <v>192</v>
      </c>
      <c r="F1421" t="s">
        <v>341</v>
      </c>
    </row>
    <row r="1422" spans="1:6" x14ac:dyDescent="0.2">
      <c r="A1422">
        <v>15</v>
      </c>
      <c r="B1422">
        <v>1</v>
      </c>
      <c r="C1422" t="s">
        <v>4</v>
      </c>
      <c r="D1422" t="s">
        <v>192</v>
      </c>
      <c r="F1422" t="s">
        <v>342</v>
      </c>
    </row>
    <row r="1423" spans="1:6" x14ac:dyDescent="0.2">
      <c r="A1423">
        <v>13</v>
      </c>
      <c r="B1423">
        <v>1</v>
      </c>
      <c r="C1423" t="s">
        <v>4</v>
      </c>
      <c r="D1423" t="s">
        <v>192</v>
      </c>
      <c r="F1423" t="s">
        <v>343</v>
      </c>
    </row>
    <row r="1424" spans="1:6" x14ac:dyDescent="0.2">
      <c r="A1424">
        <v>13</v>
      </c>
      <c r="B1424">
        <v>1</v>
      </c>
      <c r="C1424" t="s">
        <v>4</v>
      </c>
      <c r="D1424" t="s">
        <v>192</v>
      </c>
      <c r="F1424" t="s">
        <v>344</v>
      </c>
    </row>
    <row r="1425" spans="1:7" x14ac:dyDescent="0.2">
      <c r="A1425">
        <v>15</v>
      </c>
      <c r="B1425">
        <v>1</v>
      </c>
      <c r="C1425" t="s">
        <v>4</v>
      </c>
      <c r="D1425" t="s">
        <v>192</v>
      </c>
    </row>
    <row r="1426" spans="1:7" x14ac:dyDescent="0.2">
      <c r="A1426">
        <v>30</v>
      </c>
      <c r="B1426">
        <v>1</v>
      </c>
      <c r="C1426" t="s">
        <v>4</v>
      </c>
      <c r="D1426" t="s">
        <v>192</v>
      </c>
    </row>
    <row r="1427" spans="1:7" x14ac:dyDescent="0.2">
      <c r="A1427">
        <v>11</v>
      </c>
      <c r="B1427">
        <v>1</v>
      </c>
      <c r="C1427" t="s">
        <v>4</v>
      </c>
      <c r="D1427" t="s">
        <v>192</v>
      </c>
      <c r="F1427" t="s">
        <v>345</v>
      </c>
    </row>
    <row r="1428" spans="1:7" x14ac:dyDescent="0.2">
      <c r="A1428">
        <v>13</v>
      </c>
      <c r="B1428">
        <v>1</v>
      </c>
      <c r="C1428" t="s">
        <v>4</v>
      </c>
      <c r="D1428" t="s">
        <v>192</v>
      </c>
      <c r="F1428" t="s">
        <v>344</v>
      </c>
    </row>
    <row r="1429" spans="1:7" x14ac:dyDescent="0.2">
      <c r="A1429">
        <v>15</v>
      </c>
      <c r="B1429">
        <v>1</v>
      </c>
      <c r="C1429" t="s">
        <v>4</v>
      </c>
      <c r="D1429" t="s">
        <v>192</v>
      </c>
    </row>
    <row r="1430" spans="1:7" x14ac:dyDescent="0.2">
      <c r="A1430">
        <v>30</v>
      </c>
      <c r="B1430">
        <v>1</v>
      </c>
      <c r="C1430" t="s">
        <v>4</v>
      </c>
      <c r="D1430" t="s">
        <v>192</v>
      </c>
    </row>
    <row r="1431" spans="1:7" x14ac:dyDescent="0.2">
      <c r="A1431">
        <v>11</v>
      </c>
      <c r="B1431">
        <v>1</v>
      </c>
      <c r="C1431" t="s">
        <v>4</v>
      </c>
      <c r="D1431" t="s">
        <v>192</v>
      </c>
      <c r="F1431" t="s">
        <v>345</v>
      </c>
    </row>
    <row r="1432" spans="1:7" x14ac:dyDescent="0.2">
      <c r="A1432">
        <v>5</v>
      </c>
      <c r="B1432">
        <v>1</v>
      </c>
      <c r="C1432" t="s">
        <v>4</v>
      </c>
      <c r="D1432" t="s">
        <v>192</v>
      </c>
      <c r="E1432" s="1" t="s">
        <v>346</v>
      </c>
    </row>
    <row r="1433" spans="1:7" x14ac:dyDescent="0.2">
      <c r="A1433">
        <v>36</v>
      </c>
      <c r="B1433">
        <v>1</v>
      </c>
      <c r="C1433" t="s">
        <v>4</v>
      </c>
      <c r="D1433" t="s">
        <v>192</v>
      </c>
      <c r="F1433" t="s">
        <v>347</v>
      </c>
    </row>
    <row r="1434" spans="1:7" x14ac:dyDescent="0.2">
      <c r="A1434">
        <v>17</v>
      </c>
      <c r="B1434">
        <v>1</v>
      </c>
      <c r="C1434" t="s">
        <v>4</v>
      </c>
      <c r="D1434" t="s">
        <v>192</v>
      </c>
      <c r="E1434" t="s">
        <v>348</v>
      </c>
      <c r="G1434" t="s">
        <v>349</v>
      </c>
    </row>
    <row r="1435" spans="1:7" x14ac:dyDescent="0.2">
      <c r="A1435">
        <v>7</v>
      </c>
      <c r="B1435">
        <v>1</v>
      </c>
      <c r="C1435" t="s">
        <v>4</v>
      </c>
      <c r="D1435" t="s">
        <v>9</v>
      </c>
    </row>
    <row r="1436" spans="1:7" x14ac:dyDescent="0.2">
      <c r="A1436">
        <v>22</v>
      </c>
      <c r="B1436">
        <v>1</v>
      </c>
      <c r="C1436" t="s">
        <v>4</v>
      </c>
      <c r="D1436" t="s">
        <v>192</v>
      </c>
      <c r="E1436" t="s">
        <v>350</v>
      </c>
    </row>
    <row r="1437" spans="1:7" x14ac:dyDescent="0.2">
      <c r="A1437">
        <v>10</v>
      </c>
      <c r="B1437">
        <v>1</v>
      </c>
      <c r="C1437" t="s">
        <v>4</v>
      </c>
      <c r="D1437" t="s">
        <v>192</v>
      </c>
      <c r="E1437" t="s">
        <v>351</v>
      </c>
    </row>
    <row r="1438" spans="1:7" x14ac:dyDescent="0.2">
      <c r="A1438">
        <v>10</v>
      </c>
      <c r="B1438">
        <v>1</v>
      </c>
      <c r="C1438" t="s">
        <v>4</v>
      </c>
      <c r="D1438" t="s">
        <v>192</v>
      </c>
      <c r="F1438" s="1" t="s">
        <v>352</v>
      </c>
    </row>
    <row r="1439" spans="1:7" x14ac:dyDescent="0.2">
      <c r="A1439">
        <v>10</v>
      </c>
      <c r="B1439">
        <v>1</v>
      </c>
      <c r="C1439" t="s">
        <v>4</v>
      </c>
      <c r="D1439" t="s">
        <v>192</v>
      </c>
      <c r="E1439" t="s">
        <v>351</v>
      </c>
    </row>
    <row r="1440" spans="1:7" x14ac:dyDescent="0.2">
      <c r="A1440">
        <v>10</v>
      </c>
      <c r="B1440">
        <v>1</v>
      </c>
      <c r="C1440" t="s">
        <v>4</v>
      </c>
      <c r="D1440" t="s">
        <v>192</v>
      </c>
      <c r="F1440" s="1" t="s">
        <v>352</v>
      </c>
    </row>
    <row r="1441" spans="1:7" x14ac:dyDescent="0.2">
      <c r="A1441">
        <v>7</v>
      </c>
      <c r="B1441">
        <v>1</v>
      </c>
      <c r="C1441" t="s">
        <v>4</v>
      </c>
      <c r="D1441" t="s">
        <v>196</v>
      </c>
    </row>
    <row r="1442" spans="1:7" x14ac:dyDescent="0.2">
      <c r="A1442">
        <v>8</v>
      </c>
      <c r="B1442">
        <v>1</v>
      </c>
      <c r="C1442" t="s">
        <v>4</v>
      </c>
      <c r="D1442" t="s">
        <v>196</v>
      </c>
    </row>
    <row r="1443" spans="1:7" x14ac:dyDescent="0.2">
      <c r="A1443">
        <v>4</v>
      </c>
      <c r="B1443">
        <v>1</v>
      </c>
      <c r="C1443" t="s">
        <v>4</v>
      </c>
      <c r="D1443" t="s">
        <v>196</v>
      </c>
    </row>
    <row r="1444" spans="1:7" x14ac:dyDescent="0.2">
      <c r="A1444">
        <v>38</v>
      </c>
      <c r="B1444">
        <v>1</v>
      </c>
      <c r="C1444" t="s">
        <v>4</v>
      </c>
      <c r="D1444" t="s">
        <v>192</v>
      </c>
    </row>
    <row r="1445" spans="1:7" x14ac:dyDescent="0.2">
      <c r="A1445">
        <v>3</v>
      </c>
      <c r="B1445">
        <v>1</v>
      </c>
      <c r="C1445" t="s">
        <v>4</v>
      </c>
      <c r="D1445" t="s">
        <v>196</v>
      </c>
    </row>
    <row r="1446" spans="1:7" x14ac:dyDescent="0.2">
      <c r="A1446">
        <v>40</v>
      </c>
      <c r="B1446">
        <v>1</v>
      </c>
      <c r="C1446" t="s">
        <v>4</v>
      </c>
      <c r="D1446" t="s">
        <v>192</v>
      </c>
    </row>
    <row r="1447" spans="1:7" x14ac:dyDescent="0.2">
      <c r="A1447">
        <v>11</v>
      </c>
      <c r="B1447">
        <v>1</v>
      </c>
      <c r="C1447" t="s">
        <v>4</v>
      </c>
      <c r="D1447" t="s">
        <v>191</v>
      </c>
    </row>
    <row r="1448" spans="1:7" x14ac:dyDescent="0.2">
      <c r="A1448">
        <v>43</v>
      </c>
      <c r="B1448">
        <v>1</v>
      </c>
      <c r="C1448" t="s">
        <v>4</v>
      </c>
      <c r="D1448" t="s">
        <v>191</v>
      </c>
    </row>
    <row r="1449" spans="1:7" x14ac:dyDescent="0.2">
      <c r="A1449">
        <v>9</v>
      </c>
      <c r="B1449">
        <v>1</v>
      </c>
      <c r="C1449" t="s">
        <v>4</v>
      </c>
      <c r="D1449" t="s">
        <v>191</v>
      </c>
      <c r="E1449" t="s">
        <v>353</v>
      </c>
    </row>
    <row r="1450" spans="1:7" x14ac:dyDescent="0.2">
      <c r="A1450">
        <v>19</v>
      </c>
      <c r="B1450">
        <v>1</v>
      </c>
      <c r="C1450" t="s">
        <v>4</v>
      </c>
      <c r="D1450" t="s">
        <v>192</v>
      </c>
    </row>
    <row r="1451" spans="1:7" x14ac:dyDescent="0.2">
      <c r="A1451">
        <v>13</v>
      </c>
      <c r="B1451">
        <v>1</v>
      </c>
      <c r="C1451" t="s">
        <v>4</v>
      </c>
      <c r="D1451" t="s">
        <v>192</v>
      </c>
      <c r="E1451" t="s">
        <v>354</v>
      </c>
      <c r="G1451" t="s">
        <v>355</v>
      </c>
    </row>
    <row r="1452" spans="1:7" x14ac:dyDescent="0.2">
      <c r="A1452">
        <v>19</v>
      </c>
      <c r="B1452">
        <v>1</v>
      </c>
      <c r="C1452" t="s">
        <v>4</v>
      </c>
      <c r="D1452" t="s">
        <v>192</v>
      </c>
    </row>
    <row r="1453" spans="1:7" x14ac:dyDescent="0.2">
      <c r="A1453">
        <v>19</v>
      </c>
      <c r="B1453">
        <v>1</v>
      </c>
      <c r="C1453" t="s">
        <v>4</v>
      </c>
      <c r="D1453" t="s">
        <v>192</v>
      </c>
    </row>
    <row r="1454" spans="1:7" x14ac:dyDescent="0.2">
      <c r="A1454">
        <v>5</v>
      </c>
      <c r="B1454">
        <v>1</v>
      </c>
      <c r="C1454" t="s">
        <v>4</v>
      </c>
      <c r="D1454" t="s">
        <v>21</v>
      </c>
    </row>
    <row r="1455" spans="1:7" x14ac:dyDescent="0.2">
      <c r="A1455">
        <v>11</v>
      </c>
      <c r="B1455">
        <v>1</v>
      </c>
      <c r="C1455" t="s">
        <v>4</v>
      </c>
      <c r="D1455" t="s">
        <v>192</v>
      </c>
      <c r="E1455" t="s">
        <v>356</v>
      </c>
    </row>
    <row r="1456" spans="1:7" x14ac:dyDescent="0.2">
      <c r="A1456">
        <v>33</v>
      </c>
      <c r="B1456">
        <v>1</v>
      </c>
      <c r="C1456" t="s">
        <v>4</v>
      </c>
      <c r="D1456" t="s">
        <v>192</v>
      </c>
    </row>
    <row r="1457" spans="1:8" x14ac:dyDescent="0.2">
      <c r="A1457">
        <v>15</v>
      </c>
      <c r="B1457">
        <v>1</v>
      </c>
      <c r="C1457" t="s">
        <v>4</v>
      </c>
      <c r="D1457" t="s">
        <v>192</v>
      </c>
      <c r="E1457" t="s">
        <v>357</v>
      </c>
    </row>
    <row r="1458" spans="1:8" x14ac:dyDescent="0.2">
      <c r="A1458">
        <v>26</v>
      </c>
      <c r="B1458">
        <v>1</v>
      </c>
      <c r="C1458" t="s">
        <v>4</v>
      </c>
      <c r="D1458" t="s">
        <v>192</v>
      </c>
    </row>
    <row r="1459" spans="1:8" x14ac:dyDescent="0.2">
      <c r="A1459">
        <v>45</v>
      </c>
      <c r="B1459">
        <v>1</v>
      </c>
      <c r="C1459" t="s">
        <v>4</v>
      </c>
      <c r="D1459" t="s">
        <v>192</v>
      </c>
    </row>
    <row r="1460" spans="1:8" x14ac:dyDescent="0.2">
      <c r="A1460">
        <v>10</v>
      </c>
      <c r="B1460">
        <v>1</v>
      </c>
      <c r="C1460" t="s">
        <v>4</v>
      </c>
      <c r="D1460" t="s">
        <v>192</v>
      </c>
      <c r="F1460" t="s">
        <v>358</v>
      </c>
      <c r="H1460" t="s">
        <v>359</v>
      </c>
    </row>
    <row r="1461" spans="1:8" x14ac:dyDescent="0.2">
      <c r="A1461">
        <v>26</v>
      </c>
      <c r="B1461">
        <v>1</v>
      </c>
      <c r="C1461" t="s">
        <v>4</v>
      </c>
      <c r="D1461" t="s">
        <v>192</v>
      </c>
    </row>
    <row r="1462" spans="1:8" x14ac:dyDescent="0.2">
      <c r="A1462">
        <v>45</v>
      </c>
      <c r="B1462">
        <v>1</v>
      </c>
      <c r="C1462" t="s">
        <v>4</v>
      </c>
      <c r="D1462" t="s">
        <v>192</v>
      </c>
    </row>
    <row r="1463" spans="1:8" x14ac:dyDescent="0.2">
      <c r="A1463">
        <v>47</v>
      </c>
      <c r="B1463">
        <v>1</v>
      </c>
      <c r="C1463" t="s">
        <v>4</v>
      </c>
      <c r="D1463" t="s">
        <v>192</v>
      </c>
    </row>
    <row r="1464" spans="1:8" x14ac:dyDescent="0.2">
      <c r="A1464">
        <v>49</v>
      </c>
      <c r="B1464">
        <v>1</v>
      </c>
      <c r="C1464" t="s">
        <v>4</v>
      </c>
      <c r="D1464" t="s">
        <v>192</v>
      </c>
    </row>
    <row r="1465" spans="1:8" x14ac:dyDescent="0.2">
      <c r="A1465">
        <v>30</v>
      </c>
      <c r="B1465">
        <v>1</v>
      </c>
      <c r="C1465" t="s">
        <v>4</v>
      </c>
      <c r="D1465" t="s">
        <v>192</v>
      </c>
      <c r="E1465" t="s">
        <v>360</v>
      </c>
    </row>
    <row r="1466" spans="1:8" x14ac:dyDescent="0.2">
      <c r="A1466">
        <v>38</v>
      </c>
      <c r="B1466">
        <v>1</v>
      </c>
      <c r="C1466" t="s">
        <v>4</v>
      </c>
      <c r="D1466" t="s">
        <v>192</v>
      </c>
      <c r="E1466" t="s">
        <v>360</v>
      </c>
    </row>
    <row r="1467" spans="1:8" x14ac:dyDescent="0.2">
      <c r="A1467">
        <v>30</v>
      </c>
      <c r="B1467">
        <v>1</v>
      </c>
      <c r="C1467" t="s">
        <v>4</v>
      </c>
      <c r="D1467" t="s">
        <v>192</v>
      </c>
      <c r="E1467" t="s">
        <v>361</v>
      </c>
    </row>
    <row r="1468" spans="1:8" x14ac:dyDescent="0.2">
      <c r="A1468">
        <v>26</v>
      </c>
      <c r="B1468">
        <v>1</v>
      </c>
      <c r="C1468" t="s">
        <v>4</v>
      </c>
      <c r="D1468" t="s">
        <v>192</v>
      </c>
    </row>
    <row r="1469" spans="1:8" x14ac:dyDescent="0.2">
      <c r="A1469">
        <v>24</v>
      </c>
      <c r="B1469">
        <v>1</v>
      </c>
      <c r="C1469" t="s">
        <v>4</v>
      </c>
      <c r="D1469" t="s">
        <v>192</v>
      </c>
    </row>
    <row r="1470" spans="1:8" x14ac:dyDescent="0.2">
      <c r="A1470">
        <v>28</v>
      </c>
      <c r="B1470">
        <v>1</v>
      </c>
      <c r="C1470" t="s">
        <v>4</v>
      </c>
      <c r="D1470" t="s">
        <v>192</v>
      </c>
    </row>
    <row r="1471" spans="1:8" x14ac:dyDescent="0.2">
      <c r="A1471">
        <v>30</v>
      </c>
      <c r="B1471">
        <v>1</v>
      </c>
      <c r="C1471" t="s">
        <v>4</v>
      </c>
      <c r="D1471" t="s">
        <v>192</v>
      </c>
      <c r="F1471" t="s">
        <v>362</v>
      </c>
    </row>
    <row r="1472" spans="1:8" x14ac:dyDescent="0.2">
      <c r="A1472">
        <v>48</v>
      </c>
      <c r="B1472">
        <v>1</v>
      </c>
      <c r="C1472" t="s">
        <v>4</v>
      </c>
      <c r="D1472" t="s">
        <v>192</v>
      </c>
      <c r="F1472" t="s">
        <v>362</v>
      </c>
    </row>
    <row r="1473" spans="1:6" x14ac:dyDescent="0.2">
      <c r="A1473">
        <v>29</v>
      </c>
      <c r="B1473">
        <v>1</v>
      </c>
      <c r="C1473" t="s">
        <v>4</v>
      </c>
      <c r="D1473" t="s">
        <v>192</v>
      </c>
      <c r="F1473" t="s">
        <v>363</v>
      </c>
    </row>
    <row r="1474" spans="1:6" x14ac:dyDescent="0.2">
      <c r="A1474">
        <v>22</v>
      </c>
      <c r="B1474">
        <v>1</v>
      </c>
      <c r="C1474" t="s">
        <v>4</v>
      </c>
      <c r="D1474" t="s">
        <v>200</v>
      </c>
      <c r="E1474" t="s">
        <v>364</v>
      </c>
      <c r="F1474" t="s">
        <v>365</v>
      </c>
    </row>
    <row r="1475" spans="1:6" x14ac:dyDescent="0.2">
      <c r="A1475">
        <v>15</v>
      </c>
      <c r="B1475">
        <v>1</v>
      </c>
      <c r="C1475" t="s">
        <v>4</v>
      </c>
      <c r="D1475" t="s">
        <v>192</v>
      </c>
      <c r="F1475" t="s">
        <v>366</v>
      </c>
    </row>
    <row r="1476" spans="1:6" x14ac:dyDescent="0.2">
      <c r="A1476">
        <v>30</v>
      </c>
      <c r="B1476">
        <v>1</v>
      </c>
      <c r="C1476" t="s">
        <v>4</v>
      </c>
      <c r="D1476" t="s">
        <v>192</v>
      </c>
      <c r="E1476" t="s">
        <v>367</v>
      </c>
    </row>
  </sheetData>
  <autoFilter ref="A1:D1476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G25" sqref="G25"/>
    </sheetView>
  </sheetViews>
  <sheetFormatPr baseColWidth="10" defaultRowHeight="16" x14ac:dyDescent="0.2"/>
  <cols>
    <col min="1" max="1" width="12" bestFit="1" customWidth="1"/>
    <col min="3" max="3" width="11.6640625" bestFit="1" customWidth="1"/>
  </cols>
  <sheetData>
    <row r="1" spans="1:8" x14ac:dyDescent="0.2">
      <c r="B1" t="s">
        <v>368</v>
      </c>
      <c r="C1" t="s">
        <v>369</v>
      </c>
      <c r="D1" t="s">
        <v>370</v>
      </c>
      <c r="E1" t="s">
        <v>371</v>
      </c>
      <c r="F1" t="s">
        <v>372</v>
      </c>
      <c r="G1" t="s">
        <v>373</v>
      </c>
      <c r="H1" s="4" t="s">
        <v>376</v>
      </c>
    </row>
    <row r="2" spans="1:8" x14ac:dyDescent="0.2">
      <c r="A2" t="s">
        <v>4</v>
      </c>
      <c r="B2">
        <f>COUNTIF('flawfinder-putty-0.61'!C:C,Sheet1!A2)</f>
        <v>1306</v>
      </c>
      <c r="C2">
        <f>COUNTIFS('flawfinder-putty-0.61'!B:B,1,'flawfinder-putty-0.61'!C:C,Sheet1!A2)</f>
        <v>440</v>
      </c>
      <c r="D2">
        <f>COUNTIFS('flawfinder-putty-0.61'!B:B,2,'flawfinder-putty-0.61'!C:C,Sheet1!A2)</f>
        <v>754</v>
      </c>
      <c r="E2">
        <f>COUNTIFS('flawfinder-putty-0.61'!B:B,3,'flawfinder-putty-0.61'!C:C,Sheet1!A2)</f>
        <v>21</v>
      </c>
      <c r="F2">
        <f>COUNTIFS('flawfinder-putty-0.61'!B:B,4,'flawfinder-putty-0.61'!C:C,Sheet1!A2)</f>
        <v>89</v>
      </c>
      <c r="G2">
        <f>COUNTIFS('flawfinder-putty-0.61'!B:B,5,'flawfinder-putty-0.61'!C:C,Sheet1!A2)</f>
        <v>2</v>
      </c>
      <c r="H2" s="4">
        <f>B2/(COUNTA('flawfinder-putty-0.61'!C:C)-1)</f>
        <v>0.88542372881355935</v>
      </c>
    </row>
    <row r="3" spans="1:8" x14ac:dyDescent="0.2">
      <c r="A3" t="s">
        <v>10</v>
      </c>
      <c r="B3">
        <f>COUNTIF('flawfinder-putty-0.61'!C:C,Sheet1!A3)</f>
        <v>46</v>
      </c>
      <c r="C3">
        <f>COUNTIFS('flawfinder-putty-0.61'!B:B,1,'flawfinder-putty-0.61'!C:C,Sheet1!A3)</f>
        <v>0</v>
      </c>
      <c r="D3">
        <f>COUNTIFS('flawfinder-putty-0.61'!B:B,2,'flawfinder-putty-0.61'!C:C,Sheet1!A3)</f>
        <v>0</v>
      </c>
      <c r="E3">
        <f>COUNTIFS('flawfinder-putty-0.61'!B:B,3,'flawfinder-putty-0.61'!C:C,Sheet1!A3)</f>
        <v>0</v>
      </c>
      <c r="F3">
        <f>COUNTIFS('flawfinder-putty-0.61'!B:B,4,'flawfinder-putty-0.61'!C:C,Sheet1!A3)</f>
        <v>46</v>
      </c>
      <c r="G3">
        <f>COUNTIFS('flawfinder-putty-0.61'!B:B,5,'flawfinder-putty-0.61'!C:C,Sheet1!A3)</f>
        <v>0</v>
      </c>
      <c r="H3" s="4">
        <f>B3/(COUNTA('flawfinder-putty-0.61'!C:C)-1)</f>
        <v>3.1186440677966103E-2</v>
      </c>
    </row>
    <row r="4" spans="1:8" x14ac:dyDescent="0.2">
      <c r="A4" t="s">
        <v>44</v>
      </c>
      <c r="B4">
        <f>COUNTIF('flawfinder-putty-0.61'!C:C,Sheet1!A4)</f>
        <v>33</v>
      </c>
      <c r="C4">
        <f>COUNTIFS('flawfinder-putty-0.61'!B:B,1,'flawfinder-putty-0.61'!C:C,Sheet1!A4)</f>
        <v>0</v>
      </c>
      <c r="D4">
        <f>COUNTIFS('flawfinder-putty-0.61'!B:B,2,'flawfinder-putty-0.61'!C:C,Sheet1!A4)</f>
        <v>33</v>
      </c>
      <c r="E4">
        <f>COUNTIFS('flawfinder-putty-0.61'!B:B,3,'flawfinder-putty-0.61'!C:C,Sheet1!A4)</f>
        <v>0</v>
      </c>
      <c r="F4">
        <f>COUNTIFS('flawfinder-putty-0.61'!B:B,4,'flawfinder-putty-0.61'!C:C,Sheet1!A4)</f>
        <v>0</v>
      </c>
      <c r="G4">
        <f>COUNTIFS('flawfinder-putty-0.61'!B:B,5,'flawfinder-putty-0.61'!C:C,Sheet1!A4)</f>
        <v>0</v>
      </c>
      <c r="H4" s="4">
        <f>B4/(COUNTA('flawfinder-putty-0.61'!C:C)-1)</f>
        <v>2.2372881355932205E-2</v>
      </c>
    </row>
    <row r="5" spans="1:8" x14ac:dyDescent="0.2">
      <c r="A5" t="s">
        <v>16</v>
      </c>
      <c r="B5">
        <f>COUNTIF('flawfinder-putty-0.61'!C:C,Sheet1!A5)</f>
        <v>56</v>
      </c>
      <c r="C5">
        <f>COUNTIFS('flawfinder-putty-0.61'!B:B,1,'flawfinder-putty-0.61'!C:C,Sheet1!A5)</f>
        <v>0</v>
      </c>
      <c r="D5">
        <f>COUNTIFS('flawfinder-putty-0.61'!B:B,2,'flawfinder-putty-0.61'!C:C,Sheet1!A5)</f>
        <v>51</v>
      </c>
      <c r="E5">
        <f>COUNTIFS('flawfinder-putty-0.61'!B:B,3,'flawfinder-putty-0.61'!C:C,Sheet1!A5)</f>
        <v>3</v>
      </c>
      <c r="F5">
        <f>COUNTIFS('flawfinder-putty-0.61'!B:B,4,'flawfinder-putty-0.61'!C:C,Sheet1!A5)</f>
        <v>2</v>
      </c>
      <c r="G5">
        <f>COUNTIFS('flawfinder-putty-0.61'!B:B,5,'flawfinder-putty-0.61'!C:C,Sheet1!A5)</f>
        <v>0</v>
      </c>
      <c r="H5" s="4">
        <f>B5/(COUNTA('flawfinder-putty-0.61'!C:C)-1)</f>
        <v>3.7966101694915252E-2</v>
      </c>
    </row>
    <row r="6" spans="1:8" x14ac:dyDescent="0.2">
      <c r="A6" t="s">
        <v>6</v>
      </c>
      <c r="B6">
        <f>COUNTIF('flawfinder-putty-0.61'!C:C,Sheet1!A6)</f>
        <v>5</v>
      </c>
      <c r="C6">
        <f>COUNTIFS('flawfinder-putty-0.61'!B:B,1,'flawfinder-putty-0.61'!C:C,Sheet1!A6)</f>
        <v>0</v>
      </c>
      <c r="D6">
        <f>COUNTIFS('flawfinder-putty-0.61'!B:B,2,'flawfinder-putty-0.61'!C:C,Sheet1!A6)</f>
        <v>0</v>
      </c>
      <c r="E6">
        <f>COUNTIFS('flawfinder-putty-0.61'!B:B,3,'flawfinder-putty-0.61'!C:C,Sheet1!A6)</f>
        <v>0</v>
      </c>
      <c r="F6">
        <f>COUNTIFS('flawfinder-putty-0.61'!B:B,4,'flawfinder-putty-0.61'!C:C,Sheet1!A6)</f>
        <v>3</v>
      </c>
      <c r="G6">
        <f>COUNTIFS('flawfinder-putty-0.61'!B:B,5,'flawfinder-putty-0.61'!C:C,Sheet1!A6)</f>
        <v>2</v>
      </c>
      <c r="H6" s="4">
        <f>B6/(COUNTA('flawfinder-putty-0.61'!C:C)-1)</f>
        <v>3.3898305084745762E-3</v>
      </c>
    </row>
    <row r="7" spans="1:8" x14ac:dyDescent="0.2">
      <c r="A7" t="s">
        <v>33</v>
      </c>
      <c r="B7">
        <f>COUNTIF('flawfinder-putty-0.61'!C:C,Sheet1!A7)</f>
        <v>9</v>
      </c>
      <c r="C7">
        <f>COUNTIFS('flawfinder-putty-0.61'!B:B,1,'flawfinder-putty-0.61'!C:C,Sheet1!A7)</f>
        <v>0</v>
      </c>
      <c r="D7">
        <f>COUNTIFS('flawfinder-putty-0.61'!B:B,2,'flawfinder-putty-0.61'!C:C,Sheet1!A7)</f>
        <v>0</v>
      </c>
      <c r="E7">
        <f>COUNTIFS('flawfinder-putty-0.61'!B:B,3,'flawfinder-putty-0.61'!C:C,Sheet1!A7)</f>
        <v>9</v>
      </c>
      <c r="F7">
        <f>COUNTIFS('flawfinder-putty-0.61'!B:B,4,'flawfinder-putty-0.61'!C:C,Sheet1!A7)</f>
        <v>0</v>
      </c>
      <c r="G7">
        <f>COUNTIFS('flawfinder-putty-0.61'!B:B,5,'flawfinder-putty-0.61'!C:C,Sheet1!A7)</f>
        <v>0</v>
      </c>
      <c r="H7" s="4">
        <f>B7/(COUNTA('flawfinder-putty-0.61'!C:C)-1)</f>
        <v>6.1016949152542374E-3</v>
      </c>
    </row>
    <row r="8" spans="1:8" x14ac:dyDescent="0.2">
      <c r="A8" t="s">
        <v>13</v>
      </c>
      <c r="B8">
        <f>COUNTIF('flawfinder-putty-0.61'!C:C,Sheet1!A8)</f>
        <v>20</v>
      </c>
      <c r="C8">
        <f>COUNTIFS('flawfinder-putty-0.61'!B:B,1,'flawfinder-putty-0.61'!C:C,Sheet1!A8)</f>
        <v>0</v>
      </c>
      <c r="D8">
        <f>COUNTIFS('flawfinder-putty-0.61'!B:B,2,'flawfinder-putty-0.61'!C:C,Sheet1!A8)</f>
        <v>0</v>
      </c>
      <c r="E8">
        <f>COUNTIFS('flawfinder-putty-0.61'!B:B,3,'flawfinder-putty-0.61'!C:C,Sheet1!A8)</f>
        <v>2</v>
      </c>
      <c r="F8">
        <f>COUNTIFS('flawfinder-putty-0.61'!B:B,4,'flawfinder-putty-0.61'!C:C,Sheet1!A8)</f>
        <v>18</v>
      </c>
      <c r="G8">
        <f>COUNTIFS('flawfinder-putty-0.61'!B:B,5,'flawfinder-putty-0.61'!C:C,Sheet1!A8)</f>
        <v>0</v>
      </c>
      <c r="H8" s="4">
        <f>B8/(COUNTA('flawfinder-putty-0.61'!C:C)-1)</f>
        <v>1.3559322033898305E-2</v>
      </c>
    </row>
    <row r="9" spans="1:8" x14ac:dyDescent="0.2">
      <c r="A9" s="2" t="s">
        <v>374</v>
      </c>
      <c r="B9" s="3">
        <f>SUM(B2:B8)</f>
        <v>1475</v>
      </c>
      <c r="C9" s="3">
        <f t="shared" ref="C9:H9" si="0">SUM(C2:C8)</f>
        <v>440</v>
      </c>
      <c r="D9" s="3">
        <f t="shared" si="0"/>
        <v>838</v>
      </c>
      <c r="E9" s="3">
        <f t="shared" si="0"/>
        <v>35</v>
      </c>
      <c r="F9" s="3">
        <f t="shared" si="0"/>
        <v>158</v>
      </c>
      <c r="G9" s="3">
        <f t="shared" si="0"/>
        <v>4</v>
      </c>
      <c r="H9" s="5">
        <f t="shared" si="0"/>
        <v>0.99999999999999989</v>
      </c>
    </row>
    <row r="11" spans="1:8" x14ac:dyDescent="0.2">
      <c r="B11" t="s">
        <v>375</v>
      </c>
      <c r="C11" t="s">
        <v>376</v>
      </c>
    </row>
    <row r="12" spans="1:8" x14ac:dyDescent="0.2">
      <c r="A12" t="s">
        <v>40</v>
      </c>
      <c r="B12">
        <f>COUNTIF('flawfinder-putty-0.61'!D:D,Sheet1!A12)</f>
        <v>390</v>
      </c>
      <c r="C12" s="4">
        <f>B12/(COUNTA('flawfinder-putty-0.61'!D:D)-1)</f>
        <v>0.26440677966101694</v>
      </c>
    </row>
    <row r="13" spans="1:8" x14ac:dyDescent="0.2">
      <c r="A13" t="s">
        <v>50</v>
      </c>
      <c r="B13">
        <f>COUNTIF('flawfinder-putty-0.61'!D:D,Sheet1!A13)</f>
        <v>173</v>
      </c>
      <c r="C13" s="4">
        <f>B13/(COUNTA('flawfinder-putty-0.61'!D:D)-1)</f>
        <v>0.11728813559322034</v>
      </c>
    </row>
    <row r="14" spans="1:8" x14ac:dyDescent="0.2">
      <c r="A14" t="s">
        <v>12</v>
      </c>
      <c r="B14">
        <f>COUNTIF('flawfinder-putty-0.61'!D:D,Sheet1!A14)</f>
        <v>164</v>
      </c>
      <c r="C14" s="4">
        <f>B14/(COUNTA('flawfinder-putty-0.61'!D:D)-1)</f>
        <v>0.1111864406779661</v>
      </c>
    </row>
    <row r="17" spans="1:8" x14ac:dyDescent="0.2">
      <c r="B17" t="s">
        <v>375</v>
      </c>
      <c r="C17" t="s">
        <v>377</v>
      </c>
      <c r="D17" t="s">
        <v>369</v>
      </c>
      <c r="E17" t="s">
        <v>370</v>
      </c>
      <c r="F17" t="s">
        <v>371</v>
      </c>
      <c r="G17" t="s">
        <v>372</v>
      </c>
      <c r="H17" t="s">
        <v>373</v>
      </c>
    </row>
    <row r="18" spans="1:8" x14ac:dyDescent="0.2">
      <c r="A18" t="s">
        <v>378</v>
      </c>
      <c r="B18">
        <f>COUNTIFS('flawfinder-putty-0.61'!C:C,"buffer",'flawfinder-putty-0.61'!D:D,"char")</f>
        <v>390</v>
      </c>
      <c r="C18" s="4">
        <f>B18/B2</f>
        <v>0.29862174578866768</v>
      </c>
      <c r="D18">
        <f>COUNTIFS('flawfinder-putty-0.61'!C:C,"buffer",'flawfinder-putty-0.61'!D:D,"char",'flawfinder-putty-0.61'!B:B,1)</f>
        <v>0</v>
      </c>
      <c r="E18">
        <f>COUNTIFS('flawfinder-putty-0.61'!C:C,"buffer",'flawfinder-putty-0.61'!D:D,"char",'flawfinder-putty-0.61'!B:B,2)</f>
        <v>390</v>
      </c>
      <c r="F18">
        <f>COUNTIFS('flawfinder-putty-0.61'!C:C,"buffer",'flawfinder-putty-0.61'!D:D,"char",'flawfinder-putty-0.61'!B:B,3)</f>
        <v>0</v>
      </c>
      <c r="G18">
        <f>COUNTIFS('flawfinder-putty-0.61'!C:C,"buffer",'flawfinder-putty-0.61'!D:D,"char",'flawfinder-putty-0.61'!B:B,4)</f>
        <v>0</v>
      </c>
      <c r="H18">
        <f>COUNTIFS('flawfinder-putty-0.61'!C:C,"buffer",'flawfinder-putty-0.61'!D:D,"char",'flawfinder-putty-0.61'!B:B,5)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flawfinder-putty-0.61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Xuying Wang</dc:creator>
  <cp:lastModifiedBy>Xuying Wang</cp:lastModifiedBy>
  <dcterms:created xsi:type="dcterms:W3CDTF">2021-04-21T01:28:52Z</dcterms:created>
  <dcterms:modified xsi:type="dcterms:W3CDTF">2021-04-21T02:27:37Z</dcterms:modified>
</cp:coreProperties>
</file>