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bs\4.PPI\"/>
    </mc:Choice>
  </mc:AlternateContent>
  <xr:revisionPtr revIDLastSave="0" documentId="13_ncr:1_{9E9012E8-08EB-44F1-9BF1-C9783C32C548}" xr6:coauthVersionLast="47" xr6:coauthVersionMax="47" xr10:uidLastSave="{00000000-0000-0000-0000-000000000000}"/>
  <bookViews>
    <workbookView xWindow="-12" yWindow="12" windowWidth="11750" windowHeight="12307" xr2:uid="{00000000-000D-0000-FFFF-FFFF00000000}"/>
  </bookViews>
  <sheets>
    <sheet name="Dataset S6" sheetId="1" r:id="rId1"/>
  </sheets>
  <definedNames>
    <definedName name="_xlnm._FilterDatabase" localSheetId="0" hidden="1">'Dataset S6'!$A$1:$AB$1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AA37" i="1"/>
  <c r="AA38" i="1"/>
  <c r="AA25" i="1"/>
  <c r="AA20" i="1"/>
  <c r="AA39" i="1"/>
  <c r="AA13" i="1"/>
  <c r="AA16" i="1"/>
  <c r="AA17" i="1"/>
  <c r="AA18" i="1"/>
  <c r="AA26" i="1"/>
  <c r="AA32" i="1"/>
  <c r="AA23" i="1"/>
  <c r="AA4" i="1"/>
  <c r="AA2" i="1"/>
  <c r="AA3" i="1"/>
  <c r="AA19" i="1"/>
  <c r="AA33" i="1"/>
  <c r="AA40" i="1"/>
  <c r="AA5" i="1"/>
  <c r="AA9" i="1"/>
  <c r="AA10" i="1"/>
  <c r="AA11" i="1"/>
  <c r="AA14" i="1"/>
  <c r="AA15" i="1"/>
  <c r="AA21" i="1"/>
  <c r="AA6" i="1"/>
  <c r="AA7" i="1"/>
  <c r="AA34" i="1"/>
  <c r="AA12" i="1"/>
  <c r="AA8" i="1"/>
  <c r="AA22" i="1"/>
  <c r="AA24" i="1"/>
  <c r="AA27" i="1"/>
  <c r="AA28" i="1"/>
  <c r="AA29" i="1"/>
  <c r="AA45" i="1"/>
  <c r="AA46" i="1"/>
  <c r="AA47" i="1"/>
  <c r="AA48" i="1"/>
  <c r="AA49" i="1"/>
  <c r="AA50" i="1"/>
  <c r="AA51" i="1"/>
  <c r="AA52" i="1"/>
  <c r="AA41" i="1"/>
  <c r="AA53" i="1"/>
  <c r="AA42" i="1"/>
  <c r="AA54" i="1"/>
  <c r="AA30" i="1"/>
  <c r="AA35" i="1"/>
  <c r="AA43" i="1"/>
  <c r="AA4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31" i="1"/>
</calcChain>
</file>

<file path=xl/sharedStrings.xml><?xml version="1.0" encoding="utf-8"?>
<sst xmlns="http://schemas.openxmlformats.org/spreadsheetml/2006/main" count="285" uniqueCount="265">
  <si>
    <t>MCC</t>
  </si>
  <si>
    <t>DMNC</t>
  </si>
  <si>
    <t>MNC</t>
  </si>
  <si>
    <t>Degree</t>
  </si>
  <si>
    <t>EPC</t>
  </si>
  <si>
    <t>BottleNeck</t>
  </si>
  <si>
    <t>EcCentricity</t>
  </si>
  <si>
    <t>Closeness</t>
  </si>
  <si>
    <t>Radiality</t>
  </si>
  <si>
    <t>Betweenness</t>
  </si>
  <si>
    <t>Stress</t>
  </si>
  <si>
    <t>ClusteringCoefficient</t>
  </si>
  <si>
    <t>9606.ENSP00000379326</t>
  </si>
  <si>
    <t>9606.ENSP00000451828</t>
  </si>
  <si>
    <t>9606.ENSP00000322915</t>
  </si>
  <si>
    <t>9606.ENSP00000393978</t>
  </si>
  <si>
    <t>9606.ENSP00000338774</t>
  </si>
  <si>
    <t>9606.ENSP00000319591</t>
  </si>
  <si>
    <t>9606.ENSP00000256010</t>
  </si>
  <si>
    <t>9606.ENSP00000346550</t>
  </si>
  <si>
    <t>9606.ENSP00000417955</t>
  </si>
  <si>
    <t>9606.ENSP00000282406</t>
  </si>
  <si>
    <t>9606.ENSP00000335153</t>
  </si>
  <si>
    <t>9606.ENSP00000241453</t>
  </si>
  <si>
    <t>9606.ENSP00000264938</t>
  </si>
  <si>
    <t>9606.ENSP00000354612</t>
  </si>
  <si>
    <t>9606.ENSP00000468002</t>
  </si>
  <si>
    <t>9606.ENSP00000351466</t>
  </si>
  <si>
    <t>9606.ENSP00000265343</t>
  </si>
  <si>
    <t>9606.ENSP00000405620</t>
  </si>
  <si>
    <t>9606.ENSP00000385450</t>
  </si>
  <si>
    <t>9606.ENSP00000284142</t>
  </si>
  <si>
    <t>9606.ENSP00000392411</t>
  </si>
  <si>
    <t>9606.ENSP00000410804</t>
  </si>
  <si>
    <t>9606.ENSP00000366522</t>
  </si>
  <si>
    <t>9606.ENSP00000381007</t>
  </si>
  <si>
    <t>9606.ENSP00000386896</t>
  </si>
  <si>
    <t>9606.ENSP00000265351</t>
  </si>
  <si>
    <t>9606.ENSP00000360141</t>
  </si>
  <si>
    <t>9606.ENSP00000271751</t>
  </si>
  <si>
    <t>9606.ENSP00000357177</t>
  </si>
  <si>
    <t>9606.ENSP00000359837</t>
  </si>
  <si>
    <t>9606.ENSP00000269394</t>
  </si>
  <si>
    <t>9606.ENSP00000307674</t>
  </si>
  <si>
    <t>9606.ENSP00000372199</t>
  </si>
  <si>
    <t>9606.ENSP00000268489</t>
  </si>
  <si>
    <t>9606.ENSP00000409279</t>
  </si>
  <si>
    <t>9606.ENSP00000282499</t>
  </si>
  <si>
    <t>9606.ENSP00000265379</t>
  </si>
  <si>
    <t>9606.ENSP00000393312</t>
  </si>
  <si>
    <t>9606.ENSP00000285243</t>
  </si>
  <si>
    <t>9606.ENSP00000382941</t>
  </si>
  <si>
    <t>9606.ENSP00000306275</t>
  </si>
  <si>
    <t>9606.ENSP00000181839</t>
  </si>
  <si>
    <t>9606.ENSP00000425658</t>
  </si>
  <si>
    <t>9606.ENSP00000362399</t>
  </si>
  <si>
    <t>9606.ENSP00000367608</t>
  </si>
  <si>
    <t>9606.ENSP00000222254</t>
  </si>
  <si>
    <t>9606.ENSP00000335677</t>
  </si>
  <si>
    <t>9606.ENSP00000278319</t>
  </si>
  <si>
    <t>9606.ENSP00000262415</t>
  </si>
  <si>
    <t>9606.ENSP00000376822</t>
  </si>
  <si>
    <t>9606.ENSP00000480893</t>
  </si>
  <si>
    <t>9606.ENSP00000440374</t>
  </si>
  <si>
    <t>9606.ENSP00000358716</t>
  </si>
  <si>
    <t>9606.ENSP00000347942</t>
  </si>
  <si>
    <t>9606.ENSP00000064780</t>
  </si>
  <si>
    <t>9606.ENSP00000419361</t>
  </si>
  <si>
    <t>9606.ENSP00000434364</t>
  </si>
  <si>
    <t>9606.ENSP00000285021</t>
  </si>
  <si>
    <t>9606.ENSP00000302640</t>
  </si>
  <si>
    <t>9606.ENSP00000436786</t>
  </si>
  <si>
    <t>9606.ENSP00000323183</t>
  </si>
  <si>
    <t>9606.ENSP00000354125</t>
  </si>
  <si>
    <t>9606.ENSP00000276282</t>
  </si>
  <si>
    <t>9606.ENSP00000298694</t>
  </si>
  <si>
    <t>9606.ENSP00000392726</t>
  </si>
  <si>
    <t>9606.ENSP00000448228</t>
  </si>
  <si>
    <t>9606.ENSP00000306253</t>
  </si>
  <si>
    <t>9606.ENSP00000327694</t>
  </si>
  <si>
    <t>9606.ENSP00000355180</t>
  </si>
  <si>
    <t>9606.ENSP00000296702</t>
  </si>
  <si>
    <t>9606.ENSP00000346196</t>
  </si>
  <si>
    <t>9606.ENSP00000266376</t>
  </si>
  <si>
    <t>9606.ENSP00000449428</t>
  </si>
  <si>
    <t>9606.ENSP00000363229</t>
  </si>
  <si>
    <t>9606.ENSP00000295057</t>
  </si>
  <si>
    <t>9606.ENSP00000296140</t>
  </si>
  <si>
    <t>9606.ENSP00000411418</t>
  </si>
  <si>
    <t>9606.ENSP00000395723</t>
  </si>
  <si>
    <t>9606.ENSP00000299492</t>
  </si>
  <si>
    <t>9606.ENSP00000404570</t>
  </si>
  <si>
    <t>9606.ENSP00000370669</t>
  </si>
  <si>
    <t>9606.ENSP00000479964</t>
  </si>
  <si>
    <t>9606.ENSP00000344223</t>
  </si>
  <si>
    <t>9606.ENSP00000265944</t>
  </si>
  <si>
    <t>9606.ENSP00000420617</t>
  </si>
  <si>
    <t>9606.ENSP00000381567</t>
  </si>
  <si>
    <t>9606.ENSP00000384952</t>
  </si>
  <si>
    <t>9606.ENSP00000388910</t>
  </si>
  <si>
    <t>9606.ENSP00000343129</t>
  </si>
  <si>
    <t>9606.ENSP00000230124</t>
  </si>
  <si>
    <t>9606.ENSP00000312987</t>
  </si>
  <si>
    <t>9606.ENSP00000310723</t>
  </si>
  <si>
    <t>9606.ENSP00000367817</t>
  </si>
  <si>
    <t>9606.ENSP00000364946</t>
  </si>
  <si>
    <t>9606.ENSP00000252999</t>
  </si>
  <si>
    <t>9606.ENSP00000375820</t>
  </si>
  <si>
    <t>9606.ENSP00000469689</t>
  </si>
  <si>
    <t>9606.ENSP00000284637</t>
  </si>
  <si>
    <t>9606.ENSP00000315775</t>
  </si>
  <si>
    <t>9606.ENSP00000317272</t>
  </si>
  <si>
    <t>9606.ENSP00000350348</t>
  </si>
  <si>
    <t>9606.ENSP00000449253</t>
  </si>
  <si>
    <t>9606.ENSP00000366314</t>
  </si>
  <si>
    <t>9606.ENSP00000472286</t>
  </si>
  <si>
    <t>9606.ENSP00000347464</t>
  </si>
  <si>
    <t>9606.ENSP00000352011</t>
  </si>
  <si>
    <t>9606.ENSP00000359621</t>
  </si>
  <si>
    <t>9606.ENSP00000480851</t>
  </si>
  <si>
    <t>9606.ENSP00000444411</t>
  </si>
  <si>
    <t>9606.ENSP00000339299</t>
  </si>
  <si>
    <t>9606.ENSP00000360608</t>
  </si>
  <si>
    <t>9606.ENSP00000257312</t>
  </si>
  <si>
    <t>9606.ENSP00000477455</t>
  </si>
  <si>
    <t>9606.ENSP00000309474</t>
  </si>
  <si>
    <t>9606.ENSP00000291744</t>
  </si>
  <si>
    <t>9606.ENSP00000254950</t>
  </si>
  <si>
    <t>9606.ENSP00000379346</t>
  </si>
  <si>
    <t>9606.ENSP00000385749</t>
  </si>
  <si>
    <t>Node_name</t>
    <phoneticPr fontId="20" type="noConversion"/>
  </si>
  <si>
    <t>Gene</t>
  </si>
  <si>
    <t>MCC.top20</t>
  </si>
  <si>
    <t>DMNC.top20</t>
  </si>
  <si>
    <t>MNC.top20</t>
  </si>
  <si>
    <t>Degree.top20</t>
  </si>
  <si>
    <t>EPC.top20</t>
  </si>
  <si>
    <t>BottleNeck.top20</t>
  </si>
  <si>
    <t>EcCentricity.top20</t>
  </si>
  <si>
    <t>Closeness.top20</t>
  </si>
  <si>
    <t>Radiality.top20</t>
  </si>
  <si>
    <t>Betweenness.top20</t>
  </si>
  <si>
    <t>Stress.top20</t>
  </si>
  <si>
    <t>ClusteringCoefficient.top20</t>
  </si>
  <si>
    <t>Sum.top</t>
    <phoneticPr fontId="20" type="noConversion"/>
  </si>
  <si>
    <t>FLAG</t>
  </si>
  <si>
    <t>SLC5A12</t>
  </si>
  <si>
    <t>AKT1</t>
  </si>
  <si>
    <t>ZMYM4</t>
  </si>
  <si>
    <t>PRKD2</t>
  </si>
  <si>
    <t>BCL11A</t>
  </si>
  <si>
    <t>KCND3</t>
  </si>
  <si>
    <t>NTS</t>
  </si>
  <si>
    <t>ANXA6</t>
  </si>
  <si>
    <t>VWA3B</t>
  </si>
  <si>
    <t>PLEKHH2</t>
  </si>
  <si>
    <t>HSP90AA1</t>
  </si>
  <si>
    <t>FLT3</t>
  </si>
  <si>
    <t>SLC9A3</t>
  </si>
  <si>
    <t>PTGS1</t>
  </si>
  <si>
    <t>KANK2</t>
  </si>
  <si>
    <t>OR5AC2</t>
  </si>
  <si>
    <t>AFF4</t>
  </si>
  <si>
    <t>DHX30</t>
  </si>
  <si>
    <t>MAGI1</t>
  </si>
  <si>
    <t>ASB17</t>
  </si>
  <si>
    <t>SLC13A2</t>
  </si>
  <si>
    <t>PNPLA8</t>
  </si>
  <si>
    <t>ARHGAP39</t>
  </si>
  <si>
    <t>NAV3</t>
  </si>
  <si>
    <t>ITGA6</t>
  </si>
  <si>
    <t>XPO5</t>
  </si>
  <si>
    <t>GNAS</t>
  </si>
  <si>
    <t>KCNH1</t>
  </si>
  <si>
    <t>ARHGEF11</t>
  </si>
  <si>
    <t>ZZZ3</t>
  </si>
  <si>
    <t>ZNF750</t>
  </si>
  <si>
    <t>CANT1</t>
  </si>
  <si>
    <t>URB1</t>
  </si>
  <si>
    <t>ZFHX3</t>
  </si>
  <si>
    <t>OTUD4</t>
  </si>
  <si>
    <t>GRIA4</t>
  </si>
  <si>
    <t>COL6A5</t>
  </si>
  <si>
    <t>FGFR1</t>
  </si>
  <si>
    <t>ANKRD40</t>
  </si>
  <si>
    <t>SIRPA</t>
  </si>
  <si>
    <t>KCNK3</t>
  </si>
  <si>
    <t>CDK13</t>
  </si>
  <si>
    <t>ANKRD50</t>
  </si>
  <si>
    <t>STXBP1</t>
  </si>
  <si>
    <t>CA9</t>
  </si>
  <si>
    <t>PIK3R2</t>
  </si>
  <si>
    <t>FOXK2</t>
  </si>
  <si>
    <t>ZNF215</t>
  </si>
  <si>
    <t>DHX8</t>
  </si>
  <si>
    <t>STEAP3</t>
  </si>
  <si>
    <t>SPAST</t>
  </si>
  <si>
    <t>MCF2L</t>
  </si>
  <si>
    <t>DDX20</t>
  </si>
  <si>
    <t>RET</t>
  </si>
  <si>
    <t>RELT</t>
  </si>
  <si>
    <t>ADCY5</t>
  </si>
  <si>
    <t>SLC6A5</t>
  </si>
  <si>
    <t>XPC</t>
  </si>
  <si>
    <t>UBTF</t>
  </si>
  <si>
    <t>KMT2A</t>
  </si>
  <si>
    <t>ZBTB2</t>
  </si>
  <si>
    <t>EIF3B</t>
  </si>
  <si>
    <t>MFHAS1</t>
  </si>
  <si>
    <t>ARHGEF40</t>
  </si>
  <si>
    <t>POM121L2</t>
  </si>
  <si>
    <t>SPATS2</t>
  </si>
  <si>
    <t>ITPR1</t>
  </si>
  <si>
    <t>AP2A2</t>
  </si>
  <si>
    <t>COL6A1</t>
  </si>
  <si>
    <t>TCERG1</t>
  </si>
  <si>
    <t>NDUFV3</t>
  </si>
  <si>
    <t>CACNA1C</t>
  </si>
  <si>
    <t>TWF1</t>
  </si>
  <si>
    <t>SLC18A3</t>
  </si>
  <si>
    <t>LRRTM1</t>
  </si>
  <si>
    <t>CCR1</t>
  </si>
  <si>
    <t>RAB3GAP1</t>
  </si>
  <si>
    <t>ZNF200</t>
  </si>
  <si>
    <t>PPFIBP2</t>
  </si>
  <si>
    <t>MYH13</t>
  </si>
  <si>
    <t>SLC8A3</t>
  </si>
  <si>
    <t>SLC4A1AP</t>
  </si>
  <si>
    <t>MBTPS1</t>
  </si>
  <si>
    <t>MYO3A</t>
  </si>
  <si>
    <t>MFN1</t>
  </si>
  <si>
    <t>TMF1</t>
  </si>
  <si>
    <t>MRPS12</t>
  </si>
  <si>
    <t>NFATC4</t>
  </si>
  <si>
    <t>TRIM29</t>
  </si>
  <si>
    <t>FIG4</t>
  </si>
  <si>
    <t>HNF4A</t>
  </si>
  <si>
    <t>DDX23</t>
  </si>
  <si>
    <t>PODXL</t>
  </si>
  <si>
    <t>MKX</t>
  </si>
  <si>
    <t>LAMA5</t>
  </si>
  <si>
    <t>ZNF233</t>
  </si>
  <si>
    <t>SHANK2</t>
  </si>
  <si>
    <t>SH3RF1</t>
  </si>
  <si>
    <t>COG4</t>
  </si>
  <si>
    <t>MET</t>
  </si>
  <si>
    <t>GRM7</t>
  </si>
  <si>
    <t>KCNC2</t>
  </si>
  <si>
    <t>TRPM3</t>
  </si>
  <si>
    <t>SUGP2</t>
  </si>
  <si>
    <t>GIT2</t>
  </si>
  <si>
    <t>CACNA1G</t>
  </si>
  <si>
    <t>MCOLN3</t>
  </si>
  <si>
    <t>SRRM3</t>
  </si>
  <si>
    <t>FRMPD1</t>
  </si>
  <si>
    <t>TRIO</t>
  </si>
  <si>
    <t>GRIN1</t>
  </si>
  <si>
    <t>DZIP1</t>
  </si>
  <si>
    <t>GRIN2B</t>
  </si>
  <si>
    <t>PSMD1</t>
  </si>
  <si>
    <t>FCN2</t>
  </si>
  <si>
    <t>VPS4A</t>
  </si>
  <si>
    <t>ADNP</t>
  </si>
  <si>
    <t>PRKAR1B</t>
  </si>
  <si>
    <t>top21 hub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</si>
</sst>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1" topLeftCell="U1" workbookViewId="0">
      <selection activeCell="Z9" sqref="Z9"/>
    </sheetView>
  </sheetViews>
  <sheetFormatPr defaultColWidth="10.77734375" defaultRowHeight="13.95" x14ac:dyDescent="0.25"/>
  <cols>
    <col min="1" max="1" width="21.109375" style="2" customWidth="1"/>
    <col min="2" max="2" width="10.77734375" style="3"/>
    <col min="3" max="14" width="10.77734375" style="2" customWidth="1"/>
    <col min="15" max="26" width="15.77734375" style="2" customWidth="1"/>
    <col min="27" max="16384" width="10.77734375" style="2"/>
  </cols>
  <sheetData>
    <row r="1" spans="1:28" s="1" customFormat="1" ht="15.75" x14ac:dyDescent="0.25">
      <c r="A1" s="1" t="s">
        <v>130</v>
      </c>
      <c r="B1" s="4" t="s">
        <v>131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143</v>
      </c>
      <c r="AA1" s="1" t="s">
        <v>144</v>
      </c>
      <c r="AB1" s="1" t="s">
        <v>145</v>
      </c>
    </row>
    <row r="2" spans="1:28" x14ac:dyDescent="0.25">
      <c r="A2" s="5" t="s">
        <v>122</v>
      </c>
      <c r="B2" s="6" t="s">
        <v>256</v>
      </c>
      <c r="C2" s="5">
        <v>28</v>
      </c>
      <c r="D2" s="5">
        <v>0.32073000000000002</v>
      </c>
      <c r="E2" s="5">
        <v>8</v>
      </c>
      <c r="F2" s="5">
        <v>8</v>
      </c>
      <c r="G2" s="5">
        <v>20.257999999999999</v>
      </c>
      <c r="H2" s="5">
        <v>2</v>
      </c>
      <c r="I2" s="5">
        <v>0.10310999999999999</v>
      </c>
      <c r="J2" s="5">
        <v>33.033329999999999</v>
      </c>
      <c r="K2" s="5">
        <v>5.3186200000000001</v>
      </c>
      <c r="L2" s="5">
        <v>256.91224999999997</v>
      </c>
      <c r="M2" s="5">
        <v>942</v>
      </c>
      <c r="N2" s="5">
        <v>0.39285999999999999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f t="shared" ref="AA2:AA33" si="0">SUM(O2:Z2)</f>
        <v>12</v>
      </c>
      <c r="AB2" s="5" t="s">
        <v>264</v>
      </c>
    </row>
    <row r="3" spans="1:28" x14ac:dyDescent="0.25">
      <c r="A3" s="5" t="s">
        <v>124</v>
      </c>
      <c r="B3" s="6" t="s">
        <v>258</v>
      </c>
      <c r="C3" s="5">
        <v>38</v>
      </c>
      <c r="D3" s="5">
        <v>0.33412999999999998</v>
      </c>
      <c r="E3" s="5">
        <v>9</v>
      </c>
      <c r="F3" s="5">
        <v>9</v>
      </c>
      <c r="G3" s="5">
        <v>20.353000000000002</v>
      </c>
      <c r="H3" s="5">
        <v>14</v>
      </c>
      <c r="I3" s="5">
        <v>0.10310999999999999</v>
      </c>
      <c r="J3" s="5">
        <v>34.283329999999999</v>
      </c>
      <c r="K3" s="5">
        <v>5.3701699999999999</v>
      </c>
      <c r="L3" s="5">
        <v>462.14148</v>
      </c>
      <c r="M3" s="5">
        <v>1424</v>
      </c>
      <c r="N3" s="5">
        <v>0.38889000000000001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f t="shared" si="0"/>
        <v>12</v>
      </c>
      <c r="AB3" s="5" t="s">
        <v>264</v>
      </c>
    </row>
    <row r="4" spans="1:28" x14ac:dyDescent="0.25">
      <c r="A4" s="5" t="s">
        <v>57</v>
      </c>
      <c r="B4" s="6" t="s">
        <v>191</v>
      </c>
      <c r="C4" s="5">
        <v>13</v>
      </c>
      <c r="D4" s="5">
        <v>0.38895999999999997</v>
      </c>
      <c r="E4" s="5">
        <v>5</v>
      </c>
      <c r="F4" s="5">
        <v>6</v>
      </c>
      <c r="G4" s="5">
        <v>18.331</v>
      </c>
      <c r="H4" s="5">
        <v>4</v>
      </c>
      <c r="I4" s="5">
        <v>0.10310999999999999</v>
      </c>
      <c r="J4" s="5">
        <v>29.683330000000002</v>
      </c>
      <c r="K4" s="5">
        <v>5.1295900000000003</v>
      </c>
      <c r="L4" s="5">
        <v>111.92039</v>
      </c>
      <c r="M4" s="5">
        <v>506</v>
      </c>
      <c r="N4" s="5">
        <v>0.4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/>
      <c r="Y4" s="5">
        <v>1</v>
      </c>
      <c r="Z4" s="5">
        <v>1</v>
      </c>
      <c r="AA4" s="5">
        <f t="shared" si="0"/>
        <v>11</v>
      </c>
      <c r="AB4" s="5" t="s">
        <v>264</v>
      </c>
    </row>
    <row r="5" spans="1:28" x14ac:dyDescent="0.25">
      <c r="A5" s="5" t="s">
        <v>23</v>
      </c>
      <c r="B5" s="6" t="s">
        <v>157</v>
      </c>
      <c r="C5" s="5">
        <v>22</v>
      </c>
      <c r="D5" s="5">
        <v>0.38039000000000001</v>
      </c>
      <c r="E5" s="5">
        <v>6</v>
      </c>
      <c r="F5" s="5">
        <v>8</v>
      </c>
      <c r="G5" s="5">
        <v>18.818999999999999</v>
      </c>
      <c r="H5" s="5">
        <v>5</v>
      </c>
      <c r="I5" s="5">
        <v>0.10310999999999999</v>
      </c>
      <c r="J5" s="5">
        <v>30.8</v>
      </c>
      <c r="K5" s="5">
        <v>5.1210000000000004</v>
      </c>
      <c r="L5" s="5">
        <v>443.78888999999998</v>
      </c>
      <c r="M5" s="5">
        <v>1012</v>
      </c>
      <c r="N5" s="5">
        <v>0.28571000000000002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/>
      <c r="AA5" s="5">
        <f t="shared" si="0"/>
        <v>11</v>
      </c>
      <c r="AB5" s="5" t="s">
        <v>264</v>
      </c>
    </row>
    <row r="6" spans="1:28" x14ac:dyDescent="0.25">
      <c r="A6" s="5" t="s">
        <v>78</v>
      </c>
      <c r="B6" s="6" t="s">
        <v>212</v>
      </c>
      <c r="C6" s="5">
        <v>35</v>
      </c>
      <c r="D6" s="5">
        <v>0.31025999999999998</v>
      </c>
      <c r="E6" s="5">
        <v>9</v>
      </c>
      <c r="F6" s="5">
        <v>12</v>
      </c>
      <c r="G6" s="5">
        <v>21.091999999999999</v>
      </c>
      <c r="H6" s="5">
        <v>19</v>
      </c>
      <c r="I6" s="5">
        <v>0.10310999999999999</v>
      </c>
      <c r="J6" s="5">
        <v>36.283329999999999</v>
      </c>
      <c r="K6" s="5">
        <v>5.4217300000000002</v>
      </c>
      <c r="L6" s="5">
        <v>1279.3774599999999</v>
      </c>
      <c r="M6" s="5">
        <v>2878</v>
      </c>
      <c r="N6" s="5">
        <v>0.19697000000000001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/>
      <c r="AA6" s="5">
        <f t="shared" si="0"/>
        <v>11</v>
      </c>
      <c r="AB6" s="5" t="s">
        <v>264</v>
      </c>
    </row>
    <row r="7" spans="1:28" x14ac:dyDescent="0.25">
      <c r="A7" s="5" t="s">
        <v>22</v>
      </c>
      <c r="B7" s="6" t="s">
        <v>156</v>
      </c>
      <c r="C7" s="5">
        <v>16</v>
      </c>
      <c r="D7" s="5">
        <v>0.38895999999999997</v>
      </c>
      <c r="E7" s="5">
        <v>5</v>
      </c>
      <c r="F7" s="5">
        <v>9</v>
      </c>
      <c r="G7" s="5">
        <v>18.841999999999999</v>
      </c>
      <c r="H7" s="5">
        <v>5</v>
      </c>
      <c r="I7" s="5">
        <v>0.10310999999999999</v>
      </c>
      <c r="J7" s="5">
        <v>31.516670000000001</v>
      </c>
      <c r="K7" s="5">
        <v>5.1725500000000002</v>
      </c>
      <c r="L7" s="5">
        <v>527.92039</v>
      </c>
      <c r="M7" s="5">
        <v>1332</v>
      </c>
      <c r="N7" s="5">
        <v>0.19444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/>
      <c r="AA7" s="5">
        <f t="shared" si="0"/>
        <v>11</v>
      </c>
      <c r="AB7" s="5" t="s">
        <v>264</v>
      </c>
    </row>
    <row r="8" spans="1:28" x14ac:dyDescent="0.25">
      <c r="A8" s="5" t="s">
        <v>13</v>
      </c>
      <c r="B8" s="6" t="s">
        <v>147</v>
      </c>
      <c r="C8" s="5">
        <v>35</v>
      </c>
      <c r="D8" s="5">
        <v>0.32929000000000003</v>
      </c>
      <c r="E8" s="5">
        <v>7</v>
      </c>
      <c r="F8" s="5">
        <v>17</v>
      </c>
      <c r="G8" s="5">
        <v>22.655999999999999</v>
      </c>
      <c r="H8" s="5">
        <v>60</v>
      </c>
      <c r="I8" s="5">
        <v>0.12373000000000001</v>
      </c>
      <c r="J8" s="5">
        <v>39.9</v>
      </c>
      <c r="K8" s="5">
        <v>5.5334300000000001</v>
      </c>
      <c r="L8" s="5">
        <v>2741.4992400000001</v>
      </c>
      <c r="M8" s="5">
        <v>6272</v>
      </c>
      <c r="N8" s="5">
        <v>8.8239999999999999E-2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/>
      <c r="AA8" s="5">
        <f t="shared" si="0"/>
        <v>11</v>
      </c>
      <c r="AB8" s="5" t="s">
        <v>264</v>
      </c>
    </row>
    <row r="9" spans="1:28" x14ac:dyDescent="0.25">
      <c r="A9" s="5" t="s">
        <v>83</v>
      </c>
      <c r="B9" s="6" t="s">
        <v>217</v>
      </c>
      <c r="C9" s="5">
        <v>28</v>
      </c>
      <c r="D9" s="5">
        <v>0.32073000000000002</v>
      </c>
      <c r="E9" s="5">
        <v>8</v>
      </c>
      <c r="F9" s="5">
        <v>10</v>
      </c>
      <c r="G9" s="5">
        <v>20.029</v>
      </c>
      <c r="H9" s="5">
        <v>4</v>
      </c>
      <c r="I9" s="5">
        <v>8.838E-2</v>
      </c>
      <c r="J9" s="5">
        <v>31.49286</v>
      </c>
      <c r="K9" s="5">
        <v>5.1124099999999997</v>
      </c>
      <c r="L9" s="5">
        <v>416.56981999999999</v>
      </c>
      <c r="M9" s="5">
        <v>1346</v>
      </c>
      <c r="N9" s="5">
        <v>0.24443999999999999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/>
      <c r="V9" s="5">
        <v>1</v>
      </c>
      <c r="W9" s="5">
        <v>1</v>
      </c>
      <c r="X9" s="5">
        <v>1</v>
      </c>
      <c r="Y9" s="5">
        <v>1</v>
      </c>
      <c r="Z9" s="5"/>
      <c r="AA9" s="5">
        <f t="shared" si="0"/>
        <v>10</v>
      </c>
      <c r="AB9" s="5" t="s">
        <v>264</v>
      </c>
    </row>
    <row r="10" spans="1:28" x14ac:dyDescent="0.25">
      <c r="A10" s="5" t="s">
        <v>108</v>
      </c>
      <c r="B10" s="6" t="s">
        <v>242</v>
      </c>
      <c r="C10" s="5">
        <v>23</v>
      </c>
      <c r="D10" s="5">
        <v>0.38039000000000001</v>
      </c>
      <c r="E10" s="5">
        <v>6</v>
      </c>
      <c r="F10" s="5">
        <v>9</v>
      </c>
      <c r="G10" s="5">
        <v>19.856000000000002</v>
      </c>
      <c r="H10" s="5">
        <v>11</v>
      </c>
      <c r="I10" s="5">
        <v>8.838E-2</v>
      </c>
      <c r="J10" s="5">
        <v>33.076189999999997</v>
      </c>
      <c r="K10" s="5">
        <v>5.2498800000000001</v>
      </c>
      <c r="L10" s="5">
        <v>1017.4829999999999</v>
      </c>
      <c r="M10" s="5">
        <v>2514</v>
      </c>
      <c r="N10" s="5">
        <v>0.22222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/>
      <c r="V10" s="5">
        <v>1</v>
      </c>
      <c r="W10" s="5">
        <v>1</v>
      </c>
      <c r="X10" s="5">
        <v>1</v>
      </c>
      <c r="Y10" s="5">
        <v>1</v>
      </c>
      <c r="Z10" s="5"/>
      <c r="AA10" s="5">
        <f t="shared" si="0"/>
        <v>10</v>
      </c>
      <c r="AB10" s="5" t="s">
        <v>264</v>
      </c>
    </row>
    <row r="11" spans="1:28" x14ac:dyDescent="0.25">
      <c r="A11" s="5" t="s">
        <v>38</v>
      </c>
      <c r="B11" s="6" t="s">
        <v>172</v>
      </c>
      <c r="C11" s="5">
        <v>14</v>
      </c>
      <c r="D11" s="5">
        <v>0.28528999999999999</v>
      </c>
      <c r="E11" s="5">
        <v>6</v>
      </c>
      <c r="F11" s="5">
        <v>8</v>
      </c>
      <c r="G11" s="5">
        <v>19.728000000000002</v>
      </c>
      <c r="H11" s="5">
        <v>5</v>
      </c>
      <c r="I11" s="5">
        <v>0.10310999999999999</v>
      </c>
      <c r="J11" s="5">
        <v>30.883330000000001</v>
      </c>
      <c r="K11" s="5">
        <v>5.1381800000000002</v>
      </c>
      <c r="L11" s="5">
        <v>309.35928999999999</v>
      </c>
      <c r="M11" s="5">
        <v>1150</v>
      </c>
      <c r="N11" s="5">
        <v>0.21429000000000001</v>
      </c>
      <c r="O11" s="5">
        <v>1</v>
      </c>
      <c r="P11" s="5"/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/>
      <c r="AA11" s="5">
        <f t="shared" si="0"/>
        <v>10</v>
      </c>
      <c r="AB11" s="5" t="s">
        <v>264</v>
      </c>
    </row>
    <row r="12" spans="1:28" x14ac:dyDescent="0.25">
      <c r="A12" s="5" t="s">
        <v>111</v>
      </c>
      <c r="B12" s="6" t="s">
        <v>245</v>
      </c>
      <c r="C12" s="5">
        <v>18</v>
      </c>
      <c r="D12" s="5">
        <v>0.47366000000000003</v>
      </c>
      <c r="E12" s="5">
        <v>4</v>
      </c>
      <c r="F12" s="5">
        <v>10</v>
      </c>
      <c r="G12" s="5">
        <v>19.366</v>
      </c>
      <c r="H12" s="5">
        <v>6</v>
      </c>
      <c r="I12" s="5">
        <v>8.838E-2</v>
      </c>
      <c r="J12" s="5">
        <v>32.292859999999997</v>
      </c>
      <c r="K12" s="5">
        <v>5.1811400000000001</v>
      </c>
      <c r="L12" s="5">
        <v>679.62001999999995</v>
      </c>
      <c r="M12" s="5">
        <v>1680</v>
      </c>
      <c r="N12" s="5">
        <v>0.13333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/>
      <c r="V12" s="5">
        <v>1</v>
      </c>
      <c r="W12" s="5">
        <v>1</v>
      </c>
      <c r="X12" s="5">
        <v>1</v>
      </c>
      <c r="Y12" s="5">
        <v>1</v>
      </c>
      <c r="Z12" s="5"/>
      <c r="AA12" s="5">
        <f t="shared" si="0"/>
        <v>10</v>
      </c>
      <c r="AB12" s="5" t="s">
        <v>264</v>
      </c>
    </row>
    <row r="13" spans="1:28" x14ac:dyDescent="0.25">
      <c r="A13" s="5" t="s">
        <v>49</v>
      </c>
      <c r="B13" s="6" t="s">
        <v>183</v>
      </c>
      <c r="C13" s="5">
        <v>32</v>
      </c>
      <c r="D13" s="5">
        <v>0.47564000000000001</v>
      </c>
      <c r="E13" s="5">
        <v>7</v>
      </c>
      <c r="F13" s="5">
        <v>7</v>
      </c>
      <c r="G13" s="5">
        <v>19.611999999999998</v>
      </c>
      <c r="H13" s="5">
        <v>1</v>
      </c>
      <c r="I13" s="5">
        <v>0.10310999999999999</v>
      </c>
      <c r="J13" s="5">
        <v>31.183330000000002</v>
      </c>
      <c r="K13" s="5">
        <v>5.1983300000000003</v>
      </c>
      <c r="L13" s="5">
        <v>71.011129999999994</v>
      </c>
      <c r="M13" s="5">
        <v>404</v>
      </c>
      <c r="N13" s="5">
        <v>0.61904999999999999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/>
      <c r="U13" s="5">
        <v>1</v>
      </c>
      <c r="V13" s="5">
        <v>1</v>
      </c>
      <c r="W13" s="5">
        <v>1</v>
      </c>
      <c r="X13" s="5"/>
      <c r="Y13" s="5"/>
      <c r="Z13" s="5">
        <v>1</v>
      </c>
      <c r="AA13" s="5">
        <f t="shared" si="0"/>
        <v>9</v>
      </c>
      <c r="AB13" s="5" t="s">
        <v>264</v>
      </c>
    </row>
    <row r="14" spans="1:28" x14ac:dyDescent="0.25">
      <c r="A14" s="5" t="s">
        <v>55</v>
      </c>
      <c r="B14" s="6" t="s">
        <v>189</v>
      </c>
      <c r="C14" s="5">
        <v>9</v>
      </c>
      <c r="D14" s="5">
        <v>0.46345999999999998</v>
      </c>
      <c r="E14" s="5">
        <v>3</v>
      </c>
      <c r="F14" s="5">
        <v>6</v>
      </c>
      <c r="G14" s="5">
        <v>15.523</v>
      </c>
      <c r="H14" s="5">
        <v>6</v>
      </c>
      <c r="I14" s="5">
        <v>8.838E-2</v>
      </c>
      <c r="J14" s="5">
        <v>28.476189999999999</v>
      </c>
      <c r="K14" s="5">
        <v>4.9921100000000003</v>
      </c>
      <c r="L14" s="5">
        <v>435.81401</v>
      </c>
      <c r="M14" s="5">
        <v>1002</v>
      </c>
      <c r="N14" s="5">
        <v>0.2</v>
      </c>
      <c r="O14" s="5">
        <v>1</v>
      </c>
      <c r="P14" s="5">
        <v>1</v>
      </c>
      <c r="Q14" s="5"/>
      <c r="R14" s="5">
        <v>1</v>
      </c>
      <c r="S14" s="5">
        <v>1</v>
      </c>
      <c r="T14" s="5">
        <v>1</v>
      </c>
      <c r="U14" s="5"/>
      <c r="V14" s="5">
        <v>1</v>
      </c>
      <c r="W14" s="5">
        <v>1</v>
      </c>
      <c r="X14" s="5">
        <v>1</v>
      </c>
      <c r="Y14" s="5">
        <v>1</v>
      </c>
      <c r="Z14" s="5"/>
      <c r="AA14" s="5">
        <f t="shared" si="0"/>
        <v>9</v>
      </c>
      <c r="AB14" s="5" t="s">
        <v>264</v>
      </c>
    </row>
    <row r="15" spans="1:28" x14ac:dyDescent="0.25">
      <c r="A15" s="5" t="s">
        <v>36</v>
      </c>
      <c r="B15" s="6" t="s">
        <v>170</v>
      </c>
      <c r="C15" s="5">
        <v>8</v>
      </c>
      <c r="D15" s="5">
        <v>0.28420000000000001</v>
      </c>
      <c r="E15" s="5">
        <v>4</v>
      </c>
      <c r="F15" s="5">
        <v>6</v>
      </c>
      <c r="G15" s="5">
        <v>13.442</v>
      </c>
      <c r="H15" s="5">
        <v>6</v>
      </c>
      <c r="I15" s="5">
        <v>0.10310999999999999</v>
      </c>
      <c r="J15" s="5">
        <v>29.6</v>
      </c>
      <c r="K15" s="5">
        <v>5.1210000000000004</v>
      </c>
      <c r="L15" s="5">
        <v>505.31905</v>
      </c>
      <c r="M15" s="5">
        <v>990</v>
      </c>
      <c r="N15" s="5">
        <v>0.2</v>
      </c>
      <c r="O15" s="5">
        <v>1</v>
      </c>
      <c r="P15" s="5"/>
      <c r="Q15" s="5">
        <v>1</v>
      </c>
      <c r="R15" s="5">
        <v>1</v>
      </c>
      <c r="S15" s="5"/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/>
      <c r="AA15" s="5">
        <f t="shared" si="0"/>
        <v>9</v>
      </c>
      <c r="AB15" s="5" t="s">
        <v>264</v>
      </c>
    </row>
    <row r="16" spans="1:28" x14ac:dyDescent="0.25">
      <c r="A16" s="5" t="s">
        <v>17</v>
      </c>
      <c r="B16" s="6" t="s">
        <v>151</v>
      </c>
      <c r="C16" s="5">
        <v>22</v>
      </c>
      <c r="D16" s="5">
        <v>0.42793999999999999</v>
      </c>
      <c r="E16" s="5">
        <v>6</v>
      </c>
      <c r="F16" s="5">
        <v>6</v>
      </c>
      <c r="G16" s="5">
        <v>16.297999999999998</v>
      </c>
      <c r="H16" s="5">
        <v>3</v>
      </c>
      <c r="I16" s="5">
        <v>8.838E-2</v>
      </c>
      <c r="J16" s="5">
        <v>26.892859999999999</v>
      </c>
      <c r="K16" s="5">
        <v>4.8975999999999997</v>
      </c>
      <c r="L16" s="5">
        <v>50.086460000000002</v>
      </c>
      <c r="M16" s="5">
        <v>310</v>
      </c>
      <c r="N16" s="5">
        <v>0.6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/>
      <c r="V16" s="5"/>
      <c r="W16" s="5"/>
      <c r="X16" s="5"/>
      <c r="Y16" s="5"/>
      <c r="Z16" s="5">
        <v>1</v>
      </c>
      <c r="AA16" s="5">
        <f t="shared" si="0"/>
        <v>7</v>
      </c>
      <c r="AB16" s="5" t="s">
        <v>264</v>
      </c>
    </row>
    <row r="17" spans="1:28" x14ac:dyDescent="0.25">
      <c r="A17" s="5" t="s">
        <v>65</v>
      </c>
      <c r="B17" s="6" t="s">
        <v>199</v>
      </c>
      <c r="C17" s="5">
        <v>14</v>
      </c>
      <c r="D17" s="5">
        <v>0.38895999999999997</v>
      </c>
      <c r="E17" s="5">
        <v>5</v>
      </c>
      <c r="F17" s="5">
        <v>5</v>
      </c>
      <c r="G17" s="5">
        <v>17.422000000000001</v>
      </c>
      <c r="H17" s="5">
        <v>1</v>
      </c>
      <c r="I17" s="5">
        <v>8.838E-2</v>
      </c>
      <c r="J17" s="5">
        <v>27.042860000000001</v>
      </c>
      <c r="K17" s="5">
        <v>4.9147800000000004</v>
      </c>
      <c r="L17" s="5">
        <v>26.09074</v>
      </c>
      <c r="M17" s="5">
        <v>162</v>
      </c>
      <c r="N17" s="5">
        <v>0.6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/>
      <c r="U17" s="5"/>
      <c r="V17" s="5">
        <v>1</v>
      </c>
      <c r="W17" s="5"/>
      <c r="X17" s="5"/>
      <c r="Y17" s="5"/>
      <c r="Z17" s="5">
        <v>1</v>
      </c>
      <c r="AA17" s="5">
        <f t="shared" si="0"/>
        <v>7</v>
      </c>
      <c r="AB17" s="5" t="s">
        <v>264</v>
      </c>
    </row>
    <row r="18" spans="1:28" x14ac:dyDescent="0.25">
      <c r="A18" s="5" t="s">
        <v>47</v>
      </c>
      <c r="B18" s="6" t="s">
        <v>181</v>
      </c>
      <c r="C18" s="5">
        <v>14</v>
      </c>
      <c r="D18" s="5">
        <v>0.38895999999999997</v>
      </c>
      <c r="E18" s="5">
        <v>5</v>
      </c>
      <c r="F18" s="5">
        <v>5</v>
      </c>
      <c r="G18" s="5">
        <v>16.486999999999998</v>
      </c>
      <c r="H18" s="5">
        <v>2</v>
      </c>
      <c r="I18" s="5">
        <v>8.838E-2</v>
      </c>
      <c r="J18" s="5">
        <v>27.07619</v>
      </c>
      <c r="K18" s="5">
        <v>4.9663399999999998</v>
      </c>
      <c r="L18" s="5">
        <v>39.092930000000003</v>
      </c>
      <c r="M18" s="5">
        <v>154</v>
      </c>
      <c r="N18" s="5">
        <v>0.6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/>
      <c r="U18" s="5"/>
      <c r="V18" s="5">
        <v>1</v>
      </c>
      <c r="W18" s="5"/>
      <c r="X18" s="5"/>
      <c r="Y18" s="5"/>
      <c r="Z18" s="5">
        <v>1</v>
      </c>
      <c r="AA18" s="5">
        <f t="shared" si="0"/>
        <v>7</v>
      </c>
      <c r="AB18" s="5" t="s">
        <v>264</v>
      </c>
    </row>
    <row r="19" spans="1:28" x14ac:dyDescent="0.25">
      <c r="A19" s="5" t="s">
        <v>67</v>
      </c>
      <c r="B19" s="6" t="s">
        <v>201</v>
      </c>
      <c r="C19" s="5">
        <v>5</v>
      </c>
      <c r="D19" s="5">
        <v>0.30897999999999998</v>
      </c>
      <c r="E19" s="5">
        <v>3</v>
      </c>
      <c r="F19" s="5">
        <v>4</v>
      </c>
      <c r="G19" s="5">
        <v>15.762</v>
      </c>
      <c r="H19" s="5">
        <v>1</v>
      </c>
      <c r="I19" s="5">
        <v>0.10310999999999999</v>
      </c>
      <c r="J19" s="5">
        <v>29.65</v>
      </c>
      <c r="K19" s="5">
        <v>5.1811400000000001</v>
      </c>
      <c r="L19" s="5">
        <v>112.14134</v>
      </c>
      <c r="M19" s="5">
        <v>556</v>
      </c>
      <c r="N19" s="5">
        <v>0.33333000000000002</v>
      </c>
      <c r="O19" s="5"/>
      <c r="P19" s="5">
        <v>1</v>
      </c>
      <c r="Q19" s="5"/>
      <c r="R19" s="5"/>
      <c r="S19" s="5">
        <v>1</v>
      </c>
      <c r="T19" s="5"/>
      <c r="U19" s="5">
        <v>1</v>
      </c>
      <c r="V19" s="5">
        <v>1</v>
      </c>
      <c r="W19" s="5">
        <v>1</v>
      </c>
      <c r="X19" s="5"/>
      <c r="Y19" s="5">
        <v>1</v>
      </c>
      <c r="Z19" s="5">
        <v>1</v>
      </c>
      <c r="AA19" s="5">
        <f t="shared" si="0"/>
        <v>7</v>
      </c>
      <c r="AB19" s="5" t="s">
        <v>264</v>
      </c>
    </row>
    <row r="20" spans="1:28" x14ac:dyDescent="0.25">
      <c r="A20" s="5" t="s">
        <v>117</v>
      </c>
      <c r="B20" s="6" t="s">
        <v>251</v>
      </c>
      <c r="C20" s="5">
        <v>18</v>
      </c>
      <c r="D20" s="5">
        <v>0.45378000000000002</v>
      </c>
      <c r="E20" s="5">
        <v>5</v>
      </c>
      <c r="F20" s="5">
        <v>5</v>
      </c>
      <c r="G20" s="5">
        <v>15.696</v>
      </c>
      <c r="H20" s="5">
        <v>1</v>
      </c>
      <c r="I20" s="5">
        <v>8.838E-2</v>
      </c>
      <c r="J20" s="5">
        <v>26.392859999999999</v>
      </c>
      <c r="K20" s="5">
        <v>4.8890099999999999</v>
      </c>
      <c r="L20" s="5">
        <v>38.497570000000003</v>
      </c>
      <c r="M20" s="5">
        <v>236</v>
      </c>
      <c r="N20" s="5">
        <v>0.7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/>
      <c r="U20" s="5"/>
      <c r="V20" s="5"/>
      <c r="W20" s="5"/>
      <c r="X20" s="5"/>
      <c r="Y20" s="5"/>
      <c r="Z20" s="5">
        <v>1</v>
      </c>
      <c r="AA20" s="5">
        <f t="shared" si="0"/>
        <v>6</v>
      </c>
      <c r="AB20" s="5" t="s">
        <v>264</v>
      </c>
    </row>
    <row r="21" spans="1:28" x14ac:dyDescent="0.25">
      <c r="A21" s="5" t="s">
        <v>129</v>
      </c>
      <c r="B21" s="6" t="s">
        <v>263</v>
      </c>
      <c r="C21" s="5">
        <v>6</v>
      </c>
      <c r="D21" s="5">
        <v>0.30779000000000001</v>
      </c>
      <c r="E21" s="5">
        <v>2</v>
      </c>
      <c r="F21" s="5">
        <v>6</v>
      </c>
      <c r="G21" s="5">
        <v>17.89</v>
      </c>
      <c r="H21" s="5">
        <v>2</v>
      </c>
      <c r="I21" s="5">
        <v>8.838E-2</v>
      </c>
      <c r="J21" s="5">
        <v>28.44286</v>
      </c>
      <c r="K21" s="5">
        <v>5.0007099999999998</v>
      </c>
      <c r="L21" s="5">
        <v>173.03507999999999</v>
      </c>
      <c r="M21" s="5">
        <v>918</v>
      </c>
      <c r="N21" s="5">
        <v>0.2</v>
      </c>
      <c r="O21" s="5"/>
      <c r="P21" s="5"/>
      <c r="Q21" s="5"/>
      <c r="R21" s="5">
        <v>1</v>
      </c>
      <c r="S21" s="5">
        <v>1</v>
      </c>
      <c r="T21" s="5"/>
      <c r="U21" s="5"/>
      <c r="V21" s="5">
        <v>1</v>
      </c>
      <c r="W21" s="5">
        <v>1</v>
      </c>
      <c r="X21" s="5">
        <v>1</v>
      </c>
      <c r="Y21" s="5">
        <v>1</v>
      </c>
      <c r="Z21" s="5"/>
      <c r="AA21" s="5">
        <f t="shared" si="0"/>
        <v>6</v>
      </c>
      <c r="AB21" s="5" t="s">
        <v>264</v>
      </c>
    </row>
    <row r="22" spans="1:28" x14ac:dyDescent="0.25">
      <c r="A22" s="5" t="s">
        <v>60</v>
      </c>
      <c r="B22" s="6" t="s">
        <v>194</v>
      </c>
      <c r="C22" s="5">
        <v>5</v>
      </c>
      <c r="D22" s="5">
        <v>0</v>
      </c>
      <c r="E22" s="5">
        <v>1</v>
      </c>
      <c r="F22" s="5">
        <v>5</v>
      </c>
      <c r="G22" s="5">
        <v>9.2799999999999994</v>
      </c>
      <c r="H22" s="5">
        <v>8</v>
      </c>
      <c r="I22" s="5">
        <v>0.10310999999999999</v>
      </c>
      <c r="J22" s="5">
        <v>28.433330000000002</v>
      </c>
      <c r="K22" s="5">
        <v>5.0694400000000002</v>
      </c>
      <c r="L22" s="5">
        <v>953.03967999999998</v>
      </c>
      <c r="M22" s="5">
        <v>1782</v>
      </c>
      <c r="N22" s="5">
        <v>0</v>
      </c>
      <c r="O22" s="5"/>
      <c r="P22" s="5"/>
      <c r="Q22" s="5"/>
      <c r="R22" s="5"/>
      <c r="S22" s="5"/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/>
      <c r="AA22" s="5">
        <f t="shared" si="0"/>
        <v>6</v>
      </c>
      <c r="AB22" s="5" t="s">
        <v>264</v>
      </c>
    </row>
    <row r="23" spans="1:28" x14ac:dyDescent="0.25">
      <c r="A23" s="2" t="s">
        <v>113</v>
      </c>
      <c r="B23" s="3" t="s">
        <v>247</v>
      </c>
      <c r="C23" s="2">
        <v>10</v>
      </c>
      <c r="D23" s="2">
        <v>0.32412999999999997</v>
      </c>
      <c r="E23" s="2">
        <v>5</v>
      </c>
      <c r="F23" s="2">
        <v>5</v>
      </c>
      <c r="G23" s="2">
        <v>14.795</v>
      </c>
      <c r="H23" s="2">
        <v>1</v>
      </c>
      <c r="I23" s="2">
        <v>7.7329999999999996E-2</v>
      </c>
      <c r="J23" s="2">
        <v>22.684519999999999</v>
      </c>
      <c r="K23" s="2">
        <v>4.4679799999999998</v>
      </c>
      <c r="L23" s="2">
        <v>11.615080000000001</v>
      </c>
      <c r="M23" s="2">
        <v>40</v>
      </c>
      <c r="N23" s="2">
        <v>0.5</v>
      </c>
      <c r="O23" s="2">
        <v>1</v>
      </c>
      <c r="P23" s="2">
        <v>1</v>
      </c>
      <c r="Q23" s="2">
        <v>1</v>
      </c>
      <c r="R23" s="2">
        <v>1</v>
      </c>
      <c r="Z23" s="2">
        <v>1</v>
      </c>
      <c r="AA23" s="2">
        <f t="shared" si="0"/>
        <v>5</v>
      </c>
    </row>
    <row r="24" spans="1:28" x14ac:dyDescent="0.25">
      <c r="A24" s="2" t="s">
        <v>40</v>
      </c>
      <c r="B24" s="3" t="s">
        <v>174</v>
      </c>
      <c r="C24" s="2">
        <v>3</v>
      </c>
      <c r="D24" s="2">
        <v>0</v>
      </c>
      <c r="E24" s="2">
        <v>1</v>
      </c>
      <c r="F24" s="2">
        <v>3</v>
      </c>
      <c r="G24" s="2">
        <v>7.8209999999999997</v>
      </c>
      <c r="H24" s="2">
        <v>4</v>
      </c>
      <c r="I24" s="2">
        <v>0.10310999999999999</v>
      </c>
      <c r="J24" s="2">
        <v>26.55</v>
      </c>
      <c r="K24" s="2">
        <v>4.9749299999999996</v>
      </c>
      <c r="L24" s="2">
        <v>418</v>
      </c>
      <c r="M24" s="2">
        <v>790</v>
      </c>
      <c r="N24" s="2">
        <v>0</v>
      </c>
      <c r="T24" s="2">
        <v>1</v>
      </c>
      <c r="U24" s="2">
        <v>1</v>
      </c>
      <c r="W24" s="2">
        <v>1</v>
      </c>
      <c r="X24" s="2">
        <v>1</v>
      </c>
      <c r="Y24" s="2">
        <v>1</v>
      </c>
      <c r="AA24" s="2">
        <f t="shared" si="0"/>
        <v>5</v>
      </c>
    </row>
    <row r="25" spans="1:28" x14ac:dyDescent="0.25">
      <c r="A25" s="2" t="s">
        <v>52</v>
      </c>
      <c r="B25" s="3" t="s">
        <v>186</v>
      </c>
      <c r="C25" s="2">
        <v>12</v>
      </c>
      <c r="D25" s="2">
        <v>0.47366000000000003</v>
      </c>
      <c r="E25" s="2">
        <v>4</v>
      </c>
      <c r="F25" s="2">
        <v>4</v>
      </c>
      <c r="G25" s="2">
        <v>14.404</v>
      </c>
      <c r="H25" s="2">
        <v>1</v>
      </c>
      <c r="I25" s="2">
        <v>7.7329999999999996E-2</v>
      </c>
      <c r="J25" s="2">
        <v>23.001190000000001</v>
      </c>
      <c r="K25" s="2">
        <v>4.5453200000000002</v>
      </c>
      <c r="L25" s="2">
        <v>5.3083099999999996</v>
      </c>
      <c r="M25" s="2">
        <v>42</v>
      </c>
      <c r="N25" s="2">
        <v>0.83333000000000002</v>
      </c>
      <c r="O25" s="2">
        <v>1</v>
      </c>
      <c r="P25" s="2">
        <v>1</v>
      </c>
      <c r="Q25" s="2">
        <v>1</v>
      </c>
      <c r="Z25" s="2">
        <v>1</v>
      </c>
      <c r="AA25" s="2">
        <f t="shared" si="0"/>
        <v>4</v>
      </c>
    </row>
    <row r="26" spans="1:28" x14ac:dyDescent="0.25">
      <c r="A26" s="2" t="s">
        <v>112</v>
      </c>
      <c r="B26" s="3" t="s">
        <v>246</v>
      </c>
      <c r="C26" s="2">
        <v>7</v>
      </c>
      <c r="D26" s="2">
        <v>0.46345999999999998</v>
      </c>
      <c r="E26" s="2">
        <v>3</v>
      </c>
      <c r="F26" s="2">
        <v>4</v>
      </c>
      <c r="G26" s="2">
        <v>15.693</v>
      </c>
      <c r="H26" s="2">
        <v>1</v>
      </c>
      <c r="I26" s="2">
        <v>8.838E-2</v>
      </c>
      <c r="J26" s="2">
        <v>26.19286</v>
      </c>
      <c r="K26" s="2">
        <v>4.9147800000000004</v>
      </c>
      <c r="L26" s="2">
        <v>32.899180000000001</v>
      </c>
      <c r="M26" s="2">
        <v>162</v>
      </c>
      <c r="N26" s="2">
        <v>0.5</v>
      </c>
      <c r="P26" s="2">
        <v>1</v>
      </c>
      <c r="S26" s="2">
        <v>1</v>
      </c>
      <c r="Z26" s="2">
        <v>1</v>
      </c>
      <c r="AA26" s="2">
        <f t="shared" si="0"/>
        <v>3</v>
      </c>
    </row>
    <row r="27" spans="1:28" x14ac:dyDescent="0.25">
      <c r="A27" s="2" t="s">
        <v>103</v>
      </c>
      <c r="B27" s="3" t="s">
        <v>237</v>
      </c>
      <c r="C27" s="2">
        <v>2</v>
      </c>
      <c r="D27" s="2">
        <v>0</v>
      </c>
      <c r="E27" s="2">
        <v>1</v>
      </c>
      <c r="F27" s="2">
        <v>2</v>
      </c>
      <c r="G27" s="2">
        <v>4.0709999999999997</v>
      </c>
      <c r="H27" s="2">
        <v>4</v>
      </c>
      <c r="I27" s="2">
        <v>8.838E-2</v>
      </c>
      <c r="J27" s="2">
        <v>21.142859999999999</v>
      </c>
      <c r="K27" s="2">
        <v>4.5109500000000002</v>
      </c>
      <c r="L27" s="2">
        <v>414</v>
      </c>
      <c r="M27" s="2">
        <v>774</v>
      </c>
      <c r="N27" s="2">
        <v>0</v>
      </c>
      <c r="T27" s="2">
        <v>1</v>
      </c>
      <c r="X27" s="2">
        <v>1</v>
      </c>
      <c r="Y27" s="2">
        <v>1</v>
      </c>
      <c r="AA27" s="2">
        <f t="shared" si="0"/>
        <v>3</v>
      </c>
    </row>
    <row r="28" spans="1:28" x14ac:dyDescent="0.25">
      <c r="A28" s="2" t="s">
        <v>24</v>
      </c>
      <c r="B28" s="3" t="s">
        <v>158</v>
      </c>
      <c r="C28" s="2">
        <v>2</v>
      </c>
      <c r="D28" s="2">
        <v>0</v>
      </c>
      <c r="E28" s="2">
        <v>1</v>
      </c>
      <c r="F28" s="2">
        <v>2</v>
      </c>
      <c r="G28" s="2">
        <v>6.3529999999999998</v>
      </c>
      <c r="H28" s="2">
        <v>3</v>
      </c>
      <c r="I28" s="2">
        <v>7.7329999999999996E-2</v>
      </c>
      <c r="J28" s="2">
        <v>23.034520000000001</v>
      </c>
      <c r="K28" s="2">
        <v>4.6741999999999999</v>
      </c>
      <c r="L28" s="2">
        <v>280</v>
      </c>
      <c r="M28" s="2">
        <v>648</v>
      </c>
      <c r="N28" s="2">
        <v>0</v>
      </c>
      <c r="T28" s="2">
        <v>1</v>
      </c>
      <c r="X28" s="2">
        <v>1</v>
      </c>
      <c r="Y28" s="2">
        <v>1</v>
      </c>
      <c r="AA28" s="2">
        <f t="shared" si="0"/>
        <v>3</v>
      </c>
    </row>
    <row r="29" spans="1:28" x14ac:dyDescent="0.25">
      <c r="A29" s="2" t="s">
        <v>29</v>
      </c>
      <c r="B29" s="3" t="s">
        <v>163</v>
      </c>
      <c r="C29" s="2">
        <v>2</v>
      </c>
      <c r="D29" s="2">
        <v>0</v>
      </c>
      <c r="E29" s="2">
        <v>1</v>
      </c>
      <c r="F29" s="2">
        <v>2</v>
      </c>
      <c r="G29" s="2">
        <v>2.4580000000000002</v>
      </c>
      <c r="H29" s="2">
        <v>3</v>
      </c>
      <c r="I29" s="2">
        <v>7.7329999999999996E-2</v>
      </c>
      <c r="J29" s="2">
        <v>17.236899999999999</v>
      </c>
      <c r="K29" s="2">
        <v>3.93526</v>
      </c>
      <c r="L29" s="2">
        <v>280</v>
      </c>
      <c r="M29" s="2">
        <v>520</v>
      </c>
      <c r="N29" s="2">
        <v>0</v>
      </c>
      <c r="T29" s="2">
        <v>1</v>
      </c>
      <c r="X29" s="2">
        <v>1</v>
      </c>
      <c r="Y29" s="2">
        <v>1</v>
      </c>
      <c r="AA29" s="2">
        <f t="shared" si="0"/>
        <v>3</v>
      </c>
    </row>
    <row r="30" spans="1:28" x14ac:dyDescent="0.25">
      <c r="A30" s="2" t="s">
        <v>56</v>
      </c>
      <c r="B30" s="3" t="s">
        <v>190</v>
      </c>
      <c r="C30" s="2">
        <v>2</v>
      </c>
      <c r="D30" s="2">
        <v>0</v>
      </c>
      <c r="E30" s="2">
        <v>1</v>
      </c>
      <c r="F30" s="2">
        <v>2</v>
      </c>
      <c r="G30" s="2">
        <v>10.864000000000001</v>
      </c>
      <c r="H30" s="2">
        <v>1</v>
      </c>
      <c r="I30" s="2">
        <v>0.10310999999999999</v>
      </c>
      <c r="J30" s="2">
        <v>26.933330000000002</v>
      </c>
      <c r="K30" s="2">
        <v>5.0522600000000004</v>
      </c>
      <c r="L30" s="2">
        <v>10.771430000000001</v>
      </c>
      <c r="M30" s="2">
        <v>68</v>
      </c>
      <c r="N30" s="2">
        <v>0</v>
      </c>
      <c r="U30" s="2">
        <v>1</v>
      </c>
      <c r="V30" s="2">
        <v>1</v>
      </c>
      <c r="W30" s="2">
        <v>1</v>
      </c>
      <c r="AA30" s="2">
        <f t="shared" si="0"/>
        <v>3</v>
      </c>
    </row>
    <row r="31" spans="1:28" x14ac:dyDescent="0.25">
      <c r="A31" s="2" t="s">
        <v>51</v>
      </c>
      <c r="B31" s="3" t="s">
        <v>185</v>
      </c>
      <c r="C31" s="2">
        <v>2</v>
      </c>
      <c r="D31" s="2">
        <v>0.30779000000000001</v>
      </c>
      <c r="E31" s="2">
        <v>2</v>
      </c>
      <c r="F31" s="2">
        <v>2</v>
      </c>
      <c r="G31" s="2">
        <v>11.536</v>
      </c>
      <c r="H31" s="2">
        <v>1</v>
      </c>
      <c r="I31" s="2">
        <v>0.10310999999999999</v>
      </c>
      <c r="J31" s="2">
        <v>25.883330000000001</v>
      </c>
      <c r="K31" s="2">
        <v>4.9577400000000003</v>
      </c>
      <c r="L31" s="2">
        <v>0</v>
      </c>
      <c r="M31" s="2">
        <v>0</v>
      </c>
      <c r="N31" s="2">
        <v>1</v>
      </c>
      <c r="U31" s="2">
        <v>1</v>
      </c>
      <c r="Z31" s="2">
        <v>1</v>
      </c>
      <c r="AA31" s="2">
        <f t="shared" si="0"/>
        <v>2</v>
      </c>
    </row>
    <row r="32" spans="1:28" x14ac:dyDescent="0.25">
      <c r="A32" s="2" t="s">
        <v>39</v>
      </c>
      <c r="B32" s="3" t="s">
        <v>173</v>
      </c>
      <c r="C32" s="2">
        <v>6</v>
      </c>
      <c r="D32" s="2">
        <v>0.28420000000000001</v>
      </c>
      <c r="E32" s="2">
        <v>4</v>
      </c>
      <c r="F32" s="2">
        <v>4</v>
      </c>
      <c r="G32" s="2">
        <v>13.763</v>
      </c>
      <c r="H32" s="2">
        <v>1</v>
      </c>
      <c r="I32" s="2">
        <v>7.7329999999999996E-2</v>
      </c>
      <c r="J32" s="2">
        <v>23.801189999999998</v>
      </c>
      <c r="K32" s="2">
        <v>4.6226500000000001</v>
      </c>
      <c r="L32" s="2">
        <v>8.3083100000000005</v>
      </c>
      <c r="M32" s="2">
        <v>54</v>
      </c>
      <c r="N32" s="2">
        <v>0.5</v>
      </c>
      <c r="Q32" s="2">
        <v>1</v>
      </c>
      <c r="Z32" s="2">
        <v>1</v>
      </c>
      <c r="AA32" s="2">
        <f t="shared" si="0"/>
        <v>2</v>
      </c>
    </row>
    <row r="33" spans="1:27" x14ac:dyDescent="0.25">
      <c r="A33" s="2" t="s">
        <v>106</v>
      </c>
      <c r="B33" s="3" t="s">
        <v>240</v>
      </c>
      <c r="C33" s="2">
        <v>5</v>
      </c>
      <c r="D33" s="2">
        <v>0.30897999999999998</v>
      </c>
      <c r="E33" s="2">
        <v>3</v>
      </c>
      <c r="F33" s="2">
        <v>4</v>
      </c>
      <c r="G33" s="2">
        <v>9.98</v>
      </c>
      <c r="H33" s="2">
        <v>2</v>
      </c>
      <c r="I33" s="2">
        <v>8.838E-2</v>
      </c>
      <c r="J33" s="2">
        <v>24.85952</v>
      </c>
      <c r="K33" s="2">
        <v>4.7773099999999999</v>
      </c>
      <c r="L33" s="2">
        <v>162.45238000000001</v>
      </c>
      <c r="M33" s="2">
        <v>344</v>
      </c>
      <c r="N33" s="2">
        <v>0.33333000000000002</v>
      </c>
      <c r="X33" s="2">
        <v>1</v>
      </c>
      <c r="Z33" s="2">
        <v>1</v>
      </c>
      <c r="AA33" s="2">
        <f t="shared" si="0"/>
        <v>2</v>
      </c>
    </row>
    <row r="34" spans="1:27" x14ac:dyDescent="0.25">
      <c r="A34" s="2" t="s">
        <v>79</v>
      </c>
      <c r="B34" s="3" t="s">
        <v>213</v>
      </c>
      <c r="C34" s="2">
        <v>4</v>
      </c>
      <c r="D34" s="2">
        <v>0.30779000000000001</v>
      </c>
      <c r="E34" s="2">
        <v>2</v>
      </c>
      <c r="F34" s="2">
        <v>4</v>
      </c>
      <c r="G34" s="2">
        <v>11.57</v>
      </c>
      <c r="H34" s="2">
        <v>3</v>
      </c>
      <c r="I34" s="2">
        <v>8.838E-2</v>
      </c>
      <c r="J34" s="2">
        <v>25.392859999999999</v>
      </c>
      <c r="K34" s="2">
        <v>4.8288599999999997</v>
      </c>
      <c r="L34" s="2">
        <v>185.62698</v>
      </c>
      <c r="M34" s="2">
        <v>330</v>
      </c>
      <c r="N34" s="2">
        <v>0.16667000000000001</v>
      </c>
      <c r="T34" s="2">
        <v>1</v>
      </c>
      <c r="X34" s="2">
        <v>1</v>
      </c>
      <c r="AA34" s="2">
        <f t="shared" ref="AA34:AA65" si="1">SUM(O34:Z34)</f>
        <v>2</v>
      </c>
    </row>
    <row r="35" spans="1:27" x14ac:dyDescent="0.25">
      <c r="A35" s="2" t="s">
        <v>102</v>
      </c>
      <c r="B35" s="3" t="s">
        <v>236</v>
      </c>
      <c r="C35" s="2">
        <v>2</v>
      </c>
      <c r="D35" s="2">
        <v>0</v>
      </c>
      <c r="E35" s="2">
        <v>1</v>
      </c>
      <c r="F35" s="2">
        <v>2</v>
      </c>
      <c r="G35" s="2">
        <v>10.736000000000001</v>
      </c>
      <c r="H35" s="2">
        <v>1</v>
      </c>
      <c r="I35" s="2">
        <v>0.10310999999999999</v>
      </c>
      <c r="J35" s="2">
        <v>26.933330000000002</v>
      </c>
      <c r="K35" s="2">
        <v>5.0522600000000004</v>
      </c>
      <c r="L35" s="2">
        <v>10.771430000000001</v>
      </c>
      <c r="M35" s="2">
        <v>68</v>
      </c>
      <c r="N35" s="2">
        <v>0</v>
      </c>
      <c r="U35" s="2">
        <v>1</v>
      </c>
      <c r="W35" s="2">
        <v>1</v>
      </c>
      <c r="AA35" s="2">
        <f t="shared" si="1"/>
        <v>2</v>
      </c>
    </row>
    <row r="36" spans="1:27" x14ac:dyDescent="0.25">
      <c r="A36" s="2" t="s">
        <v>86</v>
      </c>
      <c r="B36" s="3" t="s">
        <v>220</v>
      </c>
      <c r="C36" s="2">
        <v>2</v>
      </c>
      <c r="D36" s="2">
        <v>0.30779000000000001</v>
      </c>
      <c r="E36" s="2">
        <v>2</v>
      </c>
      <c r="F36" s="2">
        <v>2</v>
      </c>
      <c r="G36" s="2">
        <v>11.336</v>
      </c>
      <c r="H36" s="2">
        <v>1</v>
      </c>
      <c r="I36" s="2">
        <v>8.838E-2</v>
      </c>
      <c r="J36" s="2">
        <v>23.559519999999999</v>
      </c>
      <c r="K36" s="2">
        <v>4.7858999999999998</v>
      </c>
      <c r="L36" s="2">
        <v>0</v>
      </c>
      <c r="M36" s="2">
        <v>0</v>
      </c>
      <c r="N36" s="2">
        <v>1</v>
      </c>
      <c r="Z36" s="2">
        <v>1</v>
      </c>
      <c r="AA36" s="2">
        <f t="shared" si="1"/>
        <v>1</v>
      </c>
    </row>
    <row r="37" spans="1:27" x14ac:dyDescent="0.25">
      <c r="A37" s="2" t="s">
        <v>73</v>
      </c>
      <c r="B37" s="3" t="s">
        <v>207</v>
      </c>
      <c r="C37" s="2">
        <v>2</v>
      </c>
      <c r="D37" s="2">
        <v>0.30779000000000001</v>
      </c>
      <c r="E37" s="2">
        <v>2</v>
      </c>
      <c r="F37" s="2">
        <v>2</v>
      </c>
      <c r="G37" s="2">
        <v>8.6340000000000003</v>
      </c>
      <c r="H37" s="2">
        <v>1</v>
      </c>
      <c r="I37" s="2">
        <v>8.838E-2</v>
      </c>
      <c r="J37" s="2">
        <v>21.99286</v>
      </c>
      <c r="K37" s="2">
        <v>4.5796799999999998</v>
      </c>
      <c r="L37" s="2">
        <v>0</v>
      </c>
      <c r="M37" s="2">
        <v>0</v>
      </c>
      <c r="N37" s="2">
        <v>1</v>
      </c>
      <c r="Z37" s="2">
        <v>1</v>
      </c>
      <c r="AA37" s="2">
        <f t="shared" si="1"/>
        <v>1</v>
      </c>
    </row>
    <row r="38" spans="1:27" x14ac:dyDescent="0.25">
      <c r="A38" s="2" t="s">
        <v>48</v>
      </c>
      <c r="B38" s="3" t="s">
        <v>182</v>
      </c>
      <c r="C38" s="2">
        <v>2</v>
      </c>
      <c r="D38" s="2">
        <v>0.30779000000000001</v>
      </c>
      <c r="E38" s="2">
        <v>2</v>
      </c>
      <c r="F38" s="2">
        <v>2</v>
      </c>
      <c r="G38" s="2">
        <v>5.9249999999999998</v>
      </c>
      <c r="H38" s="2">
        <v>1</v>
      </c>
      <c r="I38" s="2">
        <v>8.838E-2</v>
      </c>
      <c r="J38" s="2">
        <v>21.10952</v>
      </c>
      <c r="K38" s="2">
        <v>4.5195400000000001</v>
      </c>
      <c r="L38" s="2">
        <v>0</v>
      </c>
      <c r="M38" s="2">
        <v>0</v>
      </c>
      <c r="N38" s="2">
        <v>1</v>
      </c>
      <c r="Z38" s="2">
        <v>1</v>
      </c>
      <c r="AA38" s="2">
        <f t="shared" si="1"/>
        <v>1</v>
      </c>
    </row>
    <row r="39" spans="1:27" x14ac:dyDescent="0.25">
      <c r="A39" s="2" t="s">
        <v>80</v>
      </c>
      <c r="B39" s="3" t="s">
        <v>214</v>
      </c>
      <c r="C39" s="2">
        <v>4</v>
      </c>
      <c r="D39" s="2">
        <v>0.30897999999999998</v>
      </c>
      <c r="E39" s="2">
        <v>3</v>
      </c>
      <c r="F39" s="2">
        <v>3</v>
      </c>
      <c r="G39" s="2">
        <v>7.048</v>
      </c>
      <c r="H39" s="2">
        <v>1</v>
      </c>
      <c r="I39" s="2">
        <v>8.838E-2</v>
      </c>
      <c r="J39" s="2">
        <v>21.77619</v>
      </c>
      <c r="K39" s="2">
        <v>4.5367199999999999</v>
      </c>
      <c r="L39" s="2">
        <v>2</v>
      </c>
      <c r="M39" s="2">
        <v>4</v>
      </c>
      <c r="N39" s="2">
        <v>0.66666999999999998</v>
      </c>
      <c r="Z39" s="2">
        <v>1</v>
      </c>
      <c r="AA39" s="2">
        <f t="shared" si="1"/>
        <v>1</v>
      </c>
    </row>
    <row r="40" spans="1:27" x14ac:dyDescent="0.25">
      <c r="A40" s="2" t="s">
        <v>125</v>
      </c>
      <c r="B40" s="3" t="s">
        <v>259</v>
      </c>
      <c r="C40" s="2">
        <v>3</v>
      </c>
      <c r="D40" s="2">
        <v>0.30779000000000001</v>
      </c>
      <c r="E40" s="2">
        <v>2</v>
      </c>
      <c r="F40" s="2">
        <v>3</v>
      </c>
      <c r="G40" s="2">
        <v>11.000999999999999</v>
      </c>
      <c r="H40" s="2">
        <v>1</v>
      </c>
      <c r="I40" s="2">
        <v>8.838E-2</v>
      </c>
      <c r="J40" s="2">
        <v>22.49286</v>
      </c>
      <c r="K40" s="2">
        <v>4.5882800000000001</v>
      </c>
      <c r="L40" s="2">
        <v>3</v>
      </c>
      <c r="M40" s="2">
        <v>8</v>
      </c>
      <c r="N40" s="2">
        <v>0.33333000000000002</v>
      </c>
      <c r="Z40" s="2">
        <v>1</v>
      </c>
      <c r="AA40" s="2">
        <f t="shared" si="1"/>
        <v>1</v>
      </c>
    </row>
    <row r="41" spans="1:27" x14ac:dyDescent="0.25">
      <c r="A41" s="2" t="s">
        <v>64</v>
      </c>
      <c r="B41" s="3" t="s">
        <v>198</v>
      </c>
      <c r="C41" s="2">
        <v>2</v>
      </c>
      <c r="D41" s="2">
        <v>0</v>
      </c>
      <c r="E41" s="2">
        <v>1</v>
      </c>
      <c r="F41" s="2">
        <v>2</v>
      </c>
      <c r="G41" s="2">
        <v>4.5780000000000003</v>
      </c>
      <c r="H41" s="2">
        <v>2</v>
      </c>
      <c r="I41" s="2">
        <v>0.10310999999999999</v>
      </c>
      <c r="J41" s="2">
        <v>21.58333</v>
      </c>
      <c r="K41" s="2">
        <v>4.5882800000000001</v>
      </c>
      <c r="L41" s="2">
        <v>77</v>
      </c>
      <c r="M41" s="2">
        <v>114</v>
      </c>
      <c r="N41" s="2">
        <v>0</v>
      </c>
      <c r="U41" s="2">
        <v>1</v>
      </c>
      <c r="AA41" s="2">
        <f t="shared" si="1"/>
        <v>1</v>
      </c>
    </row>
    <row r="42" spans="1:27" x14ac:dyDescent="0.25">
      <c r="A42" s="2" t="s">
        <v>37</v>
      </c>
      <c r="B42" s="3" t="s">
        <v>171</v>
      </c>
      <c r="C42" s="2">
        <v>2</v>
      </c>
      <c r="D42" s="2">
        <v>0</v>
      </c>
      <c r="E42" s="2">
        <v>1</v>
      </c>
      <c r="F42" s="2">
        <v>2</v>
      </c>
      <c r="G42" s="2">
        <v>4.91</v>
      </c>
      <c r="H42" s="2">
        <v>2</v>
      </c>
      <c r="I42" s="2">
        <v>0.10310999999999999</v>
      </c>
      <c r="J42" s="2">
        <v>20.516670000000001</v>
      </c>
      <c r="K42" s="2">
        <v>4.45939</v>
      </c>
      <c r="L42" s="2">
        <v>47.960320000000003</v>
      </c>
      <c r="M42" s="2">
        <v>82</v>
      </c>
      <c r="N42" s="2">
        <v>0</v>
      </c>
      <c r="U42" s="2">
        <v>1</v>
      </c>
      <c r="AA42" s="2">
        <f t="shared" si="1"/>
        <v>1</v>
      </c>
    </row>
    <row r="43" spans="1:27" x14ac:dyDescent="0.25">
      <c r="A43" s="2" t="s">
        <v>109</v>
      </c>
      <c r="B43" s="3" t="s">
        <v>243</v>
      </c>
      <c r="C43" s="2">
        <v>1</v>
      </c>
      <c r="D43" s="2">
        <v>0</v>
      </c>
      <c r="E43" s="2">
        <v>1</v>
      </c>
      <c r="F43" s="2">
        <v>1</v>
      </c>
      <c r="G43" s="2">
        <v>7.4710000000000001</v>
      </c>
      <c r="H43" s="2">
        <v>1</v>
      </c>
      <c r="I43" s="2">
        <v>0.10310999999999999</v>
      </c>
      <c r="J43" s="2">
        <v>24.966670000000001</v>
      </c>
      <c r="K43" s="2">
        <v>4.9233799999999999</v>
      </c>
      <c r="L43" s="2">
        <v>0</v>
      </c>
      <c r="M43" s="2">
        <v>0</v>
      </c>
      <c r="N43" s="2">
        <v>0</v>
      </c>
      <c r="U43" s="2">
        <v>1</v>
      </c>
      <c r="AA43" s="2">
        <f t="shared" si="1"/>
        <v>1</v>
      </c>
    </row>
    <row r="44" spans="1:27" x14ac:dyDescent="0.25">
      <c r="A44" s="2" t="s">
        <v>25</v>
      </c>
      <c r="B44" s="3" t="s">
        <v>159</v>
      </c>
      <c r="C44" s="2">
        <v>1</v>
      </c>
      <c r="D44" s="2">
        <v>0</v>
      </c>
      <c r="E44" s="2">
        <v>1</v>
      </c>
      <c r="F44" s="2">
        <v>1</v>
      </c>
      <c r="G44" s="2">
        <v>7.3630000000000004</v>
      </c>
      <c r="H44" s="2">
        <v>1</v>
      </c>
      <c r="I44" s="2">
        <v>0.10310999999999999</v>
      </c>
      <c r="J44" s="2">
        <v>24.966670000000001</v>
      </c>
      <c r="K44" s="2">
        <v>4.9233799999999999</v>
      </c>
      <c r="L44" s="2">
        <v>0</v>
      </c>
      <c r="M44" s="2">
        <v>0</v>
      </c>
      <c r="N44" s="2">
        <v>0</v>
      </c>
      <c r="U44" s="2">
        <v>1</v>
      </c>
      <c r="AA44" s="2">
        <f t="shared" si="1"/>
        <v>1</v>
      </c>
    </row>
    <row r="45" spans="1:27" x14ac:dyDescent="0.25">
      <c r="A45" s="2" t="s">
        <v>88</v>
      </c>
      <c r="B45" s="3" t="s">
        <v>222</v>
      </c>
      <c r="C45" s="2">
        <v>2</v>
      </c>
      <c r="D45" s="2">
        <v>0</v>
      </c>
      <c r="E45" s="2">
        <v>1</v>
      </c>
      <c r="F45" s="2">
        <v>2</v>
      </c>
      <c r="G45" s="2">
        <v>7.4219999999999997</v>
      </c>
      <c r="H45" s="2">
        <v>2</v>
      </c>
      <c r="I45" s="2">
        <v>7.7329999999999996E-2</v>
      </c>
      <c r="J45" s="2">
        <v>22.784520000000001</v>
      </c>
      <c r="K45" s="2">
        <v>4.6570200000000002</v>
      </c>
      <c r="L45" s="2">
        <v>142</v>
      </c>
      <c r="M45" s="2">
        <v>326</v>
      </c>
      <c r="N45" s="2">
        <v>0</v>
      </c>
      <c r="AA45" s="2">
        <f t="shared" si="1"/>
        <v>0</v>
      </c>
    </row>
    <row r="46" spans="1:27" x14ac:dyDescent="0.25">
      <c r="A46" s="2" t="s">
        <v>32</v>
      </c>
      <c r="B46" s="3" t="s">
        <v>166</v>
      </c>
      <c r="C46" s="2">
        <v>2</v>
      </c>
      <c r="D46" s="2">
        <v>0</v>
      </c>
      <c r="E46" s="2">
        <v>1</v>
      </c>
      <c r="F46" s="2">
        <v>2</v>
      </c>
      <c r="G46" s="2">
        <v>2.5960000000000001</v>
      </c>
      <c r="H46" s="2">
        <v>2</v>
      </c>
      <c r="I46" s="2">
        <v>6.8739999999999996E-2</v>
      </c>
      <c r="J46" s="2">
        <v>18.064679999999999</v>
      </c>
      <c r="K46" s="2">
        <v>4.0813300000000003</v>
      </c>
      <c r="L46" s="2">
        <v>142</v>
      </c>
      <c r="M46" s="2">
        <v>326</v>
      </c>
      <c r="N46" s="2">
        <v>0</v>
      </c>
      <c r="AA46" s="2">
        <f t="shared" si="1"/>
        <v>0</v>
      </c>
    </row>
    <row r="47" spans="1:27" x14ac:dyDescent="0.25">
      <c r="A47" s="2" t="s">
        <v>85</v>
      </c>
      <c r="B47" s="3" t="s">
        <v>219</v>
      </c>
      <c r="C47" s="2">
        <v>3</v>
      </c>
      <c r="D47" s="2">
        <v>0</v>
      </c>
      <c r="E47" s="2">
        <v>1</v>
      </c>
      <c r="F47" s="2">
        <v>3</v>
      </c>
      <c r="G47" s="2">
        <v>8.1240000000000006</v>
      </c>
      <c r="H47" s="2">
        <v>2</v>
      </c>
      <c r="I47" s="2">
        <v>7.7329999999999996E-2</v>
      </c>
      <c r="J47" s="2">
        <v>22.501190000000001</v>
      </c>
      <c r="K47" s="2">
        <v>4.5453200000000002</v>
      </c>
      <c r="L47" s="2">
        <v>156</v>
      </c>
      <c r="M47" s="2">
        <v>316</v>
      </c>
      <c r="N47" s="2">
        <v>0</v>
      </c>
      <c r="AA47" s="2">
        <f t="shared" si="1"/>
        <v>0</v>
      </c>
    </row>
    <row r="48" spans="1:27" x14ac:dyDescent="0.25">
      <c r="A48" s="2" t="s">
        <v>71</v>
      </c>
      <c r="B48" s="3" t="s">
        <v>205</v>
      </c>
      <c r="C48" s="2">
        <v>2</v>
      </c>
      <c r="D48" s="2">
        <v>0</v>
      </c>
      <c r="E48" s="2">
        <v>1</v>
      </c>
      <c r="F48" s="2">
        <v>2</v>
      </c>
      <c r="G48" s="2">
        <v>6.6349999999999998</v>
      </c>
      <c r="H48" s="2">
        <v>2</v>
      </c>
      <c r="I48" s="2">
        <v>8.838E-2</v>
      </c>
      <c r="J48" s="2">
        <v>21.669049999999999</v>
      </c>
      <c r="K48" s="2">
        <v>4.52813</v>
      </c>
      <c r="L48" s="2">
        <v>142</v>
      </c>
      <c r="M48" s="2">
        <v>294</v>
      </c>
      <c r="N48" s="2">
        <v>0</v>
      </c>
      <c r="AA48" s="2">
        <f t="shared" si="1"/>
        <v>0</v>
      </c>
    </row>
    <row r="49" spans="1:27" x14ac:dyDescent="0.25">
      <c r="A49" s="2" t="s">
        <v>63</v>
      </c>
      <c r="B49" s="3" t="s">
        <v>197</v>
      </c>
      <c r="C49" s="2">
        <v>2</v>
      </c>
      <c r="D49" s="2">
        <v>0</v>
      </c>
      <c r="E49" s="2">
        <v>1</v>
      </c>
      <c r="F49" s="2">
        <v>2</v>
      </c>
      <c r="G49" s="2">
        <v>3.49</v>
      </c>
      <c r="H49" s="2">
        <v>2</v>
      </c>
      <c r="I49" s="2">
        <v>8.838E-2</v>
      </c>
      <c r="J49" s="2">
        <v>19.93571</v>
      </c>
      <c r="K49" s="2">
        <v>4.3820600000000001</v>
      </c>
      <c r="L49" s="2">
        <v>142</v>
      </c>
      <c r="M49" s="2">
        <v>266</v>
      </c>
      <c r="N49" s="2">
        <v>0</v>
      </c>
      <c r="AA49" s="2">
        <f t="shared" si="1"/>
        <v>0</v>
      </c>
    </row>
    <row r="50" spans="1:27" x14ac:dyDescent="0.25">
      <c r="A50" s="2" t="s">
        <v>35</v>
      </c>
      <c r="B50" s="3" t="s">
        <v>169</v>
      </c>
      <c r="C50" s="2">
        <v>2</v>
      </c>
      <c r="D50" s="2">
        <v>0</v>
      </c>
      <c r="E50" s="2">
        <v>1</v>
      </c>
      <c r="F50" s="2">
        <v>2</v>
      </c>
      <c r="G50" s="2">
        <v>1.851</v>
      </c>
      <c r="H50" s="2">
        <v>2</v>
      </c>
      <c r="I50" s="2">
        <v>6.8739999999999996E-2</v>
      </c>
      <c r="J50" s="2">
        <v>14.528969999999999</v>
      </c>
      <c r="K50" s="2">
        <v>3.3424</v>
      </c>
      <c r="L50" s="2">
        <v>142</v>
      </c>
      <c r="M50" s="2">
        <v>262</v>
      </c>
      <c r="N50" s="2">
        <v>0</v>
      </c>
      <c r="AA50" s="2">
        <f t="shared" si="1"/>
        <v>0</v>
      </c>
    </row>
    <row r="51" spans="1:27" x14ac:dyDescent="0.25">
      <c r="A51" s="2" t="s">
        <v>92</v>
      </c>
      <c r="B51" s="3" t="s">
        <v>226</v>
      </c>
      <c r="C51" s="2">
        <v>2</v>
      </c>
      <c r="D51" s="2">
        <v>0</v>
      </c>
      <c r="E51" s="2">
        <v>1</v>
      </c>
      <c r="F51" s="2">
        <v>2</v>
      </c>
      <c r="G51" s="2">
        <v>7.4880000000000004</v>
      </c>
      <c r="H51" s="2">
        <v>2</v>
      </c>
      <c r="I51" s="2">
        <v>8.838E-2</v>
      </c>
      <c r="J51" s="2">
        <v>24.226189999999999</v>
      </c>
      <c r="K51" s="2">
        <v>4.8288599999999997</v>
      </c>
      <c r="L51" s="2">
        <v>142</v>
      </c>
      <c r="M51" s="2">
        <v>188</v>
      </c>
      <c r="N51" s="2">
        <v>0</v>
      </c>
      <c r="AA51" s="2">
        <f t="shared" si="1"/>
        <v>0</v>
      </c>
    </row>
    <row r="52" spans="1:27" x14ac:dyDescent="0.25">
      <c r="A52" s="2" t="s">
        <v>114</v>
      </c>
      <c r="B52" s="3" t="s">
        <v>248</v>
      </c>
      <c r="C52" s="2">
        <v>2</v>
      </c>
      <c r="D52" s="2">
        <v>0</v>
      </c>
      <c r="E52" s="2">
        <v>1</v>
      </c>
      <c r="F52" s="2">
        <v>2</v>
      </c>
      <c r="G52" s="2">
        <v>7.4059999999999997</v>
      </c>
      <c r="H52" s="2">
        <v>2</v>
      </c>
      <c r="I52" s="2">
        <v>8.838E-2</v>
      </c>
      <c r="J52" s="2">
        <v>24.226189999999999</v>
      </c>
      <c r="K52" s="2">
        <v>4.8288599999999997</v>
      </c>
      <c r="L52" s="2">
        <v>142</v>
      </c>
      <c r="M52" s="2">
        <v>188</v>
      </c>
      <c r="N52" s="2">
        <v>0</v>
      </c>
      <c r="AA52" s="2">
        <f t="shared" si="1"/>
        <v>0</v>
      </c>
    </row>
    <row r="53" spans="1:27" x14ac:dyDescent="0.25">
      <c r="A53" s="2" t="s">
        <v>97</v>
      </c>
      <c r="B53" s="3" t="s">
        <v>231</v>
      </c>
      <c r="C53" s="2">
        <v>2</v>
      </c>
      <c r="D53" s="2">
        <v>0</v>
      </c>
      <c r="E53" s="2">
        <v>1</v>
      </c>
      <c r="F53" s="2">
        <v>2</v>
      </c>
      <c r="G53" s="2">
        <v>7.2919999999999998</v>
      </c>
      <c r="H53" s="2">
        <v>2</v>
      </c>
      <c r="I53" s="2">
        <v>7.7329999999999996E-2</v>
      </c>
      <c r="J53" s="2">
        <v>22.801189999999998</v>
      </c>
      <c r="K53" s="2">
        <v>4.6398299999999999</v>
      </c>
      <c r="L53" s="2">
        <v>45.542859999999997</v>
      </c>
      <c r="M53" s="2">
        <v>98</v>
      </c>
      <c r="N53" s="2">
        <v>0</v>
      </c>
      <c r="AA53" s="2">
        <f t="shared" si="1"/>
        <v>0</v>
      </c>
    </row>
    <row r="54" spans="1:27" x14ac:dyDescent="0.25">
      <c r="A54" s="2" t="s">
        <v>110</v>
      </c>
      <c r="B54" s="3" t="s">
        <v>244</v>
      </c>
      <c r="C54" s="2">
        <v>2</v>
      </c>
      <c r="D54" s="2">
        <v>0</v>
      </c>
      <c r="E54" s="2">
        <v>1</v>
      </c>
      <c r="F54" s="2">
        <v>2</v>
      </c>
      <c r="G54" s="2">
        <v>6.9960000000000004</v>
      </c>
      <c r="H54" s="2">
        <v>2</v>
      </c>
      <c r="I54" s="2">
        <v>7.7329999999999996E-2</v>
      </c>
      <c r="J54" s="2">
        <v>22.051189999999998</v>
      </c>
      <c r="K54" s="2">
        <v>4.5796799999999998</v>
      </c>
      <c r="L54" s="2">
        <v>26.023530000000001</v>
      </c>
      <c r="M54" s="2">
        <v>76</v>
      </c>
      <c r="N54" s="2">
        <v>0</v>
      </c>
      <c r="AA54" s="2">
        <f t="shared" si="1"/>
        <v>0</v>
      </c>
    </row>
    <row r="55" spans="1:27" x14ac:dyDescent="0.25">
      <c r="A55" s="2" t="s">
        <v>96</v>
      </c>
      <c r="B55" s="3" t="s">
        <v>230</v>
      </c>
      <c r="C55" s="2">
        <v>1</v>
      </c>
      <c r="D55" s="2">
        <v>0</v>
      </c>
      <c r="E55" s="2">
        <v>1</v>
      </c>
      <c r="F55" s="2">
        <v>1</v>
      </c>
      <c r="G55" s="2">
        <v>6.915</v>
      </c>
      <c r="H55" s="2">
        <v>1</v>
      </c>
      <c r="I55" s="2">
        <v>8.838E-2</v>
      </c>
      <c r="J55" s="2">
        <v>23.559519999999999</v>
      </c>
      <c r="K55" s="2">
        <v>4.81168</v>
      </c>
      <c r="L55" s="2">
        <v>0</v>
      </c>
      <c r="M55" s="2">
        <v>0</v>
      </c>
      <c r="N55" s="2">
        <v>0</v>
      </c>
      <c r="AA55" s="2">
        <f t="shared" si="1"/>
        <v>0</v>
      </c>
    </row>
    <row r="56" spans="1:27" x14ac:dyDescent="0.25">
      <c r="A56" s="2" t="s">
        <v>15</v>
      </c>
      <c r="B56" s="3" t="s">
        <v>149</v>
      </c>
      <c r="C56" s="2">
        <v>1</v>
      </c>
      <c r="D56" s="2">
        <v>0</v>
      </c>
      <c r="E56" s="2">
        <v>1</v>
      </c>
      <c r="F56" s="2">
        <v>1</v>
      </c>
      <c r="G56" s="2">
        <v>6.3259999999999996</v>
      </c>
      <c r="H56" s="2">
        <v>1</v>
      </c>
      <c r="I56" s="2">
        <v>8.838E-2</v>
      </c>
      <c r="J56" s="2">
        <v>21.32619</v>
      </c>
      <c r="K56" s="2">
        <v>4.5625</v>
      </c>
      <c r="L56" s="2">
        <v>0</v>
      </c>
      <c r="M56" s="2">
        <v>0</v>
      </c>
      <c r="N56" s="2">
        <v>0</v>
      </c>
      <c r="AA56" s="2">
        <f t="shared" si="1"/>
        <v>0</v>
      </c>
    </row>
    <row r="57" spans="1:27" x14ac:dyDescent="0.25">
      <c r="A57" s="2" t="s">
        <v>19</v>
      </c>
      <c r="B57" s="3" t="s">
        <v>153</v>
      </c>
      <c r="C57" s="2">
        <v>1</v>
      </c>
      <c r="D57" s="2">
        <v>0</v>
      </c>
      <c r="E57" s="2">
        <v>1</v>
      </c>
      <c r="F57" s="2">
        <v>1</v>
      </c>
      <c r="G57" s="2">
        <v>6.2050000000000001</v>
      </c>
      <c r="H57" s="2">
        <v>1</v>
      </c>
      <c r="I57" s="2">
        <v>8.838E-2</v>
      </c>
      <c r="J57" s="2">
        <v>21.32619</v>
      </c>
      <c r="K57" s="2">
        <v>4.5625</v>
      </c>
      <c r="L57" s="2">
        <v>0</v>
      </c>
      <c r="M57" s="2">
        <v>0</v>
      </c>
      <c r="N57" s="2">
        <v>0</v>
      </c>
      <c r="AA57" s="2">
        <f t="shared" si="1"/>
        <v>0</v>
      </c>
    </row>
    <row r="58" spans="1:27" x14ac:dyDescent="0.25">
      <c r="A58" s="2" t="s">
        <v>43</v>
      </c>
      <c r="B58" s="3" t="s">
        <v>177</v>
      </c>
      <c r="C58" s="2">
        <v>1</v>
      </c>
      <c r="D58" s="2">
        <v>0</v>
      </c>
      <c r="E58" s="2">
        <v>1</v>
      </c>
      <c r="F58" s="2">
        <v>1</v>
      </c>
      <c r="G58" s="2">
        <v>6.8209999999999997</v>
      </c>
      <c r="H58" s="2">
        <v>1</v>
      </c>
      <c r="I58" s="2">
        <v>8.838E-2</v>
      </c>
      <c r="J58" s="2">
        <v>21.069050000000001</v>
      </c>
      <c r="K58" s="2">
        <v>4.52813</v>
      </c>
      <c r="L58" s="2">
        <v>0</v>
      </c>
      <c r="M58" s="2">
        <v>0</v>
      </c>
      <c r="N58" s="2">
        <v>0</v>
      </c>
      <c r="AA58" s="2">
        <f t="shared" si="1"/>
        <v>0</v>
      </c>
    </row>
    <row r="59" spans="1:27" x14ac:dyDescent="0.25">
      <c r="A59" s="2" t="s">
        <v>16</v>
      </c>
      <c r="B59" s="3" t="s">
        <v>150</v>
      </c>
      <c r="C59" s="2">
        <v>1</v>
      </c>
      <c r="D59" s="2">
        <v>0</v>
      </c>
      <c r="E59" s="2">
        <v>1</v>
      </c>
      <c r="F59" s="2">
        <v>1</v>
      </c>
      <c r="G59" s="2">
        <v>6.391</v>
      </c>
      <c r="H59" s="2">
        <v>1</v>
      </c>
      <c r="I59" s="2">
        <v>8.838E-2</v>
      </c>
      <c r="J59" s="2">
        <v>21.002379999999999</v>
      </c>
      <c r="K59" s="2">
        <v>4.5109500000000002</v>
      </c>
      <c r="L59" s="2">
        <v>0</v>
      </c>
      <c r="M59" s="2">
        <v>0</v>
      </c>
      <c r="N59" s="2">
        <v>0</v>
      </c>
      <c r="AA59" s="2">
        <f t="shared" si="1"/>
        <v>0</v>
      </c>
    </row>
    <row r="60" spans="1:27" x14ac:dyDescent="0.25">
      <c r="A60" s="2" t="s">
        <v>104</v>
      </c>
      <c r="B60" s="3" t="s">
        <v>238</v>
      </c>
      <c r="C60" s="2">
        <v>1</v>
      </c>
      <c r="D60" s="2">
        <v>0</v>
      </c>
      <c r="E60" s="2">
        <v>1</v>
      </c>
      <c r="F60" s="2">
        <v>1</v>
      </c>
      <c r="G60" s="2">
        <v>5.0410000000000004</v>
      </c>
      <c r="H60" s="2">
        <v>1</v>
      </c>
      <c r="I60" s="2">
        <v>8.838E-2</v>
      </c>
      <c r="J60" s="2">
        <v>20.60952</v>
      </c>
      <c r="K60" s="2">
        <v>4.5109500000000002</v>
      </c>
      <c r="L60" s="2">
        <v>0</v>
      </c>
      <c r="M60" s="2">
        <v>0</v>
      </c>
      <c r="N60" s="2">
        <v>0</v>
      </c>
      <c r="AA60" s="2">
        <f t="shared" si="1"/>
        <v>0</v>
      </c>
    </row>
    <row r="61" spans="1:27" x14ac:dyDescent="0.25">
      <c r="A61" s="2" t="s">
        <v>101</v>
      </c>
      <c r="B61" s="3" t="s">
        <v>235</v>
      </c>
      <c r="C61" s="2">
        <v>1</v>
      </c>
      <c r="D61" s="2">
        <v>0</v>
      </c>
      <c r="E61" s="2">
        <v>1</v>
      </c>
      <c r="F61" s="2">
        <v>1</v>
      </c>
      <c r="G61" s="2">
        <v>6.8440000000000003</v>
      </c>
      <c r="H61" s="2">
        <v>1</v>
      </c>
      <c r="I61" s="2">
        <v>7.7329999999999996E-2</v>
      </c>
      <c r="J61" s="2">
        <v>21.167860000000001</v>
      </c>
      <c r="K61" s="2">
        <v>4.5023499999999999</v>
      </c>
      <c r="L61" s="2">
        <v>0</v>
      </c>
      <c r="M61" s="2">
        <v>0</v>
      </c>
      <c r="N61" s="2">
        <v>0</v>
      </c>
      <c r="AA61" s="2">
        <f t="shared" si="1"/>
        <v>0</v>
      </c>
    </row>
    <row r="62" spans="1:27" x14ac:dyDescent="0.25">
      <c r="A62" s="2" t="s">
        <v>44</v>
      </c>
      <c r="B62" s="3" t="s">
        <v>178</v>
      </c>
      <c r="C62" s="2">
        <v>1</v>
      </c>
      <c r="D62" s="2">
        <v>0</v>
      </c>
      <c r="E62" s="2">
        <v>1</v>
      </c>
      <c r="F62" s="2">
        <v>1</v>
      </c>
      <c r="G62" s="2">
        <v>3.702</v>
      </c>
      <c r="H62" s="2">
        <v>1</v>
      </c>
      <c r="I62" s="2">
        <v>8.838E-2</v>
      </c>
      <c r="J62" s="2">
        <v>20.092860000000002</v>
      </c>
      <c r="K62" s="2">
        <v>4.45939</v>
      </c>
      <c r="L62" s="2">
        <v>0</v>
      </c>
      <c r="M62" s="2">
        <v>0</v>
      </c>
      <c r="N62" s="2">
        <v>0</v>
      </c>
      <c r="AA62" s="2">
        <f t="shared" si="1"/>
        <v>0</v>
      </c>
    </row>
    <row r="63" spans="1:27" x14ac:dyDescent="0.25">
      <c r="A63" s="2" t="s">
        <v>119</v>
      </c>
      <c r="B63" s="3" t="s">
        <v>253</v>
      </c>
      <c r="C63" s="2">
        <v>1</v>
      </c>
      <c r="D63" s="2">
        <v>0</v>
      </c>
      <c r="E63" s="2">
        <v>1</v>
      </c>
      <c r="F63" s="2">
        <v>1</v>
      </c>
      <c r="G63" s="2">
        <v>3.625</v>
      </c>
      <c r="H63" s="2">
        <v>1</v>
      </c>
      <c r="I63" s="2">
        <v>8.838E-2</v>
      </c>
      <c r="J63" s="2">
        <v>20.092860000000002</v>
      </c>
      <c r="K63" s="2">
        <v>4.45939</v>
      </c>
      <c r="L63" s="2">
        <v>0</v>
      </c>
      <c r="M63" s="2">
        <v>0</v>
      </c>
      <c r="N63" s="2">
        <v>0</v>
      </c>
      <c r="AA63" s="2">
        <f t="shared" si="1"/>
        <v>0</v>
      </c>
    </row>
    <row r="64" spans="1:27" x14ac:dyDescent="0.25">
      <c r="A64" s="2" t="s">
        <v>50</v>
      </c>
      <c r="B64" s="3" t="s">
        <v>184</v>
      </c>
      <c r="C64" s="2">
        <v>1</v>
      </c>
      <c r="D64" s="2">
        <v>0</v>
      </c>
      <c r="E64" s="2">
        <v>1</v>
      </c>
      <c r="F64" s="2">
        <v>1</v>
      </c>
      <c r="G64" s="2">
        <v>5.359</v>
      </c>
      <c r="H64" s="2">
        <v>1</v>
      </c>
      <c r="I64" s="2">
        <v>7.7329999999999996E-2</v>
      </c>
      <c r="J64" s="2">
        <v>19.934519999999999</v>
      </c>
      <c r="K64" s="2">
        <v>4.3820600000000001</v>
      </c>
      <c r="L64" s="2">
        <v>0</v>
      </c>
      <c r="M64" s="2">
        <v>0</v>
      </c>
      <c r="N64" s="2">
        <v>0</v>
      </c>
      <c r="AA64" s="2">
        <f t="shared" si="1"/>
        <v>0</v>
      </c>
    </row>
    <row r="65" spans="1:27" x14ac:dyDescent="0.25">
      <c r="A65" s="2" t="s">
        <v>75</v>
      </c>
      <c r="B65" s="3" t="s">
        <v>209</v>
      </c>
      <c r="C65" s="2">
        <v>1</v>
      </c>
      <c r="D65" s="2">
        <v>0</v>
      </c>
      <c r="E65" s="2">
        <v>1</v>
      </c>
      <c r="F65" s="2">
        <v>1</v>
      </c>
      <c r="G65" s="2">
        <v>3.32</v>
      </c>
      <c r="H65" s="2">
        <v>1</v>
      </c>
      <c r="I65" s="2">
        <v>8.838E-2</v>
      </c>
      <c r="J65" s="2">
        <v>19.26905</v>
      </c>
      <c r="K65" s="2">
        <v>4.3648800000000003</v>
      </c>
      <c r="L65" s="2">
        <v>0</v>
      </c>
      <c r="M65" s="2">
        <v>0</v>
      </c>
      <c r="N65" s="2">
        <v>0</v>
      </c>
      <c r="AA65" s="2">
        <f t="shared" si="1"/>
        <v>0</v>
      </c>
    </row>
    <row r="66" spans="1:27" x14ac:dyDescent="0.25">
      <c r="A66" s="2" t="s">
        <v>76</v>
      </c>
      <c r="B66" s="3" t="s">
        <v>210</v>
      </c>
      <c r="C66" s="2">
        <v>1</v>
      </c>
      <c r="D66" s="2">
        <v>0</v>
      </c>
      <c r="E66" s="2">
        <v>1</v>
      </c>
      <c r="F66" s="2">
        <v>1</v>
      </c>
      <c r="G66" s="2">
        <v>3.14</v>
      </c>
      <c r="H66" s="2">
        <v>1</v>
      </c>
      <c r="I66" s="2">
        <v>7.7329999999999996E-2</v>
      </c>
      <c r="J66" s="2">
        <v>18.11786</v>
      </c>
      <c r="K66" s="2">
        <v>4.2188100000000004</v>
      </c>
      <c r="L66" s="2">
        <v>0</v>
      </c>
      <c r="M66" s="2">
        <v>0</v>
      </c>
      <c r="N66" s="2">
        <v>0</v>
      </c>
      <c r="AA66" s="2">
        <f t="shared" ref="AA66:AA97" si="2">SUM(O66:Z66)</f>
        <v>0</v>
      </c>
    </row>
    <row r="67" spans="1:27" x14ac:dyDescent="0.25">
      <c r="A67" s="2" t="s">
        <v>118</v>
      </c>
      <c r="B67" s="3" t="s">
        <v>252</v>
      </c>
      <c r="C67" s="2">
        <v>1</v>
      </c>
      <c r="D67" s="2">
        <v>0</v>
      </c>
      <c r="E67" s="2">
        <v>1</v>
      </c>
      <c r="F67" s="2">
        <v>1</v>
      </c>
      <c r="G67" s="2">
        <v>2.92</v>
      </c>
      <c r="H67" s="2">
        <v>1</v>
      </c>
      <c r="I67" s="2">
        <v>7.7329999999999996E-2</v>
      </c>
      <c r="J67" s="2">
        <v>18.11786</v>
      </c>
      <c r="K67" s="2">
        <v>4.2188100000000004</v>
      </c>
      <c r="L67" s="2">
        <v>0</v>
      </c>
      <c r="M67" s="2">
        <v>0</v>
      </c>
      <c r="N67" s="2">
        <v>0</v>
      </c>
      <c r="AA67" s="2">
        <f t="shared" si="2"/>
        <v>0</v>
      </c>
    </row>
    <row r="68" spans="1:27" x14ac:dyDescent="0.25">
      <c r="A68" s="2" t="s">
        <v>116</v>
      </c>
      <c r="B68" s="3" t="s">
        <v>250</v>
      </c>
      <c r="C68" s="2">
        <v>1</v>
      </c>
      <c r="D68" s="2">
        <v>0</v>
      </c>
      <c r="E68" s="2">
        <v>1</v>
      </c>
      <c r="F68" s="2">
        <v>1</v>
      </c>
      <c r="G68" s="2">
        <v>4.0570000000000004</v>
      </c>
      <c r="H68" s="2">
        <v>1</v>
      </c>
      <c r="I68" s="2">
        <v>7.7329999999999996E-2</v>
      </c>
      <c r="J68" s="2">
        <v>18.184519999999999</v>
      </c>
      <c r="K68" s="2">
        <v>4.1672599999999997</v>
      </c>
      <c r="L68" s="2">
        <v>0</v>
      </c>
      <c r="M68" s="2">
        <v>0</v>
      </c>
      <c r="N68" s="2">
        <v>0</v>
      </c>
      <c r="AA68" s="2">
        <f t="shared" si="2"/>
        <v>0</v>
      </c>
    </row>
    <row r="69" spans="1:27" x14ac:dyDescent="0.25">
      <c r="A69" s="2" t="s">
        <v>46</v>
      </c>
      <c r="B69" s="3" t="s">
        <v>180</v>
      </c>
      <c r="C69" s="2">
        <v>1</v>
      </c>
      <c r="D69" s="2">
        <v>0</v>
      </c>
      <c r="E69" s="2">
        <v>1</v>
      </c>
      <c r="F69" s="2">
        <v>1</v>
      </c>
      <c r="G69" s="2">
        <v>3.004</v>
      </c>
      <c r="H69" s="2">
        <v>1</v>
      </c>
      <c r="I69" s="2">
        <v>6.8739999999999996E-2</v>
      </c>
      <c r="J69" s="2">
        <v>17.264679999999998</v>
      </c>
      <c r="K69" s="2">
        <v>4.0469600000000003</v>
      </c>
      <c r="L69" s="2">
        <v>0</v>
      </c>
      <c r="M69" s="2">
        <v>0</v>
      </c>
      <c r="N69" s="2">
        <v>0</v>
      </c>
      <c r="AA69" s="2">
        <f t="shared" si="2"/>
        <v>0</v>
      </c>
    </row>
    <row r="70" spans="1:27" x14ac:dyDescent="0.25">
      <c r="A70" s="2" t="s">
        <v>68</v>
      </c>
      <c r="B70" s="3" t="s">
        <v>202</v>
      </c>
      <c r="C70" s="2">
        <v>1</v>
      </c>
      <c r="D70" s="2">
        <v>0</v>
      </c>
      <c r="E70" s="2">
        <v>1</v>
      </c>
      <c r="F70" s="2">
        <v>1</v>
      </c>
      <c r="G70" s="2">
        <v>3.2749999999999999</v>
      </c>
      <c r="H70" s="2">
        <v>1</v>
      </c>
      <c r="I70" s="2">
        <v>6.8739999999999996E-2</v>
      </c>
      <c r="J70" s="2">
        <v>16.914680000000001</v>
      </c>
      <c r="K70" s="2">
        <v>3.93526</v>
      </c>
      <c r="L70" s="2">
        <v>0</v>
      </c>
      <c r="M70" s="2">
        <v>0</v>
      </c>
      <c r="N70" s="2">
        <v>0</v>
      </c>
      <c r="AA70" s="2">
        <f t="shared" si="2"/>
        <v>0</v>
      </c>
    </row>
    <row r="71" spans="1:27" x14ac:dyDescent="0.25">
      <c r="A71" s="2" t="s">
        <v>28</v>
      </c>
      <c r="B71" s="3" t="s">
        <v>162</v>
      </c>
      <c r="C71" s="2">
        <v>1</v>
      </c>
      <c r="D71" s="2">
        <v>0</v>
      </c>
      <c r="E71" s="2">
        <v>1</v>
      </c>
      <c r="F71" s="2">
        <v>1</v>
      </c>
      <c r="G71" s="2">
        <v>3.0230000000000001</v>
      </c>
      <c r="H71" s="2">
        <v>1</v>
      </c>
      <c r="I71" s="2">
        <v>7.7329999999999996E-2</v>
      </c>
      <c r="J71" s="2">
        <v>16.588100000000001</v>
      </c>
      <c r="K71" s="2">
        <v>3.9180799999999998</v>
      </c>
      <c r="L71" s="2">
        <v>0</v>
      </c>
      <c r="M71" s="2">
        <v>0</v>
      </c>
      <c r="N71" s="2">
        <v>0</v>
      </c>
      <c r="AA71" s="2">
        <f t="shared" si="2"/>
        <v>0</v>
      </c>
    </row>
    <row r="72" spans="1:27" x14ac:dyDescent="0.25">
      <c r="A72" s="2" t="s">
        <v>20</v>
      </c>
      <c r="B72" s="3" t="s">
        <v>154</v>
      </c>
      <c r="C72" s="2">
        <v>1</v>
      </c>
      <c r="D72" s="2">
        <v>0</v>
      </c>
      <c r="E72" s="2">
        <v>1</v>
      </c>
      <c r="F72" s="2">
        <v>1</v>
      </c>
      <c r="G72" s="2">
        <v>2.0640000000000001</v>
      </c>
      <c r="H72" s="2">
        <v>1</v>
      </c>
      <c r="I72" s="2">
        <v>7.7329999999999996E-2</v>
      </c>
      <c r="J72" s="2">
        <v>15.62143</v>
      </c>
      <c r="K72" s="2">
        <v>3.7720099999999999</v>
      </c>
      <c r="L72" s="2">
        <v>0</v>
      </c>
      <c r="M72" s="2">
        <v>0</v>
      </c>
      <c r="N72" s="2">
        <v>0</v>
      </c>
      <c r="AA72" s="2">
        <f t="shared" si="2"/>
        <v>0</v>
      </c>
    </row>
    <row r="73" spans="1:27" x14ac:dyDescent="0.25">
      <c r="A73" s="2" t="s">
        <v>12</v>
      </c>
      <c r="B73" s="3" t="s">
        <v>146</v>
      </c>
      <c r="C73" s="2">
        <v>1</v>
      </c>
      <c r="D73" s="2">
        <v>0</v>
      </c>
      <c r="E73" s="2">
        <v>1</v>
      </c>
      <c r="F73" s="2">
        <v>1</v>
      </c>
      <c r="G73" s="2">
        <v>1.49</v>
      </c>
      <c r="H73" s="2">
        <v>1</v>
      </c>
      <c r="I73" s="2">
        <v>6.1859999999999998E-2</v>
      </c>
      <c r="J73" s="2">
        <v>14.42897</v>
      </c>
      <c r="K73" s="2">
        <v>3.4712800000000001</v>
      </c>
      <c r="L73" s="2">
        <v>0</v>
      </c>
      <c r="M73" s="2">
        <v>0</v>
      </c>
      <c r="N73" s="2">
        <v>0</v>
      </c>
      <c r="AA73" s="2">
        <f t="shared" si="2"/>
        <v>0</v>
      </c>
    </row>
    <row r="74" spans="1:27" x14ac:dyDescent="0.25">
      <c r="A74" s="2" t="s">
        <v>121</v>
      </c>
      <c r="B74" s="3" t="s">
        <v>255</v>
      </c>
      <c r="C74" s="2">
        <v>1</v>
      </c>
      <c r="D74" s="2">
        <v>0</v>
      </c>
      <c r="E74" s="2">
        <v>1</v>
      </c>
      <c r="F74" s="2">
        <v>1</v>
      </c>
      <c r="G74" s="2">
        <v>1.458</v>
      </c>
      <c r="H74" s="2">
        <v>1</v>
      </c>
      <c r="I74" s="2">
        <v>6.1859999999999998E-2</v>
      </c>
      <c r="J74" s="2">
        <v>12.025</v>
      </c>
      <c r="K74" s="2">
        <v>2.7323400000000002</v>
      </c>
      <c r="L74" s="2">
        <v>0</v>
      </c>
      <c r="M74" s="2">
        <v>0</v>
      </c>
      <c r="N74" s="2">
        <v>0</v>
      </c>
      <c r="AA74" s="2">
        <f t="shared" si="2"/>
        <v>0</v>
      </c>
    </row>
    <row r="75" spans="1:27" x14ac:dyDescent="0.25">
      <c r="A75" s="2" t="s">
        <v>62</v>
      </c>
      <c r="B75" s="3" t="s">
        <v>196</v>
      </c>
      <c r="C75" s="2">
        <v>1</v>
      </c>
      <c r="D75" s="2">
        <v>0</v>
      </c>
      <c r="E75" s="2">
        <v>1</v>
      </c>
      <c r="F75" s="2">
        <v>1</v>
      </c>
      <c r="G75" s="2">
        <v>1.286</v>
      </c>
      <c r="H75" s="2">
        <v>1</v>
      </c>
      <c r="I75" s="2">
        <v>1.695E-2</v>
      </c>
      <c r="J75" s="2">
        <v>1</v>
      </c>
      <c r="K75" s="2">
        <v>5.0849999999999999E-2</v>
      </c>
      <c r="L75" s="2">
        <v>0</v>
      </c>
      <c r="M75" s="2">
        <v>0</v>
      </c>
      <c r="N75" s="2">
        <v>0</v>
      </c>
      <c r="AA75" s="2">
        <f t="shared" si="2"/>
        <v>0</v>
      </c>
    </row>
    <row r="76" spans="1:27" x14ac:dyDescent="0.25">
      <c r="A76" s="2" t="s">
        <v>127</v>
      </c>
      <c r="B76" s="3" t="s">
        <v>261</v>
      </c>
      <c r="C76" s="2">
        <v>1</v>
      </c>
      <c r="D76" s="2">
        <v>0</v>
      </c>
      <c r="E76" s="2">
        <v>1</v>
      </c>
      <c r="F76" s="2">
        <v>1</v>
      </c>
      <c r="G76" s="2">
        <v>1.286</v>
      </c>
      <c r="H76" s="2">
        <v>1</v>
      </c>
      <c r="I76" s="2">
        <v>1.695E-2</v>
      </c>
      <c r="J76" s="2">
        <v>1</v>
      </c>
      <c r="K76" s="2">
        <v>5.0849999999999999E-2</v>
      </c>
      <c r="L76" s="2">
        <v>0</v>
      </c>
      <c r="M76" s="2">
        <v>0</v>
      </c>
      <c r="N76" s="2">
        <v>0</v>
      </c>
      <c r="AA76" s="2">
        <f t="shared" si="2"/>
        <v>0</v>
      </c>
    </row>
    <row r="77" spans="1:27" x14ac:dyDescent="0.25">
      <c r="A77" s="2" t="s">
        <v>14</v>
      </c>
      <c r="B77" s="3" t="s">
        <v>148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AA77" s="2">
        <f t="shared" si="2"/>
        <v>0</v>
      </c>
    </row>
    <row r="78" spans="1:27" x14ac:dyDescent="0.25">
      <c r="A78" s="2" t="s">
        <v>18</v>
      </c>
      <c r="B78" s="3" t="s">
        <v>152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AA78" s="2">
        <f t="shared" si="2"/>
        <v>0</v>
      </c>
    </row>
    <row r="79" spans="1:27" x14ac:dyDescent="0.25">
      <c r="A79" s="2" t="s">
        <v>21</v>
      </c>
      <c r="B79" s="3" t="s">
        <v>155</v>
      </c>
      <c r="C79" s="2">
        <v>0</v>
      </c>
      <c r="D79" s="2">
        <v>0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AA79" s="2">
        <f t="shared" si="2"/>
        <v>0</v>
      </c>
    </row>
    <row r="80" spans="1:27" x14ac:dyDescent="0.25">
      <c r="A80" s="2" t="s">
        <v>26</v>
      </c>
      <c r="B80" s="3" t="s">
        <v>160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AA80" s="2">
        <f t="shared" si="2"/>
        <v>0</v>
      </c>
    </row>
    <row r="81" spans="1:27" x14ac:dyDescent="0.25">
      <c r="A81" s="2" t="s">
        <v>27</v>
      </c>
      <c r="B81" s="3" t="s">
        <v>161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AA81" s="2">
        <f t="shared" si="2"/>
        <v>0</v>
      </c>
    </row>
    <row r="82" spans="1:27" x14ac:dyDescent="0.25">
      <c r="A82" s="2" t="s">
        <v>30</v>
      </c>
      <c r="B82" s="3" t="s">
        <v>164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AA82" s="2">
        <f t="shared" si="2"/>
        <v>0</v>
      </c>
    </row>
    <row r="83" spans="1:27" x14ac:dyDescent="0.25">
      <c r="A83" s="2" t="s">
        <v>31</v>
      </c>
      <c r="B83" s="3" t="s">
        <v>165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AA83" s="2">
        <f t="shared" si="2"/>
        <v>0</v>
      </c>
    </row>
    <row r="84" spans="1:27" x14ac:dyDescent="0.25">
      <c r="A84" s="2" t="s">
        <v>33</v>
      </c>
      <c r="B84" s="3" t="s">
        <v>167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AA84" s="2">
        <f t="shared" si="2"/>
        <v>0</v>
      </c>
    </row>
    <row r="85" spans="1:27" x14ac:dyDescent="0.25">
      <c r="A85" s="2" t="s">
        <v>34</v>
      </c>
      <c r="B85" s="3" t="s">
        <v>168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AA85" s="2">
        <f t="shared" si="2"/>
        <v>0</v>
      </c>
    </row>
    <row r="86" spans="1:27" x14ac:dyDescent="0.25">
      <c r="A86" s="2" t="s">
        <v>41</v>
      </c>
      <c r="B86" s="3" t="s">
        <v>175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AA86" s="2">
        <f t="shared" si="2"/>
        <v>0</v>
      </c>
    </row>
    <row r="87" spans="1:27" x14ac:dyDescent="0.25">
      <c r="A87" s="2" t="s">
        <v>42</v>
      </c>
      <c r="B87" s="3" t="s">
        <v>176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AA87" s="2">
        <f t="shared" si="2"/>
        <v>0</v>
      </c>
    </row>
    <row r="88" spans="1:27" x14ac:dyDescent="0.25">
      <c r="A88" s="2" t="s">
        <v>45</v>
      </c>
      <c r="B88" s="3" t="s">
        <v>179</v>
      </c>
      <c r="C88" s="2">
        <v>0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AA88" s="2">
        <f t="shared" si="2"/>
        <v>0</v>
      </c>
    </row>
    <row r="89" spans="1:27" x14ac:dyDescent="0.25">
      <c r="A89" s="2" t="s">
        <v>53</v>
      </c>
      <c r="B89" s="3" t="s">
        <v>187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AA89" s="2">
        <f t="shared" si="2"/>
        <v>0</v>
      </c>
    </row>
    <row r="90" spans="1:27" x14ac:dyDescent="0.25">
      <c r="A90" s="2" t="s">
        <v>54</v>
      </c>
      <c r="B90" s="3" t="s">
        <v>188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AA90" s="2">
        <f t="shared" si="2"/>
        <v>0</v>
      </c>
    </row>
    <row r="91" spans="1:27" x14ac:dyDescent="0.25">
      <c r="A91" s="2" t="s">
        <v>58</v>
      </c>
      <c r="B91" s="3" t="s">
        <v>192</v>
      </c>
      <c r="C91" s="2">
        <v>0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AA91" s="2">
        <f t="shared" si="2"/>
        <v>0</v>
      </c>
    </row>
    <row r="92" spans="1:27" x14ac:dyDescent="0.25">
      <c r="A92" s="2" t="s">
        <v>59</v>
      </c>
      <c r="B92" s="3" t="s">
        <v>193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AA92" s="2">
        <f t="shared" si="2"/>
        <v>0</v>
      </c>
    </row>
    <row r="93" spans="1:27" x14ac:dyDescent="0.25">
      <c r="A93" s="2" t="s">
        <v>61</v>
      </c>
      <c r="B93" s="3" t="s">
        <v>195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AA93" s="2">
        <f t="shared" si="2"/>
        <v>0</v>
      </c>
    </row>
    <row r="94" spans="1:27" x14ac:dyDescent="0.25">
      <c r="A94" s="2" t="s">
        <v>66</v>
      </c>
      <c r="B94" s="3" t="s">
        <v>200</v>
      </c>
      <c r="C94" s="2">
        <v>0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AA94" s="2">
        <f t="shared" si="2"/>
        <v>0</v>
      </c>
    </row>
    <row r="95" spans="1:27" x14ac:dyDescent="0.25">
      <c r="A95" s="2" t="s">
        <v>69</v>
      </c>
      <c r="B95" s="3" t="s">
        <v>203</v>
      </c>
      <c r="C95" s="2">
        <v>0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AA95" s="2">
        <f t="shared" si="2"/>
        <v>0</v>
      </c>
    </row>
    <row r="96" spans="1:27" x14ac:dyDescent="0.25">
      <c r="A96" s="2" t="s">
        <v>70</v>
      </c>
      <c r="B96" s="3" t="s">
        <v>204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AA96" s="2">
        <f t="shared" si="2"/>
        <v>0</v>
      </c>
    </row>
    <row r="97" spans="1:27" x14ac:dyDescent="0.25">
      <c r="A97" s="2" t="s">
        <v>72</v>
      </c>
      <c r="B97" s="3" t="s">
        <v>206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AA97" s="2">
        <f t="shared" si="2"/>
        <v>0</v>
      </c>
    </row>
    <row r="98" spans="1:27" x14ac:dyDescent="0.25">
      <c r="A98" s="2" t="s">
        <v>74</v>
      </c>
      <c r="B98" s="3" t="s">
        <v>208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AA98" s="2">
        <f t="shared" ref="AA98:AA119" si="3">SUM(O98:Z98)</f>
        <v>0</v>
      </c>
    </row>
    <row r="99" spans="1:27" x14ac:dyDescent="0.25">
      <c r="A99" s="2" t="s">
        <v>77</v>
      </c>
      <c r="B99" s="3" t="s">
        <v>211</v>
      </c>
      <c r="C99" s="2">
        <v>0</v>
      </c>
      <c r="D99" s="2">
        <v>0</v>
      </c>
      <c r="E99" s="2">
        <v>0</v>
      </c>
      <c r="F99" s="2">
        <v>0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AA99" s="2">
        <f t="shared" si="3"/>
        <v>0</v>
      </c>
    </row>
    <row r="100" spans="1:27" x14ac:dyDescent="0.25">
      <c r="A100" s="2" t="s">
        <v>81</v>
      </c>
      <c r="B100" s="3" t="s">
        <v>215</v>
      </c>
      <c r="C100" s="2">
        <v>0</v>
      </c>
      <c r="D100" s="2">
        <v>0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AA100" s="2">
        <f t="shared" si="3"/>
        <v>0</v>
      </c>
    </row>
    <row r="101" spans="1:27" x14ac:dyDescent="0.25">
      <c r="A101" s="2" t="s">
        <v>82</v>
      </c>
      <c r="B101" s="3" t="s">
        <v>216</v>
      </c>
      <c r="C101" s="2">
        <v>0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AA101" s="2">
        <f t="shared" si="3"/>
        <v>0</v>
      </c>
    </row>
    <row r="102" spans="1:27" x14ac:dyDescent="0.25">
      <c r="A102" s="2" t="s">
        <v>84</v>
      </c>
      <c r="B102" s="3" t="s">
        <v>218</v>
      </c>
      <c r="C102" s="2">
        <v>0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AA102" s="2">
        <f t="shared" si="3"/>
        <v>0</v>
      </c>
    </row>
    <row r="103" spans="1:27" x14ac:dyDescent="0.25">
      <c r="A103" s="2" t="s">
        <v>87</v>
      </c>
      <c r="B103" s="3" t="s">
        <v>221</v>
      </c>
      <c r="C103" s="2">
        <v>0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AA103" s="2">
        <f t="shared" si="3"/>
        <v>0</v>
      </c>
    </row>
    <row r="104" spans="1:27" x14ac:dyDescent="0.25">
      <c r="A104" s="2" t="s">
        <v>89</v>
      </c>
      <c r="B104" s="3" t="s">
        <v>223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AA104" s="2">
        <f t="shared" si="3"/>
        <v>0</v>
      </c>
    </row>
    <row r="105" spans="1:27" x14ac:dyDescent="0.25">
      <c r="A105" s="2" t="s">
        <v>90</v>
      </c>
      <c r="B105" s="3" t="s">
        <v>224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AA105" s="2">
        <f t="shared" si="3"/>
        <v>0</v>
      </c>
    </row>
    <row r="106" spans="1:27" x14ac:dyDescent="0.25">
      <c r="A106" s="2" t="s">
        <v>91</v>
      </c>
      <c r="B106" s="3" t="s">
        <v>225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AA106" s="2">
        <f t="shared" si="3"/>
        <v>0</v>
      </c>
    </row>
    <row r="107" spans="1:27" x14ac:dyDescent="0.25">
      <c r="A107" s="2" t="s">
        <v>93</v>
      </c>
      <c r="B107" s="3" t="s">
        <v>227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AA107" s="2">
        <f t="shared" si="3"/>
        <v>0</v>
      </c>
    </row>
    <row r="108" spans="1:27" x14ac:dyDescent="0.25">
      <c r="A108" s="2" t="s">
        <v>94</v>
      </c>
      <c r="B108" s="3" t="s">
        <v>228</v>
      </c>
      <c r="C108" s="2">
        <v>0</v>
      </c>
      <c r="D108" s="2">
        <v>0</v>
      </c>
      <c r="E108" s="2">
        <v>0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AA108" s="2">
        <f t="shared" si="3"/>
        <v>0</v>
      </c>
    </row>
    <row r="109" spans="1:27" x14ac:dyDescent="0.25">
      <c r="A109" s="2" t="s">
        <v>95</v>
      </c>
      <c r="B109" s="3" t="s">
        <v>229</v>
      </c>
      <c r="C109" s="2">
        <v>0</v>
      </c>
      <c r="D109" s="2">
        <v>0</v>
      </c>
      <c r="E109" s="2">
        <v>0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AA109" s="2">
        <f t="shared" si="3"/>
        <v>0</v>
      </c>
    </row>
    <row r="110" spans="1:27" x14ac:dyDescent="0.25">
      <c r="A110" s="2" t="s">
        <v>98</v>
      </c>
      <c r="B110" s="3" t="s">
        <v>232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AA110" s="2">
        <f t="shared" si="3"/>
        <v>0</v>
      </c>
    </row>
    <row r="111" spans="1:27" x14ac:dyDescent="0.25">
      <c r="A111" s="2" t="s">
        <v>99</v>
      </c>
      <c r="B111" s="3" t="s">
        <v>233</v>
      </c>
      <c r="C111" s="2">
        <v>0</v>
      </c>
      <c r="D111" s="2">
        <v>0</v>
      </c>
      <c r="E111" s="2">
        <v>0</v>
      </c>
      <c r="F111" s="2">
        <v>0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AA111" s="2">
        <f t="shared" si="3"/>
        <v>0</v>
      </c>
    </row>
    <row r="112" spans="1:27" x14ac:dyDescent="0.25">
      <c r="A112" s="2" t="s">
        <v>100</v>
      </c>
      <c r="B112" s="3" t="s">
        <v>234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AA112" s="2">
        <f t="shared" si="3"/>
        <v>0</v>
      </c>
    </row>
    <row r="113" spans="1:27" x14ac:dyDescent="0.25">
      <c r="A113" s="2" t="s">
        <v>105</v>
      </c>
      <c r="B113" s="3" t="s">
        <v>239</v>
      </c>
      <c r="C113" s="2">
        <v>0</v>
      </c>
      <c r="D113" s="2">
        <v>0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AA113" s="2">
        <f t="shared" si="3"/>
        <v>0</v>
      </c>
    </row>
    <row r="114" spans="1:27" x14ac:dyDescent="0.25">
      <c r="A114" s="2" t="s">
        <v>107</v>
      </c>
      <c r="B114" s="3" t="s">
        <v>241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AA114" s="2">
        <f t="shared" si="3"/>
        <v>0</v>
      </c>
    </row>
    <row r="115" spans="1:27" x14ac:dyDescent="0.25">
      <c r="A115" s="2" t="s">
        <v>115</v>
      </c>
      <c r="B115" s="3" t="s">
        <v>249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AA115" s="2">
        <f t="shared" si="3"/>
        <v>0</v>
      </c>
    </row>
    <row r="116" spans="1:27" x14ac:dyDescent="0.25">
      <c r="A116" s="2" t="s">
        <v>120</v>
      </c>
      <c r="B116" s="3" t="s">
        <v>254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AA116" s="2">
        <f t="shared" si="3"/>
        <v>0</v>
      </c>
    </row>
    <row r="117" spans="1:27" x14ac:dyDescent="0.25">
      <c r="A117" s="2" t="s">
        <v>123</v>
      </c>
      <c r="B117" s="3" t="s">
        <v>257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AA117" s="2">
        <f t="shared" si="3"/>
        <v>0</v>
      </c>
    </row>
    <row r="118" spans="1:27" x14ac:dyDescent="0.25">
      <c r="A118" s="2" t="s">
        <v>126</v>
      </c>
      <c r="B118" s="3" t="s">
        <v>260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AA118" s="2">
        <f t="shared" si="3"/>
        <v>0</v>
      </c>
    </row>
    <row r="119" spans="1:27" x14ac:dyDescent="0.25">
      <c r="A119" s="2" t="s">
        <v>128</v>
      </c>
      <c r="B119" s="3" t="s">
        <v>262</v>
      </c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AA119" s="2">
        <f t="shared" si="3"/>
        <v>0</v>
      </c>
    </row>
  </sheetData>
  <autoFilter ref="A1:AB1" xr:uid="{00000000-0009-0000-0000-000000000000}">
    <sortState xmlns:xlrd2="http://schemas.microsoft.com/office/spreadsheetml/2017/richdata2" ref="A2:AB119">
      <sortCondition descending="1" ref="AA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</cp:lastModifiedBy>
  <dcterms:created xsi:type="dcterms:W3CDTF">2023-04-19T12:37:54Z</dcterms:created>
  <dcterms:modified xsi:type="dcterms:W3CDTF">2023-04-19T12:53:54Z</dcterms:modified>
</cp:coreProperties>
</file>