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ISA Template" sheetId="1" state="visible" r:id="rId3"/>
    <sheet name="Tutorial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<sst xmlns="http://schemas.openxmlformats.org/spreadsheetml/2006/main" count="102" uniqueCount="27">
  <si>
    <t xml:space="preserve">A</t>
  </si>
  <si>
    <t xml:space="preserve">Blank</t>
  </si>
  <si>
    <t xml:space="preserve">Patient 1</t>
  </si>
  <si>
    <t xml:space="preserve">B</t>
  </si>
  <si>
    <t xml:space="preserve">Positive Control</t>
  </si>
  <si>
    <t xml:space="preserve">Patient 2</t>
  </si>
  <si>
    <t xml:space="preserve">C</t>
  </si>
  <si>
    <t xml:space="preserve">Negative Control</t>
  </si>
  <si>
    <t xml:space="preserve">Patient 3</t>
  </si>
  <si>
    <t xml:space="preserve">D</t>
  </si>
  <si>
    <t xml:space="preserve">[anti-HPV16 monoclonal antibody] (1000 ng/mL)</t>
  </si>
  <si>
    <t xml:space="preserve">E</t>
  </si>
  <si>
    <t xml:space="preserve">[anti-HPV16 monoclonal antibody] (500 ng/mL)</t>
  </si>
  <si>
    <t xml:space="preserve">F</t>
  </si>
  <si>
    <t xml:space="preserve">[anti-HPV16 monoclonal antibody] (250 ng/mL)</t>
  </si>
  <si>
    <t xml:space="preserve">G</t>
  </si>
  <si>
    <t xml:space="preserve">[anti-HPV16 monoclonal antibody] (125 ng/mL)</t>
  </si>
  <si>
    <t xml:space="preserve">Run 1</t>
  </si>
  <si>
    <t xml:space="preserve">Run 2</t>
  </si>
  <si>
    <t xml:space="preserve">Measurement 1, 450 nm</t>
  </si>
  <si>
    <t xml:space="preserve">Measurement 2, 540 nm</t>
  </si>
  <si>
    <t xml:space="preserve">H</t>
  </si>
  <si>
    <t xml:space="preserve">Average of Runs</t>
  </si>
  <si>
    <t xml:space="preserve">Average 450 nm</t>
  </si>
  <si>
    <t xml:space="preserve">Average 540 nm</t>
  </si>
  <si>
    <t xml:space="preserve">Wavelength-corrected (450 nm - 540 nm)</t>
  </si>
  <si>
    <t xml:space="preserve">Blank-corrected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</si>
</sst>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5078125" defaultRowHeight="15.75" zeroHeight="false" outlineLevelRow="0" outlineLevelCol="0"/>
  <cols>
    <col collapsed="false" customWidth="true" hidden="false" outlineLevel="0" max="4" min="3" style="0" width="41.66"/>
  </cols>
  <sheetData>
    <row r="2" customFormat="false" ht="15.75" hidden="false" customHeight="false" outlineLevel="0" collapsed="false">
      <c r="C2" s="1" t="n">
        <v>1</v>
      </c>
      <c r="D2" s="1" t="n">
        <v>2</v>
      </c>
      <c r="E2" s="1" t="n">
        <v>3</v>
      </c>
      <c r="F2" s="1" t="n">
        <v>4</v>
      </c>
    </row>
    <row r="3" customFormat="false" ht="15.75" hidden="false" customHeight="false" outlineLevel="0" collapsed="false">
      <c r="B3" s="1" t="s">
        <v>0</v>
      </c>
      <c r="C3" s="2" t="s">
        <v>1</v>
      </c>
      <c r="D3" s="2" t="s">
        <v>1</v>
      </c>
      <c r="E3" s="2" t="s">
        <v>2</v>
      </c>
      <c r="F3" s="2" t="s">
        <v>2</v>
      </c>
    </row>
    <row r="4" customFormat="false" ht="15.75" hidden="false" customHeight="false" outlineLevel="0" collapsed="false">
      <c r="B4" s="1" t="s">
        <v>3</v>
      </c>
      <c r="C4" s="2" t="s">
        <v>4</v>
      </c>
      <c r="D4" s="2" t="s">
        <v>4</v>
      </c>
      <c r="E4" s="2" t="s">
        <v>5</v>
      </c>
      <c r="F4" s="2" t="s">
        <v>5</v>
      </c>
    </row>
    <row r="5" customFormat="false" ht="15.75" hidden="false" customHeight="false" outlineLevel="0" collapsed="false">
      <c r="B5" s="1" t="s">
        <v>6</v>
      </c>
      <c r="C5" s="2" t="s">
        <v>7</v>
      </c>
      <c r="D5" s="2" t="s">
        <v>7</v>
      </c>
      <c r="E5" s="2" t="s">
        <v>8</v>
      </c>
      <c r="F5" s="2" t="s">
        <v>8</v>
      </c>
    </row>
    <row r="6" customFormat="false" ht="15.75" hidden="false" customHeight="false" outlineLevel="0" collapsed="false">
      <c r="B6" s="1" t="s">
        <v>9</v>
      </c>
      <c r="C6" s="3" t="s">
        <v>10</v>
      </c>
      <c r="D6" s="3" t="s">
        <v>10</v>
      </c>
      <c r="E6" s="2"/>
      <c r="F6" s="2"/>
    </row>
    <row r="7" customFormat="false" ht="15.75" hidden="false" customHeight="false" outlineLevel="0" collapsed="false">
      <c r="B7" s="1" t="s">
        <v>11</v>
      </c>
      <c r="C7" s="3" t="s">
        <v>12</v>
      </c>
      <c r="D7" s="3" t="s">
        <v>12</v>
      </c>
      <c r="E7" s="2"/>
      <c r="F7" s="2"/>
    </row>
    <row r="8" customFormat="false" ht="15.75" hidden="false" customHeight="false" outlineLevel="0" collapsed="false">
      <c r="B8" s="1" t="s">
        <v>13</v>
      </c>
      <c r="C8" s="3" t="s">
        <v>14</v>
      </c>
      <c r="D8" s="3" t="s">
        <v>14</v>
      </c>
      <c r="E8" s="2"/>
      <c r="F8" s="2"/>
    </row>
    <row r="9" customFormat="false" ht="15.75" hidden="false" customHeight="false" outlineLevel="0" collapsed="false">
      <c r="B9" s="1" t="s">
        <v>15</v>
      </c>
      <c r="C9" s="3" t="s">
        <v>16</v>
      </c>
      <c r="D9" s="3" t="s">
        <v>16</v>
      </c>
      <c r="E9" s="2"/>
      <c r="F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0.55078125" defaultRowHeight="15.75" zeroHeight="false" outlineLevelRow="0" outlineLevelCol="0"/>
  <cols>
    <col collapsed="false" customWidth="true" hidden="false" outlineLevel="0" max="4" min="3" style="0" width="21.42"/>
    <col collapsed="false" customWidth="true" hidden="false" outlineLevel="0" max="7" min="6" style="0" width="16"/>
    <col collapsed="false" customWidth="true" hidden="false" outlineLevel="0" max="16384" min="16381" style="0" width="9.34"/>
  </cols>
  <sheetData>
    <row r="2" customFormat="false" ht="15.75" hidden="false" customHeight="false" outlineLevel="0" collapsed="false">
      <c r="C2" s="4" t="s">
        <v>17</v>
      </c>
      <c r="D2" s="4"/>
      <c r="E2" s="4"/>
      <c r="F2" s="4"/>
      <c r="G2" s="4"/>
      <c r="J2" s="4" t="s">
        <v>18</v>
      </c>
      <c r="K2" s="4"/>
      <c r="L2" s="4"/>
      <c r="M2" s="4"/>
      <c r="N2" s="4"/>
      <c r="O2" s="4"/>
      <c r="P2" s="4"/>
      <c r="Q2" s="4"/>
      <c r="R2" s="4"/>
    </row>
    <row r="3" customFormat="false" ht="15.75" hidden="false" customHeight="false" outlineLevel="0" collapsed="false">
      <c r="C3" s="4" t="s">
        <v>19</v>
      </c>
      <c r="D3" s="4"/>
      <c r="E3" s="5"/>
      <c r="F3" s="4" t="s">
        <v>20</v>
      </c>
      <c r="G3" s="4"/>
      <c r="J3" s="4" t="s">
        <v>19</v>
      </c>
      <c r="K3" s="4"/>
      <c r="L3" s="4"/>
      <c r="M3" s="4"/>
      <c r="N3" s="5"/>
      <c r="O3" s="4" t="s">
        <v>20</v>
      </c>
      <c r="P3" s="4"/>
      <c r="Q3" s="4"/>
      <c r="R3" s="4"/>
    </row>
    <row r="4" customFormat="false" ht="15.75" hidden="false" customHeight="false" outlineLevel="0" collapsed="false">
      <c r="C4" s="6" t="n">
        <v>1</v>
      </c>
      <c r="D4" s="6" t="n">
        <v>2</v>
      </c>
      <c r="E4" s="6"/>
      <c r="F4" s="6" t="n">
        <v>1</v>
      </c>
      <c r="G4" s="6" t="n">
        <v>2</v>
      </c>
      <c r="J4" s="6" t="n">
        <v>1</v>
      </c>
      <c r="K4" s="6" t="n">
        <v>2</v>
      </c>
      <c r="L4" s="6" t="n">
        <v>3</v>
      </c>
      <c r="M4" s="6" t="n">
        <v>4</v>
      </c>
      <c r="N4" s="6"/>
      <c r="O4" s="6" t="n">
        <v>1</v>
      </c>
      <c r="P4" s="6" t="n">
        <v>2</v>
      </c>
      <c r="Q4" s="6" t="n">
        <v>3</v>
      </c>
      <c r="R4" s="6" t="n">
        <v>4</v>
      </c>
    </row>
    <row r="5" customFormat="false" ht="15.75" hidden="false" customHeight="false" outlineLevel="0" collapsed="false">
      <c r="B5" s="1" t="s">
        <v>0</v>
      </c>
      <c r="C5" s="2" t="n">
        <v>0.098</v>
      </c>
      <c r="D5" s="2" t="n">
        <v>0.086</v>
      </c>
      <c r="E5" s="1" t="s">
        <v>0</v>
      </c>
      <c r="F5" s="2" t="n">
        <v>0.015</v>
      </c>
      <c r="G5" s="2" t="n">
        <v>0.031</v>
      </c>
      <c r="I5" s="1" t="s">
        <v>0</v>
      </c>
      <c r="J5" s="7"/>
      <c r="K5" s="7"/>
      <c r="L5" s="7"/>
      <c r="M5" s="7"/>
      <c r="N5" s="1" t="s">
        <v>0</v>
      </c>
      <c r="O5" s="7"/>
      <c r="P5" s="7"/>
      <c r="Q5" s="7"/>
      <c r="R5" s="7"/>
    </row>
    <row r="6" customFormat="false" ht="15.75" hidden="false" customHeight="false" outlineLevel="0" collapsed="false">
      <c r="B6" s="1" t="s">
        <v>3</v>
      </c>
      <c r="C6" s="2" t="n">
        <v>0.17</v>
      </c>
      <c r="D6" s="2" t="n">
        <v>0.773</v>
      </c>
      <c r="E6" s="1" t="s">
        <v>3</v>
      </c>
      <c r="F6" s="2" t="n">
        <v>0.024</v>
      </c>
      <c r="G6" s="2" t="n">
        <v>0.041</v>
      </c>
      <c r="I6" s="1" t="s">
        <v>3</v>
      </c>
      <c r="J6" s="7"/>
      <c r="K6" s="7"/>
      <c r="L6" s="7"/>
      <c r="M6" s="7"/>
      <c r="N6" s="1" t="s">
        <v>3</v>
      </c>
      <c r="O6" s="7"/>
      <c r="P6" s="7"/>
      <c r="Q6" s="7"/>
      <c r="R6" s="7"/>
    </row>
    <row r="7" customFormat="false" ht="15.75" hidden="false" customHeight="false" outlineLevel="0" collapsed="false">
      <c r="B7" s="1" t="s">
        <v>6</v>
      </c>
      <c r="C7" s="2" t="n">
        <v>0.168</v>
      </c>
      <c r="D7" s="2" t="n">
        <v>0.344</v>
      </c>
      <c r="E7" s="1" t="s">
        <v>6</v>
      </c>
      <c r="F7" s="2" t="n">
        <v>0.029</v>
      </c>
      <c r="G7" s="2" t="n">
        <v>0.059</v>
      </c>
      <c r="I7" s="1" t="s">
        <v>6</v>
      </c>
      <c r="J7" s="7"/>
      <c r="K7" s="7"/>
      <c r="L7" s="7"/>
      <c r="M7" s="7"/>
      <c r="N7" s="1" t="s">
        <v>6</v>
      </c>
      <c r="O7" s="7"/>
      <c r="P7" s="7"/>
      <c r="Q7" s="7"/>
      <c r="R7" s="7"/>
    </row>
    <row r="8" customFormat="false" ht="15.75" hidden="false" customHeight="false" outlineLevel="0" collapsed="false">
      <c r="B8" s="1" t="s">
        <v>9</v>
      </c>
      <c r="C8" s="2" t="n">
        <v>0.102</v>
      </c>
      <c r="D8" s="2" t="n">
        <v>0.167</v>
      </c>
      <c r="E8" s="1" t="s">
        <v>9</v>
      </c>
      <c r="F8" s="2" t="n">
        <v>0.004</v>
      </c>
      <c r="G8" s="2" t="n">
        <v>0.021</v>
      </c>
      <c r="I8" s="1" t="s">
        <v>9</v>
      </c>
      <c r="J8" s="7"/>
      <c r="K8" s="7"/>
      <c r="L8" s="2"/>
      <c r="M8" s="2"/>
      <c r="N8" s="1" t="s">
        <v>9</v>
      </c>
      <c r="O8" s="7"/>
      <c r="P8" s="7"/>
      <c r="Q8" s="7"/>
      <c r="R8" s="7"/>
    </row>
    <row r="9" customFormat="false" ht="15.75" hidden="false" customHeight="false" outlineLevel="0" collapsed="false">
      <c r="B9" s="1" t="s">
        <v>11</v>
      </c>
      <c r="C9" s="2" t="n">
        <v>0.134</v>
      </c>
      <c r="D9" s="2" t="n">
        <v>0.185</v>
      </c>
      <c r="E9" s="1" t="s">
        <v>11</v>
      </c>
      <c r="F9" s="2" t="n">
        <v>0.001</v>
      </c>
      <c r="G9" s="2" t="n">
        <v>0.035</v>
      </c>
      <c r="I9" s="1" t="s">
        <v>11</v>
      </c>
      <c r="J9" s="7"/>
      <c r="K9" s="7"/>
      <c r="L9" s="2"/>
      <c r="M9" s="2"/>
      <c r="N9" s="1" t="s">
        <v>11</v>
      </c>
      <c r="O9" s="7"/>
      <c r="P9" s="7"/>
      <c r="Q9" s="2"/>
      <c r="R9" s="2"/>
    </row>
    <row r="10" customFormat="false" ht="15.75" hidden="false" customHeight="false" outlineLevel="0" collapsed="false">
      <c r="B10" s="1" t="s">
        <v>13</v>
      </c>
      <c r="C10" s="2" t="n">
        <v>0.161</v>
      </c>
      <c r="D10" s="2" t="n">
        <v>0.217</v>
      </c>
      <c r="E10" s="1" t="s">
        <v>13</v>
      </c>
      <c r="F10" s="2" t="n">
        <v>0.036</v>
      </c>
      <c r="G10" s="2" t="n">
        <v>0.03</v>
      </c>
      <c r="I10" s="1" t="s">
        <v>13</v>
      </c>
      <c r="J10" s="7"/>
      <c r="K10" s="7"/>
      <c r="L10" s="2"/>
      <c r="M10" s="2"/>
      <c r="N10" s="1" t="s">
        <v>13</v>
      </c>
      <c r="O10" s="7"/>
      <c r="P10" s="7"/>
      <c r="Q10" s="7"/>
      <c r="R10" s="7"/>
    </row>
    <row r="11" customFormat="false" ht="15.75" hidden="false" customHeight="false" outlineLevel="0" collapsed="false">
      <c r="B11" s="1" t="s">
        <v>15</v>
      </c>
      <c r="C11" s="2" t="n">
        <v>0.152</v>
      </c>
      <c r="D11" s="2" t="n">
        <v>0.066</v>
      </c>
      <c r="E11" s="1" t="s">
        <v>15</v>
      </c>
      <c r="F11" s="2" t="n">
        <v>0.033</v>
      </c>
      <c r="G11" s="2" t="n">
        <v>0.039</v>
      </c>
      <c r="I11" s="1" t="s">
        <v>15</v>
      </c>
      <c r="J11" s="2"/>
      <c r="K11" s="2"/>
      <c r="L11" s="2"/>
      <c r="M11" s="2"/>
      <c r="N11" s="1" t="s">
        <v>15</v>
      </c>
      <c r="O11" s="2"/>
      <c r="P11" s="2"/>
      <c r="Q11" s="7"/>
      <c r="R11" s="7"/>
    </row>
    <row r="12" customFormat="false" ht="15.75" hidden="false" customHeight="false" outlineLevel="0" collapsed="false">
      <c r="B12" s="1" t="s">
        <v>21</v>
      </c>
      <c r="C12" s="2" t="n">
        <v>0.152</v>
      </c>
      <c r="D12" s="2" t="n">
        <v>0.066</v>
      </c>
      <c r="E12" s="1" t="s">
        <v>21</v>
      </c>
      <c r="F12" s="2" t="n">
        <v>0.041</v>
      </c>
      <c r="G12" s="2" t="n">
        <v>0.053</v>
      </c>
      <c r="I12" s="1" t="s">
        <v>21</v>
      </c>
      <c r="J12" s="2" t="n">
        <v>0.152</v>
      </c>
      <c r="K12" s="2" t="n">
        <v>0.066</v>
      </c>
      <c r="L12" s="2"/>
      <c r="M12" s="2"/>
      <c r="N12" s="1" t="s">
        <v>21</v>
      </c>
      <c r="O12" s="2"/>
      <c r="P12" s="2"/>
      <c r="Q12" s="2"/>
      <c r="R12" s="2"/>
    </row>
    <row r="14" customFormat="false" ht="15.75" hidden="false" customHeight="false" outlineLevel="0" collapsed="false">
      <c r="C14" s="8" t="s">
        <v>22</v>
      </c>
      <c r="D14" s="8"/>
      <c r="E14" s="8"/>
      <c r="F14" s="8"/>
      <c r="G14" s="8"/>
    </row>
    <row r="15" customFormat="false" ht="15.75" hidden="false" customHeight="false" outlineLevel="0" collapsed="false">
      <c r="C15" s="8" t="s">
        <v>23</v>
      </c>
      <c r="D15" s="8"/>
      <c r="E15" s="8"/>
      <c r="F15" s="8" t="s">
        <v>24</v>
      </c>
      <c r="G15" s="8"/>
    </row>
    <row r="16" customFormat="false" ht="15.75" hidden="false" customHeight="false" outlineLevel="0" collapsed="false">
      <c r="C16" s="1" t="n">
        <v>1</v>
      </c>
      <c r="D16" s="1" t="n">
        <v>2</v>
      </c>
      <c r="E16" s="1"/>
      <c r="F16" s="1" t="n">
        <v>1</v>
      </c>
      <c r="G16" s="1" t="n">
        <v>2</v>
      </c>
    </row>
    <row r="17" customFormat="false" ht="15.75" hidden="false" customHeight="false" outlineLevel="0" collapsed="false">
      <c r="B17" s="1" t="s">
        <v>0</v>
      </c>
      <c r="C17" s="2"/>
      <c r="D17" s="2"/>
      <c r="E17" s="1" t="s">
        <v>0</v>
      </c>
      <c r="F17" s="2"/>
      <c r="G17" s="2"/>
    </row>
    <row r="18" customFormat="false" ht="15.75" hidden="false" customHeight="false" outlineLevel="0" collapsed="false">
      <c r="B18" s="1" t="s">
        <v>3</v>
      </c>
      <c r="C18" s="2"/>
      <c r="D18" s="2"/>
      <c r="E18" s="1" t="s">
        <v>3</v>
      </c>
      <c r="F18" s="2"/>
      <c r="G18" s="2"/>
    </row>
    <row r="19" customFormat="false" ht="15.75" hidden="false" customHeight="false" outlineLevel="0" collapsed="false">
      <c r="B19" s="1" t="s">
        <v>6</v>
      </c>
      <c r="C19" s="2"/>
      <c r="D19" s="2"/>
      <c r="E19" s="1" t="s">
        <v>6</v>
      </c>
      <c r="F19" s="2"/>
      <c r="G19" s="2"/>
    </row>
    <row r="20" customFormat="false" ht="15.75" hidden="false" customHeight="false" outlineLevel="0" collapsed="false">
      <c r="B20" s="1" t="s">
        <v>9</v>
      </c>
      <c r="C20" s="2"/>
      <c r="D20" s="2"/>
      <c r="E20" s="1" t="s">
        <v>9</v>
      </c>
      <c r="F20" s="2"/>
      <c r="G20" s="2"/>
    </row>
    <row r="21" customFormat="false" ht="15.75" hidden="false" customHeight="false" outlineLevel="0" collapsed="false">
      <c r="B21" s="1" t="s">
        <v>11</v>
      </c>
      <c r="C21" s="2"/>
      <c r="D21" s="2"/>
      <c r="E21" s="1" t="s">
        <v>11</v>
      </c>
      <c r="F21" s="2"/>
      <c r="G21" s="2"/>
    </row>
    <row r="22" customFormat="false" ht="15.75" hidden="false" customHeight="false" outlineLevel="0" collapsed="false">
      <c r="B22" s="1" t="s">
        <v>13</v>
      </c>
      <c r="C22" s="2"/>
      <c r="D22" s="2"/>
      <c r="E22" s="1" t="s">
        <v>13</v>
      </c>
      <c r="F22" s="2"/>
      <c r="G22" s="2"/>
    </row>
    <row r="23" customFormat="false" ht="15.75" hidden="false" customHeight="false" outlineLevel="0" collapsed="false">
      <c r="B23" s="1" t="s">
        <v>15</v>
      </c>
      <c r="C23" s="2"/>
      <c r="D23" s="2"/>
      <c r="E23" s="1" t="s">
        <v>15</v>
      </c>
      <c r="F23" s="2"/>
      <c r="G23" s="2"/>
    </row>
    <row r="24" customFormat="false" ht="15.75" hidden="false" customHeight="false" outlineLevel="0" collapsed="false">
      <c r="B24" s="1" t="s">
        <v>21</v>
      </c>
      <c r="C24" s="2"/>
      <c r="D24" s="2"/>
      <c r="E24" s="1" t="s">
        <v>21</v>
      </c>
      <c r="F24" s="2"/>
      <c r="G24" s="2"/>
    </row>
    <row r="27" customFormat="false" ht="15.75" hidden="false" customHeight="false" outlineLevel="0" collapsed="false">
      <c r="C27" s="8" t="s">
        <v>25</v>
      </c>
      <c r="D27" s="8"/>
      <c r="E27" s="9"/>
      <c r="G27" s="8" t="s">
        <v>26</v>
      </c>
      <c r="H27" s="8"/>
    </row>
    <row r="28" customFormat="false" ht="15.75" hidden="false" customHeight="false" outlineLevel="0" collapsed="false">
      <c r="C28" s="1" t="n">
        <v>1</v>
      </c>
      <c r="D28" s="1" t="n">
        <v>2</v>
      </c>
      <c r="E28" s="10"/>
      <c r="G28" s="1" t="n">
        <v>1</v>
      </c>
      <c r="H28" s="1" t="n">
        <v>2</v>
      </c>
    </row>
    <row r="29" customFormat="false" ht="15.75" hidden="false" customHeight="false" outlineLevel="0" collapsed="false">
      <c r="B29" s="1" t="s">
        <v>0</v>
      </c>
      <c r="C29" s="2" t="n">
        <f aca="false">C5-F5</f>
        <v>0.083</v>
      </c>
      <c r="D29" s="2" t="n">
        <f aca="false">D5-G5</f>
        <v>0.055</v>
      </c>
      <c r="E29" s="11"/>
      <c r="F29" s="1" t="s">
        <v>0</v>
      </c>
      <c r="G29" s="2" t="n">
        <f aca="false">C29-$C$29</f>
        <v>0</v>
      </c>
      <c r="H29" s="2" t="n">
        <f aca="false">D29-$D$29</f>
        <v>0</v>
      </c>
    </row>
    <row r="30" customFormat="false" ht="15.75" hidden="false" customHeight="false" outlineLevel="0" collapsed="false">
      <c r="B30" s="1" t="s">
        <v>3</v>
      </c>
      <c r="C30" s="2" t="n">
        <f aca="false">C6-F6</f>
        <v>0.146</v>
      </c>
      <c r="D30" s="2" t="n">
        <f aca="false">D6-G6</f>
        <v>0.732</v>
      </c>
      <c r="E30" s="11"/>
      <c r="F30" s="1" t="s">
        <v>3</v>
      </c>
      <c r="G30" s="2" t="n">
        <f aca="false">C30-$C$29</f>
        <v>0.063</v>
      </c>
      <c r="H30" s="2" t="n">
        <f aca="false">D30-$D$29</f>
        <v>0.677</v>
      </c>
    </row>
    <row r="31" customFormat="false" ht="15.75" hidden="false" customHeight="false" outlineLevel="0" collapsed="false">
      <c r="B31" s="1" t="s">
        <v>6</v>
      </c>
      <c r="C31" s="2" t="n">
        <f aca="false">C7-F7</f>
        <v>0.139</v>
      </c>
      <c r="D31" s="2" t="n">
        <f aca="false">D7-G7</f>
        <v>0.285</v>
      </c>
      <c r="E31" s="11"/>
      <c r="F31" s="1" t="s">
        <v>6</v>
      </c>
      <c r="G31" s="2" t="n">
        <f aca="false">C31-$C$29</f>
        <v>0.056</v>
      </c>
      <c r="H31" s="2" t="n">
        <f aca="false">D31-$D$29</f>
        <v>0.23</v>
      </c>
    </row>
    <row r="32" customFormat="false" ht="15.75" hidden="false" customHeight="false" outlineLevel="0" collapsed="false">
      <c r="B32" s="1" t="s">
        <v>9</v>
      </c>
      <c r="C32" s="2" t="n">
        <f aca="false">C8-F8</f>
        <v>0.098</v>
      </c>
      <c r="D32" s="2" t="n">
        <f aca="false">D8-G8</f>
        <v>0.146</v>
      </c>
      <c r="E32" s="11"/>
      <c r="F32" s="1" t="s">
        <v>9</v>
      </c>
      <c r="G32" s="2" t="n">
        <f aca="false">C32-$C$29</f>
        <v>0.015</v>
      </c>
      <c r="H32" s="2" t="n">
        <f aca="false">D32-$D$29</f>
        <v>0.091</v>
      </c>
    </row>
    <row r="33" customFormat="false" ht="15.75" hidden="false" customHeight="false" outlineLevel="0" collapsed="false">
      <c r="B33" s="1" t="s">
        <v>11</v>
      </c>
      <c r="C33" s="2" t="n">
        <f aca="false">C9-F9</f>
        <v>0.133</v>
      </c>
      <c r="D33" s="2" t="n">
        <f aca="false">D9-G9</f>
        <v>0.15</v>
      </c>
      <c r="E33" s="11"/>
      <c r="F33" s="1" t="s">
        <v>11</v>
      </c>
      <c r="G33" s="2" t="n">
        <f aca="false">C33-$C$29</f>
        <v>0.05</v>
      </c>
      <c r="H33" s="2" t="n">
        <f aca="false">D33-$D$29</f>
        <v>0.095</v>
      </c>
    </row>
    <row r="34" customFormat="false" ht="15.75" hidden="false" customHeight="false" outlineLevel="0" collapsed="false">
      <c r="B34" s="1" t="s">
        <v>13</v>
      </c>
      <c r="C34" s="2" t="n">
        <f aca="false">C10-F10</f>
        <v>0.125</v>
      </c>
      <c r="D34" s="2" t="n">
        <f aca="false">D10-G10</f>
        <v>0.187</v>
      </c>
      <c r="E34" s="11"/>
      <c r="F34" s="1" t="s">
        <v>13</v>
      </c>
      <c r="G34" s="2" t="n">
        <f aca="false">C34-$C$29</f>
        <v>0.042</v>
      </c>
      <c r="H34" s="2" t="n">
        <f aca="false">D34-$D$29</f>
        <v>0.132</v>
      </c>
    </row>
    <row r="35" customFormat="false" ht="15.75" hidden="false" customHeight="false" outlineLevel="0" collapsed="false">
      <c r="B35" s="1" t="s">
        <v>15</v>
      </c>
      <c r="C35" s="2" t="n">
        <f aca="false">C11-F11</f>
        <v>0.119</v>
      </c>
      <c r="D35" s="2" t="n">
        <f aca="false">D11-G11</f>
        <v>0.027</v>
      </c>
      <c r="E35" s="11"/>
      <c r="F35" s="1" t="s">
        <v>15</v>
      </c>
      <c r="G35" s="2" t="n">
        <f aca="false">C35-$C$29</f>
        <v>0.036</v>
      </c>
      <c r="H35" s="2" t="n">
        <f aca="false">D35-$D$29</f>
        <v>-0.028</v>
      </c>
    </row>
    <row r="36" customFormat="false" ht="15.75" hidden="false" customHeight="false" outlineLevel="0" collapsed="false">
      <c r="B36" s="1" t="s">
        <v>21</v>
      </c>
      <c r="C36" s="2" t="n">
        <f aca="false">C12-F12</f>
        <v>0.111</v>
      </c>
      <c r="D36" s="2" t="n">
        <f aca="false">D12-G12</f>
        <v>0.013</v>
      </c>
      <c r="F36" s="1" t="s">
        <v>21</v>
      </c>
      <c r="G36" s="2" t="n">
        <f aca="false">C36-$C$29</f>
        <v>0.028</v>
      </c>
      <c r="H36" s="2" t="n">
        <f aca="false">D36-$D$29</f>
        <v>-0.042</v>
      </c>
    </row>
  </sheetData>
  <mergeCells count="11">
    <mergeCell ref="C2:G2"/>
    <mergeCell ref="J2:R2"/>
    <mergeCell ref="C3:D3"/>
    <mergeCell ref="F3:G3"/>
    <mergeCell ref="J3:M3"/>
    <mergeCell ref="O3:R3"/>
    <mergeCell ref="C14:G14"/>
    <mergeCell ref="C15:D15"/>
    <mergeCell ref="F15:G15"/>
    <mergeCell ref="C27:D27"/>
    <mergeCell ref="G27:H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2020-06-25T07:36:05Z</dcterms:created>
  <dc:creator>Anonymous</dc:creator>
  <dc:description/>
  <dc:language>en-AU</dc:language>
  <cp:lastModifiedBy/>
  <dcterms:modified xsi:type="dcterms:W3CDTF">2025-08-21T13:20:09Z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