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5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<sst xmlns="http://schemas.openxmlformats.org/spreadsheetml/2006/main" count="1107" uniqueCount="1089">
  <si>
    <t>Pop/Rock</t>
  </si>
  <si>
    <t>danceability</t>
  </si>
  <si>
    <t>energy</t>
  </si>
  <si>
    <t>valence</t>
  </si>
  <si>
    <t>tempo</t>
  </si>
  <si>
    <t>loudness</t>
  </si>
  <si>
    <t>mode</t>
  </si>
  <si>
    <t>key</t>
  </si>
  <si>
    <t>acousticness</t>
  </si>
  <si>
    <t>instrumentalness</t>
  </si>
  <si>
    <t>liveness</t>
  </si>
  <si>
    <t>speechiness</t>
  </si>
  <si>
    <t>Duration_ms</t>
  </si>
  <si>
    <t>Popularity</t>
  </si>
  <si>
    <t>Duration_min</t>
  </si>
  <si>
    <t>0.539</t>
  </si>
  <si>
    <t>0.8059999999999999</t>
  </si>
  <si>
    <t>93.412</t>
  </si>
  <si>
    <t>-9.161</t>
  </si>
  <si>
    <t>1</t>
  </si>
  <si>
    <t>4</t>
  </si>
  <si>
    <t>0.9690000000000001</t>
  </si>
  <si>
    <t>0.000575</t>
  </si>
  <si>
    <t>0.946</t>
  </si>
  <si>
    <t>0.508</t>
  </si>
  <si>
    <t>180813</t>
  </si>
  <si>
    <t>3</t>
  </si>
  <si>
    <t>0.1582375</t>
  </si>
  <si>
    <t>0.32249999999999995</t>
  </si>
  <si>
    <t>122.26925</t>
  </si>
  <si>
    <t>-14.007375000000001</t>
  </si>
  <si>
    <t>0.5</t>
  </si>
  <si>
    <t>5.25</t>
  </si>
  <si>
    <t>0.889625</t>
  </si>
  <si>
    <t>0.00242025125</t>
  </si>
  <si>
    <t>0.1155375</t>
  </si>
  <si>
    <t>0.058850000000000006</t>
  </si>
  <si>
    <t>174035.75</t>
  </si>
  <si>
    <t>1.0</t>
  </si>
  <si>
    <t>0.495</t>
  </si>
  <si>
    <t>0.726</t>
  </si>
  <si>
    <t>143.95</t>
  </si>
  <si>
    <t>-13.492</t>
  </si>
  <si>
    <t>0.267</t>
  </si>
  <si>
    <t>0.0</t>
  </si>
  <si>
    <t>0.28300000000000003</t>
  </si>
  <si>
    <t>0.055999999999999994</t>
  </si>
  <si>
    <t>136707</t>
  </si>
  <si>
    <t>0</t>
  </si>
  <si>
    <t>0.405</t>
  </si>
  <si>
    <t>0.254</t>
  </si>
  <si>
    <t>97.92150000000001</t>
  </si>
  <si>
    <t>-7.278499999999999</t>
  </si>
  <si>
    <t>3.5</t>
  </si>
  <si>
    <t>0.6385000000000001</t>
  </si>
  <si>
    <t>0.154</t>
  </si>
  <si>
    <t>0.03995</t>
  </si>
  <si>
    <t>315733.5</t>
  </si>
  <si>
    <t>0.4244499999999999</t>
  </si>
  <si>
    <t>0.6312682926829265</t>
  </si>
  <si>
    <t>113.26139024390241</t>
  </si>
  <si>
    <t>-11.345048780487803</t>
  </si>
  <si>
    <t>0.573170731707317</t>
  </si>
  <si>
    <t>4.878048780487805</t>
  </si>
  <si>
    <t>0.6870451219512194</t>
  </si>
  <si>
    <t>0.013497417073170731</t>
  </si>
  <si>
    <t>0.21661829268292682</t>
  </si>
  <si>
    <t>0.04458780487804878</t>
  </si>
  <si>
    <t>160304.68292682926</t>
  </si>
  <si>
    <t>3.024390243902439</t>
  </si>
  <si>
    <t>0.7945</t>
  </si>
  <si>
    <t>0.767</t>
  </si>
  <si>
    <t>131.3605</t>
  </si>
  <si>
    <t>-7.798</t>
  </si>
  <si>
    <t>6.5</t>
  </si>
  <si>
    <t>0.987</t>
  </si>
  <si>
    <t>0.397545</t>
  </si>
  <si>
    <t>0.623</t>
  </si>
  <si>
    <t>0.181</t>
  </si>
  <si>
    <t>148282.5</t>
  </si>
  <si>
    <t>0.00974</t>
  </si>
  <si>
    <t>0.423</t>
  </si>
  <si>
    <t>97.82</t>
  </si>
  <si>
    <t>-28.753</t>
  </si>
  <si>
    <t>6</t>
  </si>
  <si>
    <t>0.995</t>
  </si>
  <si>
    <t>0.846</t>
  </si>
  <si>
    <t>0.0989</t>
  </si>
  <si>
    <t>0.0457</t>
  </si>
  <si>
    <t>89533</t>
  </si>
  <si>
    <t>1945</t>
  </si>
  <si>
    <t>0.4215</t>
  </si>
  <si>
    <t>0.308</t>
  </si>
  <si>
    <t>0.379</t>
  </si>
  <si>
    <t>89.9725</t>
  </si>
  <si>
    <t>-17.4995</t>
  </si>
  <si>
    <t>3.0</t>
  </si>
  <si>
    <t>0.893</t>
  </si>
  <si>
    <t>0.42200000000000004</t>
  </si>
  <si>
    <t>0.47300000000000003</t>
  </si>
  <si>
    <t>0.0403</t>
  </si>
  <si>
    <t>152900.0</t>
  </si>
  <si>
    <t>1.5</t>
  </si>
  <si>
    <t>1947</t>
  </si>
  <si>
    <t>0.5622499999999999</t>
  </si>
  <si>
    <t>0.32067500000000004</t>
  </si>
  <si>
    <t>0.4505</t>
  </si>
  <si>
    <t>119.99925</t>
  </si>
  <si>
    <t>-12.82675</t>
  </si>
  <si>
    <t>0.75</t>
  </si>
  <si>
    <t>4.5</t>
  </si>
  <si>
    <t>0.7677499999999999</t>
  </si>
  <si>
    <t>0.17425000000000002</t>
  </si>
  <si>
    <t>0.24425</t>
  </si>
  <si>
    <t>0.092775</t>
  </si>
  <si>
    <t>235770.0</t>
  </si>
  <si>
    <t>1.75</t>
  </si>
  <si>
    <t>1949</t>
  </si>
  <si>
    <t>0.4443333333333333</t>
  </si>
  <si>
    <t>0.2710666666666666</t>
  </si>
  <si>
    <t>0.786</t>
  </si>
  <si>
    <t>77.93666666666667</t>
  </si>
  <si>
    <t>-16.406333333333333</t>
  </si>
  <si>
    <t>8.333333333333334</t>
  </si>
  <si>
    <t>0.9876666666666667</t>
  </si>
  <si>
    <t>0.20632900333333334</t>
  </si>
  <si>
    <t>0.22766666666666668</t>
  </si>
  <si>
    <t>0.08733333333333332</t>
  </si>
  <si>
    <t>99047.33333333333</t>
  </si>
  <si>
    <t>1951</t>
  </si>
  <si>
    <t>0.501</t>
  </si>
  <si>
    <t>0.5075</t>
  </si>
  <si>
    <t>0.6915</t>
  </si>
  <si>
    <t>138.6965</t>
  </si>
  <si>
    <t>-12.0475</t>
  </si>
  <si>
    <t>11.0</t>
  </si>
  <si>
    <t>0.9785</t>
  </si>
  <si>
    <t>0.482036</t>
  </si>
  <si>
    <t>0.2295</t>
  </si>
  <si>
    <t>0.2495</t>
  </si>
  <si>
    <t>92527.0</t>
  </si>
  <si>
    <t>1953</t>
  </si>
  <si>
    <t>0.5993333333333334</t>
  </si>
  <si>
    <t>0.24133333333333332</t>
  </si>
  <si>
    <t>0.4630000000000001</t>
  </si>
  <si>
    <t>108.35733333333333</t>
  </si>
  <si>
    <t>-15.318666666666667</t>
  </si>
  <si>
    <t>5.333333333333333</t>
  </si>
  <si>
    <t>0.967</t>
  </si>
  <si>
    <t>0.763</t>
  </si>
  <si>
    <t>0.11156666666666666</t>
  </si>
  <si>
    <t>0.04406666666666667</t>
  </si>
  <si>
    <t>114058.0</t>
  </si>
  <si>
    <t>1954</t>
  </si>
  <si>
    <t>0.536</t>
  </si>
  <si>
    <t>0.31</t>
  </si>
  <si>
    <t>0.39192</t>
  </si>
  <si>
    <t>120.81439999999998</t>
  </si>
  <si>
    <t>-15.419</t>
  </si>
  <si>
    <t>5.4</t>
  </si>
  <si>
    <t>0.8792</t>
  </si>
  <si>
    <t>0.4878</t>
  </si>
  <si>
    <t>0.1658</t>
  </si>
  <si>
    <t>0.20858</t>
  </si>
  <si>
    <t>119477.6</t>
  </si>
  <si>
    <t>4.6</t>
  </si>
  <si>
    <t>1955</t>
  </si>
  <si>
    <t>0.671</t>
  </si>
  <si>
    <t>0.6984</t>
  </si>
  <si>
    <t>0.77976</t>
  </si>
  <si>
    <t>103.31739999999999</t>
  </si>
  <si>
    <t>-6.623600000000001</t>
  </si>
  <si>
    <t>3.8</t>
  </si>
  <si>
    <t>0.7026000000000001</t>
  </si>
  <si>
    <t>0.17885567</t>
  </si>
  <si>
    <t>0.09492</t>
  </si>
  <si>
    <t>0.07003999999999999</t>
  </si>
  <si>
    <t>188348.6</t>
  </si>
  <si>
    <t>5.6</t>
  </si>
  <si>
    <t>1956</t>
  </si>
  <si>
    <t>0.5550285714285715</t>
  </si>
  <si>
    <t>0.5742342857142857</t>
  </si>
  <si>
    <t>0.7247714285714286</t>
  </si>
  <si>
    <t>117.96282857142859</t>
  </si>
  <si>
    <t>-9.649828571428571</t>
  </si>
  <si>
    <t>0.8285714285714286</t>
  </si>
  <si>
    <t>3.6285714285714286</t>
  </si>
  <si>
    <t>0.6715514285714286</t>
  </si>
  <si>
    <t>0.017812078857142855</t>
  </si>
  <si>
    <t>0.17693714285714282</t>
  </si>
  <si>
    <t>0.05006857142857143</t>
  </si>
  <si>
    <t>143369.82857142857</t>
  </si>
  <si>
    <t>29.142857142857142</t>
  </si>
  <si>
    <t>1957</t>
  </si>
  <si>
    <t>0.5709195402298848</t>
  </si>
  <si>
    <t>0.47086551724137915</t>
  </si>
  <si>
    <t>0.7115172413793104</t>
  </si>
  <si>
    <t>115.84388505747124</t>
  </si>
  <si>
    <t>-10.09151724137931</t>
  </si>
  <si>
    <t>0.896551724137931</t>
  </si>
  <si>
    <t>3.586206896551724</t>
  </si>
  <si>
    <t>0.6956551724137934</t>
  </si>
  <si>
    <t>0.04309085678160921</t>
  </si>
  <si>
    <t>0.1807091954022988</t>
  </si>
  <si>
    <t>0.0732183908045977</t>
  </si>
  <si>
    <t>146622.4367816092</t>
  </si>
  <si>
    <t>28.770114942528735</t>
  </si>
  <si>
    <t>1958</t>
  </si>
  <si>
    <t>0.5767361111111112</t>
  </si>
  <si>
    <t>0.48983541666666675</t>
  </si>
  <si>
    <t>0.7051041666666671</t>
  </si>
  <si>
    <t>119.26337500000002</t>
  </si>
  <si>
    <t>-11.397361111111113</t>
  </si>
  <si>
    <t>0.8888888888888888</t>
  </si>
  <si>
    <t>4.902777777777778</t>
  </si>
  <si>
    <t>0.6852899305555558</t>
  </si>
  <si>
    <t>0.08473536048611108</t>
  </si>
  <si>
    <t>0.17018680555555554</t>
  </si>
  <si>
    <t>0.057229861111111134</t>
  </si>
  <si>
    <t>147942.51388888888</t>
  </si>
  <si>
    <t>27.01388888888889</t>
  </si>
  <si>
    <t>1959</t>
  </si>
  <si>
    <t>0.5507385620915031</t>
  </si>
  <si>
    <t>0.4754254901960785</t>
  </si>
  <si>
    <t>0.6578084967320259</t>
  </si>
  <si>
    <t>113.31099346405233</t>
  </si>
  <si>
    <t>-10.849483660130723</t>
  </si>
  <si>
    <t>0.8431372549019608</t>
  </si>
  <si>
    <t>4.849673202614379</t>
  </si>
  <si>
    <t>0.7018915032679739</t>
  </si>
  <si>
    <t>0.02270432568627451</t>
  </si>
  <si>
    <t>0.1912379084967321</t>
  </si>
  <si>
    <t>0.04983856209150325</t>
  </si>
  <si>
    <t>151642.97385620914</t>
  </si>
  <si>
    <t>28.725490196078432</t>
  </si>
  <si>
    <t>1960</t>
  </si>
  <si>
    <t>0.5177581395348839</t>
  </si>
  <si>
    <t>0.483680930232558</t>
  </si>
  <si>
    <t>0.6614674418604654</t>
  </si>
  <si>
    <t>113.95124186046515</t>
  </si>
  <si>
    <t>-11.807530232558129</t>
  </si>
  <si>
    <t>0.8604651162790697</t>
  </si>
  <si>
    <t>5.167441860465116</t>
  </si>
  <si>
    <t>0.6634930232558138</t>
  </si>
  <si>
    <t>0.06303885237209303</t>
  </si>
  <si>
    <t>0.20520093023255812</t>
  </si>
  <si>
    <t>0.05734418604651162</t>
  </si>
  <si>
    <t>152571.42790697675</t>
  </si>
  <si>
    <t>22.065116279069766</t>
  </si>
  <si>
    <t>1961</t>
  </si>
  <si>
    <t>0.5207958333333335</t>
  </si>
  <si>
    <t>0.49653250000000015</t>
  </si>
  <si>
    <t>0.6969624999999999</t>
  </si>
  <si>
    <t>115.39205833333332</t>
  </si>
  <si>
    <t>-10.927725</t>
  </si>
  <si>
    <t>0.8</t>
  </si>
  <si>
    <t>4.820833333333334</t>
  </si>
  <si>
    <t>0.6815396249999998</t>
  </si>
  <si>
    <t>0.11933009162499997</t>
  </si>
  <si>
    <t>0.20529166666666657</t>
  </si>
  <si>
    <t>0.04949833333333331</t>
  </si>
  <si>
    <t>151223.12916666668</t>
  </si>
  <si>
    <t>21.108333333333334</t>
  </si>
  <si>
    <t>1962</t>
  </si>
  <si>
    <t>0.5259812734082397</t>
  </si>
  <si>
    <t>0.5097067415730336</t>
  </si>
  <si>
    <t>0.6784880149812736</t>
  </si>
  <si>
    <t>120.39146816479405</t>
  </si>
  <si>
    <t>-10.48680898876404</t>
  </si>
  <si>
    <t>0.8052434456928839</t>
  </si>
  <si>
    <t>5.340823970037453</t>
  </si>
  <si>
    <t>0.6290535730337079</t>
  </si>
  <si>
    <t>0.07019347123595507</t>
  </si>
  <si>
    <t>0.19773782771535584</t>
  </si>
  <si>
    <t>0.05661385767790264</t>
  </si>
  <si>
    <t>154417.3745318352</t>
  </si>
  <si>
    <t>25.49812734082397</t>
  </si>
  <si>
    <t>1963</t>
  </si>
  <si>
    <t>0.5280921348314608</t>
  </si>
  <si>
    <t>0.4866887640449436</t>
  </si>
  <si>
    <t>0.6857402247191008</t>
  </si>
  <si>
    <t>123.44447191011243</t>
  </si>
  <si>
    <t>-11.205471910112356</t>
  </si>
  <si>
    <t>0.8337078651685393</t>
  </si>
  <si>
    <t>5.2674157303370785</t>
  </si>
  <si>
    <t>0.5906583595505613</t>
  </si>
  <si>
    <t>0.124701478494382</t>
  </si>
  <si>
    <t>0.19915325842696635</t>
  </si>
  <si>
    <t>0.046560224719101116</t>
  </si>
  <si>
    <t>153606.4786516854</t>
  </si>
  <si>
    <t>27.415730337078653</t>
  </si>
  <si>
    <t>1964</t>
  </si>
  <si>
    <t>0.52100234741784</t>
  </si>
  <si>
    <t>0.6107236384976523</t>
  </si>
  <si>
    <t>0.699335915492958</t>
  </si>
  <si>
    <t>124.47815727699532</t>
  </si>
  <si>
    <t>-9.370772300469485</t>
  </si>
  <si>
    <t>0.8591549295774648</t>
  </si>
  <si>
    <t>5.164319248826291</t>
  </si>
  <si>
    <t>0.44307094835680755</t>
  </si>
  <si>
    <t>0.07602564396713611</t>
  </si>
  <si>
    <t>0.22578333333333334</t>
  </si>
  <si>
    <t>0.05890610328638495</t>
  </si>
  <si>
    <t>157773.39436619717</t>
  </si>
  <si>
    <t>28.669014084507044</t>
  </si>
  <si>
    <t>1965</t>
  </si>
  <si>
    <t>0.5083048973143758</t>
  </si>
  <si>
    <t>0.6088199052132695</t>
  </si>
  <si>
    <t>0.6643995260663509</t>
  </si>
  <si>
    <t>122.04115323854674</t>
  </si>
  <si>
    <t>-9.419548183254346</t>
  </si>
  <si>
    <t>0.8436018957345972</t>
  </si>
  <si>
    <t>5.063191153238547</t>
  </si>
  <si>
    <t>0.4124853516587677</t>
  </si>
  <si>
    <t>0.06256512255924168</t>
  </si>
  <si>
    <t>0.23314186413902058</t>
  </si>
  <si>
    <t>0.051745497630331753</t>
  </si>
  <si>
    <t>170614.81358609794</t>
  </si>
  <si>
    <t>28.29383886255924</t>
  </si>
  <si>
    <t>1966</t>
  </si>
  <si>
    <t>0.49865712545676</t>
  </si>
  <si>
    <t>0.5831639464068206</t>
  </si>
  <si>
    <t>0.6065799025578559</t>
  </si>
  <si>
    <t>121.12058708891598</t>
  </si>
  <si>
    <t>-9.905781973203416</t>
  </si>
  <si>
    <t>0.8087697929354446</t>
  </si>
  <si>
    <t>5.527405602923264</t>
  </si>
  <si>
    <t>0.3796599365895249</t>
  </si>
  <si>
    <t>0.07106939699147384</t>
  </si>
  <si>
    <t>0.23242241169305694</t>
  </si>
  <si>
    <t>0.04981059683313029</t>
  </si>
  <si>
    <t>189153.45432399513</t>
  </si>
  <si>
    <t>29.721071863581</t>
  </si>
  <si>
    <t>1967</t>
  </si>
  <si>
    <t>0.4841893305439329</t>
  </si>
  <si>
    <t>0.5106806485355649</t>
  </si>
  <si>
    <t>0.5473739539748952</t>
  </si>
  <si>
    <t>119.22262029288709</t>
  </si>
  <si>
    <t>-10.84876046025104</t>
  </si>
  <si>
    <t>0.7677824267782427</t>
  </si>
  <si>
    <t>5.26255230125523</t>
  </si>
  <si>
    <t>0.4202643884728024</t>
  </si>
  <si>
    <t>0.07817046566945605</t>
  </si>
  <si>
    <t>0.19902656903765728</t>
  </si>
  <si>
    <t>0.05350376569037653</t>
  </si>
  <si>
    <t>199298.87761506275</t>
  </si>
  <si>
    <t>32.48221757322176</t>
  </si>
  <si>
    <t>1968</t>
  </si>
  <si>
    <t>0.47762374020156784</t>
  </si>
  <si>
    <t>0.5038769316909287</t>
  </si>
  <si>
    <t>0.5540754759238521</t>
  </si>
  <si>
    <t>117.3171926091825</t>
  </si>
  <si>
    <t>-11.473391937290037</t>
  </si>
  <si>
    <t>0.7838745800671892</t>
  </si>
  <si>
    <t>5.1422172452407615</t>
  </si>
  <si>
    <t>0.40508944759238485</t>
  </si>
  <si>
    <t>0.09913611520716686</t>
  </si>
  <si>
    <t>0.21504882418812996</t>
  </si>
  <si>
    <t>0.05472855543113107</t>
  </si>
  <si>
    <t>219439.25867861143</t>
  </si>
  <si>
    <t>32.221724524076144</t>
  </si>
  <si>
    <t>1969</t>
  </si>
  <si>
    <t>0.4639774956217157</t>
  </si>
  <si>
    <t>0.4972211821366029</t>
  </si>
  <si>
    <t>0.5135852014010509</t>
  </si>
  <si>
    <t>118.06650612959729</t>
  </si>
  <si>
    <t>-12.204507005253934</t>
  </si>
  <si>
    <t>0.7644483362521891</t>
  </si>
  <si>
    <t>5.141856392294221</t>
  </si>
  <si>
    <t>0.3914056485989491</t>
  </si>
  <si>
    <t>0.16712362234676018</t>
  </si>
  <si>
    <t>0.2015546409807356</t>
  </si>
  <si>
    <t>0.04951865148861653</t>
  </si>
  <si>
    <t>249491.77320490367</t>
  </si>
  <si>
    <t>33.90017513134851</t>
  </si>
  <si>
    <t>1970</t>
  </si>
  <si>
    <t>0.49343283582089553</t>
  </si>
  <si>
    <t>0.5202429519071315</t>
  </si>
  <si>
    <t>0.5573034825870652</t>
  </si>
  <si>
    <t>118.94559369817584</t>
  </si>
  <si>
    <t>-11.68502321724711</t>
  </si>
  <si>
    <t>0.8076285240464345</t>
  </si>
  <si>
    <t>4.962686567164179</t>
  </si>
  <si>
    <t>0.39131776774461013</t>
  </si>
  <si>
    <t>0.10409444508291871</t>
  </si>
  <si>
    <t>0.23405771144278648</t>
  </si>
  <si>
    <t>0.0511879767827529</t>
  </si>
  <si>
    <t>247197.30182421228</t>
  </si>
  <si>
    <t>35.291044776119406</t>
  </si>
  <si>
    <t>1971</t>
  </si>
  <si>
    <t>0.4812276936776486</t>
  </si>
  <si>
    <t>0.5160219056099733</t>
  </si>
  <si>
    <t>0.5458289403383789</t>
  </si>
  <si>
    <t>120.60374265360652</t>
  </si>
  <si>
    <t>-11.95662778272483</t>
  </si>
  <si>
    <t>0.8005342831700801</t>
  </si>
  <si>
    <t>4.853072128227961</t>
  </si>
  <si>
    <t>0.41050942056990264</t>
  </si>
  <si>
    <t>0.12328487300089039</t>
  </si>
  <si>
    <t>0.22671335707925178</t>
  </si>
  <si>
    <t>0.0563674087266251</t>
  </si>
  <si>
    <t>271335.3597506679</t>
  </si>
  <si>
    <t>35.28495102404274</t>
  </si>
  <si>
    <t>1972</t>
  </si>
  <si>
    <t>0.4941331269349849</t>
  </si>
  <si>
    <t>0.5215590505675949</t>
  </si>
  <si>
    <t>0.5715764705882352</t>
  </si>
  <si>
    <t>121.66093704850353</t>
  </si>
  <si>
    <t>-11.976398348813198</t>
  </si>
  <si>
    <t>0.7956656346749226</t>
  </si>
  <si>
    <t>5.007223942208462</t>
  </si>
  <si>
    <t>0.39607775768833836</t>
  </si>
  <si>
    <t>0.11673886736842125</t>
  </si>
  <si>
    <t>0.2087823529411765</t>
  </si>
  <si>
    <t>0.048737770897832815</t>
  </si>
  <si>
    <t>252789.38286893704</t>
  </si>
  <si>
    <t>35.565531475748195</t>
  </si>
  <si>
    <t>1973</t>
  </si>
  <si>
    <t>0.4836443854995575</t>
  </si>
  <si>
    <t>0.5532587975243135</t>
  </si>
  <si>
    <t>0.553203536693192</t>
  </si>
  <si>
    <t>122.19872502210444</t>
  </si>
  <si>
    <t>-11.209445623342202</t>
  </si>
  <si>
    <t>0.8054818744473917</t>
  </si>
  <si>
    <t>4.8815207780725025</t>
  </si>
  <si>
    <t>0.36160741768346577</t>
  </si>
  <si>
    <t>0.09375803196286471</t>
  </si>
  <si>
    <t>0.2179788682581785</t>
  </si>
  <si>
    <t>0.049921839080459676</t>
  </si>
  <si>
    <t>254041.0389036251</t>
  </si>
  <si>
    <t>37.228116710875334</t>
  </si>
  <si>
    <t>1974</t>
  </si>
  <si>
    <t>0.5006282279608184</t>
  </si>
  <si>
    <t>0.5446893143365978</t>
  </si>
  <si>
    <t>0.5676557435440783</t>
  </si>
  <si>
    <t>121.8620436331255</t>
  </si>
  <si>
    <t>-11.452495102404278</t>
  </si>
  <si>
    <t>0.7836153161175423</t>
  </si>
  <si>
    <t>5.113089937666963</t>
  </si>
  <si>
    <t>0.3803317834372218</t>
  </si>
  <si>
    <t>0.07283175671415869</t>
  </si>
  <si>
    <t>0.24084274265360622</t>
  </si>
  <si>
    <t>0.05558317008014245</t>
  </si>
  <si>
    <t>249962.9875333927</t>
  </si>
  <si>
    <t>32.215494211932324</t>
  </si>
  <si>
    <t>1975</t>
  </si>
  <si>
    <t>0.48902919191919214</t>
  </si>
  <si>
    <t>0.5706284848484839</t>
  </si>
  <si>
    <t>0.54906303030303</t>
  </si>
  <si>
    <t>122.8602838383838</t>
  </si>
  <si>
    <t>-10.982675757575754</t>
  </si>
  <si>
    <t>0.7858585858585858</t>
  </si>
  <si>
    <t>5.150505050505051</t>
  </si>
  <si>
    <t>0.34804309322222216</t>
  </si>
  <si>
    <t>0.08998445216161623</t>
  </si>
  <si>
    <t>0.23295303030303027</t>
  </si>
  <si>
    <t>0.05583757575757577</t>
  </si>
  <si>
    <t>261767.45252525253</t>
  </si>
  <si>
    <t>35.51414141414141</t>
  </si>
  <si>
    <t>1976</t>
  </si>
  <si>
    <t>0.4905430597771026</t>
  </si>
  <si>
    <t>0.6150638297872345</t>
  </si>
  <si>
    <t>0.5511051671732521</t>
  </si>
  <si>
    <t>124.158946301925</t>
  </si>
  <si>
    <t>-10.085520770010131</t>
  </si>
  <si>
    <t>0.7892603850050659</t>
  </si>
  <si>
    <t>4.964539007092198</t>
  </si>
  <si>
    <t>0.2865466294022289</t>
  </si>
  <si>
    <t>0.070299284609929</t>
  </si>
  <si>
    <t>0.29342695035460997</t>
  </si>
  <si>
    <t>0.056710131712259415</t>
  </si>
  <si>
    <t>271584.08713272546</t>
  </si>
  <si>
    <t>36.64741641337386</t>
  </si>
  <si>
    <t>1977</t>
  </si>
  <si>
    <t>0.5063148457047547</t>
  </si>
  <si>
    <t>0.604709439532944</t>
  </si>
  <si>
    <t>0.5649334445371141</t>
  </si>
  <si>
    <t>126.15360050041703</t>
  </si>
  <si>
    <t>-10.278943286071712</t>
  </si>
  <si>
    <t>0.7689741451209341</t>
  </si>
  <si>
    <t>5.0809007506255215</t>
  </si>
  <si>
    <t>0.27344091576313545</t>
  </si>
  <si>
    <t>0.09877797341117586</t>
  </si>
  <si>
    <t>0.23262610508757298</t>
  </si>
  <si>
    <t>0.05331326105087574</t>
  </si>
  <si>
    <t>243721.45704753962</t>
  </si>
  <si>
    <t>35.88573811509591</t>
  </si>
  <si>
    <t>1978</t>
  </si>
  <si>
    <t>0.5149349514563109</t>
  </si>
  <si>
    <t>0.6235957087378641</t>
  </si>
  <si>
    <t>0.5768029126213599</t>
  </si>
  <si>
    <t>124.24153398058272</t>
  </si>
  <si>
    <t>-10.272269902912615</t>
  </si>
  <si>
    <t>0.7407766990291262</t>
  </si>
  <si>
    <t>5.158252427184466</t>
  </si>
  <si>
    <t>0.22635383504854392</t>
  </si>
  <si>
    <t>0.10158818088349506</t>
  </si>
  <si>
    <t>0.23373902912621358</t>
  </si>
  <si>
    <t>0.05994038834951447</t>
  </si>
  <si>
    <t>246635.48058252427</t>
  </si>
  <si>
    <t>35.76019417475728</t>
  </si>
  <si>
    <t>1979</t>
  </si>
  <si>
    <t>0.5356119791666673</t>
  </si>
  <si>
    <t>0.6433801215277772</t>
  </si>
  <si>
    <t>0.5930552951388891</t>
  </si>
  <si>
    <t>125.80582899305568</t>
  </si>
  <si>
    <t>-10.162848090277778</t>
  </si>
  <si>
    <t>0.7213541666666666</t>
  </si>
  <si>
    <t>5.172743055555555</t>
  </si>
  <si>
    <t>0.21197870655381967</t>
  </si>
  <si>
    <t>0.10971841364583351</t>
  </si>
  <si>
    <t>0.23711822916666694</t>
  </si>
  <si>
    <t>0.06310850694444434</t>
  </si>
  <si>
    <t>240927.27083333334</t>
  </si>
  <si>
    <t>36.09722222222222</t>
  </si>
  <si>
    <t>1980</t>
  </si>
  <si>
    <t>0.5280612727272728</t>
  </si>
  <si>
    <t>0.6797100636363635</t>
  </si>
  <si>
    <t>0.5871245454545454</t>
  </si>
  <si>
    <t>126.99078090909093</t>
  </si>
  <si>
    <t>-9.475070000000006</t>
  </si>
  <si>
    <t>0.7663636363636364</t>
  </si>
  <si>
    <t>5.189090909090909</t>
  </si>
  <si>
    <t>0.19976939534545482</t>
  </si>
  <si>
    <t>0.12342477266363644</t>
  </si>
  <si>
    <t>0.23724899999999985</t>
  </si>
  <si>
    <t>0.05967136363636368</t>
  </si>
  <si>
    <t>241187.28818181818</t>
  </si>
  <si>
    <t>35.60545454545454</t>
  </si>
  <si>
    <t>1981</t>
  </si>
  <si>
    <t>0.5158940639269406</t>
  </si>
  <si>
    <t>0.690835251141552</t>
  </si>
  <si>
    <t>0.5679568949771695</t>
  </si>
  <si>
    <t>128.47368401826472</t>
  </si>
  <si>
    <t>-9.596206392694054</t>
  </si>
  <si>
    <t>0.7123287671232876</t>
  </si>
  <si>
    <t>5.145205479452055</t>
  </si>
  <si>
    <t>0.1787653573333332</t>
  </si>
  <si>
    <t>0.12024007861187211</t>
  </si>
  <si>
    <t>0.25716228310502276</t>
  </si>
  <si>
    <t>0.05775954337899549</t>
  </si>
  <si>
    <t>241371.32694063926</t>
  </si>
  <si>
    <t>35.10319634703196</t>
  </si>
  <si>
    <t>1982</t>
  </si>
  <si>
    <t>0.5206592969472709</t>
  </si>
  <si>
    <t>0.6699259213691023</t>
  </si>
  <si>
    <t>0.5681304347826083</t>
  </si>
  <si>
    <t>125.98850601295091</t>
  </si>
  <si>
    <t>-10.187296022201664</t>
  </si>
  <si>
    <t>0.7206290471785384</t>
  </si>
  <si>
    <t>5.111008325624422</t>
  </si>
  <si>
    <t>0.19252879502312661</t>
  </si>
  <si>
    <t>0.08736555111008339</t>
  </si>
  <si>
    <t>0.21459842738205404</t>
  </si>
  <si>
    <t>0.055471415356151695</t>
  </si>
  <si>
    <t>240034.68547641073</t>
  </si>
  <si>
    <t>35.69195189639223</t>
  </si>
  <si>
    <t>1983</t>
  </si>
  <si>
    <t>0.5246153977758762</t>
  </si>
  <si>
    <t>0.695955457656115</t>
  </si>
  <si>
    <t>0.5728840889649278</t>
  </si>
  <si>
    <t>124.49916509837466</t>
  </si>
  <si>
    <t>-9.883538922155697</t>
  </si>
  <si>
    <t>0.6911890504704876</t>
  </si>
  <si>
    <t>5.217279726261762</t>
  </si>
  <si>
    <t>0.18726110282292552</t>
  </si>
  <si>
    <t>0.1323594689307099</t>
  </si>
  <si>
    <t>0.218833875106929</t>
  </si>
  <si>
    <t>0.06522326775021377</t>
  </si>
  <si>
    <t>243754.15739948675</t>
  </si>
  <si>
    <t>36.14200171086399</t>
  </si>
  <si>
    <t>1984</t>
  </si>
  <si>
    <t>0.5010888354186714</t>
  </si>
  <si>
    <t>0.7030361308950926</t>
  </si>
  <si>
    <t>0.5494131857555344</t>
  </si>
  <si>
    <t>126.13773820981723</t>
  </si>
  <si>
    <t>-9.925787295476425</t>
  </si>
  <si>
    <t>0.6891241578440809</t>
  </si>
  <si>
    <t>5.401347449470645</t>
  </si>
  <si>
    <t>0.14960864671799795</t>
  </si>
  <si>
    <t>0.11856512574590952</t>
  </si>
  <si>
    <t>0.21335668912415778</t>
  </si>
  <si>
    <t>0.05968084696823861</t>
  </si>
  <si>
    <t>246566.4812319538</t>
  </si>
  <si>
    <t>37.274302213666985</t>
  </si>
  <si>
    <t>1985</t>
  </si>
  <si>
    <t>0.5297690476190482</t>
  </si>
  <si>
    <t>0.6978821904761904</t>
  </si>
  <si>
    <t>0.5642240000000002</t>
  </si>
  <si>
    <t>124.15628285714277</t>
  </si>
  <si>
    <t>-10.199918095238084</t>
  </si>
  <si>
    <t>0.6923809523809524</t>
  </si>
  <si>
    <t>5.376190476190477</t>
  </si>
  <si>
    <t>0.18429940347619048</t>
  </si>
  <si>
    <t>0.11438671730476194</t>
  </si>
  <si>
    <t>0.2129667619047617</t>
  </si>
  <si>
    <t>0.05529980952380953</t>
  </si>
  <si>
    <t>256629.18857142856</t>
  </si>
  <si>
    <t>36.82857142857143</t>
  </si>
  <si>
    <t>1986</t>
  </si>
  <si>
    <t>0.4985058939096268</t>
  </si>
  <si>
    <t>0.7083228880157174</t>
  </si>
  <si>
    <t>0.5253259332023578</t>
  </si>
  <si>
    <t>123.858252455796</t>
  </si>
  <si>
    <t>-9.984674852652264</t>
  </si>
  <si>
    <t>0.6944990176817288</t>
  </si>
  <si>
    <t>5.339882121807466</t>
  </si>
  <si>
    <t>0.17705077722986248</t>
  </si>
  <si>
    <t>0.09929003878192529</t>
  </si>
  <si>
    <t>0.24323850687622756</t>
  </si>
  <si>
    <t>0.058866699410609076</t>
  </si>
  <si>
    <t>255975.9223968566</t>
  </si>
  <si>
    <t>37.18074656188605</t>
  </si>
  <si>
    <t>1987</t>
  </si>
  <si>
    <t>0.5046948292682926</t>
  </si>
  <si>
    <t>0.6995569756097573</t>
  </si>
  <si>
    <t>0.5211534634146341</t>
  </si>
  <si>
    <t>124.01274243902444</t>
  </si>
  <si>
    <t>-9.912525853658543</t>
  </si>
  <si>
    <t>0.7336585365853658</t>
  </si>
  <si>
    <t>5.38829268292683</t>
  </si>
  <si>
    <t>0.17213772447804893</t>
  </si>
  <si>
    <t>0.0961449236390244</t>
  </si>
  <si>
    <t>0.22189502439024417</t>
  </si>
  <si>
    <t>0.05340517073170734</t>
  </si>
  <si>
    <t>251981.40292682927</t>
  </si>
  <si>
    <t>39.461463414634146</t>
  </si>
  <si>
    <t>1988</t>
  </si>
  <si>
    <t>0.5005879154078549</t>
  </si>
  <si>
    <t>0.694118277945619</t>
  </si>
  <si>
    <t>0.5287454179254784</t>
  </si>
  <si>
    <t>123.95510271903325</t>
  </si>
  <si>
    <t>-10.130126888217523</t>
  </si>
  <si>
    <t>0.7220543806646526</t>
  </si>
  <si>
    <t>5.284994964753273</t>
  </si>
  <si>
    <t>0.1706136152165155</t>
  </si>
  <si>
    <t>0.09425378996978856</t>
  </si>
  <si>
    <t>0.23582416918429008</t>
  </si>
  <si>
    <t>0.05835236656596174</t>
  </si>
  <si>
    <t>259177.28801611278</t>
  </si>
  <si>
    <t>38.6968781470292</t>
  </si>
  <si>
    <t>1989</t>
  </si>
  <si>
    <t>0.506881481481482</t>
  </si>
  <si>
    <t>0.7011458201058195</t>
  </si>
  <si>
    <t>0.5227944973544976</t>
  </si>
  <si>
    <t>122.82395026455038</t>
  </si>
  <si>
    <t>-9.715102645502633</t>
  </si>
  <si>
    <t>0.7206349206349206</t>
  </si>
  <si>
    <t>5.313227513227513</t>
  </si>
  <si>
    <t>0.15806276059259264</t>
  </si>
  <si>
    <t>0.09934794227513227</t>
  </si>
  <si>
    <t>0.21153830687830713</t>
  </si>
  <si>
    <t>0.05685354497354498</t>
  </si>
  <si>
    <t>255996.4126984127</t>
  </si>
  <si>
    <t>39.62010582010582</t>
  </si>
  <si>
    <t>1990</t>
  </si>
  <si>
    <t>0.4911626794258364</t>
  </si>
  <si>
    <t>0.6969811004784696</t>
  </si>
  <si>
    <t>0.49773157894736847</t>
  </si>
  <si>
    <t>123.62313397129182</t>
  </si>
  <si>
    <t>-9.459767942583731</t>
  </si>
  <si>
    <t>0.7679425837320574</t>
  </si>
  <si>
    <t>5.2727272727272725</t>
  </si>
  <si>
    <t>0.18036949960526322</t>
  </si>
  <si>
    <t>0.10207949671052624</t>
  </si>
  <si>
    <t>0.21944533492822965</t>
  </si>
  <si>
    <t>0.05693361244019137</t>
  </si>
  <si>
    <t>262714.55502392346</t>
  </si>
  <si>
    <t>39.61722488038278</t>
  </si>
  <si>
    <t>1991</t>
  </si>
  <si>
    <t>0.49305108280254756</t>
  </si>
  <si>
    <t>0.680217834394905</t>
  </si>
  <si>
    <t>0.4993361783439504</t>
  </si>
  <si>
    <t>122.81460000000003</t>
  </si>
  <si>
    <t>-9.744122292993637</t>
  </si>
  <si>
    <t>0.7337579617834394</t>
  </si>
  <si>
    <t>5.514649681528662</t>
  </si>
  <si>
    <t>0.16185522184713377</t>
  </si>
  <si>
    <t>0.1324928224585987</t>
  </si>
  <si>
    <t>0.19350114649681543</t>
  </si>
  <si>
    <t>0.05866866242038219</t>
  </si>
  <si>
    <t>260465.3719745223</t>
  </si>
  <si>
    <t>41.65095541401274</t>
  </si>
  <si>
    <t>1992</t>
  </si>
  <si>
    <t>0.4999909560723509</t>
  </si>
  <si>
    <t>0.6970514211886303</t>
  </si>
  <si>
    <t>0.5029962532299741</t>
  </si>
  <si>
    <t>124.31222480620151</t>
  </si>
  <si>
    <t>-9.160698966408278</t>
  </si>
  <si>
    <t>0.7661498708010336</t>
  </si>
  <si>
    <t>5.335917312661499</t>
  </si>
  <si>
    <t>0.17936061434108505</t>
  </si>
  <si>
    <t>0.09321467484496117</t>
  </si>
  <si>
    <t>0.23137635658914735</t>
  </si>
  <si>
    <t>0.0674793281653747</t>
  </si>
  <si>
    <t>259023.35142118862</t>
  </si>
  <si>
    <t>42.531007751937985</t>
  </si>
  <si>
    <t>1993</t>
  </si>
  <si>
    <t>0.4831423347398026</t>
  </si>
  <si>
    <t>0.6430284106891703</t>
  </si>
  <si>
    <t>0.468656540084388</t>
  </si>
  <si>
    <t>122.93722644163152</t>
  </si>
  <si>
    <t>-9.96451195499297</t>
  </si>
  <si>
    <t>0.7693389592123769</t>
  </si>
  <si>
    <t>5.244725738396625</t>
  </si>
  <si>
    <t>0.18083205434599134</t>
  </si>
  <si>
    <t>0.14373869375527423</t>
  </si>
  <si>
    <t>0.2204171589310831</t>
  </si>
  <si>
    <t>0.05322672292545711</t>
  </si>
  <si>
    <t>261159.41912798875</t>
  </si>
  <si>
    <t>42.39943741209564</t>
  </si>
  <si>
    <t>1994</t>
  </si>
  <si>
    <t>0.47989124537607913</t>
  </si>
  <si>
    <t>0.6741081491985201</t>
  </si>
  <si>
    <t>0.4839586929716405</t>
  </si>
  <si>
    <t>122.13240690505538</t>
  </si>
  <si>
    <t>-8.839078914919835</t>
  </si>
  <si>
    <t>0.7546239210850801</t>
  </si>
  <si>
    <t>5.184956843403206</t>
  </si>
  <si>
    <t>0.1875210849445127</t>
  </si>
  <si>
    <t>0.10544719717632557</t>
  </si>
  <si>
    <t>0.20447016029593104</t>
  </si>
  <si>
    <t>0.0562265104808878</t>
  </si>
  <si>
    <t>251527.2934648582</t>
  </si>
  <si>
    <t>44.59432799013563</t>
  </si>
  <si>
    <t>1995</t>
  </si>
  <si>
    <t>0.47160390516039064</t>
  </si>
  <si>
    <t>0.6807802092050209</t>
  </si>
  <si>
    <t>0.47491059972105987</t>
  </si>
  <si>
    <t>124.21326917712686</t>
  </si>
  <si>
    <t>-8.803994421199436</t>
  </si>
  <si>
    <t>0.7573221757322176</t>
  </si>
  <si>
    <t>4.97768479776848</t>
  </si>
  <si>
    <t>0.17713744086471414</t>
  </si>
  <si>
    <t>0.13048489602510466</t>
  </si>
  <si>
    <t>0.22378214783821485</t>
  </si>
  <si>
    <t>0.05828605299860539</t>
  </si>
  <si>
    <t>252584.84658298467</t>
  </si>
  <si>
    <t>44.44769874476987</t>
  </si>
  <si>
    <t>1996</t>
  </si>
  <si>
    <t>0.5133174603174602</t>
  </si>
  <si>
    <t>0.6820206349206352</t>
  </si>
  <si>
    <t>0.5111209235209233</t>
  </si>
  <si>
    <t>119.85583405483418</t>
  </si>
  <si>
    <t>-8.248984126984132</t>
  </si>
  <si>
    <t>0.7417027417027418</t>
  </si>
  <si>
    <t>5.115440115440116</t>
  </si>
  <si>
    <t>0.17324595186147193</t>
  </si>
  <si>
    <t>0.08471429946608948</t>
  </si>
  <si>
    <t>0.21446911976911961</t>
  </si>
  <si>
    <t>0.05650764790764788</t>
  </si>
  <si>
    <t>246796.35353535353</t>
  </si>
  <si>
    <t>44.474747474747474</t>
  </si>
  <si>
    <t>1997</t>
  </si>
  <si>
    <t>0.5061601164483257</t>
  </si>
  <si>
    <t>0.7082688794759826</t>
  </si>
  <si>
    <t>0.5047617176128096</t>
  </si>
  <si>
    <t>121.66912372634653</t>
  </si>
  <si>
    <t>-7.672425036390096</t>
  </si>
  <si>
    <t>0.735080058224163</t>
  </si>
  <si>
    <t>5.186317321688501</t>
  </si>
  <si>
    <t>0.18440429810771478</t>
  </si>
  <si>
    <t>0.10974066052401753</t>
  </si>
  <si>
    <t>0.21061775836972327</t>
  </si>
  <si>
    <t>0.06539490538573518</t>
  </si>
  <si>
    <t>246352.71470160116</t>
  </si>
  <si>
    <t>45.751091703056765</t>
  </si>
  <si>
    <t>1998</t>
  </si>
  <si>
    <t>0.5056211783439496</t>
  </si>
  <si>
    <t>0.7223068471337574</t>
  </si>
  <si>
    <t>0.49651608280254755</t>
  </si>
  <si>
    <t>122.20428343949048</t>
  </si>
  <si>
    <t>-7.4927850318471325</t>
  </si>
  <si>
    <t>0.7515923566878981</t>
  </si>
  <si>
    <t>5.160828025477707</t>
  </si>
  <si>
    <t>0.16669029912420377</t>
  </si>
  <si>
    <t>0.09556766173566877</t>
  </si>
  <si>
    <t>0.22386687898089164</t>
  </si>
  <si>
    <t>0.0679570063694268</t>
  </si>
  <si>
    <t>251871.9617834395</t>
  </si>
  <si>
    <t>45.60828025477707</t>
  </si>
  <si>
    <t>1999</t>
  </si>
  <si>
    <t>0.5065332406119605</t>
  </si>
  <si>
    <t>0.7253557301808068</t>
  </si>
  <si>
    <t>0.4816611961057029</t>
  </si>
  <si>
    <t>121.73980528511825</t>
  </si>
  <si>
    <t>-7.271578581363005</t>
  </si>
  <si>
    <t>0.7260083449235049</t>
  </si>
  <si>
    <t>5.319888734353269</t>
  </si>
  <si>
    <t>0.18238001830319872</t>
  </si>
  <si>
    <t>0.09972873223922106</t>
  </si>
  <si>
    <t>0.23788219749652284</t>
  </si>
  <si>
    <t>0.07013546592489567</t>
  </si>
  <si>
    <t>250144.8150208623</t>
  </si>
  <si>
    <t>47.447844228094574</t>
  </si>
  <si>
    <t>2000</t>
  </si>
  <si>
    <t>0.5198664886515354</t>
  </si>
  <si>
    <t>0.7192825767690253</t>
  </si>
  <si>
    <t>0.5175959946595455</t>
  </si>
  <si>
    <t>124.00318024032055</t>
  </si>
  <si>
    <t>-7.088106809078762</t>
  </si>
  <si>
    <t>0.7049399198931909</t>
  </si>
  <si>
    <t>5.457943925233645</t>
  </si>
  <si>
    <t>0.1874954084512684</t>
  </si>
  <si>
    <t>0.0954733786782376</t>
  </si>
  <si>
    <t>0.20773978638184254</t>
  </si>
  <si>
    <t>0.0669851802403204</t>
  </si>
  <si>
    <t>240423.36315086784</t>
  </si>
  <si>
    <t>47.66088117489986</t>
  </si>
  <si>
    <t>2001</t>
  </si>
  <si>
    <t>0.5268126760563372</t>
  </si>
  <si>
    <t>0.7322008450704222</t>
  </si>
  <si>
    <t>0.5020514084507052</t>
  </si>
  <si>
    <t>122.82983521126769</t>
  </si>
  <si>
    <t>-6.582942253521121</t>
  </si>
  <si>
    <t>0.7295774647887324</t>
  </si>
  <si>
    <t>5.109859154929578</t>
  </si>
  <si>
    <t>0.16326493553521115</t>
  </si>
  <si>
    <t>0.077486004112676</t>
  </si>
  <si>
    <t>0.19522816901408463</t>
  </si>
  <si>
    <t>0.06729295774647893</t>
  </si>
  <si>
    <t>232387.2338028169</t>
  </si>
  <si>
    <t>48.884507042253524</t>
  </si>
  <si>
    <t>2002</t>
  </si>
  <si>
    <t>0.5063927227101631</t>
  </si>
  <si>
    <t>0.7346700125470513</t>
  </si>
  <si>
    <t>0.4822663739021331</t>
  </si>
  <si>
    <t>122.61263362609778</t>
  </si>
  <si>
    <t>-6.544727728983691</t>
  </si>
  <si>
    <t>0.7038895859473023</t>
  </si>
  <si>
    <t>5.134253450439147</t>
  </si>
  <si>
    <t>0.17867456643663743</t>
  </si>
  <si>
    <t>0.08140271419071517</t>
  </si>
  <si>
    <t>0.21356562107904634</t>
  </si>
  <si>
    <t>0.0644575909661229</t>
  </si>
  <si>
    <t>238922.4052697616</t>
  </si>
  <si>
    <t>48.222082810539526</t>
  </si>
  <si>
    <t>2003</t>
  </si>
  <si>
    <t>0.5056764705882355</t>
  </si>
  <si>
    <t>0.7460912823529421</t>
  </si>
  <si>
    <t>0.47556200000000015</t>
  </si>
  <si>
    <t>126.32735647058813</t>
  </si>
  <si>
    <t>-6.401222352941178</t>
  </si>
  <si>
    <t>0.7105882352941176</t>
  </si>
  <si>
    <t>5.363529411764706</t>
  </si>
  <si>
    <t>0.15381708998823532</t>
  </si>
  <si>
    <t>0.07909414463529418</t>
  </si>
  <si>
    <t>0.19919823529411765</t>
  </si>
  <si>
    <t>0.06513517647058831</t>
  </si>
  <si>
    <t>247484.5</t>
  </si>
  <si>
    <t>48.12470588235294</t>
  </si>
  <si>
    <t>2004</t>
  </si>
  <si>
    <t>0.496575804375804</t>
  </si>
  <si>
    <t>0.7453765250965252</t>
  </si>
  <si>
    <t>0.47267760617760624</t>
  </si>
  <si>
    <t>128.9955727155727</t>
  </si>
  <si>
    <t>-6.362303732303728</t>
  </si>
  <si>
    <t>0.6731016731016731</t>
  </si>
  <si>
    <t>5.294723294723295</t>
  </si>
  <si>
    <t>0.17580536994852</t>
  </si>
  <si>
    <t>0.07252577827541819</t>
  </si>
  <si>
    <t>0.20103384813384825</t>
  </si>
  <si>
    <t>0.06693951093951095</t>
  </si>
  <si>
    <t>239048.1492921493</t>
  </si>
  <si>
    <t>49.3037323037323</t>
  </si>
  <si>
    <t>2005</t>
  </si>
  <si>
    <t>0.5095021037868167</t>
  </si>
  <si>
    <t>0.738568443197757</t>
  </si>
  <si>
    <t>0.4936474053295935</t>
  </si>
  <si>
    <t>129.6386633941095</t>
  </si>
  <si>
    <t>-6.193674614305752</t>
  </si>
  <si>
    <t>0.7012622720897616</t>
  </si>
  <si>
    <t>5.309957924263674</t>
  </si>
  <si>
    <t>0.16657224906030857</t>
  </si>
  <si>
    <t>0.06138663768583455</t>
  </si>
  <si>
    <t>0.18953366058906018</t>
  </si>
  <si>
    <t>0.06450028050490883</t>
  </si>
  <si>
    <t>238299.10098176717</t>
  </si>
  <si>
    <t>51.037868162692845</t>
  </si>
  <si>
    <t>2006</t>
  </si>
  <si>
    <t>0.5064434394904459</t>
  </si>
  <si>
    <t>0.744569299363057</t>
  </si>
  <si>
    <t>0.46701414012738857</t>
  </si>
  <si>
    <t>125.97077324840755</t>
  </si>
  <si>
    <t>-5.868445859872615</t>
  </si>
  <si>
    <t>0.6675159235668789</t>
  </si>
  <si>
    <t>5.342675159235669</t>
  </si>
  <si>
    <t>0.16322267104458582</t>
  </si>
  <si>
    <t>0.0483604433503185</t>
  </si>
  <si>
    <t>0.1972599999999999</t>
  </si>
  <si>
    <t>0.06491554140127387</t>
  </si>
  <si>
    <t>236042.0407643312</t>
  </si>
  <si>
    <t>51.02420382165605</t>
  </si>
  <si>
    <t>2007</t>
  </si>
  <si>
    <t>0.514007477820025</t>
  </si>
  <si>
    <t>0.7461095057034222</t>
  </si>
  <si>
    <t>0.47811533586818744</t>
  </si>
  <si>
    <t>128.58984157160958</t>
  </si>
  <si>
    <t>-6.0627414448669175</t>
  </si>
  <si>
    <t>0.7122940430925222</t>
  </si>
  <si>
    <t>5.1229404309252216</t>
  </si>
  <si>
    <t>0.1735171305449937</t>
  </si>
  <si>
    <t>0.05857813822560208</t>
  </si>
  <si>
    <t>0.1972874524714828</t>
  </si>
  <si>
    <t>0.06845525982256018</t>
  </si>
  <si>
    <t>243780.12547528517</t>
  </si>
  <si>
    <t>50.747782002534855</t>
  </si>
  <si>
    <t>2008</t>
  </si>
  <si>
    <t>0.529144</t>
  </si>
  <si>
    <t>0.7382309333333328</t>
  </si>
  <si>
    <t>0.48972159999999987</t>
  </si>
  <si>
    <t>126.04299866666672</t>
  </si>
  <si>
    <t>-6.075711999999996</t>
  </si>
  <si>
    <t>0.6986666666666667</t>
  </si>
  <si>
    <t>5.054666666666667</t>
  </si>
  <si>
    <t>0.1713648880400001</t>
  </si>
  <si>
    <t>0.057762734293333326</t>
  </si>
  <si>
    <t>0.2123874666666665</t>
  </si>
  <si>
    <t>0.06189173333333328</t>
  </si>
  <si>
    <t>240387.21866666665</t>
  </si>
  <si>
    <t>51.062666666666665</t>
  </si>
  <si>
    <t>2009</t>
  </si>
  <si>
    <t>0.5109268181818184</t>
  </si>
  <si>
    <t>0.7475519696969699</t>
  </si>
  <si>
    <t>0.466274242424242</t>
  </si>
  <si>
    <t>128.39436363636372</t>
  </si>
  <si>
    <t>-5.931066666666673</t>
  </si>
  <si>
    <t>0.6681818181818182</t>
  </si>
  <si>
    <t>5.265151515151516</t>
  </si>
  <si>
    <t>0.15450685889393959</t>
  </si>
  <si>
    <t>0.04537457295454544</t>
  </si>
  <si>
    <t>0.2109646969696971</t>
  </si>
  <si>
    <t>0.06555575757575756</t>
  </si>
  <si>
    <t>234989.95</t>
  </si>
  <si>
    <t>51.913636363636364</t>
  </si>
  <si>
    <t>2010</t>
  </si>
  <si>
    <t>0.5417014925373136</t>
  </si>
  <si>
    <t>0.7569797678275285</t>
  </si>
  <si>
    <t>0.4944633499170811</t>
  </si>
  <si>
    <t>125.43766003316755</t>
  </si>
  <si>
    <t>-5.6445373134328385</t>
  </si>
  <si>
    <t>0.7048092868988391</t>
  </si>
  <si>
    <t>5.268656716417911</t>
  </si>
  <si>
    <t>0.13267578671641783</t>
  </si>
  <si>
    <t>0.06149224456053069</t>
  </si>
  <si>
    <t>0.19726019900497505</t>
  </si>
  <si>
    <t>0.06756832504145939</t>
  </si>
  <si>
    <t>242179.80265339967</t>
  </si>
  <si>
    <t>53.250414593698174</t>
  </si>
  <si>
    <t>2011</t>
  </si>
  <si>
    <t>0.5255401433691759</t>
  </si>
  <si>
    <t>0.7206903225806458</t>
  </si>
  <si>
    <t>0.4628706093189964</t>
  </si>
  <si>
    <t>124.04336917562723</t>
  </si>
  <si>
    <t>-6.197516129032266</t>
  </si>
  <si>
    <t>0.6953405017921147</t>
  </si>
  <si>
    <t>5.410394265232975</t>
  </si>
  <si>
    <t>0.17808330028673822</t>
  </si>
  <si>
    <t>0.04796406569892474</t>
  </si>
  <si>
    <t>0.19944856630824376</t>
  </si>
  <si>
    <t>0.06657347670250897</t>
  </si>
  <si>
    <t>236182.3100358423</t>
  </si>
  <si>
    <t>54.15412186379928</t>
  </si>
  <si>
    <t>2012</t>
  </si>
  <si>
    <t>0.5512647975077883</t>
  </si>
  <si>
    <t>0.6990599688473511</t>
  </si>
  <si>
    <t>0.4688733644859809</t>
  </si>
  <si>
    <t>121.92049532710276</t>
  </si>
  <si>
    <t>-6.400151090342682</t>
  </si>
  <si>
    <t>0.6869158878504673</t>
  </si>
  <si>
    <t>4.985981308411215</t>
  </si>
  <si>
    <t>0.1955160567445482</t>
  </si>
  <si>
    <t>0.040597544174454846</t>
  </si>
  <si>
    <t>0.18989579439252338</t>
  </si>
  <si>
    <t>0.05615919003115266</t>
  </si>
  <si>
    <t>230687.71962616823</t>
  </si>
  <si>
    <t>55.38785046728972</t>
  </si>
  <si>
    <t>2013</t>
  </si>
  <si>
    <t>0.5646013289036541</t>
  </si>
  <si>
    <t>0.6913789036544854</t>
  </si>
  <si>
    <t>0.46580697674418614</t>
  </si>
  <si>
    <t>121.71316943521592</t>
  </si>
  <si>
    <t>-6.4910598006644555</t>
  </si>
  <si>
    <t>0.6445182724252492</t>
  </si>
  <si>
    <t>5.026578073089701</t>
  </si>
  <si>
    <t>0.20317571401993356</t>
  </si>
  <si>
    <t>0.049389847358803994</t>
  </si>
  <si>
    <t>0.2050327242524918</t>
  </si>
  <si>
    <t>0.07141644518272428</t>
  </si>
  <si>
    <t>239110.95016611295</t>
  </si>
  <si>
    <t>57.03986710963455</t>
  </si>
  <si>
    <t>2014</t>
  </si>
  <si>
    <t>0.544246284501062</t>
  </si>
  <si>
    <t>0.6727346072186831</t>
  </si>
  <si>
    <t>0.4390490445859877</t>
  </si>
  <si>
    <t>123.10050743099774</t>
  </si>
  <si>
    <t>-6.434403397027596</t>
  </si>
  <si>
    <t>0.7261146496815286</t>
  </si>
  <si>
    <t>4.86624203821656</t>
  </si>
  <si>
    <t>0.21542135095541398</t>
  </si>
  <si>
    <t>0.03414439354564757</t>
  </si>
  <si>
    <t>0.17975859872611463</t>
  </si>
  <si>
    <t>0.06294161358811043</t>
  </si>
  <si>
    <t>235959.66242038217</t>
  </si>
  <si>
    <t>58.10403397027601</t>
  </si>
  <si>
    <t>2015</t>
  </si>
  <si>
    <t>0.5538367816091953</t>
  </si>
  <si>
    <t>0.6858390804597707</t>
  </si>
  <si>
    <t>0.44513471264367815</t>
  </si>
  <si>
    <t>124.60003678160905</t>
  </si>
  <si>
    <t>-6.241563218390804</t>
  </si>
  <si>
    <t>0.6114942528735632</t>
  </si>
  <si>
    <t>5.052873563218391</t>
  </si>
  <si>
    <t>0.2061032777701149</t>
  </si>
  <si>
    <t>0.04276427524137932</t>
  </si>
  <si>
    <t>0.17681931034482748</t>
  </si>
  <si>
    <t>0.06179724137931034</t>
  </si>
  <si>
    <t>230108.20459770114</t>
  </si>
  <si>
    <t>61.0183908045977</t>
  </si>
  <si>
    <t>2016</t>
  </si>
  <si>
    <t>0.5577703927492448</t>
  </si>
  <si>
    <t>0.6255882175226584</t>
  </si>
  <si>
    <t>0.45105830815709974</t>
  </si>
  <si>
    <t>119.06874320241688</t>
  </si>
  <si>
    <t>-6.705649546827791</t>
  </si>
  <si>
    <t>0.6525679758308157</t>
  </si>
  <si>
    <t>5.395770392749244</t>
  </si>
  <si>
    <t>0.25235299574018116</t>
  </si>
  <si>
    <t>0.034418058851963744</t>
  </si>
  <si>
    <t>0.17078036253776435</t>
  </si>
  <si>
    <t>0.0744235649546828</t>
  </si>
  <si>
    <t>229978.44410876132</t>
  </si>
  <si>
    <t>62.41993957703927</t>
  </si>
  <si>
    <t>2017</t>
  </si>
  <si>
    <t>0.6025927152317881</t>
  </si>
  <si>
    <t>0.598619205298013</t>
  </si>
  <si>
    <t>0.4228152317880792</t>
  </si>
  <si>
    <t>119.3550662251655</t>
  </si>
  <si>
    <t>-6.995539735099343</t>
  </si>
  <si>
    <t>0.6324503311258278</t>
  </si>
  <si>
    <t>5.135761589403973</t>
  </si>
  <si>
    <t>0.2524489039735096</t>
  </si>
  <si>
    <t>0.02837960847682119</t>
  </si>
  <si>
    <t>0.1723599337748344</t>
  </si>
  <si>
    <t>0.07652483443708609</t>
  </si>
  <si>
    <t>224806.5430463576</t>
  </si>
  <si>
    <t>67.26158940397352</t>
  </si>
  <si>
    <t>2018</t>
  </si>
  <si>
    <t>0.6082008547008549</t>
  </si>
  <si>
    <t>0.6307393162393166</t>
  </si>
  <si>
    <t>0.4393846153846153</t>
  </si>
  <si>
    <t>119.75860683760679</t>
  </si>
  <si>
    <t>-6.1009017094017075</t>
  </si>
  <si>
    <t>0.6623931623931624</t>
  </si>
  <si>
    <t>5.128205128205129</t>
  </si>
  <si>
    <t>0.2354718055555554</t>
  </si>
  <si>
    <t>0.010024737051282049</t>
  </si>
  <si>
    <t>0.17285811965811965</t>
  </si>
  <si>
    <t>0.0784111111111111</t>
  </si>
  <si>
    <t>213737.17521367522</t>
  </si>
  <si>
    <t>68.68376068376068</t>
  </si>
  <si>
    <t>2019</t>
  </si>
  <si>
    <t>0.6239490196078425</t>
  </si>
  <si>
    <t>0.5914796078431368</t>
  </si>
  <si>
    <t>0.46072941176470616</t>
  </si>
  <si>
    <t>115.51290980392157</t>
  </si>
  <si>
    <t>-7.002960784313728</t>
  </si>
  <si>
    <t>0.6666666666666666</t>
  </si>
  <si>
    <t>5.192156862745098</t>
  </si>
  <si>
    <t>0.28798709529411765</t>
  </si>
  <si>
    <t>0.025758839254901945</t>
  </si>
  <si>
    <t>0.17944901960784318</t>
  </si>
  <si>
    <t>0.08848431372549012</t>
  </si>
  <si>
    <t>210880.42745098038</t>
  </si>
  <si>
    <t>72.91764705882353</t>
  </si>
  <si>
    <t>2020</t>
  </si>
  <si>
    <t>0.6139573459715635</t>
  </si>
  <si>
    <t>0.6419668246445499</t>
  </si>
  <si>
    <t>0.4927644549763035</t>
  </si>
  <si>
    <t>123.39816587677727</t>
  </si>
  <si>
    <t>-6.293061611374409</t>
  </si>
  <si>
    <t>0.6682464454976303</t>
  </si>
  <si>
    <t>5.57345971563981</t>
  </si>
  <si>
    <t>0.2235822318009478</t>
  </si>
  <si>
    <t>0.023398682322274884</t>
  </si>
  <si>
    <t>0.20237582938388624</t>
  </si>
  <si>
    <t>0.07237725118483415</t>
  </si>
  <si>
    <t>210820.8009478673</t>
  </si>
  <si>
    <t>62.71090047393365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</si>
</sst>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176" fontId="0" fillId="0" borderId="0" xfId="0" applyNumberFormat="1">
      <alignment vertical="center"/>
    </xf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80"/>
              <a:t>Characteristics of Pop/Rock   ( </a:t>
            </a:r>
            <a:r>
              <a:rPr lang="en-US" altLang="zh-CN" sz="2880"/>
              <a:t>2 </a:t>
            </a:r>
            <a:r>
              <a:rPr sz="2880"/>
              <a:t>)</a:t>
            </a:r>
            <a:endParaRPr sz="28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Sheet1!$R$2:$R$82</c:f>
              <c:numCache>
                <c:formatCode>General</c:formatCode>
                <c:ptCount val="81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Sheet1!$S$2:$S$82</c:f>
              <c:numCache>
                <c:formatCode>General</c:formatCode>
                <c:ptCount val="81"/>
                <c:pt idx="0">
                  <c:v>0.521</c:v>
                </c:pt>
                <c:pt idx="1">
                  <c:v>0.475125</c:v>
                </c:pt>
                <c:pt idx="2">
                  <c:v>0.575</c:v>
                </c:pt>
                <c:pt idx="3">
                  <c:v>0.473</c:v>
                </c:pt>
                <c:pt idx="4">
                  <c:v>0.457817073170732</c:v>
                </c:pt>
                <c:pt idx="5">
                  <c:v>0.5585</c:v>
                </c:pt>
                <c:pt idx="6">
                  <c:v>0.55</c:v>
                </c:pt>
                <c:pt idx="7">
                  <c:v>0.4215</c:v>
                </c:pt>
                <c:pt idx="8">
                  <c:v>0.56225</c:v>
                </c:pt>
                <c:pt idx="9">
                  <c:v>0.444333333333333</c:v>
                </c:pt>
                <c:pt idx="10">
                  <c:v>0.501</c:v>
                </c:pt>
                <c:pt idx="11">
                  <c:v>0.599333333333333</c:v>
                </c:pt>
                <c:pt idx="12">
                  <c:v>0.536</c:v>
                </c:pt>
                <c:pt idx="13">
                  <c:v>0.671</c:v>
                </c:pt>
                <c:pt idx="14">
                  <c:v>0.555028571428572</c:v>
                </c:pt>
                <c:pt idx="15">
                  <c:v>0.570919540229885</c:v>
                </c:pt>
                <c:pt idx="16">
                  <c:v>0.576736111111111</c:v>
                </c:pt>
                <c:pt idx="17">
                  <c:v>0.550738562091503</c:v>
                </c:pt>
                <c:pt idx="18">
                  <c:v>0.517758139534884</c:v>
                </c:pt>
                <c:pt idx="19">
                  <c:v>0.520795833333333</c:v>
                </c:pt>
                <c:pt idx="20">
                  <c:v>0.52598127340824</c:v>
                </c:pt>
                <c:pt idx="21">
                  <c:v>0.528092134831461</c:v>
                </c:pt>
                <c:pt idx="22">
                  <c:v>0.52100234741784</c:v>
                </c:pt>
                <c:pt idx="23">
                  <c:v>0.508304897314376</c:v>
                </c:pt>
                <c:pt idx="24">
                  <c:v>0.49865712545676</c:v>
                </c:pt>
                <c:pt idx="25">
                  <c:v>0.484189330543933</c:v>
                </c:pt>
                <c:pt idx="26">
                  <c:v>0.477623740201568</c:v>
                </c:pt>
                <c:pt idx="27">
                  <c:v>0.463977495621716</c:v>
                </c:pt>
                <c:pt idx="28">
                  <c:v>0.493432835820895</c:v>
                </c:pt>
                <c:pt idx="29">
                  <c:v>0.481227693677649</c:v>
                </c:pt>
                <c:pt idx="30">
                  <c:v>0.494133126934985</c:v>
                </c:pt>
                <c:pt idx="31">
                  <c:v>0.483644385499558</c:v>
                </c:pt>
                <c:pt idx="32">
                  <c:v>0.500628227960818</c:v>
                </c:pt>
                <c:pt idx="33">
                  <c:v>0.489029191919192</c:v>
                </c:pt>
                <c:pt idx="34">
                  <c:v>0.490543059777103</c:v>
                </c:pt>
                <c:pt idx="35">
                  <c:v>0.506314845704755</c:v>
                </c:pt>
                <c:pt idx="36">
                  <c:v>0.514934951456311</c:v>
                </c:pt>
                <c:pt idx="37">
                  <c:v>0.535611979166667</c:v>
                </c:pt>
                <c:pt idx="38">
                  <c:v>0.528061272727273</c:v>
                </c:pt>
                <c:pt idx="39">
                  <c:v>0.515894063926941</c:v>
                </c:pt>
                <c:pt idx="40">
                  <c:v>0.520659296947271</c:v>
                </c:pt>
                <c:pt idx="41">
                  <c:v>0.524615397775876</c:v>
                </c:pt>
                <c:pt idx="42">
                  <c:v>0.501088835418671</c:v>
                </c:pt>
                <c:pt idx="43">
                  <c:v>0.529769047619048</c:v>
                </c:pt>
                <c:pt idx="44">
                  <c:v>0.498505893909627</c:v>
                </c:pt>
                <c:pt idx="45">
                  <c:v>0.504694829268293</c:v>
                </c:pt>
                <c:pt idx="46">
                  <c:v>0.500587915407855</c:v>
                </c:pt>
                <c:pt idx="47">
                  <c:v>0.506881481481482</c:v>
                </c:pt>
                <c:pt idx="48">
                  <c:v>0.491162679425836</c:v>
                </c:pt>
                <c:pt idx="49">
                  <c:v>0.493051082802548</c:v>
                </c:pt>
                <c:pt idx="50">
                  <c:v>0.499990956072351</c:v>
                </c:pt>
                <c:pt idx="51">
                  <c:v>0.483142334739803</c:v>
                </c:pt>
                <c:pt idx="52">
                  <c:v>0.479891245376079</c:v>
                </c:pt>
                <c:pt idx="53">
                  <c:v>0.471603905160391</c:v>
                </c:pt>
                <c:pt idx="54">
                  <c:v>0.51331746031746</c:v>
                </c:pt>
                <c:pt idx="55">
                  <c:v>0.506160116448326</c:v>
                </c:pt>
                <c:pt idx="56">
                  <c:v>0.50562117834395</c:v>
                </c:pt>
                <c:pt idx="57">
                  <c:v>0.50653324061196</c:v>
                </c:pt>
                <c:pt idx="58">
                  <c:v>0.519866488651535</c:v>
                </c:pt>
                <c:pt idx="59">
                  <c:v>0.526812676056337</c:v>
                </c:pt>
                <c:pt idx="60">
                  <c:v>0.506392722710163</c:v>
                </c:pt>
                <c:pt idx="61">
                  <c:v>0.505676470588236</c:v>
                </c:pt>
                <c:pt idx="62">
                  <c:v>0.496575804375804</c:v>
                </c:pt>
                <c:pt idx="63">
                  <c:v>0.509502103786817</c:v>
                </c:pt>
                <c:pt idx="64">
                  <c:v>0.506443439490446</c:v>
                </c:pt>
                <c:pt idx="65">
                  <c:v>0.514007477820025</c:v>
                </c:pt>
                <c:pt idx="66">
                  <c:v>0.529144</c:v>
                </c:pt>
                <c:pt idx="67">
                  <c:v>0.510926818181818</c:v>
                </c:pt>
                <c:pt idx="68">
                  <c:v>0.541701492537314</c:v>
                </c:pt>
                <c:pt idx="69">
                  <c:v>0.525540143369176</c:v>
                </c:pt>
                <c:pt idx="70">
                  <c:v>0.551264797507788</c:v>
                </c:pt>
                <c:pt idx="71">
                  <c:v>0.564601328903654</c:v>
                </c:pt>
                <c:pt idx="72">
                  <c:v>0.544246284501062</c:v>
                </c:pt>
                <c:pt idx="73">
                  <c:v>0.553836781609195</c:v>
                </c:pt>
                <c:pt idx="74">
                  <c:v>0.557770392749245</c:v>
                </c:pt>
                <c:pt idx="75">
                  <c:v>0.602592715231788</c:v>
                </c:pt>
                <c:pt idx="76">
                  <c:v>0.608200854700855</c:v>
                </c:pt>
                <c:pt idx="77">
                  <c:v>0.623949019607843</c:v>
                </c:pt>
                <c:pt idx="78">
                  <c:v>0.613957345971563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Sheet1!$R$2:$R$82</c:f>
              <c:numCache>
                <c:formatCode>General</c:formatCode>
                <c:ptCount val="81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Sheet1!$T$2:$T$82</c:f>
              <c:numCache>
                <c:formatCode>General</c:formatCode>
                <c:ptCount val="81"/>
                <c:pt idx="0">
                  <c:v>0.539</c:v>
                </c:pt>
                <c:pt idx="1">
                  <c:v>0.1582375</c:v>
                </c:pt>
                <c:pt idx="2">
                  <c:v>0.495</c:v>
                </c:pt>
                <c:pt idx="3">
                  <c:v>0.405</c:v>
                </c:pt>
                <c:pt idx="4">
                  <c:v>0.42445</c:v>
                </c:pt>
                <c:pt idx="5">
                  <c:v>0.7945</c:v>
                </c:pt>
                <c:pt idx="6">
                  <c:v>0.00974</c:v>
                </c:pt>
                <c:pt idx="7">
                  <c:v>0.308</c:v>
                </c:pt>
                <c:pt idx="8">
                  <c:v>0.320675</c:v>
                </c:pt>
                <c:pt idx="9">
                  <c:v>0.271066666666667</c:v>
                </c:pt>
                <c:pt idx="10">
                  <c:v>0.5075</c:v>
                </c:pt>
                <c:pt idx="11">
                  <c:v>0.241333333333333</c:v>
                </c:pt>
                <c:pt idx="12">
                  <c:v>0.31</c:v>
                </c:pt>
                <c:pt idx="13">
                  <c:v>0.6984</c:v>
                </c:pt>
                <c:pt idx="14">
                  <c:v>0.574234285714286</c:v>
                </c:pt>
                <c:pt idx="15">
                  <c:v>0.470865517241379</c:v>
                </c:pt>
                <c:pt idx="16">
                  <c:v>0.489835416666667</c:v>
                </c:pt>
                <c:pt idx="17">
                  <c:v>0.475425490196078</c:v>
                </c:pt>
                <c:pt idx="18">
                  <c:v>0.483680930232558</c:v>
                </c:pt>
                <c:pt idx="19">
                  <c:v>0.4965325</c:v>
                </c:pt>
                <c:pt idx="20">
                  <c:v>0.509706741573034</c:v>
                </c:pt>
                <c:pt idx="21">
                  <c:v>0.486688764044944</c:v>
                </c:pt>
                <c:pt idx="22">
                  <c:v>0.610723638497652</c:v>
                </c:pt>
                <c:pt idx="23">
                  <c:v>0.608819905213269</c:v>
                </c:pt>
                <c:pt idx="24">
                  <c:v>0.583163946406821</c:v>
                </c:pt>
                <c:pt idx="25">
                  <c:v>0.510680648535565</c:v>
                </c:pt>
                <c:pt idx="26">
                  <c:v>0.503876931690929</c:v>
                </c:pt>
                <c:pt idx="27">
                  <c:v>0.497221182136603</c:v>
                </c:pt>
                <c:pt idx="28">
                  <c:v>0.520242951907132</c:v>
                </c:pt>
                <c:pt idx="29">
                  <c:v>0.516021905609973</c:v>
                </c:pt>
                <c:pt idx="30">
                  <c:v>0.521559050567595</c:v>
                </c:pt>
                <c:pt idx="31">
                  <c:v>0.553258797524314</c:v>
                </c:pt>
                <c:pt idx="32">
                  <c:v>0.544689314336598</c:v>
                </c:pt>
                <c:pt idx="33">
                  <c:v>0.570628484848484</c:v>
                </c:pt>
                <c:pt idx="34">
                  <c:v>0.615063829787235</c:v>
                </c:pt>
                <c:pt idx="35">
                  <c:v>0.604709439532944</c:v>
                </c:pt>
                <c:pt idx="36">
                  <c:v>0.623595708737864</c:v>
                </c:pt>
                <c:pt idx="37">
                  <c:v>0.643380121527777</c:v>
                </c:pt>
                <c:pt idx="38">
                  <c:v>0.679710063636364</c:v>
                </c:pt>
                <c:pt idx="39">
                  <c:v>0.690835251141552</c:v>
                </c:pt>
                <c:pt idx="40">
                  <c:v>0.669925921369102</c:v>
                </c:pt>
                <c:pt idx="41">
                  <c:v>0.695955457656115</c:v>
                </c:pt>
                <c:pt idx="42">
                  <c:v>0.703036130895093</c:v>
                </c:pt>
                <c:pt idx="43">
                  <c:v>0.69788219047619</c:v>
                </c:pt>
                <c:pt idx="44">
                  <c:v>0.708322888015717</c:v>
                </c:pt>
                <c:pt idx="45">
                  <c:v>0.699556975609757</c:v>
                </c:pt>
                <c:pt idx="46">
                  <c:v>0.694118277945619</c:v>
                </c:pt>
                <c:pt idx="47">
                  <c:v>0.701145820105819</c:v>
                </c:pt>
                <c:pt idx="48">
                  <c:v>0.69698110047847</c:v>
                </c:pt>
                <c:pt idx="49">
                  <c:v>0.680217834394905</c:v>
                </c:pt>
                <c:pt idx="50">
                  <c:v>0.69705142118863</c:v>
                </c:pt>
                <c:pt idx="51">
                  <c:v>0.64302841068917</c:v>
                </c:pt>
                <c:pt idx="52">
                  <c:v>0.67410814919852</c:v>
                </c:pt>
                <c:pt idx="53">
                  <c:v>0.680780209205021</c:v>
                </c:pt>
                <c:pt idx="54">
                  <c:v>0.682020634920635</c:v>
                </c:pt>
                <c:pt idx="55">
                  <c:v>0.708268879475983</c:v>
                </c:pt>
                <c:pt idx="56">
                  <c:v>0.722306847133757</c:v>
                </c:pt>
                <c:pt idx="57">
                  <c:v>0.725355730180807</c:v>
                </c:pt>
                <c:pt idx="58">
                  <c:v>0.719282576769025</c:v>
                </c:pt>
                <c:pt idx="59">
                  <c:v>0.732200845070422</c:v>
                </c:pt>
                <c:pt idx="60">
                  <c:v>0.734670012547051</c:v>
                </c:pt>
                <c:pt idx="61">
                  <c:v>0.746091282352942</c:v>
                </c:pt>
                <c:pt idx="62">
                  <c:v>0.745376525096525</c:v>
                </c:pt>
                <c:pt idx="63">
                  <c:v>0.738568443197757</c:v>
                </c:pt>
                <c:pt idx="64">
                  <c:v>0.744569299363057</c:v>
                </c:pt>
                <c:pt idx="65">
                  <c:v>0.746109505703422</c:v>
                </c:pt>
                <c:pt idx="66">
                  <c:v>0.738230933333333</c:v>
                </c:pt>
                <c:pt idx="67">
                  <c:v>0.74755196969697</c:v>
                </c:pt>
                <c:pt idx="68">
                  <c:v>0.756979767827529</c:v>
                </c:pt>
                <c:pt idx="69">
                  <c:v>0.720690322580646</c:v>
                </c:pt>
                <c:pt idx="70">
                  <c:v>0.699059968847351</c:v>
                </c:pt>
                <c:pt idx="71">
                  <c:v>0.691378903654485</c:v>
                </c:pt>
                <c:pt idx="72">
                  <c:v>0.672734607218683</c:v>
                </c:pt>
                <c:pt idx="73">
                  <c:v>0.685839080459771</c:v>
                </c:pt>
                <c:pt idx="74">
                  <c:v>0.625588217522658</c:v>
                </c:pt>
                <c:pt idx="75">
                  <c:v>0.598619205298013</c:v>
                </c:pt>
                <c:pt idx="76">
                  <c:v>0.630739316239317</c:v>
                </c:pt>
                <c:pt idx="77">
                  <c:v>0.591479607843137</c:v>
                </c:pt>
                <c:pt idx="78">
                  <c:v>0.64196682464455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valence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Sheet1!$R$2:$R$82</c:f>
              <c:numCache>
                <c:formatCode>General</c:formatCode>
                <c:ptCount val="81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Sheet1!$U$2:$U$82</c:f>
              <c:numCache>
                <c:formatCode>General</c:formatCode>
                <c:ptCount val="81"/>
                <c:pt idx="0">
                  <c:v>0.806</c:v>
                </c:pt>
                <c:pt idx="1">
                  <c:v>0.3225</c:v>
                </c:pt>
                <c:pt idx="2">
                  <c:v>0.726</c:v>
                </c:pt>
                <c:pt idx="3">
                  <c:v>0.254</c:v>
                </c:pt>
                <c:pt idx="4">
                  <c:v>0.631268292682927</c:v>
                </c:pt>
                <c:pt idx="5">
                  <c:v>0.767</c:v>
                </c:pt>
                <c:pt idx="6">
                  <c:v>0.423</c:v>
                </c:pt>
                <c:pt idx="7">
                  <c:v>0.379</c:v>
                </c:pt>
                <c:pt idx="8">
                  <c:v>0.4505</c:v>
                </c:pt>
                <c:pt idx="9">
                  <c:v>0.786</c:v>
                </c:pt>
                <c:pt idx="10">
                  <c:v>0.6915</c:v>
                </c:pt>
                <c:pt idx="11">
                  <c:v>0.463</c:v>
                </c:pt>
                <c:pt idx="12">
                  <c:v>0.39192</c:v>
                </c:pt>
                <c:pt idx="13">
                  <c:v>0.77976</c:v>
                </c:pt>
                <c:pt idx="14">
                  <c:v>0.724771428571429</c:v>
                </c:pt>
                <c:pt idx="15">
                  <c:v>0.71151724137931</c:v>
                </c:pt>
                <c:pt idx="16">
                  <c:v>0.705104166666667</c:v>
                </c:pt>
                <c:pt idx="17">
                  <c:v>0.657808496732026</c:v>
                </c:pt>
                <c:pt idx="18">
                  <c:v>0.661467441860465</c:v>
                </c:pt>
                <c:pt idx="19">
                  <c:v>0.6969625</c:v>
                </c:pt>
                <c:pt idx="20">
                  <c:v>0.678488014981274</c:v>
                </c:pt>
                <c:pt idx="21">
                  <c:v>0.685740224719101</c:v>
                </c:pt>
                <c:pt idx="22">
                  <c:v>0.699335915492958</c:v>
                </c:pt>
                <c:pt idx="23">
                  <c:v>0.664399526066351</c:v>
                </c:pt>
                <c:pt idx="24">
                  <c:v>0.606579902557856</c:v>
                </c:pt>
                <c:pt idx="25">
                  <c:v>0.547373953974895</c:v>
                </c:pt>
                <c:pt idx="26">
                  <c:v>0.554075475923852</c:v>
                </c:pt>
                <c:pt idx="27">
                  <c:v>0.513585201401051</c:v>
                </c:pt>
                <c:pt idx="28">
                  <c:v>0.557303482587065</c:v>
                </c:pt>
                <c:pt idx="29">
                  <c:v>0.545828940338379</c:v>
                </c:pt>
                <c:pt idx="30">
                  <c:v>0.571576470588235</c:v>
                </c:pt>
                <c:pt idx="31">
                  <c:v>0.553203536693192</c:v>
                </c:pt>
                <c:pt idx="32">
                  <c:v>0.567655743544078</c:v>
                </c:pt>
                <c:pt idx="33">
                  <c:v>0.54906303030303</c:v>
                </c:pt>
                <c:pt idx="34">
                  <c:v>0.551105167173252</c:v>
                </c:pt>
                <c:pt idx="35">
                  <c:v>0.564933444537114</c:v>
                </c:pt>
                <c:pt idx="36">
                  <c:v>0.57680291262136</c:v>
                </c:pt>
                <c:pt idx="37">
                  <c:v>0.593055295138889</c:v>
                </c:pt>
                <c:pt idx="38">
                  <c:v>0.587124545454545</c:v>
                </c:pt>
                <c:pt idx="39">
                  <c:v>0.56795689497717</c:v>
                </c:pt>
                <c:pt idx="40">
                  <c:v>0.568130434782608</c:v>
                </c:pt>
                <c:pt idx="41">
                  <c:v>0.572884088964928</c:v>
                </c:pt>
                <c:pt idx="42">
                  <c:v>0.549413185755534</c:v>
                </c:pt>
                <c:pt idx="43">
                  <c:v>0.564224</c:v>
                </c:pt>
                <c:pt idx="44">
                  <c:v>0.525325933202358</c:v>
                </c:pt>
                <c:pt idx="45">
                  <c:v>0.521153463414634</c:v>
                </c:pt>
                <c:pt idx="46">
                  <c:v>0.528745417925478</c:v>
                </c:pt>
                <c:pt idx="47">
                  <c:v>0.522794497354498</c:v>
                </c:pt>
                <c:pt idx="48">
                  <c:v>0.497731578947369</c:v>
                </c:pt>
                <c:pt idx="49">
                  <c:v>0.49933617834395</c:v>
                </c:pt>
                <c:pt idx="50">
                  <c:v>0.502996253229974</c:v>
                </c:pt>
                <c:pt idx="51">
                  <c:v>0.468656540084388</c:v>
                </c:pt>
                <c:pt idx="52">
                  <c:v>0.483958692971641</c:v>
                </c:pt>
                <c:pt idx="53">
                  <c:v>0.47491059972106</c:v>
                </c:pt>
                <c:pt idx="54">
                  <c:v>0.511120923520923</c:v>
                </c:pt>
                <c:pt idx="55">
                  <c:v>0.50476171761281</c:v>
                </c:pt>
                <c:pt idx="56">
                  <c:v>0.496516082802548</c:v>
                </c:pt>
                <c:pt idx="57">
                  <c:v>0.481661196105703</c:v>
                </c:pt>
                <c:pt idx="58">
                  <c:v>0.517595994659546</c:v>
                </c:pt>
                <c:pt idx="59">
                  <c:v>0.502051408450705</c:v>
                </c:pt>
                <c:pt idx="60">
                  <c:v>0.482266373902133</c:v>
                </c:pt>
                <c:pt idx="61">
                  <c:v>0.475562</c:v>
                </c:pt>
                <c:pt idx="62">
                  <c:v>0.472677606177606</c:v>
                </c:pt>
                <c:pt idx="63">
                  <c:v>0.493647405329594</c:v>
                </c:pt>
                <c:pt idx="64">
                  <c:v>0.467014140127389</c:v>
                </c:pt>
                <c:pt idx="65">
                  <c:v>0.478115335868187</c:v>
                </c:pt>
                <c:pt idx="66">
                  <c:v>0.4897216</c:v>
                </c:pt>
                <c:pt idx="67">
                  <c:v>0.466274242424242</c:v>
                </c:pt>
                <c:pt idx="68">
                  <c:v>0.494463349917081</c:v>
                </c:pt>
                <c:pt idx="69">
                  <c:v>0.462870609318996</c:v>
                </c:pt>
                <c:pt idx="70">
                  <c:v>0.468873364485981</c:v>
                </c:pt>
                <c:pt idx="71">
                  <c:v>0.465806976744186</c:v>
                </c:pt>
                <c:pt idx="72">
                  <c:v>0.439049044585988</c:v>
                </c:pt>
                <c:pt idx="73">
                  <c:v>0.445134712643678</c:v>
                </c:pt>
                <c:pt idx="74">
                  <c:v>0.4510583081571</c:v>
                </c:pt>
                <c:pt idx="75">
                  <c:v>0.422815231788079</c:v>
                </c:pt>
                <c:pt idx="76">
                  <c:v>0.439384615384615</c:v>
                </c:pt>
                <c:pt idx="77">
                  <c:v>0.460729411764706</c:v>
                </c:pt>
                <c:pt idx="78">
                  <c:v>0.492764454976304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Sheet1!$AC$1</c:f>
              <c:strCache>
                <c:ptCount val="1"/>
                <c:pt idx="0">
                  <c:v>speechiness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Sheet1!$R$2:$R$82</c:f>
              <c:numCache>
                <c:formatCode>General</c:formatCode>
                <c:ptCount val="81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Sheet1!$AC$2:$AC$82</c:f>
              <c:numCache>
                <c:formatCode>General</c:formatCode>
                <c:ptCount val="81"/>
                <c:pt idx="0">
                  <c:v>0.508</c:v>
                </c:pt>
                <c:pt idx="1">
                  <c:v>0.05885</c:v>
                </c:pt>
                <c:pt idx="2">
                  <c:v>0.056</c:v>
                </c:pt>
                <c:pt idx="3">
                  <c:v>0.03995</c:v>
                </c:pt>
                <c:pt idx="4">
                  <c:v>0.0445878048780488</c:v>
                </c:pt>
                <c:pt idx="5">
                  <c:v>0.181</c:v>
                </c:pt>
                <c:pt idx="6">
                  <c:v>0.0457</c:v>
                </c:pt>
                <c:pt idx="7">
                  <c:v>0.0403</c:v>
                </c:pt>
                <c:pt idx="8">
                  <c:v>0.092775</c:v>
                </c:pt>
                <c:pt idx="9">
                  <c:v>0.0873333333333333</c:v>
                </c:pt>
                <c:pt idx="10">
                  <c:v>0.2495</c:v>
                </c:pt>
                <c:pt idx="11">
                  <c:v>0.0440666666666667</c:v>
                </c:pt>
                <c:pt idx="12">
                  <c:v>0.20858</c:v>
                </c:pt>
                <c:pt idx="13">
                  <c:v>0.07004</c:v>
                </c:pt>
                <c:pt idx="14">
                  <c:v>0.0500685714285714</c:v>
                </c:pt>
                <c:pt idx="15">
                  <c:v>0.0732183908045977</c:v>
                </c:pt>
                <c:pt idx="16">
                  <c:v>0.0572298611111111</c:v>
                </c:pt>
                <c:pt idx="17">
                  <c:v>0.0498385620915033</c:v>
                </c:pt>
                <c:pt idx="18">
                  <c:v>0.0573441860465116</c:v>
                </c:pt>
                <c:pt idx="19">
                  <c:v>0.0494983333333333</c:v>
                </c:pt>
                <c:pt idx="20">
                  <c:v>0.0566138576779026</c:v>
                </c:pt>
                <c:pt idx="21">
                  <c:v>0.0465602247191011</c:v>
                </c:pt>
                <c:pt idx="22">
                  <c:v>0.058906103286385</c:v>
                </c:pt>
                <c:pt idx="23">
                  <c:v>0.0517454976303317</c:v>
                </c:pt>
                <c:pt idx="24">
                  <c:v>0.0498105968331303</c:v>
                </c:pt>
                <c:pt idx="25">
                  <c:v>0.0535037656903765</c:v>
                </c:pt>
                <c:pt idx="26">
                  <c:v>0.0547285554311311</c:v>
                </c:pt>
                <c:pt idx="27">
                  <c:v>0.0495186514886165</c:v>
                </c:pt>
                <c:pt idx="28">
                  <c:v>0.0511879767827529</c:v>
                </c:pt>
                <c:pt idx="29">
                  <c:v>0.0563674087266251</c:v>
                </c:pt>
                <c:pt idx="30">
                  <c:v>0.0487377708978328</c:v>
                </c:pt>
                <c:pt idx="31">
                  <c:v>0.0499218390804597</c:v>
                </c:pt>
                <c:pt idx="32">
                  <c:v>0.0555831700801424</c:v>
                </c:pt>
                <c:pt idx="33">
                  <c:v>0.0558375757575758</c:v>
                </c:pt>
                <c:pt idx="34">
                  <c:v>0.0567101317122594</c:v>
                </c:pt>
                <c:pt idx="35">
                  <c:v>0.0533132610508757</c:v>
                </c:pt>
                <c:pt idx="36">
                  <c:v>0.0599403883495145</c:v>
                </c:pt>
                <c:pt idx="37">
                  <c:v>0.0631085069444443</c:v>
                </c:pt>
                <c:pt idx="38">
                  <c:v>0.0596713636363637</c:v>
                </c:pt>
                <c:pt idx="39">
                  <c:v>0.0577595433789955</c:v>
                </c:pt>
                <c:pt idx="40">
                  <c:v>0.0554714153561517</c:v>
                </c:pt>
                <c:pt idx="41">
                  <c:v>0.0652232677502138</c:v>
                </c:pt>
                <c:pt idx="42">
                  <c:v>0.0596808469682386</c:v>
                </c:pt>
                <c:pt idx="43">
                  <c:v>0.0552998095238095</c:v>
                </c:pt>
                <c:pt idx="44">
                  <c:v>0.0588666994106091</c:v>
                </c:pt>
                <c:pt idx="45">
                  <c:v>0.0534051707317073</c:v>
                </c:pt>
                <c:pt idx="46">
                  <c:v>0.0583523665659617</c:v>
                </c:pt>
                <c:pt idx="47">
                  <c:v>0.056853544973545</c:v>
                </c:pt>
                <c:pt idx="48">
                  <c:v>0.0569336124401914</c:v>
                </c:pt>
                <c:pt idx="49">
                  <c:v>0.0586686624203822</c:v>
                </c:pt>
                <c:pt idx="50">
                  <c:v>0.0674793281653747</c:v>
                </c:pt>
                <c:pt idx="51">
                  <c:v>0.0532267229254571</c:v>
                </c:pt>
                <c:pt idx="52">
                  <c:v>0.0562265104808878</c:v>
                </c:pt>
                <c:pt idx="53">
                  <c:v>0.0582860529986054</c:v>
                </c:pt>
                <c:pt idx="54">
                  <c:v>0.0565076479076479</c:v>
                </c:pt>
                <c:pt idx="55">
                  <c:v>0.0653949053857352</c:v>
                </c:pt>
                <c:pt idx="56">
                  <c:v>0.0679570063694268</c:v>
                </c:pt>
                <c:pt idx="57">
                  <c:v>0.0701354659248957</c:v>
                </c:pt>
                <c:pt idx="58">
                  <c:v>0.0669851802403204</c:v>
                </c:pt>
                <c:pt idx="59">
                  <c:v>0.0672929577464789</c:v>
                </c:pt>
                <c:pt idx="60">
                  <c:v>0.0644575909661229</c:v>
                </c:pt>
                <c:pt idx="61">
                  <c:v>0.0651351764705883</c:v>
                </c:pt>
                <c:pt idx="62">
                  <c:v>0.0669395109395109</c:v>
                </c:pt>
                <c:pt idx="63">
                  <c:v>0.0645002805049088</c:v>
                </c:pt>
                <c:pt idx="64">
                  <c:v>0.0649155414012739</c:v>
                </c:pt>
                <c:pt idx="65">
                  <c:v>0.0684552598225602</c:v>
                </c:pt>
                <c:pt idx="66">
                  <c:v>0.0618917333333333</c:v>
                </c:pt>
                <c:pt idx="67">
                  <c:v>0.0655557575757576</c:v>
                </c:pt>
                <c:pt idx="68">
                  <c:v>0.0675683250414594</c:v>
                </c:pt>
                <c:pt idx="69">
                  <c:v>0.066573476702509</c:v>
                </c:pt>
                <c:pt idx="70">
                  <c:v>0.0561591900311527</c:v>
                </c:pt>
                <c:pt idx="71">
                  <c:v>0.0714164451827243</c:v>
                </c:pt>
                <c:pt idx="72">
                  <c:v>0.0629416135881104</c:v>
                </c:pt>
                <c:pt idx="73">
                  <c:v>0.0617972413793103</c:v>
                </c:pt>
                <c:pt idx="74">
                  <c:v>0.0744235649546828</c:v>
                </c:pt>
                <c:pt idx="75">
                  <c:v>0.0765248344370861</c:v>
                </c:pt>
                <c:pt idx="76">
                  <c:v>0.0784111111111111</c:v>
                </c:pt>
                <c:pt idx="77">
                  <c:v>0.0884843137254901</c:v>
                </c:pt>
                <c:pt idx="78">
                  <c:v>0.0723772511848342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85106"/>
        <c:axId val="930817871"/>
      </c:scatterChart>
      <c:valAx>
        <c:axId val="33358510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817871"/>
        <c:crosses val="autoZero"/>
        <c:crossBetween val="midCat"/>
      </c:valAx>
      <c:valAx>
        <c:axId val="93081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5851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80"/>
              <a:t>Characteristics of </a:t>
            </a:r>
            <a:r>
              <a:rPr lang="en-US" altLang="zh-CN" sz="2880"/>
              <a:t>Pop/Rock   ( 1 )</a:t>
            </a:r>
            <a:endParaRPr lang="en-US" altLang="zh-CN" sz="2880"/>
          </a:p>
        </c:rich>
      </c:tx>
      <c:layout>
        <c:manualLayout>
          <c:xMode val="edge"/>
          <c:yMode val="edge"/>
          <c:x val="0.269948731431576"/>
          <c:y val="0.02278594679537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Sheet1!$R$2:$R$80</c:f>
              <c:numCache>
                <c:formatCode>General</c:formatCode>
                <c:ptCount val="79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Sheet1!$X$2:$X$82</c:f>
              <c:numCache>
                <c:formatCode>General</c:formatCode>
                <c:ptCount val="81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0.573170731707317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0.828571428571429</c:v>
                </c:pt>
                <c:pt idx="15">
                  <c:v>0.896551724137931</c:v>
                </c:pt>
                <c:pt idx="16">
                  <c:v>0.888888888888889</c:v>
                </c:pt>
                <c:pt idx="17">
                  <c:v>0.843137254901961</c:v>
                </c:pt>
                <c:pt idx="18">
                  <c:v>0.86046511627907</c:v>
                </c:pt>
                <c:pt idx="19">
                  <c:v>0.8</c:v>
                </c:pt>
                <c:pt idx="20">
                  <c:v>0.805243445692884</c:v>
                </c:pt>
                <c:pt idx="21">
                  <c:v>0.833707865168539</c:v>
                </c:pt>
                <c:pt idx="22">
                  <c:v>0.859154929577465</c:v>
                </c:pt>
                <c:pt idx="23">
                  <c:v>0.843601895734597</c:v>
                </c:pt>
                <c:pt idx="24">
                  <c:v>0.808769792935445</c:v>
                </c:pt>
                <c:pt idx="25">
                  <c:v>0.767782426778243</c:v>
                </c:pt>
                <c:pt idx="26">
                  <c:v>0.783874580067189</c:v>
                </c:pt>
                <c:pt idx="27">
                  <c:v>0.764448336252189</c:v>
                </c:pt>
                <c:pt idx="28">
                  <c:v>0.807628524046434</c:v>
                </c:pt>
                <c:pt idx="29">
                  <c:v>0.80053428317008</c:v>
                </c:pt>
                <c:pt idx="30">
                  <c:v>0.795665634674923</c:v>
                </c:pt>
                <c:pt idx="31">
                  <c:v>0.805481874447392</c:v>
                </c:pt>
                <c:pt idx="32">
                  <c:v>0.783615316117542</c:v>
                </c:pt>
                <c:pt idx="33">
                  <c:v>0.785858585858586</c:v>
                </c:pt>
                <c:pt idx="34">
                  <c:v>0.789260385005066</c:v>
                </c:pt>
                <c:pt idx="35">
                  <c:v>0.768974145120934</c:v>
                </c:pt>
                <c:pt idx="36">
                  <c:v>0.740776699029126</c:v>
                </c:pt>
                <c:pt idx="37">
                  <c:v>0.721354166666667</c:v>
                </c:pt>
                <c:pt idx="38">
                  <c:v>0.766363636363636</c:v>
                </c:pt>
                <c:pt idx="39">
                  <c:v>0.712328767123288</c:v>
                </c:pt>
                <c:pt idx="40">
                  <c:v>0.720629047178538</c:v>
                </c:pt>
                <c:pt idx="41">
                  <c:v>0.691189050470488</c:v>
                </c:pt>
                <c:pt idx="42">
                  <c:v>0.689124157844081</c:v>
                </c:pt>
                <c:pt idx="43">
                  <c:v>0.692380952380952</c:v>
                </c:pt>
                <c:pt idx="44">
                  <c:v>0.694499017681729</c:v>
                </c:pt>
                <c:pt idx="45">
                  <c:v>0.733658536585366</c:v>
                </c:pt>
                <c:pt idx="46">
                  <c:v>0.722054380664653</c:v>
                </c:pt>
                <c:pt idx="47">
                  <c:v>0.720634920634921</c:v>
                </c:pt>
                <c:pt idx="48">
                  <c:v>0.767942583732057</c:v>
                </c:pt>
                <c:pt idx="49">
                  <c:v>0.733757961783439</c:v>
                </c:pt>
                <c:pt idx="50">
                  <c:v>0.766149870801034</c:v>
                </c:pt>
                <c:pt idx="51">
                  <c:v>0.769338959212377</c:v>
                </c:pt>
                <c:pt idx="52">
                  <c:v>0.75462392108508</c:v>
                </c:pt>
                <c:pt idx="53">
                  <c:v>0.757322175732218</c:v>
                </c:pt>
                <c:pt idx="54">
                  <c:v>0.741702741702742</c:v>
                </c:pt>
                <c:pt idx="55">
                  <c:v>0.735080058224163</c:v>
                </c:pt>
                <c:pt idx="56">
                  <c:v>0.751592356687898</c:v>
                </c:pt>
                <c:pt idx="57">
                  <c:v>0.726008344923505</c:v>
                </c:pt>
                <c:pt idx="58">
                  <c:v>0.704939919893191</c:v>
                </c:pt>
                <c:pt idx="59">
                  <c:v>0.729577464788732</c:v>
                </c:pt>
                <c:pt idx="60">
                  <c:v>0.703889585947302</c:v>
                </c:pt>
                <c:pt idx="61">
                  <c:v>0.710588235294118</c:v>
                </c:pt>
                <c:pt idx="62">
                  <c:v>0.673101673101673</c:v>
                </c:pt>
                <c:pt idx="63">
                  <c:v>0.701262272089762</c:v>
                </c:pt>
                <c:pt idx="64">
                  <c:v>0.667515923566879</c:v>
                </c:pt>
                <c:pt idx="65">
                  <c:v>0.712294043092522</c:v>
                </c:pt>
                <c:pt idx="66">
                  <c:v>0.698666666666667</c:v>
                </c:pt>
                <c:pt idx="67">
                  <c:v>0.668181818181818</c:v>
                </c:pt>
                <c:pt idx="68">
                  <c:v>0.704809286898839</c:v>
                </c:pt>
                <c:pt idx="69">
                  <c:v>0.695340501792115</c:v>
                </c:pt>
                <c:pt idx="70">
                  <c:v>0.686915887850467</c:v>
                </c:pt>
                <c:pt idx="71">
                  <c:v>0.644518272425249</c:v>
                </c:pt>
                <c:pt idx="72">
                  <c:v>0.726114649681529</c:v>
                </c:pt>
                <c:pt idx="73">
                  <c:v>0.611494252873563</c:v>
                </c:pt>
                <c:pt idx="74">
                  <c:v>0.652567975830816</c:v>
                </c:pt>
                <c:pt idx="75">
                  <c:v>0.632450331125828</c:v>
                </c:pt>
                <c:pt idx="76">
                  <c:v>0.662393162393162</c:v>
                </c:pt>
                <c:pt idx="77">
                  <c:v>0.666666666666667</c:v>
                </c:pt>
                <c:pt idx="78">
                  <c:v>0.66824644549763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Sheet1!$R$2:$R$80</c:f>
              <c:numCache>
                <c:formatCode>General</c:formatCode>
                <c:ptCount val="79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Sheet1!$Z$2:$Z$82</c:f>
              <c:numCache>
                <c:formatCode>General</c:formatCode>
                <c:ptCount val="81"/>
                <c:pt idx="0">
                  <c:v>0.969</c:v>
                </c:pt>
                <c:pt idx="1">
                  <c:v>0.889625</c:v>
                </c:pt>
                <c:pt idx="2">
                  <c:v>0.267</c:v>
                </c:pt>
                <c:pt idx="3">
                  <c:v>0.6385</c:v>
                </c:pt>
                <c:pt idx="4">
                  <c:v>0.687045121951219</c:v>
                </c:pt>
                <c:pt idx="5">
                  <c:v>0.987</c:v>
                </c:pt>
                <c:pt idx="6">
                  <c:v>0.995</c:v>
                </c:pt>
                <c:pt idx="7">
                  <c:v>0.893</c:v>
                </c:pt>
                <c:pt idx="8">
                  <c:v>0.76775</c:v>
                </c:pt>
                <c:pt idx="9">
                  <c:v>0.987666666666667</c:v>
                </c:pt>
                <c:pt idx="10">
                  <c:v>0.9785</c:v>
                </c:pt>
                <c:pt idx="11">
                  <c:v>0.967</c:v>
                </c:pt>
                <c:pt idx="12">
                  <c:v>0.8792</c:v>
                </c:pt>
                <c:pt idx="13">
                  <c:v>0.7026</c:v>
                </c:pt>
                <c:pt idx="14">
                  <c:v>0.671551428571429</c:v>
                </c:pt>
                <c:pt idx="15">
                  <c:v>0.695655172413793</c:v>
                </c:pt>
                <c:pt idx="16">
                  <c:v>0.685289930555556</c:v>
                </c:pt>
                <c:pt idx="17">
                  <c:v>0.701891503267974</c:v>
                </c:pt>
                <c:pt idx="18">
                  <c:v>0.663493023255814</c:v>
                </c:pt>
                <c:pt idx="19">
                  <c:v>0.681539625</c:v>
                </c:pt>
                <c:pt idx="20">
                  <c:v>0.629053573033708</c:v>
                </c:pt>
                <c:pt idx="21">
                  <c:v>0.590658359550561</c:v>
                </c:pt>
                <c:pt idx="22">
                  <c:v>0.443070948356807</c:v>
                </c:pt>
                <c:pt idx="23">
                  <c:v>0.412485351658768</c:v>
                </c:pt>
                <c:pt idx="24">
                  <c:v>0.379659936589525</c:v>
                </c:pt>
                <c:pt idx="25">
                  <c:v>0.420264388472802</c:v>
                </c:pt>
                <c:pt idx="26">
                  <c:v>0.405089447592385</c:v>
                </c:pt>
                <c:pt idx="27">
                  <c:v>0.391405648598949</c:v>
                </c:pt>
                <c:pt idx="28">
                  <c:v>0.39131776774461</c:v>
                </c:pt>
                <c:pt idx="29">
                  <c:v>0.410509420569903</c:v>
                </c:pt>
                <c:pt idx="30">
                  <c:v>0.396077757688338</c:v>
                </c:pt>
                <c:pt idx="31">
                  <c:v>0.361607417683466</c:v>
                </c:pt>
                <c:pt idx="32">
                  <c:v>0.380331783437222</c:v>
                </c:pt>
                <c:pt idx="33">
                  <c:v>0.348043093222222</c:v>
                </c:pt>
                <c:pt idx="34">
                  <c:v>0.286546629402229</c:v>
                </c:pt>
                <c:pt idx="35">
                  <c:v>0.273440915763136</c:v>
                </c:pt>
                <c:pt idx="36">
                  <c:v>0.226353835048544</c:v>
                </c:pt>
                <c:pt idx="37">
                  <c:v>0.21197870655382</c:v>
                </c:pt>
                <c:pt idx="38">
                  <c:v>0.199769395345455</c:v>
                </c:pt>
                <c:pt idx="39">
                  <c:v>0.178765357333333</c:v>
                </c:pt>
                <c:pt idx="40">
                  <c:v>0.192528795023127</c:v>
                </c:pt>
                <c:pt idx="41">
                  <c:v>0.187261102822925</c:v>
                </c:pt>
                <c:pt idx="42">
                  <c:v>0.149608646717998</c:v>
                </c:pt>
                <c:pt idx="43">
                  <c:v>0.184299403476191</c:v>
                </c:pt>
                <c:pt idx="44">
                  <c:v>0.177050777229863</c:v>
                </c:pt>
                <c:pt idx="45">
                  <c:v>0.172137724478049</c:v>
                </c:pt>
                <c:pt idx="46">
                  <c:v>0.170613615216515</c:v>
                </c:pt>
                <c:pt idx="47">
                  <c:v>0.158062760592593</c:v>
                </c:pt>
                <c:pt idx="48">
                  <c:v>0.180369499605263</c:v>
                </c:pt>
                <c:pt idx="49">
                  <c:v>0.161855221847134</c:v>
                </c:pt>
                <c:pt idx="50">
                  <c:v>0.179360614341085</c:v>
                </c:pt>
                <c:pt idx="51">
                  <c:v>0.180832054345991</c:v>
                </c:pt>
                <c:pt idx="52">
                  <c:v>0.187521084944513</c:v>
                </c:pt>
                <c:pt idx="53">
                  <c:v>0.177137440864714</c:v>
                </c:pt>
                <c:pt idx="54">
                  <c:v>0.173245951861472</c:v>
                </c:pt>
                <c:pt idx="55">
                  <c:v>0.184404298107715</c:v>
                </c:pt>
                <c:pt idx="56">
                  <c:v>0.166690299124204</c:v>
                </c:pt>
                <c:pt idx="57">
                  <c:v>0.182380018303199</c:v>
                </c:pt>
                <c:pt idx="58">
                  <c:v>0.187495408451268</c:v>
                </c:pt>
                <c:pt idx="59">
                  <c:v>0.163264935535211</c:v>
                </c:pt>
                <c:pt idx="60">
                  <c:v>0.178674566436637</c:v>
                </c:pt>
                <c:pt idx="61">
                  <c:v>0.153817089988235</c:v>
                </c:pt>
                <c:pt idx="62">
                  <c:v>0.17580536994852</c:v>
                </c:pt>
                <c:pt idx="63">
                  <c:v>0.166572249060309</c:v>
                </c:pt>
                <c:pt idx="64">
                  <c:v>0.163222671044586</c:v>
                </c:pt>
                <c:pt idx="65">
                  <c:v>0.173517130544994</c:v>
                </c:pt>
                <c:pt idx="66">
                  <c:v>0.17136488804</c:v>
                </c:pt>
                <c:pt idx="67">
                  <c:v>0.15450685889394</c:v>
                </c:pt>
                <c:pt idx="68">
                  <c:v>0.132675786716418</c:v>
                </c:pt>
                <c:pt idx="69">
                  <c:v>0.178083300286738</c:v>
                </c:pt>
                <c:pt idx="70">
                  <c:v>0.195516056744548</c:v>
                </c:pt>
                <c:pt idx="71">
                  <c:v>0.203175714019934</c:v>
                </c:pt>
                <c:pt idx="72">
                  <c:v>0.215421350955414</c:v>
                </c:pt>
                <c:pt idx="73">
                  <c:v>0.206103277770115</c:v>
                </c:pt>
                <c:pt idx="74">
                  <c:v>0.252352995740181</c:v>
                </c:pt>
                <c:pt idx="75">
                  <c:v>0.25244890397351</c:v>
                </c:pt>
                <c:pt idx="76">
                  <c:v>0.235471805555555</c:v>
                </c:pt>
                <c:pt idx="77">
                  <c:v>0.287987095294118</c:v>
                </c:pt>
                <c:pt idx="78">
                  <c:v>0.223582231800948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Sheet1!$R$2:$R$80</c:f>
              <c:numCache>
                <c:formatCode>General</c:formatCode>
                <c:ptCount val="79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Sheet1!$AA$2:$AA$82</c:f>
              <c:numCache>
                <c:formatCode>General</c:formatCode>
                <c:ptCount val="81"/>
                <c:pt idx="0">
                  <c:v>0.000575</c:v>
                </c:pt>
                <c:pt idx="1">
                  <c:v>0.00242025125</c:v>
                </c:pt>
                <c:pt idx="2">
                  <c:v>0</c:v>
                </c:pt>
                <c:pt idx="3">
                  <c:v>0</c:v>
                </c:pt>
                <c:pt idx="4">
                  <c:v>0.0134974170731707</c:v>
                </c:pt>
                <c:pt idx="5">
                  <c:v>0.397545</c:v>
                </c:pt>
                <c:pt idx="6">
                  <c:v>0.846</c:v>
                </c:pt>
                <c:pt idx="7">
                  <c:v>0.422</c:v>
                </c:pt>
                <c:pt idx="8">
                  <c:v>0.17425</c:v>
                </c:pt>
                <c:pt idx="9">
                  <c:v>0.206329003333333</c:v>
                </c:pt>
                <c:pt idx="10">
                  <c:v>0.482036</c:v>
                </c:pt>
                <c:pt idx="11">
                  <c:v>0.763</c:v>
                </c:pt>
                <c:pt idx="12">
                  <c:v>0.4878</c:v>
                </c:pt>
                <c:pt idx="13">
                  <c:v>0.17885567</c:v>
                </c:pt>
                <c:pt idx="14">
                  <c:v>0.0178120788571429</c:v>
                </c:pt>
                <c:pt idx="15">
                  <c:v>0.0430908567816092</c:v>
                </c:pt>
                <c:pt idx="16">
                  <c:v>0.0847353604861111</c:v>
                </c:pt>
                <c:pt idx="17">
                  <c:v>0.0227043256862745</c:v>
                </c:pt>
                <c:pt idx="18">
                  <c:v>0.063038852372093</c:v>
                </c:pt>
                <c:pt idx="19">
                  <c:v>0.119330091625</c:v>
                </c:pt>
                <c:pt idx="20">
                  <c:v>0.0701934712359551</c:v>
                </c:pt>
                <c:pt idx="21">
                  <c:v>0.124701478494382</c:v>
                </c:pt>
                <c:pt idx="22">
                  <c:v>0.0760256439671361</c:v>
                </c:pt>
                <c:pt idx="23">
                  <c:v>0.0625651225592417</c:v>
                </c:pt>
                <c:pt idx="24">
                  <c:v>0.0710693969914738</c:v>
                </c:pt>
                <c:pt idx="25">
                  <c:v>0.0781704656694561</c:v>
                </c:pt>
                <c:pt idx="26">
                  <c:v>0.0991361152071669</c:v>
                </c:pt>
                <c:pt idx="27">
                  <c:v>0.16712362234676</c:v>
                </c:pt>
                <c:pt idx="28">
                  <c:v>0.104094445082919</c:v>
                </c:pt>
                <c:pt idx="29">
                  <c:v>0.12328487300089</c:v>
                </c:pt>
                <c:pt idx="30">
                  <c:v>0.116738867368421</c:v>
                </c:pt>
                <c:pt idx="31">
                  <c:v>0.0937580319628647</c:v>
                </c:pt>
                <c:pt idx="32">
                  <c:v>0.0728317567141587</c:v>
                </c:pt>
                <c:pt idx="33">
                  <c:v>0.0899844521616162</c:v>
                </c:pt>
                <c:pt idx="34">
                  <c:v>0.070299284609929</c:v>
                </c:pt>
                <c:pt idx="35">
                  <c:v>0.0987779734111759</c:v>
                </c:pt>
                <c:pt idx="36">
                  <c:v>0.101588180883495</c:v>
                </c:pt>
                <c:pt idx="37">
                  <c:v>0.109718413645833</c:v>
                </c:pt>
                <c:pt idx="38">
                  <c:v>0.123424772663636</c:v>
                </c:pt>
                <c:pt idx="39">
                  <c:v>0.120240078611872</c:v>
                </c:pt>
                <c:pt idx="40">
                  <c:v>0.0873655511100834</c:v>
                </c:pt>
                <c:pt idx="41">
                  <c:v>0.13235946893071</c:v>
                </c:pt>
                <c:pt idx="42">
                  <c:v>0.118565125745909</c:v>
                </c:pt>
                <c:pt idx="43">
                  <c:v>0.114386717304762</c:v>
                </c:pt>
                <c:pt idx="44">
                  <c:v>0.0992900387819253</c:v>
                </c:pt>
                <c:pt idx="45">
                  <c:v>0.0961449236390244</c:v>
                </c:pt>
                <c:pt idx="46">
                  <c:v>0.0942537899697886</c:v>
                </c:pt>
                <c:pt idx="47">
                  <c:v>0.0993479422751323</c:v>
                </c:pt>
                <c:pt idx="48">
                  <c:v>0.102079496710526</c:v>
                </c:pt>
                <c:pt idx="49">
                  <c:v>0.132492822458599</c:v>
                </c:pt>
                <c:pt idx="50">
                  <c:v>0.0932146748449612</c:v>
                </c:pt>
                <c:pt idx="51">
                  <c:v>0.143738693755274</c:v>
                </c:pt>
                <c:pt idx="52">
                  <c:v>0.105447197176326</c:v>
                </c:pt>
                <c:pt idx="53">
                  <c:v>0.130484896025105</c:v>
                </c:pt>
                <c:pt idx="54">
                  <c:v>0.0847142994660895</c:v>
                </c:pt>
                <c:pt idx="55">
                  <c:v>0.109740660524017</c:v>
                </c:pt>
                <c:pt idx="56">
                  <c:v>0.0955676617356688</c:v>
                </c:pt>
                <c:pt idx="57">
                  <c:v>0.0997287322392211</c:v>
                </c:pt>
                <c:pt idx="58">
                  <c:v>0.0954733786782376</c:v>
                </c:pt>
                <c:pt idx="59">
                  <c:v>0.077486004112676</c:v>
                </c:pt>
                <c:pt idx="60">
                  <c:v>0.0814027141907152</c:v>
                </c:pt>
                <c:pt idx="61">
                  <c:v>0.0790941446352942</c:v>
                </c:pt>
                <c:pt idx="62">
                  <c:v>0.0725257782754182</c:v>
                </c:pt>
                <c:pt idx="63">
                  <c:v>0.0613866376858345</c:v>
                </c:pt>
                <c:pt idx="64">
                  <c:v>0.0483604433503185</c:v>
                </c:pt>
                <c:pt idx="65">
                  <c:v>0.0585781382256021</c:v>
                </c:pt>
                <c:pt idx="66">
                  <c:v>0.0577627342933333</c:v>
                </c:pt>
                <c:pt idx="67">
                  <c:v>0.0453745729545454</c:v>
                </c:pt>
                <c:pt idx="68">
                  <c:v>0.0614922445605307</c:v>
                </c:pt>
                <c:pt idx="69">
                  <c:v>0.0479640656989247</c:v>
                </c:pt>
                <c:pt idx="70">
                  <c:v>0.0405975441744549</c:v>
                </c:pt>
                <c:pt idx="71">
                  <c:v>0.049389847358804</c:v>
                </c:pt>
                <c:pt idx="72">
                  <c:v>0.0341443935456476</c:v>
                </c:pt>
                <c:pt idx="73">
                  <c:v>0.0427642752413793</c:v>
                </c:pt>
                <c:pt idx="74">
                  <c:v>0.0344180588519637</c:v>
                </c:pt>
                <c:pt idx="75">
                  <c:v>0.0283796084768212</c:v>
                </c:pt>
                <c:pt idx="76">
                  <c:v>0.0100247370512821</c:v>
                </c:pt>
                <c:pt idx="77">
                  <c:v>0.0257588392549019</c:v>
                </c:pt>
                <c:pt idx="78">
                  <c:v>0.0233986823222749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liveness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Sheet1!$R$2:$R$80</c:f>
              <c:numCache>
                <c:formatCode>General</c:formatCode>
                <c:ptCount val="79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Sheet1!$AB$2:$AB$82</c:f>
              <c:numCache>
                <c:formatCode>General</c:formatCode>
                <c:ptCount val="81"/>
                <c:pt idx="0">
                  <c:v>0.946</c:v>
                </c:pt>
                <c:pt idx="1">
                  <c:v>0.1155375</c:v>
                </c:pt>
                <c:pt idx="2">
                  <c:v>0.283</c:v>
                </c:pt>
                <c:pt idx="3">
                  <c:v>0.154</c:v>
                </c:pt>
                <c:pt idx="4">
                  <c:v>0.216618292682927</c:v>
                </c:pt>
                <c:pt idx="5">
                  <c:v>0.623</c:v>
                </c:pt>
                <c:pt idx="6">
                  <c:v>0.0989</c:v>
                </c:pt>
                <c:pt idx="7">
                  <c:v>0.473</c:v>
                </c:pt>
                <c:pt idx="8">
                  <c:v>0.24425</c:v>
                </c:pt>
                <c:pt idx="9">
                  <c:v>0.227666666666667</c:v>
                </c:pt>
                <c:pt idx="10">
                  <c:v>0.2295</c:v>
                </c:pt>
                <c:pt idx="11">
                  <c:v>0.111566666666667</c:v>
                </c:pt>
                <c:pt idx="12">
                  <c:v>0.1658</c:v>
                </c:pt>
                <c:pt idx="13">
                  <c:v>0.09492</c:v>
                </c:pt>
                <c:pt idx="14">
                  <c:v>0.176937142857143</c:v>
                </c:pt>
                <c:pt idx="15">
                  <c:v>0.180709195402299</c:v>
                </c:pt>
                <c:pt idx="16">
                  <c:v>0.170186805555555</c:v>
                </c:pt>
                <c:pt idx="17">
                  <c:v>0.191237908496732</c:v>
                </c:pt>
                <c:pt idx="18">
                  <c:v>0.205200930232558</c:v>
                </c:pt>
                <c:pt idx="19">
                  <c:v>0.205291666666667</c:v>
                </c:pt>
                <c:pt idx="20">
                  <c:v>0.197737827715356</c:v>
                </c:pt>
                <c:pt idx="21">
                  <c:v>0.199153258426966</c:v>
                </c:pt>
                <c:pt idx="22">
                  <c:v>0.225783333333333</c:v>
                </c:pt>
                <c:pt idx="23">
                  <c:v>0.233141864139021</c:v>
                </c:pt>
                <c:pt idx="24">
                  <c:v>0.232422411693057</c:v>
                </c:pt>
                <c:pt idx="25">
                  <c:v>0.199026569037657</c:v>
                </c:pt>
                <c:pt idx="26">
                  <c:v>0.21504882418813</c:v>
                </c:pt>
                <c:pt idx="27">
                  <c:v>0.201554640980736</c:v>
                </c:pt>
                <c:pt idx="28">
                  <c:v>0.234057711442787</c:v>
                </c:pt>
                <c:pt idx="29">
                  <c:v>0.226713357079252</c:v>
                </c:pt>
                <c:pt idx="30">
                  <c:v>0.208782352941177</c:v>
                </c:pt>
                <c:pt idx="31">
                  <c:v>0.217978868258178</c:v>
                </c:pt>
                <c:pt idx="32">
                  <c:v>0.240842742653606</c:v>
                </c:pt>
                <c:pt idx="33">
                  <c:v>0.23295303030303</c:v>
                </c:pt>
                <c:pt idx="34">
                  <c:v>0.29342695035461</c:v>
                </c:pt>
                <c:pt idx="35">
                  <c:v>0.232626105087573</c:v>
                </c:pt>
                <c:pt idx="36">
                  <c:v>0.233739029126214</c:v>
                </c:pt>
                <c:pt idx="37">
                  <c:v>0.237118229166667</c:v>
                </c:pt>
                <c:pt idx="38">
                  <c:v>0.237249</c:v>
                </c:pt>
                <c:pt idx="39">
                  <c:v>0.257162283105023</c:v>
                </c:pt>
                <c:pt idx="40">
                  <c:v>0.214598427382054</c:v>
                </c:pt>
                <c:pt idx="41">
                  <c:v>0.218833875106929</c:v>
                </c:pt>
                <c:pt idx="42">
                  <c:v>0.213356689124158</c:v>
                </c:pt>
                <c:pt idx="43">
                  <c:v>0.212966761904762</c:v>
                </c:pt>
                <c:pt idx="44">
                  <c:v>0.243238506876228</c:v>
                </c:pt>
                <c:pt idx="45">
                  <c:v>0.221895024390244</c:v>
                </c:pt>
                <c:pt idx="46">
                  <c:v>0.23582416918429</c:v>
                </c:pt>
                <c:pt idx="47">
                  <c:v>0.211538306878307</c:v>
                </c:pt>
                <c:pt idx="48">
                  <c:v>0.21944533492823</c:v>
                </c:pt>
                <c:pt idx="49">
                  <c:v>0.193501146496815</c:v>
                </c:pt>
                <c:pt idx="50">
                  <c:v>0.231376356589147</c:v>
                </c:pt>
                <c:pt idx="51">
                  <c:v>0.220417158931083</c:v>
                </c:pt>
                <c:pt idx="52">
                  <c:v>0.204470160295931</c:v>
                </c:pt>
                <c:pt idx="53">
                  <c:v>0.223782147838215</c:v>
                </c:pt>
                <c:pt idx="54">
                  <c:v>0.21446911976912</c:v>
                </c:pt>
                <c:pt idx="55">
                  <c:v>0.210617758369723</c:v>
                </c:pt>
                <c:pt idx="56">
                  <c:v>0.223866878980892</c:v>
                </c:pt>
                <c:pt idx="57">
                  <c:v>0.237882197496523</c:v>
                </c:pt>
                <c:pt idx="58">
                  <c:v>0.207739786381843</c:v>
                </c:pt>
                <c:pt idx="59">
                  <c:v>0.195228169014085</c:v>
                </c:pt>
                <c:pt idx="60">
                  <c:v>0.213565621079046</c:v>
                </c:pt>
                <c:pt idx="61">
                  <c:v>0.199198235294118</c:v>
                </c:pt>
                <c:pt idx="62">
                  <c:v>0.201033848133848</c:v>
                </c:pt>
                <c:pt idx="63">
                  <c:v>0.18953366058906</c:v>
                </c:pt>
                <c:pt idx="64">
                  <c:v>0.19726</c:v>
                </c:pt>
                <c:pt idx="65">
                  <c:v>0.197287452471483</c:v>
                </c:pt>
                <c:pt idx="66">
                  <c:v>0.212387466666666</c:v>
                </c:pt>
                <c:pt idx="67">
                  <c:v>0.210964696969697</c:v>
                </c:pt>
                <c:pt idx="68">
                  <c:v>0.197260199004975</c:v>
                </c:pt>
                <c:pt idx="69">
                  <c:v>0.199448566308244</c:v>
                </c:pt>
                <c:pt idx="70">
                  <c:v>0.189895794392523</c:v>
                </c:pt>
                <c:pt idx="71">
                  <c:v>0.205032724252492</c:v>
                </c:pt>
                <c:pt idx="72">
                  <c:v>0.179758598726115</c:v>
                </c:pt>
                <c:pt idx="73">
                  <c:v>0.176819310344828</c:v>
                </c:pt>
                <c:pt idx="74">
                  <c:v>0.170780362537764</c:v>
                </c:pt>
                <c:pt idx="75">
                  <c:v>0.172359933774834</c:v>
                </c:pt>
                <c:pt idx="76">
                  <c:v>0.17285811965812</c:v>
                </c:pt>
                <c:pt idx="77">
                  <c:v>0.179449019607843</c:v>
                </c:pt>
                <c:pt idx="78">
                  <c:v>0.202375829383886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04344"/>
        <c:axId val="26356733"/>
      </c:scatterChart>
      <c:valAx>
        <c:axId val="886504344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56733"/>
        <c:crosses val="autoZero"/>
        <c:crossBetween val="midCat"/>
        <c:majorUnit val="10"/>
      </c:valAx>
      <c:valAx>
        <c:axId val="2635673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5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80"/>
              <a:t>Popularity of Pop / Rock</a:t>
            </a:r>
            <a:endParaRPr sz="2880"/>
          </a:p>
        </c:rich>
      </c:tx>
      <c:layout>
        <c:manualLayout>
          <c:xMode val="edge"/>
          <c:yMode val="edge"/>
          <c:x val="0.31167539743201"/>
          <c:y val="0.0319271116867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1242203400959"/>
          <c:y val="0.142392861077449"/>
          <c:w val="0.894058170835795"/>
          <c:h val="0.673008703316074"/>
        </c:manualLayout>
      </c:layout>
      <c:scatterChart>
        <c:scatterStyle val="smooth"/>
        <c:varyColors val="0"/>
        <c:ser>
          <c:idx val="3"/>
          <c:order val="3"/>
          <c:tx>
            <c:strRef>
              <c:f>"Popularity"</c:f>
              <c:strCache>
                <c:ptCount val="1"/>
                <c:pt idx="0">
                  <c:v>Popularity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0.027438624130235"/>
                  <c:y val="0.002216312056737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20533018248654"/>
                      <c:h val="0.0516400709219858"/>
                    </c:manualLayout>
                  </c15:layout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19050" cap="flat" cmpd="sng" algn="ctr">
                      <a:solidFill>
                        <a:schemeClr val="tx1"/>
                      </a:solidFill>
                      <a:round/>
                      <a:headEnd type="none"/>
                      <a:tailEnd type="stealth" w="med" len="lg"/>
                    </a:ln>
                    <a:effectLst/>
                  </c:spPr>
                </c15:leaderLines>
              </c:ext>
            </c:extLst>
          </c:dLbls>
          <c:xVal>
            <c:numRef>
              <c:f>Sheet1!$R$2:$R$80</c:f>
              <c:numCache>
                <c:formatCode>General</c:formatCode>
                <c:ptCount val="79"/>
                <c:pt idx="0">
                  <c:v>1925</c:v>
                </c:pt>
                <c:pt idx="1">
                  <c:v>1930</c:v>
                </c:pt>
                <c:pt idx="2">
                  <c:v>1938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1947</c:v>
                </c:pt>
                <c:pt idx="9">
                  <c:v>1949</c:v>
                </c:pt>
                <c:pt idx="10">
                  <c:v>1951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</c:numCache>
            </c:numRef>
          </c:xVal>
          <c:yVal>
            <c:numRef>
              <c:f>Sheet1!$AE$2:$AE$80</c:f>
              <c:numCache>
                <c:formatCode>General</c:formatCode>
                <c:ptCount val="7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3.5</c:v>
                </c:pt>
                <c:pt idx="4">
                  <c:v>3.02439024390244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1.75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4.6</c:v>
                </c:pt>
                <c:pt idx="13">
                  <c:v>5.6</c:v>
                </c:pt>
                <c:pt idx="14">
                  <c:v>29.1428571428571</c:v>
                </c:pt>
                <c:pt idx="15">
                  <c:v>28.7701149425287</c:v>
                </c:pt>
                <c:pt idx="16">
                  <c:v>27.0138888888889</c:v>
                </c:pt>
                <c:pt idx="17">
                  <c:v>28.7254901960784</c:v>
                </c:pt>
                <c:pt idx="18">
                  <c:v>22.0651162790698</c:v>
                </c:pt>
                <c:pt idx="19">
                  <c:v>21.1083333333333</c:v>
                </c:pt>
                <c:pt idx="20">
                  <c:v>25.498127340824</c:v>
                </c:pt>
                <c:pt idx="21">
                  <c:v>27.4157303370786</c:v>
                </c:pt>
                <c:pt idx="22">
                  <c:v>28.669014084507</c:v>
                </c:pt>
                <c:pt idx="23">
                  <c:v>28.2938388625592</c:v>
                </c:pt>
                <c:pt idx="24">
                  <c:v>29.721071863581</c:v>
                </c:pt>
                <c:pt idx="25">
                  <c:v>32.4822175732218</c:v>
                </c:pt>
                <c:pt idx="26">
                  <c:v>32.2217245240761</c:v>
                </c:pt>
                <c:pt idx="27">
                  <c:v>33.9001751313485</c:v>
                </c:pt>
                <c:pt idx="28">
                  <c:v>35.2910447761194</c:v>
                </c:pt>
                <c:pt idx="29">
                  <c:v>35.2849510240427</c:v>
                </c:pt>
                <c:pt idx="30">
                  <c:v>35.5655314757482</c:v>
                </c:pt>
                <c:pt idx="31">
                  <c:v>37.2281167108753</c:v>
                </c:pt>
                <c:pt idx="32">
                  <c:v>32.2154942119323</c:v>
                </c:pt>
                <c:pt idx="33">
                  <c:v>35.5141414141414</c:v>
                </c:pt>
                <c:pt idx="34">
                  <c:v>36.6474164133739</c:v>
                </c:pt>
                <c:pt idx="35">
                  <c:v>35.8857381150959</c:v>
                </c:pt>
                <c:pt idx="36">
                  <c:v>35.7601941747573</c:v>
                </c:pt>
                <c:pt idx="37">
                  <c:v>36.0972222222222</c:v>
                </c:pt>
                <c:pt idx="38">
                  <c:v>35.6054545454545</c:v>
                </c:pt>
                <c:pt idx="39">
                  <c:v>35.103196347032</c:v>
                </c:pt>
                <c:pt idx="40">
                  <c:v>35.6919518963922</c:v>
                </c:pt>
                <c:pt idx="41">
                  <c:v>36.142001710864</c:v>
                </c:pt>
                <c:pt idx="42">
                  <c:v>37.274302213667</c:v>
                </c:pt>
                <c:pt idx="43">
                  <c:v>36.8285714285714</c:v>
                </c:pt>
                <c:pt idx="44">
                  <c:v>37.1807465618861</c:v>
                </c:pt>
                <c:pt idx="45">
                  <c:v>39.4614634146342</c:v>
                </c:pt>
                <c:pt idx="46">
                  <c:v>38.6968781470292</c:v>
                </c:pt>
                <c:pt idx="47">
                  <c:v>39.6201058201058</c:v>
                </c:pt>
                <c:pt idx="48">
                  <c:v>39.6172248803828</c:v>
                </c:pt>
                <c:pt idx="49">
                  <c:v>41.6509554140127</c:v>
                </c:pt>
                <c:pt idx="50">
                  <c:v>42.531007751938</c:v>
                </c:pt>
                <c:pt idx="51">
                  <c:v>42.3994374120956</c:v>
                </c:pt>
                <c:pt idx="52">
                  <c:v>44.5943279901356</c:v>
                </c:pt>
                <c:pt idx="53">
                  <c:v>44.4476987447699</c:v>
                </c:pt>
                <c:pt idx="54">
                  <c:v>44.4747474747475</c:v>
                </c:pt>
                <c:pt idx="55">
                  <c:v>45.7510917030568</c:v>
                </c:pt>
                <c:pt idx="56">
                  <c:v>45.6082802547771</c:v>
                </c:pt>
                <c:pt idx="57">
                  <c:v>47.4478442280946</c:v>
                </c:pt>
                <c:pt idx="58">
                  <c:v>47.6608811748999</c:v>
                </c:pt>
                <c:pt idx="59">
                  <c:v>48.8845070422535</c:v>
                </c:pt>
                <c:pt idx="60">
                  <c:v>48.2220828105395</c:v>
                </c:pt>
                <c:pt idx="61">
                  <c:v>48.1247058823529</c:v>
                </c:pt>
                <c:pt idx="62">
                  <c:v>49.3037323037323</c:v>
                </c:pt>
                <c:pt idx="63">
                  <c:v>51.0378681626929</c:v>
                </c:pt>
                <c:pt idx="64">
                  <c:v>51.0242038216561</c:v>
                </c:pt>
                <c:pt idx="65">
                  <c:v>50.7477820025348</c:v>
                </c:pt>
                <c:pt idx="66">
                  <c:v>51.0626666666667</c:v>
                </c:pt>
                <c:pt idx="67">
                  <c:v>51.9136363636364</c:v>
                </c:pt>
                <c:pt idx="68">
                  <c:v>53.2504145936982</c:v>
                </c:pt>
                <c:pt idx="69">
                  <c:v>54.1541218637993</c:v>
                </c:pt>
                <c:pt idx="70">
                  <c:v>55.3878504672897</c:v>
                </c:pt>
                <c:pt idx="71">
                  <c:v>57.0398671096345</c:v>
                </c:pt>
                <c:pt idx="72">
                  <c:v>58.104033970276</c:v>
                </c:pt>
                <c:pt idx="73">
                  <c:v>61.0183908045977</c:v>
                </c:pt>
                <c:pt idx="74">
                  <c:v>62.4199395770393</c:v>
                </c:pt>
                <c:pt idx="75">
                  <c:v>67.2615894039735</c:v>
                </c:pt>
                <c:pt idx="76">
                  <c:v>68.6837606837607</c:v>
                </c:pt>
                <c:pt idx="77">
                  <c:v>72.9176470588235</c:v>
                </c:pt>
                <c:pt idx="78">
                  <c:v>62.7109004739336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9732"/>
        <c:axId val="1504728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loudness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79"/>
                      <c:pt idx="0">
                        <c:v>1925</c:v>
                      </c:pt>
                      <c:pt idx="1">
                        <c:v>1930</c:v>
                      </c:pt>
                      <c:pt idx="2">
                        <c:v>1938</c:v>
                      </c:pt>
                      <c:pt idx="3">
                        <c:v>1941</c:v>
                      </c:pt>
                      <c:pt idx="4">
                        <c:v>1942</c:v>
                      </c:pt>
                      <c:pt idx="5">
                        <c:v>1943</c:v>
                      </c:pt>
                      <c:pt idx="6">
                        <c:v>1944</c:v>
                      </c:pt>
                      <c:pt idx="7">
                        <c:v>1945</c:v>
                      </c:pt>
                      <c:pt idx="8">
                        <c:v>1947</c:v>
                      </c:pt>
                      <c:pt idx="9">
                        <c:v>1949</c:v>
                      </c:pt>
                      <c:pt idx="10">
                        <c:v>1951</c:v>
                      </c:pt>
                      <c:pt idx="11">
                        <c:v>1953</c:v>
                      </c:pt>
                      <c:pt idx="12">
                        <c:v>1954</c:v>
                      </c:pt>
                      <c:pt idx="13">
                        <c:v>1955</c:v>
                      </c:pt>
                      <c:pt idx="14">
                        <c:v>1956</c:v>
                      </c:pt>
                      <c:pt idx="15">
                        <c:v>1957</c:v>
                      </c:pt>
                      <c:pt idx="16">
                        <c:v>1958</c:v>
                      </c:pt>
                      <c:pt idx="17">
                        <c:v>1959</c:v>
                      </c:pt>
                      <c:pt idx="18">
                        <c:v>1960</c:v>
                      </c:pt>
                      <c:pt idx="19">
                        <c:v>1961</c:v>
                      </c:pt>
                      <c:pt idx="20">
                        <c:v>1962</c:v>
                      </c:pt>
                      <c:pt idx="21">
                        <c:v>1963</c:v>
                      </c:pt>
                      <c:pt idx="22">
                        <c:v>1964</c:v>
                      </c:pt>
                      <c:pt idx="23">
                        <c:v>1965</c:v>
                      </c:pt>
                      <c:pt idx="24">
                        <c:v>1966</c:v>
                      </c:pt>
                      <c:pt idx="25">
                        <c:v>1967</c:v>
                      </c:pt>
                      <c:pt idx="26">
                        <c:v>1968</c:v>
                      </c:pt>
                      <c:pt idx="27">
                        <c:v>1969</c:v>
                      </c:pt>
                      <c:pt idx="28">
                        <c:v>1970</c:v>
                      </c:pt>
                      <c:pt idx="29">
                        <c:v>1971</c:v>
                      </c:pt>
                      <c:pt idx="30">
                        <c:v>1972</c:v>
                      </c:pt>
                      <c:pt idx="31">
                        <c:v>1973</c:v>
                      </c:pt>
                      <c:pt idx="32">
                        <c:v>1974</c:v>
                      </c:pt>
                      <c:pt idx="33">
                        <c:v>1975</c:v>
                      </c:pt>
                      <c:pt idx="34">
                        <c:v>1976</c:v>
                      </c:pt>
                      <c:pt idx="35">
                        <c:v>1977</c:v>
                      </c:pt>
                      <c:pt idx="36">
                        <c:v>1978</c:v>
                      </c:pt>
                      <c:pt idx="37">
                        <c:v>1979</c:v>
                      </c:pt>
                      <c:pt idx="38">
                        <c:v>1980</c:v>
                      </c:pt>
                      <c:pt idx="39">
                        <c:v>1981</c:v>
                      </c:pt>
                      <c:pt idx="40">
                        <c:v>1982</c:v>
                      </c:pt>
                      <c:pt idx="41">
                        <c:v>1983</c:v>
                      </c:pt>
                      <c:pt idx="42">
                        <c:v>1984</c:v>
                      </c:pt>
                      <c:pt idx="43">
                        <c:v>1985</c:v>
                      </c:pt>
                      <c:pt idx="44">
                        <c:v>1986</c:v>
                      </c:pt>
                      <c:pt idx="45">
                        <c:v>1987</c:v>
                      </c:pt>
                      <c:pt idx="46">
                        <c:v>1988</c:v>
                      </c:pt>
                      <c:pt idx="47">
                        <c:v>1989</c:v>
                      </c:pt>
                      <c:pt idx="48">
                        <c:v>1990</c:v>
                      </c:pt>
                      <c:pt idx="49">
                        <c:v>1991</c:v>
                      </c:pt>
                      <c:pt idx="50">
                        <c:v>1992</c:v>
                      </c:pt>
                      <c:pt idx="51">
                        <c:v>1993</c:v>
                      </c:pt>
                      <c:pt idx="52">
                        <c:v>1994</c:v>
                      </c:pt>
                      <c:pt idx="53">
                        <c:v>1995</c:v>
                      </c:pt>
                      <c:pt idx="54">
                        <c:v>1996</c:v>
                      </c:pt>
                      <c:pt idx="55">
                        <c:v>1997</c:v>
                      </c:pt>
                      <c:pt idx="56">
                        <c:v>1998</c:v>
                      </c:pt>
                      <c:pt idx="57">
                        <c:v>1999</c:v>
                      </c:pt>
                      <c:pt idx="58">
                        <c:v>2000</c:v>
                      </c:pt>
                      <c:pt idx="59">
                        <c:v>2001</c:v>
                      </c:pt>
                      <c:pt idx="60">
                        <c:v>2002</c:v>
                      </c:pt>
                      <c:pt idx="61">
                        <c:v>2003</c:v>
                      </c:pt>
                      <c:pt idx="62">
                        <c:v>2004</c:v>
                      </c:pt>
                      <c:pt idx="63">
                        <c:v>2005</c:v>
                      </c:pt>
                      <c:pt idx="64">
                        <c:v>2006</c:v>
                      </c:pt>
                      <c:pt idx="65">
                        <c:v>2007</c:v>
                      </c:pt>
                      <c:pt idx="66">
                        <c:v>2008</c:v>
                      </c:pt>
                      <c:pt idx="67">
                        <c:v>2009</c:v>
                      </c:pt>
                      <c:pt idx="68">
                        <c:v>2010</c:v>
                      </c:pt>
                      <c:pt idx="69">
                        <c:v>2011</c:v>
                      </c:pt>
                      <c:pt idx="70">
                        <c:v>2012</c:v>
                      </c:pt>
                      <c:pt idx="71">
                        <c:v>2013</c:v>
                      </c:pt>
                      <c:pt idx="72">
                        <c:v>2014</c:v>
                      </c:pt>
                      <c:pt idx="73">
                        <c:v>2015</c:v>
                      </c:pt>
                      <c:pt idx="74">
                        <c:v>2016</c:v>
                      </c:pt>
                      <c:pt idx="75">
                        <c:v>2017</c:v>
                      </c:pt>
                      <c:pt idx="76">
                        <c:v>2018</c:v>
                      </c:pt>
                      <c:pt idx="77">
                        <c:v>2019</c:v>
                      </c:pt>
                      <c:pt idx="78">
                        <c:v>2020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1"/>
                      <c:pt idx="0">
                        <c:v>-9.161</c:v>
                      </c:pt>
                      <c:pt idx="1">
                        <c:v>-14.007375</c:v>
                      </c:pt>
                      <c:pt idx="2">
                        <c:v>-13.492</c:v>
                      </c:pt>
                      <c:pt idx="3">
                        <c:v>-7.2785</c:v>
                      </c:pt>
                      <c:pt idx="4">
                        <c:v>-11.3450487804878</c:v>
                      </c:pt>
                      <c:pt idx="5">
                        <c:v>-7.798</c:v>
                      </c:pt>
                      <c:pt idx="6">
                        <c:v>-28.753</c:v>
                      </c:pt>
                      <c:pt idx="7">
                        <c:v>-17.4995</c:v>
                      </c:pt>
                      <c:pt idx="8">
                        <c:v>-12.82675</c:v>
                      </c:pt>
                      <c:pt idx="9">
                        <c:v>-16.4063333333333</c:v>
                      </c:pt>
                      <c:pt idx="10">
                        <c:v>-12.0475</c:v>
                      </c:pt>
                      <c:pt idx="11">
                        <c:v>-15.3186666666667</c:v>
                      </c:pt>
                      <c:pt idx="12">
                        <c:v>-15.419</c:v>
                      </c:pt>
                      <c:pt idx="13">
                        <c:v>-6.6236</c:v>
                      </c:pt>
                      <c:pt idx="14">
                        <c:v>-9.64982857142857</c:v>
                      </c:pt>
                      <c:pt idx="15">
                        <c:v>-10.0915172413793</c:v>
                      </c:pt>
                      <c:pt idx="16">
                        <c:v>-11.3973611111111</c:v>
                      </c:pt>
                      <c:pt idx="17">
                        <c:v>-10.8494836601307</c:v>
                      </c:pt>
                      <c:pt idx="18">
                        <c:v>-11.8075302325581</c:v>
                      </c:pt>
                      <c:pt idx="19">
                        <c:v>-10.927725</c:v>
                      </c:pt>
                      <c:pt idx="20">
                        <c:v>-10.486808988764</c:v>
                      </c:pt>
                      <c:pt idx="21">
                        <c:v>-11.2054719101124</c:v>
                      </c:pt>
                      <c:pt idx="22">
                        <c:v>-9.37077230046948</c:v>
                      </c:pt>
                      <c:pt idx="23">
                        <c:v>-9.41954818325435</c:v>
                      </c:pt>
                      <c:pt idx="24">
                        <c:v>-9.90578197320342</c:v>
                      </c:pt>
                      <c:pt idx="25">
                        <c:v>-10.848760460251</c:v>
                      </c:pt>
                      <c:pt idx="26">
                        <c:v>-11.47339193729</c:v>
                      </c:pt>
                      <c:pt idx="27">
                        <c:v>-12.2045070052539</c:v>
                      </c:pt>
                      <c:pt idx="28">
                        <c:v>-11.6850232172471</c:v>
                      </c:pt>
                      <c:pt idx="29">
                        <c:v>-11.9566277827248</c:v>
                      </c:pt>
                      <c:pt idx="30">
                        <c:v>-11.9763983488132</c:v>
                      </c:pt>
                      <c:pt idx="31">
                        <c:v>-11.2094456233422</c:v>
                      </c:pt>
                      <c:pt idx="32">
                        <c:v>-11.4524951024043</c:v>
                      </c:pt>
                      <c:pt idx="33">
                        <c:v>-10.9826757575758</c:v>
                      </c:pt>
                      <c:pt idx="34">
                        <c:v>-10.0855207700101</c:v>
                      </c:pt>
                      <c:pt idx="35">
                        <c:v>-10.2789432860717</c:v>
                      </c:pt>
                      <c:pt idx="36">
                        <c:v>-10.2722699029126</c:v>
                      </c:pt>
                      <c:pt idx="37">
                        <c:v>-10.1628480902778</c:v>
                      </c:pt>
                      <c:pt idx="38">
                        <c:v>-9.47507000000001</c:v>
                      </c:pt>
                      <c:pt idx="39">
                        <c:v>-9.59620639269405</c:v>
                      </c:pt>
                      <c:pt idx="40">
                        <c:v>-10.1872960222017</c:v>
                      </c:pt>
                      <c:pt idx="41">
                        <c:v>-9.8835389221557</c:v>
                      </c:pt>
                      <c:pt idx="42">
                        <c:v>-9.92578729547643</c:v>
                      </c:pt>
                      <c:pt idx="43">
                        <c:v>-10.1999180952381</c:v>
                      </c:pt>
                      <c:pt idx="44">
                        <c:v>-9.98467485265226</c:v>
                      </c:pt>
                      <c:pt idx="45">
                        <c:v>-9.91252585365854</c:v>
                      </c:pt>
                      <c:pt idx="46">
                        <c:v>-10.1301268882175</c:v>
                      </c:pt>
                      <c:pt idx="47">
                        <c:v>-9.71510264550263</c:v>
                      </c:pt>
                      <c:pt idx="48">
                        <c:v>-9.45976794258373</c:v>
                      </c:pt>
                      <c:pt idx="49">
                        <c:v>-9.74412229299364</c:v>
                      </c:pt>
                      <c:pt idx="50">
                        <c:v>-9.16069896640828</c:v>
                      </c:pt>
                      <c:pt idx="51">
                        <c:v>-9.96451195499297</c:v>
                      </c:pt>
                      <c:pt idx="52">
                        <c:v>-8.83907891491983</c:v>
                      </c:pt>
                      <c:pt idx="53">
                        <c:v>-8.80399442119944</c:v>
                      </c:pt>
                      <c:pt idx="54">
                        <c:v>-8.24898412698413</c:v>
                      </c:pt>
                      <c:pt idx="55">
                        <c:v>-7.6724250363901</c:v>
                      </c:pt>
                      <c:pt idx="56">
                        <c:v>-7.49278503184713</c:v>
                      </c:pt>
                      <c:pt idx="57">
                        <c:v>-7.271578581363</c:v>
                      </c:pt>
                      <c:pt idx="58">
                        <c:v>-7.08810680907876</c:v>
                      </c:pt>
                      <c:pt idx="59">
                        <c:v>-6.58294225352112</c:v>
                      </c:pt>
                      <c:pt idx="60">
                        <c:v>-6.54472772898369</c:v>
                      </c:pt>
                      <c:pt idx="61">
                        <c:v>-6.40122235294118</c:v>
                      </c:pt>
                      <c:pt idx="62">
                        <c:v>-6.36230373230373</c:v>
                      </c:pt>
                      <c:pt idx="63">
                        <c:v>-6.19367461430575</c:v>
                      </c:pt>
                      <c:pt idx="64">
                        <c:v>-5.86844585987262</c:v>
                      </c:pt>
                      <c:pt idx="65">
                        <c:v>-6.06274144486692</c:v>
                      </c:pt>
                      <c:pt idx="66">
                        <c:v>-6.075712</c:v>
                      </c:pt>
                      <c:pt idx="67">
                        <c:v>-5.93106666666667</c:v>
                      </c:pt>
                      <c:pt idx="68">
                        <c:v>-5.64453731343284</c:v>
                      </c:pt>
                      <c:pt idx="69">
                        <c:v>-6.19751612903227</c:v>
                      </c:pt>
                      <c:pt idx="70">
                        <c:v>-6.40015109034268</c:v>
                      </c:pt>
                      <c:pt idx="71">
                        <c:v>-6.49105980066446</c:v>
                      </c:pt>
                      <c:pt idx="72">
                        <c:v>-6.4344033970276</c:v>
                      </c:pt>
                      <c:pt idx="73">
                        <c:v>-6.2415632183908</c:v>
                      </c:pt>
                      <c:pt idx="74">
                        <c:v>-6.70564954682779</c:v>
                      </c:pt>
                      <c:pt idx="75">
                        <c:v>-6.99553973509934</c:v>
                      </c:pt>
                      <c:pt idx="76">
                        <c:v>-6.10090170940171</c:v>
                      </c:pt>
                      <c:pt idx="77">
                        <c:v>-7.00296078431373</c:v>
                      </c:pt>
                      <c:pt idx="78">
                        <c:v>-6.29306161137441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key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79"/>
                      <c:pt idx="0">
                        <c:v>1925</c:v>
                      </c:pt>
                      <c:pt idx="1">
                        <c:v>1930</c:v>
                      </c:pt>
                      <c:pt idx="2">
                        <c:v>1938</c:v>
                      </c:pt>
                      <c:pt idx="3">
                        <c:v>1941</c:v>
                      </c:pt>
                      <c:pt idx="4">
                        <c:v>1942</c:v>
                      </c:pt>
                      <c:pt idx="5">
                        <c:v>1943</c:v>
                      </c:pt>
                      <c:pt idx="6">
                        <c:v>1944</c:v>
                      </c:pt>
                      <c:pt idx="7">
                        <c:v>1945</c:v>
                      </c:pt>
                      <c:pt idx="8">
                        <c:v>1947</c:v>
                      </c:pt>
                      <c:pt idx="9">
                        <c:v>1949</c:v>
                      </c:pt>
                      <c:pt idx="10">
                        <c:v>1951</c:v>
                      </c:pt>
                      <c:pt idx="11">
                        <c:v>1953</c:v>
                      </c:pt>
                      <c:pt idx="12">
                        <c:v>1954</c:v>
                      </c:pt>
                      <c:pt idx="13">
                        <c:v>1955</c:v>
                      </c:pt>
                      <c:pt idx="14">
                        <c:v>1956</c:v>
                      </c:pt>
                      <c:pt idx="15">
                        <c:v>1957</c:v>
                      </c:pt>
                      <c:pt idx="16">
                        <c:v>1958</c:v>
                      </c:pt>
                      <c:pt idx="17">
                        <c:v>1959</c:v>
                      </c:pt>
                      <c:pt idx="18">
                        <c:v>1960</c:v>
                      </c:pt>
                      <c:pt idx="19">
                        <c:v>1961</c:v>
                      </c:pt>
                      <c:pt idx="20">
                        <c:v>1962</c:v>
                      </c:pt>
                      <c:pt idx="21">
                        <c:v>1963</c:v>
                      </c:pt>
                      <c:pt idx="22">
                        <c:v>1964</c:v>
                      </c:pt>
                      <c:pt idx="23">
                        <c:v>1965</c:v>
                      </c:pt>
                      <c:pt idx="24">
                        <c:v>1966</c:v>
                      </c:pt>
                      <c:pt idx="25">
                        <c:v>1967</c:v>
                      </c:pt>
                      <c:pt idx="26">
                        <c:v>1968</c:v>
                      </c:pt>
                      <c:pt idx="27">
                        <c:v>1969</c:v>
                      </c:pt>
                      <c:pt idx="28">
                        <c:v>1970</c:v>
                      </c:pt>
                      <c:pt idx="29">
                        <c:v>1971</c:v>
                      </c:pt>
                      <c:pt idx="30">
                        <c:v>1972</c:v>
                      </c:pt>
                      <c:pt idx="31">
                        <c:v>1973</c:v>
                      </c:pt>
                      <c:pt idx="32">
                        <c:v>1974</c:v>
                      </c:pt>
                      <c:pt idx="33">
                        <c:v>1975</c:v>
                      </c:pt>
                      <c:pt idx="34">
                        <c:v>1976</c:v>
                      </c:pt>
                      <c:pt idx="35">
                        <c:v>1977</c:v>
                      </c:pt>
                      <c:pt idx="36">
                        <c:v>1978</c:v>
                      </c:pt>
                      <c:pt idx="37">
                        <c:v>1979</c:v>
                      </c:pt>
                      <c:pt idx="38">
                        <c:v>1980</c:v>
                      </c:pt>
                      <c:pt idx="39">
                        <c:v>1981</c:v>
                      </c:pt>
                      <c:pt idx="40">
                        <c:v>1982</c:v>
                      </c:pt>
                      <c:pt idx="41">
                        <c:v>1983</c:v>
                      </c:pt>
                      <c:pt idx="42">
                        <c:v>1984</c:v>
                      </c:pt>
                      <c:pt idx="43">
                        <c:v>1985</c:v>
                      </c:pt>
                      <c:pt idx="44">
                        <c:v>1986</c:v>
                      </c:pt>
                      <c:pt idx="45">
                        <c:v>1987</c:v>
                      </c:pt>
                      <c:pt idx="46">
                        <c:v>1988</c:v>
                      </c:pt>
                      <c:pt idx="47">
                        <c:v>1989</c:v>
                      </c:pt>
                      <c:pt idx="48">
                        <c:v>1990</c:v>
                      </c:pt>
                      <c:pt idx="49">
                        <c:v>1991</c:v>
                      </c:pt>
                      <c:pt idx="50">
                        <c:v>1992</c:v>
                      </c:pt>
                      <c:pt idx="51">
                        <c:v>1993</c:v>
                      </c:pt>
                      <c:pt idx="52">
                        <c:v>1994</c:v>
                      </c:pt>
                      <c:pt idx="53">
                        <c:v>1995</c:v>
                      </c:pt>
                      <c:pt idx="54">
                        <c:v>1996</c:v>
                      </c:pt>
                      <c:pt idx="55">
                        <c:v>1997</c:v>
                      </c:pt>
                      <c:pt idx="56">
                        <c:v>1998</c:v>
                      </c:pt>
                      <c:pt idx="57">
                        <c:v>1999</c:v>
                      </c:pt>
                      <c:pt idx="58">
                        <c:v>2000</c:v>
                      </c:pt>
                      <c:pt idx="59">
                        <c:v>2001</c:v>
                      </c:pt>
                      <c:pt idx="60">
                        <c:v>2002</c:v>
                      </c:pt>
                      <c:pt idx="61">
                        <c:v>2003</c:v>
                      </c:pt>
                      <c:pt idx="62">
                        <c:v>2004</c:v>
                      </c:pt>
                      <c:pt idx="63">
                        <c:v>2005</c:v>
                      </c:pt>
                      <c:pt idx="64">
                        <c:v>2006</c:v>
                      </c:pt>
                      <c:pt idx="65">
                        <c:v>2007</c:v>
                      </c:pt>
                      <c:pt idx="66">
                        <c:v>2008</c:v>
                      </c:pt>
                      <c:pt idx="67">
                        <c:v>2009</c:v>
                      </c:pt>
                      <c:pt idx="68">
                        <c:v>2010</c:v>
                      </c:pt>
                      <c:pt idx="69">
                        <c:v>2011</c:v>
                      </c:pt>
                      <c:pt idx="70">
                        <c:v>2012</c:v>
                      </c:pt>
                      <c:pt idx="71">
                        <c:v>2013</c:v>
                      </c:pt>
                      <c:pt idx="72">
                        <c:v>2014</c:v>
                      </c:pt>
                      <c:pt idx="73">
                        <c:v>2015</c:v>
                      </c:pt>
                      <c:pt idx="74">
                        <c:v>2016</c:v>
                      </c:pt>
                      <c:pt idx="75">
                        <c:v>2017</c:v>
                      </c:pt>
                      <c:pt idx="76">
                        <c:v>2018</c:v>
                      </c:pt>
                      <c:pt idx="77">
                        <c:v>2019</c:v>
                      </c:pt>
                      <c:pt idx="78">
                        <c:v>2020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1"/>
                      <c:pt idx="0">
                        <c:v>4</c:v>
                      </c:pt>
                      <c:pt idx="1">
                        <c:v>5.25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4.8780487804878</c:v>
                      </c:pt>
                      <c:pt idx="5">
                        <c:v>6.5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4.5</c:v>
                      </c:pt>
                      <c:pt idx="9">
                        <c:v>8.33333333333333</c:v>
                      </c:pt>
                      <c:pt idx="10">
                        <c:v>11</c:v>
                      </c:pt>
                      <c:pt idx="11">
                        <c:v>5.33333333333333</c:v>
                      </c:pt>
                      <c:pt idx="12">
                        <c:v>5.4</c:v>
                      </c:pt>
                      <c:pt idx="13">
                        <c:v>3.8</c:v>
                      </c:pt>
                      <c:pt idx="14">
                        <c:v>3.62857142857143</c:v>
                      </c:pt>
                      <c:pt idx="15">
                        <c:v>3.58620689655172</c:v>
                      </c:pt>
                      <c:pt idx="16">
                        <c:v>4.90277777777778</c:v>
                      </c:pt>
                      <c:pt idx="17">
                        <c:v>4.84967320261438</c:v>
                      </c:pt>
                      <c:pt idx="18">
                        <c:v>5.16744186046512</c:v>
                      </c:pt>
                      <c:pt idx="19">
                        <c:v>4.82083333333333</c:v>
                      </c:pt>
                      <c:pt idx="20">
                        <c:v>5.34082397003745</c:v>
                      </c:pt>
                      <c:pt idx="21">
                        <c:v>5.26741573033708</c:v>
                      </c:pt>
                      <c:pt idx="22">
                        <c:v>5.16431924882629</c:v>
                      </c:pt>
                      <c:pt idx="23">
                        <c:v>5.06319115323855</c:v>
                      </c:pt>
                      <c:pt idx="24">
                        <c:v>5.52740560292326</c:v>
                      </c:pt>
                      <c:pt idx="25">
                        <c:v>5.26255230125523</c:v>
                      </c:pt>
                      <c:pt idx="26">
                        <c:v>5.14221724524076</c:v>
                      </c:pt>
                      <c:pt idx="27">
                        <c:v>5.14185639229422</c:v>
                      </c:pt>
                      <c:pt idx="28">
                        <c:v>4.96268656716418</c:v>
                      </c:pt>
                      <c:pt idx="29">
                        <c:v>4.85307212822796</c:v>
                      </c:pt>
                      <c:pt idx="30">
                        <c:v>5.00722394220846</c:v>
                      </c:pt>
                      <c:pt idx="31">
                        <c:v>4.8815207780725</c:v>
                      </c:pt>
                      <c:pt idx="32">
                        <c:v>5.11308993766696</c:v>
                      </c:pt>
                      <c:pt idx="33">
                        <c:v>5.15050505050505</c:v>
                      </c:pt>
                      <c:pt idx="34">
                        <c:v>4.9645390070922</c:v>
                      </c:pt>
                      <c:pt idx="35">
                        <c:v>5.08090075062552</c:v>
                      </c:pt>
                      <c:pt idx="36">
                        <c:v>5.15825242718447</c:v>
                      </c:pt>
                      <c:pt idx="37">
                        <c:v>5.17274305555556</c:v>
                      </c:pt>
                      <c:pt idx="38">
                        <c:v>5.18909090909091</c:v>
                      </c:pt>
                      <c:pt idx="39">
                        <c:v>5.14520547945205</c:v>
                      </c:pt>
                      <c:pt idx="40">
                        <c:v>5.11100832562442</c:v>
                      </c:pt>
                      <c:pt idx="41">
                        <c:v>5.21727972626176</c:v>
                      </c:pt>
                      <c:pt idx="42">
                        <c:v>5.40134744947065</c:v>
                      </c:pt>
                      <c:pt idx="43">
                        <c:v>5.37619047619048</c:v>
                      </c:pt>
                      <c:pt idx="44">
                        <c:v>5.33988212180747</c:v>
                      </c:pt>
                      <c:pt idx="45">
                        <c:v>5.38829268292683</c:v>
                      </c:pt>
                      <c:pt idx="46">
                        <c:v>5.28499496475327</c:v>
                      </c:pt>
                      <c:pt idx="47">
                        <c:v>5.31322751322751</c:v>
                      </c:pt>
                      <c:pt idx="48">
                        <c:v>5.27272727272727</c:v>
                      </c:pt>
                      <c:pt idx="49">
                        <c:v>5.51464968152866</c:v>
                      </c:pt>
                      <c:pt idx="50">
                        <c:v>5.3359173126615</c:v>
                      </c:pt>
                      <c:pt idx="51">
                        <c:v>5.24472573839662</c:v>
                      </c:pt>
                      <c:pt idx="52">
                        <c:v>5.18495684340321</c:v>
                      </c:pt>
                      <c:pt idx="53">
                        <c:v>4.97768479776848</c:v>
                      </c:pt>
                      <c:pt idx="54">
                        <c:v>5.11544011544012</c:v>
                      </c:pt>
                      <c:pt idx="55">
                        <c:v>5.1863173216885</c:v>
                      </c:pt>
                      <c:pt idx="56">
                        <c:v>5.16082802547771</c:v>
                      </c:pt>
                      <c:pt idx="57">
                        <c:v>5.31988873435327</c:v>
                      </c:pt>
                      <c:pt idx="58">
                        <c:v>5.45794392523364</c:v>
                      </c:pt>
                      <c:pt idx="59">
                        <c:v>5.10985915492958</c:v>
                      </c:pt>
                      <c:pt idx="60">
                        <c:v>5.13425345043915</c:v>
                      </c:pt>
                      <c:pt idx="61">
                        <c:v>5.36352941176471</c:v>
                      </c:pt>
                      <c:pt idx="62">
                        <c:v>5.29472329472329</c:v>
                      </c:pt>
                      <c:pt idx="63">
                        <c:v>5.30995792426367</c:v>
                      </c:pt>
                      <c:pt idx="64">
                        <c:v>5.34267515923567</c:v>
                      </c:pt>
                      <c:pt idx="65">
                        <c:v>5.12294043092522</c:v>
                      </c:pt>
                      <c:pt idx="66">
                        <c:v>5.05466666666667</c:v>
                      </c:pt>
                      <c:pt idx="67">
                        <c:v>5.26515151515152</c:v>
                      </c:pt>
                      <c:pt idx="68">
                        <c:v>5.26865671641791</c:v>
                      </c:pt>
                      <c:pt idx="69">
                        <c:v>5.41039426523298</c:v>
                      </c:pt>
                      <c:pt idx="70">
                        <c:v>4.98598130841121</c:v>
                      </c:pt>
                      <c:pt idx="71">
                        <c:v>5.0265780730897</c:v>
                      </c:pt>
                      <c:pt idx="72">
                        <c:v>4.86624203821656</c:v>
                      </c:pt>
                      <c:pt idx="73">
                        <c:v>5.05287356321839</c:v>
                      </c:pt>
                      <c:pt idx="74">
                        <c:v>5.39577039274924</c:v>
                      </c:pt>
                      <c:pt idx="75">
                        <c:v>5.13576158940397</c:v>
                      </c:pt>
                      <c:pt idx="76">
                        <c:v>5.12820512820513</c:v>
                      </c:pt>
                      <c:pt idx="77">
                        <c:v>5.1921568627451</c:v>
                      </c:pt>
                      <c:pt idx="78">
                        <c:v>5.57345971563981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Duration_min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79"/>
                      <c:pt idx="0">
                        <c:v>1925</c:v>
                      </c:pt>
                      <c:pt idx="1">
                        <c:v>1930</c:v>
                      </c:pt>
                      <c:pt idx="2">
                        <c:v>1938</c:v>
                      </c:pt>
                      <c:pt idx="3">
                        <c:v>1941</c:v>
                      </c:pt>
                      <c:pt idx="4">
                        <c:v>1942</c:v>
                      </c:pt>
                      <c:pt idx="5">
                        <c:v>1943</c:v>
                      </c:pt>
                      <c:pt idx="6">
                        <c:v>1944</c:v>
                      </c:pt>
                      <c:pt idx="7">
                        <c:v>1945</c:v>
                      </c:pt>
                      <c:pt idx="8">
                        <c:v>1947</c:v>
                      </c:pt>
                      <c:pt idx="9">
                        <c:v>1949</c:v>
                      </c:pt>
                      <c:pt idx="10">
                        <c:v>1951</c:v>
                      </c:pt>
                      <c:pt idx="11">
                        <c:v>1953</c:v>
                      </c:pt>
                      <c:pt idx="12">
                        <c:v>1954</c:v>
                      </c:pt>
                      <c:pt idx="13">
                        <c:v>1955</c:v>
                      </c:pt>
                      <c:pt idx="14">
                        <c:v>1956</c:v>
                      </c:pt>
                      <c:pt idx="15">
                        <c:v>1957</c:v>
                      </c:pt>
                      <c:pt idx="16">
                        <c:v>1958</c:v>
                      </c:pt>
                      <c:pt idx="17">
                        <c:v>1959</c:v>
                      </c:pt>
                      <c:pt idx="18">
                        <c:v>1960</c:v>
                      </c:pt>
                      <c:pt idx="19">
                        <c:v>1961</c:v>
                      </c:pt>
                      <c:pt idx="20">
                        <c:v>1962</c:v>
                      </c:pt>
                      <c:pt idx="21">
                        <c:v>1963</c:v>
                      </c:pt>
                      <c:pt idx="22">
                        <c:v>1964</c:v>
                      </c:pt>
                      <c:pt idx="23">
                        <c:v>1965</c:v>
                      </c:pt>
                      <c:pt idx="24">
                        <c:v>1966</c:v>
                      </c:pt>
                      <c:pt idx="25">
                        <c:v>1967</c:v>
                      </c:pt>
                      <c:pt idx="26">
                        <c:v>1968</c:v>
                      </c:pt>
                      <c:pt idx="27">
                        <c:v>1969</c:v>
                      </c:pt>
                      <c:pt idx="28">
                        <c:v>1970</c:v>
                      </c:pt>
                      <c:pt idx="29">
                        <c:v>1971</c:v>
                      </c:pt>
                      <c:pt idx="30">
                        <c:v>1972</c:v>
                      </c:pt>
                      <c:pt idx="31">
                        <c:v>1973</c:v>
                      </c:pt>
                      <c:pt idx="32">
                        <c:v>1974</c:v>
                      </c:pt>
                      <c:pt idx="33">
                        <c:v>1975</c:v>
                      </c:pt>
                      <c:pt idx="34">
                        <c:v>1976</c:v>
                      </c:pt>
                      <c:pt idx="35">
                        <c:v>1977</c:v>
                      </c:pt>
                      <c:pt idx="36">
                        <c:v>1978</c:v>
                      </c:pt>
                      <c:pt idx="37">
                        <c:v>1979</c:v>
                      </c:pt>
                      <c:pt idx="38">
                        <c:v>1980</c:v>
                      </c:pt>
                      <c:pt idx="39">
                        <c:v>1981</c:v>
                      </c:pt>
                      <c:pt idx="40">
                        <c:v>1982</c:v>
                      </c:pt>
                      <c:pt idx="41">
                        <c:v>1983</c:v>
                      </c:pt>
                      <c:pt idx="42">
                        <c:v>1984</c:v>
                      </c:pt>
                      <c:pt idx="43">
                        <c:v>1985</c:v>
                      </c:pt>
                      <c:pt idx="44">
                        <c:v>1986</c:v>
                      </c:pt>
                      <c:pt idx="45">
                        <c:v>1987</c:v>
                      </c:pt>
                      <c:pt idx="46">
                        <c:v>1988</c:v>
                      </c:pt>
                      <c:pt idx="47">
                        <c:v>1989</c:v>
                      </c:pt>
                      <c:pt idx="48">
                        <c:v>1990</c:v>
                      </c:pt>
                      <c:pt idx="49">
                        <c:v>1991</c:v>
                      </c:pt>
                      <c:pt idx="50">
                        <c:v>1992</c:v>
                      </c:pt>
                      <c:pt idx="51">
                        <c:v>1993</c:v>
                      </c:pt>
                      <c:pt idx="52">
                        <c:v>1994</c:v>
                      </c:pt>
                      <c:pt idx="53">
                        <c:v>1995</c:v>
                      </c:pt>
                      <c:pt idx="54">
                        <c:v>1996</c:v>
                      </c:pt>
                      <c:pt idx="55">
                        <c:v>1997</c:v>
                      </c:pt>
                      <c:pt idx="56">
                        <c:v>1998</c:v>
                      </c:pt>
                      <c:pt idx="57">
                        <c:v>1999</c:v>
                      </c:pt>
                      <c:pt idx="58">
                        <c:v>2000</c:v>
                      </c:pt>
                      <c:pt idx="59">
                        <c:v>2001</c:v>
                      </c:pt>
                      <c:pt idx="60">
                        <c:v>2002</c:v>
                      </c:pt>
                      <c:pt idx="61">
                        <c:v>2003</c:v>
                      </c:pt>
                      <c:pt idx="62">
                        <c:v>2004</c:v>
                      </c:pt>
                      <c:pt idx="63">
                        <c:v>2005</c:v>
                      </c:pt>
                      <c:pt idx="64">
                        <c:v>2006</c:v>
                      </c:pt>
                      <c:pt idx="65">
                        <c:v>2007</c:v>
                      </c:pt>
                      <c:pt idx="66">
                        <c:v>2008</c:v>
                      </c:pt>
                      <c:pt idx="67">
                        <c:v>2009</c:v>
                      </c:pt>
                      <c:pt idx="68">
                        <c:v>2010</c:v>
                      </c:pt>
                      <c:pt idx="69">
                        <c:v>2011</c:v>
                      </c:pt>
                      <c:pt idx="70">
                        <c:v>2012</c:v>
                      </c:pt>
                      <c:pt idx="71">
                        <c:v>2013</c:v>
                      </c:pt>
                      <c:pt idx="72">
                        <c:v>2014</c:v>
                      </c:pt>
                      <c:pt idx="73">
                        <c:v>2015</c:v>
                      </c:pt>
                      <c:pt idx="74">
                        <c:v>2016</c:v>
                      </c:pt>
                      <c:pt idx="75">
                        <c:v>2017</c:v>
                      </c:pt>
                      <c:pt idx="76">
                        <c:v>2018</c:v>
                      </c:pt>
                      <c:pt idx="77">
                        <c:v>2019</c:v>
                      </c:pt>
                      <c:pt idx="78">
                        <c:v>2020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9"/>
                      <c:pt idx="0">
                        <c:v>3.01355</c:v>
                      </c:pt>
                      <c:pt idx="1">
                        <c:v>2.90059583333333</c:v>
                      </c:pt>
                      <c:pt idx="2">
                        <c:v>2.27845</c:v>
                      </c:pt>
                      <c:pt idx="3">
                        <c:v>5.262225</c:v>
                      </c:pt>
                      <c:pt idx="4">
                        <c:v>2.67174471544715</c:v>
                      </c:pt>
                      <c:pt idx="5">
                        <c:v>2.471375</c:v>
                      </c:pt>
                      <c:pt idx="6">
                        <c:v>1.49221666666667</c:v>
                      </c:pt>
                      <c:pt idx="7">
                        <c:v>2.54833333333333</c:v>
                      </c:pt>
                      <c:pt idx="8">
                        <c:v>3.9295</c:v>
                      </c:pt>
                      <c:pt idx="9">
                        <c:v>1.65078888888889</c:v>
                      </c:pt>
                      <c:pt idx="10">
                        <c:v>1.54211666666667</c:v>
                      </c:pt>
                      <c:pt idx="11">
                        <c:v>1.90096666666667</c:v>
                      </c:pt>
                      <c:pt idx="12">
                        <c:v>1.99129333333333</c:v>
                      </c:pt>
                      <c:pt idx="13">
                        <c:v>3.13914333333333</c:v>
                      </c:pt>
                      <c:pt idx="14">
                        <c:v>2.38949714285714</c:v>
                      </c:pt>
                      <c:pt idx="15">
                        <c:v>2.44370727969349</c:v>
                      </c:pt>
                      <c:pt idx="16">
                        <c:v>2.46570856481482</c:v>
                      </c:pt>
                      <c:pt idx="17">
                        <c:v>2.52738289760348</c:v>
                      </c:pt>
                      <c:pt idx="18">
                        <c:v>2.54285713178295</c:v>
                      </c:pt>
                      <c:pt idx="19">
                        <c:v>2.52038548611111</c:v>
                      </c:pt>
                      <c:pt idx="20">
                        <c:v>2.57362290886392</c:v>
                      </c:pt>
                      <c:pt idx="21">
                        <c:v>2.56010797752809</c:v>
                      </c:pt>
                      <c:pt idx="22">
                        <c:v>2.62955657276995</c:v>
                      </c:pt>
                      <c:pt idx="23">
                        <c:v>2.84358022643497</c:v>
                      </c:pt>
                      <c:pt idx="24">
                        <c:v>3.15255757206658</c:v>
                      </c:pt>
                      <c:pt idx="25">
                        <c:v>3.32164796025105</c:v>
                      </c:pt>
                      <c:pt idx="26">
                        <c:v>3.65732097797686</c:v>
                      </c:pt>
                      <c:pt idx="27">
                        <c:v>4.15819622008173</c:v>
                      </c:pt>
                      <c:pt idx="28">
                        <c:v>4.11995503040354</c:v>
                      </c:pt>
                      <c:pt idx="29">
                        <c:v>4.52225599584447</c:v>
                      </c:pt>
                      <c:pt idx="30">
                        <c:v>4.21315638114895</c:v>
                      </c:pt>
                      <c:pt idx="31">
                        <c:v>4.23401731506042</c:v>
                      </c:pt>
                      <c:pt idx="32">
                        <c:v>4.16604979222321</c:v>
                      </c:pt>
                      <c:pt idx="33">
                        <c:v>4.36279087542087</c:v>
                      </c:pt>
                      <c:pt idx="34">
                        <c:v>4.52640145221209</c:v>
                      </c:pt>
                      <c:pt idx="35">
                        <c:v>4.06202428412566</c:v>
                      </c:pt>
                      <c:pt idx="36">
                        <c:v>4.11059134304207</c:v>
                      </c:pt>
                      <c:pt idx="37">
                        <c:v>4.01545451388889</c:v>
                      </c:pt>
                      <c:pt idx="38">
                        <c:v>4.01978813636364</c:v>
                      </c:pt>
                      <c:pt idx="39">
                        <c:v>4.02285544901066</c:v>
                      </c:pt>
                      <c:pt idx="40">
                        <c:v>4.00057809127351</c:v>
                      </c:pt>
                      <c:pt idx="41">
                        <c:v>4.06256928999145</c:v>
                      </c:pt>
                      <c:pt idx="42">
                        <c:v>4.1094413538659</c:v>
                      </c:pt>
                      <c:pt idx="43">
                        <c:v>4.27715314285714</c:v>
                      </c:pt>
                      <c:pt idx="44">
                        <c:v>4.26626537328094</c:v>
                      </c:pt>
                      <c:pt idx="45">
                        <c:v>4.19969004878049</c:v>
                      </c:pt>
                      <c:pt idx="46">
                        <c:v>4.31962146693521</c:v>
                      </c:pt>
                      <c:pt idx="47">
                        <c:v>4.26660687830688</c:v>
                      </c:pt>
                      <c:pt idx="48">
                        <c:v>4.37857591706539</c:v>
                      </c:pt>
                      <c:pt idx="49">
                        <c:v>4.3410895329087</c:v>
                      </c:pt>
                      <c:pt idx="50">
                        <c:v>4.31705585701981</c:v>
                      </c:pt>
                      <c:pt idx="51">
                        <c:v>4.35265698546648</c:v>
                      </c:pt>
                      <c:pt idx="52">
                        <c:v>4.19212155774764</c:v>
                      </c:pt>
                      <c:pt idx="53">
                        <c:v>4.20974744304974</c:v>
                      </c:pt>
                      <c:pt idx="54">
                        <c:v>4.11327255892256</c:v>
                      </c:pt>
                      <c:pt idx="55">
                        <c:v>4.10587857836002</c:v>
                      </c:pt>
                      <c:pt idx="56">
                        <c:v>4.19786602972399</c:v>
                      </c:pt>
                      <c:pt idx="57">
                        <c:v>4.16908025034771</c:v>
                      </c:pt>
                      <c:pt idx="58">
                        <c:v>4.00705605251446</c:v>
                      </c:pt>
                      <c:pt idx="59">
                        <c:v>3.87312056338028</c:v>
                      </c:pt>
                      <c:pt idx="60">
                        <c:v>3.98204008782936</c:v>
                      </c:pt>
                      <c:pt idx="61">
                        <c:v>4.12474166666667</c:v>
                      </c:pt>
                      <c:pt idx="62">
                        <c:v>3.98413582153582</c:v>
                      </c:pt>
                      <c:pt idx="63">
                        <c:v>3.97165168302945</c:v>
                      </c:pt>
                      <c:pt idx="64">
                        <c:v>3.93403401273885</c:v>
                      </c:pt>
                      <c:pt idx="65">
                        <c:v>4.06300209125475</c:v>
                      </c:pt>
                      <c:pt idx="66">
                        <c:v>4.00645364444444</c:v>
                      </c:pt>
                      <c:pt idx="67">
                        <c:v>3.91649916666667</c:v>
                      </c:pt>
                      <c:pt idx="68">
                        <c:v>4.03633004422333</c:v>
                      </c:pt>
                      <c:pt idx="69">
                        <c:v>3.9363718339307</c:v>
                      </c:pt>
                      <c:pt idx="70">
                        <c:v>3.8447953271028</c:v>
                      </c:pt>
                      <c:pt idx="71">
                        <c:v>3.98518250276855</c:v>
                      </c:pt>
                      <c:pt idx="72">
                        <c:v>3.9326610403397</c:v>
                      </c:pt>
                      <c:pt idx="73">
                        <c:v>3.83513674329502</c:v>
                      </c:pt>
                      <c:pt idx="74">
                        <c:v>3.83297406847935</c:v>
                      </c:pt>
                      <c:pt idx="75">
                        <c:v>3.74677571743929</c:v>
                      </c:pt>
                      <c:pt idx="76">
                        <c:v>3.56228625356125</c:v>
                      </c:pt>
                      <c:pt idx="77">
                        <c:v>3.51467379084967</c:v>
                      </c:pt>
                      <c:pt idx="78">
                        <c:v>3.51368001579779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6679732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472803"/>
        <c:crossesAt val="-30"/>
        <c:crossBetween val="midCat"/>
        <c:majorUnit val="10"/>
      </c:valAx>
      <c:valAx>
        <c:axId val="150472803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6797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161290</xdr:colOff>
      <xdr:row>40</xdr:row>
      <xdr:rowOff>111125</xdr:rowOff>
    </xdr:from>
    <xdr:to>
      <xdr:col>24</xdr:col>
      <xdr:colOff>533400</xdr:colOff>
      <xdr:row>76</xdr:row>
      <xdr:rowOff>118110</xdr:rowOff>
    </xdr:to>
    <xdr:graphicFrame>
      <xdr:nvGraphicFramePr>
        <xdr:cNvPr id="7" name="图表 6"/>
        <xdr:cNvGraphicFramePr/>
      </xdr:nvGraphicFramePr>
      <xdr:xfrm>
        <a:off x="17924145" y="6664325"/>
        <a:ext cx="9657715" cy="590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361315</xdr:colOff>
      <xdr:row>6</xdr:row>
      <xdr:rowOff>109855</xdr:rowOff>
    </xdr:from>
    <xdr:to>
      <xdr:col>24</xdr:col>
      <xdr:colOff>720725</xdr:colOff>
      <xdr:row>42</xdr:row>
      <xdr:rowOff>95885</xdr:rowOff>
    </xdr:to>
    <xdr:graphicFrame>
      <xdr:nvGraphicFramePr>
        <xdr:cNvPr id="8" name="图表 7"/>
        <xdr:cNvGraphicFramePr/>
      </xdr:nvGraphicFramePr>
      <xdr:xfrm>
        <a:off x="18124170" y="1092835"/>
        <a:ext cx="9645015" cy="588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1316355</xdr:colOff>
      <xdr:row>89</xdr:row>
      <xdr:rowOff>90805</xdr:rowOff>
    </xdr:from>
    <xdr:to>
      <xdr:col>24</xdr:col>
      <xdr:colOff>266700</xdr:colOff>
      <xdr:row>125</xdr:row>
      <xdr:rowOff>87630</xdr:rowOff>
    </xdr:to>
    <xdr:graphicFrame>
      <xdr:nvGraphicFramePr>
        <xdr:cNvPr id="9" name="图表 8"/>
        <xdr:cNvGraphicFramePr/>
      </xdr:nvGraphicFramePr>
      <xdr:xfrm>
        <a:off x="17652365" y="14671675"/>
        <a:ext cx="966279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2"/>
  <sheetViews>
    <sheetView tabSelected="1" zoomScale="70" zoomScaleNormal="70" topLeftCell="M1" workbookViewId="0">
      <selection activeCell="O1" sqref="O1"/>
    </sheetView>
  </sheetViews>
  <sheetFormatPr defaultColWidth="8.99082568807339" defaultRowHeight="12.9"/>
  <cols>
    <col min="1" max="1" width="9.4954128440367" style="2" customWidth="1"/>
    <col min="2" max="4" width="21.743119266055" customWidth="1"/>
    <col min="5" max="5" width="20.6146788990826" customWidth="1"/>
    <col min="6" max="6" width="21.743119266055" customWidth="1"/>
    <col min="7" max="7" width="9.11009174311927" customWidth="1"/>
    <col min="8" max="8" width="20.6146788990826" customWidth="1"/>
    <col min="9" max="9" width="21.743119266055" customWidth="1"/>
    <col min="10" max="10" width="22.8623853211009" customWidth="1"/>
    <col min="11" max="11" width="21.743119266055" customWidth="1"/>
    <col min="12" max="12" width="22.8623853211009" customWidth="1"/>
    <col min="13" max="14" width="20.6146788990826" customWidth="1"/>
    <col min="19" max="22" width="12.743119266055"/>
    <col min="23" max="23" width="13.8623853211009"/>
    <col min="24" max="31" width="12.743119266055"/>
    <col min="32" max="32" width="9.4954128440367"/>
    <col min="33" max="33" width="12.743119266055"/>
  </cols>
  <sheetData>
    <row r="1" s="1" customFormat="1" spans="18:33">
      <c r="R1" s="1" t="s">
        <v>0</v>
      </c>
      <c r="S1" s="4" t="s">
        <v>1</v>
      </c>
      <c r="T1" s="4" t="s">
        <v>2</v>
      </c>
      <c r="U1" s="4" t="s">
        <v>3</v>
      </c>
      <c r="V1" s="4" t="s">
        <v>4</v>
      </c>
      <c r="W1" s="4" t="s">
        <v>5</v>
      </c>
      <c r="X1" s="4" t="s">
        <v>6</v>
      </c>
      <c r="Y1" s="4" t="s">
        <v>7</v>
      </c>
      <c r="Z1" s="4" t="s">
        <v>8</v>
      </c>
      <c r="AA1" s="4" t="s">
        <v>9</v>
      </c>
      <c r="AB1" s="4" t="s">
        <v>10</v>
      </c>
      <c r="AC1" s="4" t="s">
        <v>11</v>
      </c>
      <c r="AD1" s="4" t="s">
        <v>12</v>
      </c>
      <c r="AE1" s="4" t="s">
        <v>13</v>
      </c>
      <c r="AG1" s="4" t="s">
        <v>14</v>
      </c>
    </row>
    <row r="2" s="1" customFormat="1" spans="1:33">
      <c r="A2" s="3">
        <v>1925</v>
      </c>
      <c r="B2" s="4">
        <v>0.521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R2" s="4">
        <v>1925</v>
      </c>
      <c r="S2" s="4">
        <v>0.521</v>
      </c>
      <c r="T2" s="4">
        <v>0.539</v>
      </c>
      <c r="U2" s="4">
        <v>0.806</v>
      </c>
      <c r="V2" s="4">
        <v>93.412</v>
      </c>
      <c r="W2" s="4">
        <v>-9.161</v>
      </c>
      <c r="X2" s="4">
        <v>1</v>
      </c>
      <c r="Y2" s="4">
        <v>4</v>
      </c>
      <c r="Z2" s="4">
        <v>0.969</v>
      </c>
      <c r="AA2" s="4">
        <v>0.000575</v>
      </c>
      <c r="AB2" s="4">
        <v>0.946</v>
      </c>
      <c r="AC2" s="4">
        <v>0.508</v>
      </c>
      <c r="AD2" s="4">
        <v>180813</v>
      </c>
      <c r="AE2" s="4">
        <v>3</v>
      </c>
      <c r="AF2" s="4"/>
      <c r="AG2" s="1">
        <f>AD2/60000</f>
        <v>3.01355</v>
      </c>
    </row>
    <row r="3" s="1" customFormat="1" spans="1:33">
      <c r="A3" s="3">
        <v>1930</v>
      </c>
      <c r="B3" s="4">
        <v>0.475124999999999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R3" s="4">
        <v>1930</v>
      </c>
      <c r="S3" s="4">
        <v>0.475125</v>
      </c>
      <c r="T3" s="4">
        <v>0.1582375</v>
      </c>
      <c r="U3" s="4">
        <v>0.3225</v>
      </c>
      <c r="V3" s="4">
        <v>122.26925</v>
      </c>
      <c r="W3" s="4">
        <v>-14.007375</v>
      </c>
      <c r="X3" s="4">
        <v>0.5</v>
      </c>
      <c r="Y3" s="4">
        <v>5.25</v>
      </c>
      <c r="Z3" s="4">
        <v>0.889625</v>
      </c>
      <c r="AA3" s="4">
        <v>0.00242025125</v>
      </c>
      <c r="AB3" s="4">
        <v>0.1155375</v>
      </c>
      <c r="AC3" s="4">
        <v>0.05885</v>
      </c>
      <c r="AD3" s="4">
        <v>174035.75</v>
      </c>
      <c r="AE3" s="4">
        <v>1</v>
      </c>
      <c r="AF3" s="4"/>
      <c r="AG3" s="1">
        <f t="shared" ref="AG3:AG34" si="0">AD3/60000</f>
        <v>2.90059583333333</v>
      </c>
    </row>
    <row r="4" s="1" customFormat="1" spans="1:33">
      <c r="A4" s="3">
        <v>1938</v>
      </c>
      <c r="B4" s="4">
        <v>0.575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19</v>
      </c>
      <c r="H4" s="4" t="s">
        <v>19</v>
      </c>
      <c r="I4" s="4" t="s">
        <v>43</v>
      </c>
      <c r="J4" s="4" t="s">
        <v>44</v>
      </c>
      <c r="K4" s="4" t="s">
        <v>45</v>
      </c>
      <c r="L4" s="4" t="s">
        <v>46</v>
      </c>
      <c r="M4" s="4" t="s">
        <v>47</v>
      </c>
      <c r="N4" s="4" t="s">
        <v>48</v>
      </c>
      <c r="R4" s="4">
        <v>1938</v>
      </c>
      <c r="S4" s="4">
        <v>0.575</v>
      </c>
      <c r="T4" s="4">
        <v>0.495</v>
      </c>
      <c r="U4" s="4">
        <v>0.726</v>
      </c>
      <c r="V4" s="4">
        <v>143.95</v>
      </c>
      <c r="W4" s="4">
        <v>-13.492</v>
      </c>
      <c r="X4" s="4">
        <v>1</v>
      </c>
      <c r="Y4" s="4">
        <v>1</v>
      </c>
      <c r="Z4" s="4">
        <v>0.267</v>
      </c>
      <c r="AA4" s="4">
        <v>0</v>
      </c>
      <c r="AB4" s="4">
        <v>0.283</v>
      </c>
      <c r="AC4" s="4">
        <v>0.056</v>
      </c>
      <c r="AD4" s="4">
        <v>136707</v>
      </c>
      <c r="AE4" s="4">
        <v>0</v>
      </c>
      <c r="AF4" s="4"/>
      <c r="AG4" s="1">
        <f t="shared" si="0"/>
        <v>2.27845</v>
      </c>
    </row>
    <row r="5" s="1" customFormat="1" spans="1:33">
      <c r="A5" s="5">
        <v>1941</v>
      </c>
      <c r="B5" s="4">
        <v>0.473</v>
      </c>
      <c r="C5" s="4" t="s">
        <v>49</v>
      </c>
      <c r="D5" s="4" t="s">
        <v>50</v>
      </c>
      <c r="E5" s="4" t="s">
        <v>51</v>
      </c>
      <c r="F5" s="4" t="s">
        <v>52</v>
      </c>
      <c r="G5" s="4" t="s">
        <v>31</v>
      </c>
      <c r="H5" s="4" t="s">
        <v>53</v>
      </c>
      <c r="I5" s="4" t="s">
        <v>54</v>
      </c>
      <c r="J5" s="4" t="s">
        <v>44</v>
      </c>
      <c r="K5" s="4" t="s">
        <v>55</v>
      </c>
      <c r="L5" s="4" t="s">
        <v>56</v>
      </c>
      <c r="M5" s="4" t="s">
        <v>57</v>
      </c>
      <c r="N5" s="4" t="s">
        <v>53</v>
      </c>
      <c r="R5" s="4">
        <v>1941</v>
      </c>
      <c r="S5" s="4">
        <v>0.473</v>
      </c>
      <c r="T5" s="4">
        <v>0.405</v>
      </c>
      <c r="U5" s="4">
        <v>0.254</v>
      </c>
      <c r="V5" s="4">
        <v>97.9215</v>
      </c>
      <c r="W5" s="4">
        <v>-7.2785</v>
      </c>
      <c r="X5" s="4">
        <v>0.5</v>
      </c>
      <c r="Y5" s="4">
        <v>3.5</v>
      </c>
      <c r="Z5" s="4">
        <v>0.6385</v>
      </c>
      <c r="AA5" s="4">
        <v>0</v>
      </c>
      <c r="AB5" s="4">
        <v>0.154</v>
      </c>
      <c r="AC5" s="4">
        <v>0.03995</v>
      </c>
      <c r="AD5" s="4">
        <v>315733.5</v>
      </c>
      <c r="AE5" s="4">
        <v>3.5</v>
      </c>
      <c r="AF5" s="4"/>
      <c r="AG5" s="1">
        <f t="shared" si="0"/>
        <v>5.262225</v>
      </c>
    </row>
    <row r="6" s="1" customFormat="1" spans="1:33">
      <c r="A6" s="5">
        <v>1942</v>
      </c>
      <c r="B6" s="4">
        <v>0.457817073170731</v>
      </c>
      <c r="C6" s="4" t="s">
        <v>58</v>
      </c>
      <c r="D6" s="4" t="s">
        <v>59</v>
      </c>
      <c r="E6" s="4" t="s">
        <v>60</v>
      </c>
      <c r="F6" s="4" t="s">
        <v>61</v>
      </c>
      <c r="G6" s="4" t="s">
        <v>62</v>
      </c>
      <c r="H6" s="4" t="s">
        <v>63</v>
      </c>
      <c r="I6" s="4" t="s">
        <v>64</v>
      </c>
      <c r="J6" s="4" t="s">
        <v>65</v>
      </c>
      <c r="K6" s="4" t="s">
        <v>66</v>
      </c>
      <c r="L6" s="4" t="s">
        <v>67</v>
      </c>
      <c r="M6" s="4" t="s">
        <v>68</v>
      </c>
      <c r="N6" s="4" t="s">
        <v>69</v>
      </c>
      <c r="R6" s="4">
        <v>1942</v>
      </c>
      <c r="S6" s="4">
        <v>0.457817073170732</v>
      </c>
      <c r="T6" s="4">
        <v>0.42445</v>
      </c>
      <c r="U6" s="4">
        <v>0.631268292682927</v>
      </c>
      <c r="V6" s="4">
        <v>113.261390243902</v>
      </c>
      <c r="W6" s="4">
        <v>-11.3450487804878</v>
      </c>
      <c r="X6" s="4">
        <v>0.573170731707317</v>
      </c>
      <c r="Y6" s="4">
        <v>4.8780487804878</v>
      </c>
      <c r="Z6" s="4">
        <v>0.687045121951219</v>
      </c>
      <c r="AA6" s="4">
        <v>0.0134974170731707</v>
      </c>
      <c r="AB6" s="4">
        <v>0.216618292682927</v>
      </c>
      <c r="AC6" s="4">
        <v>0.0445878048780488</v>
      </c>
      <c r="AD6" s="4">
        <v>160304.682926829</v>
      </c>
      <c r="AE6" s="4">
        <v>3.02439024390244</v>
      </c>
      <c r="AF6" s="4"/>
      <c r="AG6" s="1">
        <f t="shared" si="0"/>
        <v>2.67174471544715</v>
      </c>
    </row>
    <row r="7" s="1" customFormat="1" spans="1:33">
      <c r="A7" s="5">
        <v>1943</v>
      </c>
      <c r="B7" s="4">
        <v>0.5585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38</v>
      </c>
      <c r="H7" s="4" t="s">
        <v>74</v>
      </c>
      <c r="I7" s="4" t="s">
        <v>75</v>
      </c>
      <c r="J7" s="4" t="s">
        <v>76</v>
      </c>
      <c r="K7" s="4" t="s">
        <v>77</v>
      </c>
      <c r="L7" s="4" t="s">
        <v>78</v>
      </c>
      <c r="M7" s="4" t="s">
        <v>79</v>
      </c>
      <c r="N7" s="4" t="s">
        <v>38</v>
      </c>
      <c r="R7" s="4">
        <v>1943</v>
      </c>
      <c r="S7" s="4">
        <v>0.5585</v>
      </c>
      <c r="T7" s="4">
        <v>0.7945</v>
      </c>
      <c r="U7" s="4">
        <v>0.767</v>
      </c>
      <c r="V7" s="4">
        <v>131.3605</v>
      </c>
      <c r="W7" s="4">
        <v>-7.798</v>
      </c>
      <c r="X7" s="4">
        <v>1</v>
      </c>
      <c r="Y7" s="4">
        <v>6.5</v>
      </c>
      <c r="Z7" s="4">
        <v>0.987</v>
      </c>
      <c r="AA7" s="4">
        <v>0.397545</v>
      </c>
      <c r="AB7" s="4">
        <v>0.623</v>
      </c>
      <c r="AC7" s="4">
        <v>0.181</v>
      </c>
      <c r="AD7" s="4">
        <v>148282.5</v>
      </c>
      <c r="AE7" s="4">
        <v>1</v>
      </c>
      <c r="AF7" s="4"/>
      <c r="AG7" s="1">
        <f t="shared" si="0"/>
        <v>2.471375</v>
      </c>
    </row>
    <row r="8" s="1" customFormat="1" spans="1:33">
      <c r="A8" s="5">
        <v>1944</v>
      </c>
      <c r="B8" s="4">
        <v>0.55</v>
      </c>
      <c r="C8" s="4" t="s">
        <v>80</v>
      </c>
      <c r="D8" s="4" t="s">
        <v>81</v>
      </c>
      <c r="E8" s="4" t="s">
        <v>82</v>
      </c>
      <c r="F8" s="4" t="s">
        <v>83</v>
      </c>
      <c r="G8" s="4" t="s">
        <v>19</v>
      </c>
      <c r="H8" s="4" t="s">
        <v>84</v>
      </c>
      <c r="I8" s="4" t="s">
        <v>85</v>
      </c>
      <c r="J8" s="4" t="s">
        <v>86</v>
      </c>
      <c r="K8" s="4" t="s">
        <v>87</v>
      </c>
      <c r="L8" s="4" t="s">
        <v>88</v>
      </c>
      <c r="M8" s="4" t="s">
        <v>89</v>
      </c>
      <c r="N8" s="4" t="s">
        <v>19</v>
      </c>
      <c r="R8" s="4">
        <v>1944</v>
      </c>
      <c r="S8" s="4">
        <v>0.55</v>
      </c>
      <c r="T8" s="4">
        <v>0.00974</v>
      </c>
      <c r="U8" s="4">
        <v>0.423</v>
      </c>
      <c r="V8" s="4">
        <v>97.82</v>
      </c>
      <c r="W8" s="4">
        <v>-28.753</v>
      </c>
      <c r="X8" s="4">
        <v>1</v>
      </c>
      <c r="Y8" s="4">
        <v>6</v>
      </c>
      <c r="Z8" s="4">
        <v>0.995</v>
      </c>
      <c r="AA8" s="4">
        <v>0.846</v>
      </c>
      <c r="AB8" s="4">
        <v>0.0989</v>
      </c>
      <c r="AC8" s="4">
        <v>0.0457</v>
      </c>
      <c r="AD8" s="4">
        <v>89533</v>
      </c>
      <c r="AE8" s="4">
        <v>1</v>
      </c>
      <c r="AF8" s="4"/>
      <c r="AG8" s="1">
        <f t="shared" si="0"/>
        <v>1.49221666666667</v>
      </c>
    </row>
    <row r="9" s="1" customFormat="1" spans="1:33">
      <c r="A9" s="5" t="s">
        <v>90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31</v>
      </c>
      <c r="H9" s="4" t="s">
        <v>96</v>
      </c>
      <c r="I9" s="4" t="s">
        <v>97</v>
      </c>
      <c r="J9" s="4" t="s">
        <v>98</v>
      </c>
      <c r="K9" s="4" t="s">
        <v>99</v>
      </c>
      <c r="L9" s="4" t="s">
        <v>100</v>
      </c>
      <c r="M9" s="4" t="s">
        <v>101</v>
      </c>
      <c r="N9" s="4" t="s">
        <v>102</v>
      </c>
      <c r="R9" s="4">
        <v>1945</v>
      </c>
      <c r="S9" s="4">
        <v>0.4215</v>
      </c>
      <c r="T9" s="4">
        <v>0.308</v>
      </c>
      <c r="U9" s="4">
        <v>0.379</v>
      </c>
      <c r="V9" s="4">
        <v>89.9725</v>
      </c>
      <c r="W9" s="4">
        <v>-17.4995</v>
      </c>
      <c r="X9" s="4">
        <v>0.5</v>
      </c>
      <c r="Y9" s="4">
        <v>3</v>
      </c>
      <c r="Z9" s="4">
        <v>0.893</v>
      </c>
      <c r="AA9" s="4">
        <v>0.422</v>
      </c>
      <c r="AB9" s="4">
        <v>0.473</v>
      </c>
      <c r="AC9" s="4">
        <v>0.0403</v>
      </c>
      <c r="AD9" s="4">
        <v>152900</v>
      </c>
      <c r="AE9" s="4">
        <v>1.5</v>
      </c>
      <c r="AF9" s="4"/>
      <c r="AG9" s="1">
        <f t="shared" si="0"/>
        <v>2.54833333333333</v>
      </c>
    </row>
    <row r="10" s="1" customFormat="1" spans="1:33">
      <c r="A10" s="5" t="s">
        <v>103</v>
      </c>
      <c r="B10" s="4" t="s">
        <v>104</v>
      </c>
      <c r="C10" s="4" t="s">
        <v>105</v>
      </c>
      <c r="D10" s="4" t="s">
        <v>106</v>
      </c>
      <c r="E10" s="4" t="s">
        <v>107</v>
      </c>
      <c r="F10" s="4" t="s">
        <v>108</v>
      </c>
      <c r="G10" s="4" t="s">
        <v>109</v>
      </c>
      <c r="H10" s="4" t="s">
        <v>110</v>
      </c>
      <c r="I10" s="4" t="s">
        <v>111</v>
      </c>
      <c r="J10" s="4" t="s">
        <v>112</v>
      </c>
      <c r="K10" s="4" t="s">
        <v>113</v>
      </c>
      <c r="L10" s="4" t="s">
        <v>114</v>
      </c>
      <c r="M10" s="4" t="s">
        <v>115</v>
      </c>
      <c r="N10" s="4" t="s">
        <v>116</v>
      </c>
      <c r="R10" s="4">
        <v>1947</v>
      </c>
      <c r="S10" s="4">
        <v>0.56225</v>
      </c>
      <c r="T10" s="4">
        <v>0.320675</v>
      </c>
      <c r="U10" s="4">
        <v>0.4505</v>
      </c>
      <c r="V10" s="4">
        <v>119.99925</v>
      </c>
      <c r="W10" s="4">
        <v>-12.82675</v>
      </c>
      <c r="X10" s="4">
        <v>0.75</v>
      </c>
      <c r="Y10" s="4">
        <v>4.5</v>
      </c>
      <c r="Z10" s="4">
        <v>0.76775</v>
      </c>
      <c r="AA10" s="4">
        <v>0.17425</v>
      </c>
      <c r="AB10" s="4">
        <v>0.24425</v>
      </c>
      <c r="AC10" s="4">
        <v>0.092775</v>
      </c>
      <c r="AD10" s="4">
        <v>235770</v>
      </c>
      <c r="AE10" s="4">
        <v>1.75</v>
      </c>
      <c r="AF10" s="4"/>
      <c r="AG10" s="1">
        <f t="shared" si="0"/>
        <v>3.9295</v>
      </c>
    </row>
    <row r="11" s="1" customFormat="1" spans="1:33">
      <c r="A11" s="5" t="s">
        <v>117</v>
      </c>
      <c r="B11" s="4" t="s">
        <v>118</v>
      </c>
      <c r="C11" s="4" t="s">
        <v>119</v>
      </c>
      <c r="D11" s="4" t="s">
        <v>120</v>
      </c>
      <c r="E11" s="4" t="s">
        <v>121</v>
      </c>
      <c r="F11" s="4" t="s">
        <v>122</v>
      </c>
      <c r="G11" s="4" t="s">
        <v>38</v>
      </c>
      <c r="H11" s="4" t="s">
        <v>123</v>
      </c>
      <c r="I11" s="4" t="s">
        <v>124</v>
      </c>
      <c r="J11" s="4" t="s">
        <v>125</v>
      </c>
      <c r="K11" s="4" t="s">
        <v>126</v>
      </c>
      <c r="L11" s="4" t="s">
        <v>127</v>
      </c>
      <c r="M11" s="4" t="s">
        <v>128</v>
      </c>
      <c r="N11" s="4" t="s">
        <v>44</v>
      </c>
      <c r="R11" s="4">
        <v>1949</v>
      </c>
      <c r="S11" s="4">
        <v>0.444333333333333</v>
      </c>
      <c r="T11" s="4">
        <v>0.271066666666667</v>
      </c>
      <c r="U11" s="4">
        <v>0.786</v>
      </c>
      <c r="V11" s="4">
        <v>77.9366666666667</v>
      </c>
      <c r="W11" s="4">
        <v>-16.4063333333333</v>
      </c>
      <c r="X11" s="4">
        <v>1</v>
      </c>
      <c r="Y11" s="4">
        <v>8.33333333333333</v>
      </c>
      <c r="Z11" s="4">
        <v>0.987666666666667</v>
      </c>
      <c r="AA11" s="4">
        <v>0.206329003333333</v>
      </c>
      <c r="AB11" s="4">
        <v>0.227666666666667</v>
      </c>
      <c r="AC11" s="4">
        <v>0.0873333333333333</v>
      </c>
      <c r="AD11" s="4">
        <v>99047.3333333333</v>
      </c>
      <c r="AE11" s="4">
        <v>0</v>
      </c>
      <c r="AF11" s="4"/>
      <c r="AG11" s="1">
        <f t="shared" si="0"/>
        <v>1.65078888888889</v>
      </c>
    </row>
    <row r="12" s="1" customFormat="1" spans="1:33">
      <c r="A12" s="5" t="s">
        <v>129</v>
      </c>
      <c r="B12" s="4" t="s">
        <v>130</v>
      </c>
      <c r="C12" s="4" t="s">
        <v>131</v>
      </c>
      <c r="D12" s="4" t="s">
        <v>132</v>
      </c>
      <c r="E12" s="4" t="s">
        <v>133</v>
      </c>
      <c r="F12" s="4" t="s">
        <v>134</v>
      </c>
      <c r="G12" s="4" t="s">
        <v>38</v>
      </c>
      <c r="H12" s="4" t="s">
        <v>135</v>
      </c>
      <c r="I12" s="4" t="s">
        <v>136</v>
      </c>
      <c r="J12" s="4" t="s">
        <v>137</v>
      </c>
      <c r="K12" s="4" t="s">
        <v>138</v>
      </c>
      <c r="L12" s="4" t="s">
        <v>139</v>
      </c>
      <c r="M12" s="4" t="s">
        <v>140</v>
      </c>
      <c r="N12" s="4" t="s">
        <v>96</v>
      </c>
      <c r="R12" s="4">
        <v>1951</v>
      </c>
      <c r="S12" s="4">
        <v>0.501</v>
      </c>
      <c r="T12" s="4">
        <v>0.5075</v>
      </c>
      <c r="U12" s="4">
        <v>0.6915</v>
      </c>
      <c r="V12" s="4">
        <v>138.6965</v>
      </c>
      <c r="W12" s="4">
        <v>-12.0475</v>
      </c>
      <c r="X12" s="4">
        <v>1</v>
      </c>
      <c r="Y12" s="4">
        <v>11</v>
      </c>
      <c r="Z12" s="4">
        <v>0.9785</v>
      </c>
      <c r="AA12" s="4">
        <v>0.482036</v>
      </c>
      <c r="AB12" s="4">
        <v>0.2295</v>
      </c>
      <c r="AC12" s="4">
        <v>0.2495</v>
      </c>
      <c r="AD12" s="4">
        <v>92527</v>
      </c>
      <c r="AE12" s="4">
        <v>3</v>
      </c>
      <c r="AF12" s="4"/>
      <c r="AG12" s="1">
        <f t="shared" si="0"/>
        <v>1.54211666666667</v>
      </c>
    </row>
    <row r="13" s="1" customFormat="1" spans="1:33">
      <c r="A13" s="5" t="s">
        <v>141</v>
      </c>
      <c r="B13" s="4" t="s">
        <v>142</v>
      </c>
      <c r="C13" s="4" t="s">
        <v>143</v>
      </c>
      <c r="D13" s="4" t="s">
        <v>144</v>
      </c>
      <c r="E13" s="4" t="s">
        <v>145</v>
      </c>
      <c r="F13" s="4" t="s">
        <v>146</v>
      </c>
      <c r="G13" s="4" t="s">
        <v>38</v>
      </c>
      <c r="H13" s="4" t="s">
        <v>147</v>
      </c>
      <c r="I13" s="4" t="s">
        <v>148</v>
      </c>
      <c r="J13" s="4" t="s">
        <v>149</v>
      </c>
      <c r="K13" s="4" t="s">
        <v>150</v>
      </c>
      <c r="L13" s="4" t="s">
        <v>151</v>
      </c>
      <c r="M13" s="4" t="s">
        <v>152</v>
      </c>
      <c r="N13" s="4" t="s">
        <v>44</v>
      </c>
      <c r="R13" s="4">
        <v>1953</v>
      </c>
      <c r="S13" s="4">
        <v>0.599333333333333</v>
      </c>
      <c r="T13" s="4">
        <v>0.241333333333333</v>
      </c>
      <c r="U13" s="4">
        <v>0.463</v>
      </c>
      <c r="V13" s="4">
        <v>108.357333333333</v>
      </c>
      <c r="W13" s="4">
        <v>-15.3186666666667</v>
      </c>
      <c r="X13" s="4">
        <v>1</v>
      </c>
      <c r="Y13" s="4">
        <v>5.33333333333333</v>
      </c>
      <c r="Z13" s="4">
        <v>0.967</v>
      </c>
      <c r="AA13" s="4">
        <v>0.763</v>
      </c>
      <c r="AB13" s="4">
        <v>0.111566666666667</v>
      </c>
      <c r="AC13" s="4">
        <v>0.0440666666666667</v>
      </c>
      <c r="AD13" s="4">
        <v>114058</v>
      </c>
      <c r="AE13" s="4">
        <v>0</v>
      </c>
      <c r="AF13" s="4"/>
      <c r="AG13" s="1">
        <f t="shared" si="0"/>
        <v>1.90096666666667</v>
      </c>
    </row>
    <row r="14" s="1" customFormat="1" spans="1:33">
      <c r="A14" s="5" t="s">
        <v>153</v>
      </c>
      <c r="B14" s="4" t="s">
        <v>154</v>
      </c>
      <c r="C14" s="4" t="s">
        <v>155</v>
      </c>
      <c r="D14" s="4" t="s">
        <v>156</v>
      </c>
      <c r="E14" s="4" t="s">
        <v>157</v>
      </c>
      <c r="F14" s="4" t="s">
        <v>158</v>
      </c>
      <c r="G14" s="4" t="s">
        <v>38</v>
      </c>
      <c r="H14" s="4" t="s">
        <v>159</v>
      </c>
      <c r="I14" s="4" t="s">
        <v>160</v>
      </c>
      <c r="J14" s="4" t="s">
        <v>161</v>
      </c>
      <c r="K14" s="4" t="s">
        <v>162</v>
      </c>
      <c r="L14" s="4" t="s">
        <v>163</v>
      </c>
      <c r="M14" s="4" t="s">
        <v>164</v>
      </c>
      <c r="N14" s="4" t="s">
        <v>165</v>
      </c>
      <c r="R14" s="4">
        <v>1954</v>
      </c>
      <c r="S14" s="4">
        <v>0.536</v>
      </c>
      <c r="T14" s="4">
        <v>0.31</v>
      </c>
      <c r="U14" s="4">
        <v>0.39192</v>
      </c>
      <c r="V14" s="4">
        <v>120.8144</v>
      </c>
      <c r="W14" s="4">
        <v>-15.419</v>
      </c>
      <c r="X14" s="4">
        <v>1</v>
      </c>
      <c r="Y14" s="4">
        <v>5.4</v>
      </c>
      <c r="Z14" s="4">
        <v>0.8792</v>
      </c>
      <c r="AA14" s="4">
        <v>0.4878</v>
      </c>
      <c r="AB14" s="4">
        <v>0.1658</v>
      </c>
      <c r="AC14" s="4">
        <v>0.20858</v>
      </c>
      <c r="AD14" s="4">
        <v>119477.6</v>
      </c>
      <c r="AE14" s="4">
        <v>4.6</v>
      </c>
      <c r="AF14" s="4"/>
      <c r="AG14" s="1">
        <f t="shared" si="0"/>
        <v>1.99129333333333</v>
      </c>
    </row>
    <row r="15" s="1" customFormat="1" spans="1:33">
      <c r="A15" s="5" t="s">
        <v>166</v>
      </c>
      <c r="B15" s="4" t="s">
        <v>167</v>
      </c>
      <c r="C15" s="4" t="s">
        <v>168</v>
      </c>
      <c r="D15" s="4" t="s">
        <v>169</v>
      </c>
      <c r="E15" s="4" t="s">
        <v>170</v>
      </c>
      <c r="F15" s="4" t="s">
        <v>171</v>
      </c>
      <c r="G15" s="4" t="s">
        <v>38</v>
      </c>
      <c r="H15" s="4" t="s">
        <v>172</v>
      </c>
      <c r="I15" s="4" t="s">
        <v>173</v>
      </c>
      <c r="J15" s="4" t="s">
        <v>174</v>
      </c>
      <c r="K15" s="4" t="s">
        <v>175</v>
      </c>
      <c r="L15" s="4" t="s">
        <v>176</v>
      </c>
      <c r="M15" s="4" t="s">
        <v>177</v>
      </c>
      <c r="N15" s="4" t="s">
        <v>178</v>
      </c>
      <c r="R15" s="4">
        <v>1955</v>
      </c>
      <c r="S15" s="4">
        <v>0.671</v>
      </c>
      <c r="T15" s="4">
        <v>0.6984</v>
      </c>
      <c r="U15" s="4">
        <v>0.77976</v>
      </c>
      <c r="V15" s="4">
        <v>103.3174</v>
      </c>
      <c r="W15" s="4">
        <v>-6.6236</v>
      </c>
      <c r="X15" s="4">
        <v>1</v>
      </c>
      <c r="Y15" s="4">
        <v>3.8</v>
      </c>
      <c r="Z15" s="4">
        <v>0.7026</v>
      </c>
      <c r="AA15" s="4">
        <v>0.17885567</v>
      </c>
      <c r="AB15" s="4">
        <v>0.09492</v>
      </c>
      <c r="AC15" s="4">
        <v>0.07004</v>
      </c>
      <c r="AD15" s="4">
        <v>188348.6</v>
      </c>
      <c r="AE15" s="4">
        <v>5.6</v>
      </c>
      <c r="AF15" s="4"/>
      <c r="AG15" s="1">
        <f t="shared" si="0"/>
        <v>3.13914333333333</v>
      </c>
    </row>
    <row r="16" s="1" customFormat="1" spans="1:33">
      <c r="A16" s="5" t="s">
        <v>179</v>
      </c>
      <c r="B16" s="4" t="s">
        <v>180</v>
      </c>
      <c r="C16" s="4" t="s">
        <v>181</v>
      </c>
      <c r="D16" s="4" t="s">
        <v>182</v>
      </c>
      <c r="E16" s="4" t="s">
        <v>183</v>
      </c>
      <c r="F16" s="4" t="s">
        <v>184</v>
      </c>
      <c r="G16" s="4" t="s">
        <v>185</v>
      </c>
      <c r="H16" s="4" t="s">
        <v>186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  <c r="R16" s="4">
        <v>1956</v>
      </c>
      <c r="S16" s="4">
        <v>0.555028571428572</v>
      </c>
      <c r="T16" s="4">
        <v>0.574234285714286</v>
      </c>
      <c r="U16" s="4">
        <v>0.724771428571429</v>
      </c>
      <c r="V16" s="4">
        <v>117.962828571429</v>
      </c>
      <c r="W16" s="4">
        <v>-9.64982857142857</v>
      </c>
      <c r="X16" s="4">
        <v>0.828571428571429</v>
      </c>
      <c r="Y16" s="4">
        <v>3.62857142857143</v>
      </c>
      <c r="Z16" s="4">
        <v>0.671551428571429</v>
      </c>
      <c r="AA16" s="4">
        <v>0.0178120788571429</v>
      </c>
      <c r="AB16" s="4">
        <v>0.176937142857143</v>
      </c>
      <c r="AC16" s="4">
        <v>0.0500685714285714</v>
      </c>
      <c r="AD16" s="4">
        <v>143369.828571429</v>
      </c>
      <c r="AE16" s="4">
        <v>29.1428571428571</v>
      </c>
      <c r="AF16" s="4"/>
      <c r="AG16" s="1">
        <f t="shared" si="0"/>
        <v>2.38949714285714</v>
      </c>
    </row>
    <row r="17" s="1" customFormat="1" spans="1:33">
      <c r="A17" s="5" t="s">
        <v>193</v>
      </c>
      <c r="B17" s="4" t="s">
        <v>194</v>
      </c>
      <c r="C17" s="4" t="s">
        <v>195</v>
      </c>
      <c r="D17" s="4" t="s">
        <v>196</v>
      </c>
      <c r="E17" s="4" t="s">
        <v>197</v>
      </c>
      <c r="F17" s="4" t="s">
        <v>198</v>
      </c>
      <c r="G17" s="4" t="s">
        <v>199</v>
      </c>
      <c r="H17" s="4" t="s">
        <v>200</v>
      </c>
      <c r="I17" s="4" t="s">
        <v>201</v>
      </c>
      <c r="J17" s="4" t="s">
        <v>202</v>
      </c>
      <c r="K17" s="4" t="s">
        <v>203</v>
      </c>
      <c r="L17" s="4" t="s">
        <v>204</v>
      </c>
      <c r="M17" s="4" t="s">
        <v>205</v>
      </c>
      <c r="N17" s="4" t="s">
        <v>206</v>
      </c>
      <c r="R17" s="4">
        <v>1957</v>
      </c>
      <c r="S17" s="4">
        <v>0.570919540229885</v>
      </c>
      <c r="T17" s="4">
        <v>0.470865517241379</v>
      </c>
      <c r="U17" s="4">
        <v>0.71151724137931</v>
      </c>
      <c r="V17" s="4">
        <v>115.843885057471</v>
      </c>
      <c r="W17" s="4">
        <v>-10.0915172413793</v>
      </c>
      <c r="X17" s="4">
        <v>0.896551724137931</v>
      </c>
      <c r="Y17" s="4">
        <v>3.58620689655172</v>
      </c>
      <c r="Z17" s="4">
        <v>0.695655172413793</v>
      </c>
      <c r="AA17" s="4">
        <v>0.0430908567816092</v>
      </c>
      <c r="AB17" s="4">
        <v>0.180709195402299</v>
      </c>
      <c r="AC17" s="4">
        <v>0.0732183908045977</v>
      </c>
      <c r="AD17" s="4">
        <v>146622.436781609</v>
      </c>
      <c r="AE17" s="4">
        <v>28.7701149425287</v>
      </c>
      <c r="AF17" s="4"/>
      <c r="AG17" s="1">
        <f t="shared" si="0"/>
        <v>2.44370727969349</v>
      </c>
    </row>
    <row r="18" s="1" customFormat="1" spans="1:33">
      <c r="A18" s="5" t="s">
        <v>207</v>
      </c>
      <c r="B18" s="4" t="s">
        <v>208</v>
      </c>
      <c r="C18" s="4" t="s">
        <v>209</v>
      </c>
      <c r="D18" s="4" t="s">
        <v>210</v>
      </c>
      <c r="E18" s="4" t="s">
        <v>211</v>
      </c>
      <c r="F18" s="4" t="s">
        <v>212</v>
      </c>
      <c r="G18" s="4" t="s">
        <v>213</v>
      </c>
      <c r="H18" s="4" t="s">
        <v>214</v>
      </c>
      <c r="I18" s="4" t="s">
        <v>215</v>
      </c>
      <c r="J18" s="4" t="s">
        <v>216</v>
      </c>
      <c r="K18" s="4" t="s">
        <v>217</v>
      </c>
      <c r="L18" s="4" t="s">
        <v>218</v>
      </c>
      <c r="M18" s="4" t="s">
        <v>219</v>
      </c>
      <c r="N18" s="4" t="s">
        <v>220</v>
      </c>
      <c r="R18" s="4">
        <v>1958</v>
      </c>
      <c r="S18" s="4">
        <v>0.576736111111111</v>
      </c>
      <c r="T18" s="4">
        <v>0.489835416666667</v>
      </c>
      <c r="U18" s="4">
        <v>0.705104166666667</v>
      </c>
      <c r="V18" s="4">
        <v>119.263375</v>
      </c>
      <c r="W18" s="4">
        <v>-11.3973611111111</v>
      </c>
      <c r="X18" s="4">
        <v>0.888888888888889</v>
      </c>
      <c r="Y18" s="4">
        <v>4.90277777777778</v>
      </c>
      <c r="Z18" s="4">
        <v>0.685289930555556</v>
      </c>
      <c r="AA18" s="4">
        <v>0.0847353604861111</v>
      </c>
      <c r="AB18" s="4">
        <v>0.170186805555555</v>
      </c>
      <c r="AC18" s="4">
        <v>0.0572298611111111</v>
      </c>
      <c r="AD18" s="4">
        <v>147942.513888889</v>
      </c>
      <c r="AE18" s="4">
        <v>27.0138888888889</v>
      </c>
      <c r="AF18" s="4"/>
      <c r="AG18" s="1">
        <f t="shared" si="0"/>
        <v>2.46570856481482</v>
      </c>
    </row>
    <row r="19" s="1" customFormat="1" spans="1:33">
      <c r="A19" s="5" t="s">
        <v>221</v>
      </c>
      <c r="B19" s="4" t="s">
        <v>222</v>
      </c>
      <c r="C19" s="4" t="s">
        <v>223</v>
      </c>
      <c r="D19" s="4" t="s">
        <v>224</v>
      </c>
      <c r="E19" s="4" t="s">
        <v>225</v>
      </c>
      <c r="F19" s="4" t="s">
        <v>226</v>
      </c>
      <c r="G19" s="4" t="s">
        <v>227</v>
      </c>
      <c r="H19" s="4" t="s">
        <v>228</v>
      </c>
      <c r="I19" s="4" t="s">
        <v>229</v>
      </c>
      <c r="J19" s="4" t="s">
        <v>230</v>
      </c>
      <c r="K19" s="4" t="s">
        <v>231</v>
      </c>
      <c r="L19" s="4" t="s">
        <v>232</v>
      </c>
      <c r="M19" s="4" t="s">
        <v>233</v>
      </c>
      <c r="N19" s="4" t="s">
        <v>234</v>
      </c>
      <c r="R19" s="4">
        <v>1959</v>
      </c>
      <c r="S19" s="4">
        <v>0.550738562091503</v>
      </c>
      <c r="T19" s="4">
        <v>0.475425490196078</v>
      </c>
      <c r="U19" s="4">
        <v>0.657808496732026</v>
      </c>
      <c r="V19" s="4">
        <v>113.310993464052</v>
      </c>
      <c r="W19" s="4">
        <v>-10.8494836601307</v>
      </c>
      <c r="X19" s="4">
        <v>0.843137254901961</v>
      </c>
      <c r="Y19" s="4">
        <v>4.84967320261438</v>
      </c>
      <c r="Z19" s="4">
        <v>0.701891503267974</v>
      </c>
      <c r="AA19" s="4">
        <v>0.0227043256862745</v>
      </c>
      <c r="AB19" s="4">
        <v>0.191237908496732</v>
      </c>
      <c r="AC19" s="4">
        <v>0.0498385620915033</v>
      </c>
      <c r="AD19" s="4">
        <v>151642.973856209</v>
      </c>
      <c r="AE19" s="4">
        <v>28.7254901960784</v>
      </c>
      <c r="AF19" s="4"/>
      <c r="AG19" s="1">
        <f t="shared" si="0"/>
        <v>2.52738289760348</v>
      </c>
    </row>
    <row r="20" s="1" customFormat="1" spans="1:33">
      <c r="A20" s="5" t="s">
        <v>235</v>
      </c>
      <c r="B20" s="4" t="s">
        <v>236</v>
      </c>
      <c r="C20" s="4" t="s">
        <v>237</v>
      </c>
      <c r="D20" s="4" t="s">
        <v>238</v>
      </c>
      <c r="E20" s="4" t="s">
        <v>239</v>
      </c>
      <c r="F20" s="4" t="s">
        <v>240</v>
      </c>
      <c r="G20" s="4" t="s">
        <v>241</v>
      </c>
      <c r="H20" s="4" t="s">
        <v>242</v>
      </c>
      <c r="I20" s="4" t="s">
        <v>243</v>
      </c>
      <c r="J20" s="4" t="s">
        <v>244</v>
      </c>
      <c r="K20" s="4" t="s">
        <v>245</v>
      </c>
      <c r="L20" s="4" t="s">
        <v>246</v>
      </c>
      <c r="M20" s="4" t="s">
        <v>247</v>
      </c>
      <c r="N20" s="4" t="s">
        <v>248</v>
      </c>
      <c r="R20" s="4">
        <v>1960</v>
      </c>
      <c r="S20" s="4">
        <v>0.517758139534884</v>
      </c>
      <c r="T20" s="4">
        <v>0.483680930232558</v>
      </c>
      <c r="U20" s="4">
        <v>0.661467441860465</v>
      </c>
      <c r="V20" s="4">
        <v>113.951241860465</v>
      </c>
      <c r="W20" s="4">
        <v>-11.8075302325581</v>
      </c>
      <c r="X20" s="4">
        <v>0.86046511627907</v>
      </c>
      <c r="Y20" s="4">
        <v>5.16744186046512</v>
      </c>
      <c r="Z20" s="4">
        <v>0.663493023255814</v>
      </c>
      <c r="AA20" s="4">
        <v>0.063038852372093</v>
      </c>
      <c r="AB20" s="4">
        <v>0.205200930232558</v>
      </c>
      <c r="AC20" s="4">
        <v>0.0573441860465116</v>
      </c>
      <c r="AD20" s="4">
        <v>152571.427906977</v>
      </c>
      <c r="AE20" s="4">
        <v>22.0651162790698</v>
      </c>
      <c r="AF20" s="4"/>
      <c r="AG20" s="1">
        <f t="shared" si="0"/>
        <v>2.54285713178295</v>
      </c>
    </row>
    <row r="21" s="1" customFormat="1" spans="1:33">
      <c r="A21" s="5" t="s">
        <v>249</v>
      </c>
      <c r="B21" s="4" t="s">
        <v>250</v>
      </c>
      <c r="C21" s="4" t="s">
        <v>251</v>
      </c>
      <c r="D21" s="4" t="s">
        <v>252</v>
      </c>
      <c r="E21" s="4" t="s">
        <v>253</v>
      </c>
      <c r="F21" s="4" t="s">
        <v>254</v>
      </c>
      <c r="G21" s="4" t="s">
        <v>255</v>
      </c>
      <c r="H21" s="4" t="s">
        <v>256</v>
      </c>
      <c r="I21" s="4" t="s">
        <v>257</v>
      </c>
      <c r="J21" s="4" t="s">
        <v>258</v>
      </c>
      <c r="K21" s="4" t="s">
        <v>259</v>
      </c>
      <c r="L21" s="4" t="s">
        <v>260</v>
      </c>
      <c r="M21" s="4" t="s">
        <v>261</v>
      </c>
      <c r="N21" s="4" t="s">
        <v>262</v>
      </c>
      <c r="R21" s="4">
        <v>1961</v>
      </c>
      <c r="S21" s="4">
        <v>0.520795833333333</v>
      </c>
      <c r="T21" s="4">
        <v>0.4965325</v>
      </c>
      <c r="U21" s="4">
        <v>0.6969625</v>
      </c>
      <c r="V21" s="4">
        <v>115.392058333333</v>
      </c>
      <c r="W21" s="4">
        <v>-10.927725</v>
      </c>
      <c r="X21" s="4">
        <v>0.8</v>
      </c>
      <c r="Y21" s="4">
        <v>4.82083333333333</v>
      </c>
      <c r="Z21" s="4">
        <v>0.681539625</v>
      </c>
      <c r="AA21" s="4">
        <v>0.119330091625</v>
      </c>
      <c r="AB21" s="4">
        <v>0.205291666666667</v>
      </c>
      <c r="AC21" s="4">
        <v>0.0494983333333333</v>
      </c>
      <c r="AD21" s="4">
        <v>151223.129166667</v>
      </c>
      <c r="AE21" s="4">
        <v>21.1083333333333</v>
      </c>
      <c r="AF21" s="4"/>
      <c r="AG21" s="1">
        <f t="shared" si="0"/>
        <v>2.52038548611111</v>
      </c>
    </row>
    <row r="22" s="1" customFormat="1" spans="1:33">
      <c r="A22" s="5" t="s">
        <v>263</v>
      </c>
      <c r="B22" s="4" t="s">
        <v>264</v>
      </c>
      <c r="C22" s="4" t="s">
        <v>265</v>
      </c>
      <c r="D22" s="4" t="s">
        <v>266</v>
      </c>
      <c r="E22" s="4" t="s">
        <v>267</v>
      </c>
      <c r="F22" s="4" t="s">
        <v>268</v>
      </c>
      <c r="G22" s="4" t="s">
        <v>269</v>
      </c>
      <c r="H22" s="4" t="s">
        <v>270</v>
      </c>
      <c r="I22" s="4" t="s">
        <v>271</v>
      </c>
      <c r="J22" s="4" t="s">
        <v>272</v>
      </c>
      <c r="K22" s="4" t="s">
        <v>273</v>
      </c>
      <c r="L22" s="4" t="s">
        <v>274</v>
      </c>
      <c r="M22" s="4" t="s">
        <v>275</v>
      </c>
      <c r="N22" s="4" t="s">
        <v>276</v>
      </c>
      <c r="R22" s="4">
        <v>1962</v>
      </c>
      <c r="S22" s="4">
        <v>0.52598127340824</v>
      </c>
      <c r="T22" s="4">
        <v>0.509706741573034</v>
      </c>
      <c r="U22" s="4">
        <v>0.678488014981274</v>
      </c>
      <c r="V22" s="4">
        <v>120.391468164794</v>
      </c>
      <c r="W22" s="4">
        <v>-10.486808988764</v>
      </c>
      <c r="X22" s="4">
        <v>0.805243445692884</v>
      </c>
      <c r="Y22" s="4">
        <v>5.34082397003745</v>
      </c>
      <c r="Z22" s="4">
        <v>0.629053573033708</v>
      </c>
      <c r="AA22" s="4">
        <v>0.0701934712359551</v>
      </c>
      <c r="AB22" s="4">
        <v>0.197737827715356</v>
      </c>
      <c r="AC22" s="4">
        <v>0.0566138576779026</v>
      </c>
      <c r="AD22" s="4">
        <v>154417.374531835</v>
      </c>
      <c r="AE22" s="4">
        <v>25.498127340824</v>
      </c>
      <c r="AF22" s="4"/>
      <c r="AG22" s="1">
        <f t="shared" si="0"/>
        <v>2.57362290886392</v>
      </c>
    </row>
    <row r="23" s="1" customFormat="1" spans="1:33">
      <c r="A23" s="5" t="s">
        <v>277</v>
      </c>
      <c r="B23" s="4" t="s">
        <v>278</v>
      </c>
      <c r="C23" s="4" t="s">
        <v>279</v>
      </c>
      <c r="D23" s="4" t="s">
        <v>280</v>
      </c>
      <c r="E23" s="4" t="s">
        <v>281</v>
      </c>
      <c r="F23" s="4" t="s">
        <v>282</v>
      </c>
      <c r="G23" s="4" t="s">
        <v>283</v>
      </c>
      <c r="H23" s="4" t="s">
        <v>284</v>
      </c>
      <c r="I23" s="4" t="s">
        <v>285</v>
      </c>
      <c r="J23" s="4" t="s">
        <v>286</v>
      </c>
      <c r="K23" s="4" t="s">
        <v>287</v>
      </c>
      <c r="L23" s="4" t="s">
        <v>288</v>
      </c>
      <c r="M23" s="4" t="s">
        <v>289</v>
      </c>
      <c r="N23" s="4" t="s">
        <v>290</v>
      </c>
      <c r="R23" s="4">
        <v>1963</v>
      </c>
      <c r="S23" s="4">
        <v>0.528092134831461</v>
      </c>
      <c r="T23" s="4">
        <v>0.486688764044944</v>
      </c>
      <c r="U23" s="4">
        <v>0.685740224719101</v>
      </c>
      <c r="V23" s="4">
        <v>123.444471910112</v>
      </c>
      <c r="W23" s="4">
        <v>-11.2054719101124</v>
      </c>
      <c r="X23" s="4">
        <v>0.833707865168539</v>
      </c>
      <c r="Y23" s="4">
        <v>5.26741573033708</v>
      </c>
      <c r="Z23" s="4">
        <v>0.590658359550561</v>
      </c>
      <c r="AA23" s="4">
        <v>0.124701478494382</v>
      </c>
      <c r="AB23" s="4">
        <v>0.199153258426966</v>
      </c>
      <c r="AC23" s="4">
        <v>0.0465602247191011</v>
      </c>
      <c r="AD23" s="4">
        <v>153606.478651685</v>
      </c>
      <c r="AE23" s="4">
        <v>27.4157303370786</v>
      </c>
      <c r="AF23" s="4"/>
      <c r="AG23" s="1">
        <f t="shared" si="0"/>
        <v>2.56010797752809</v>
      </c>
    </row>
    <row r="24" s="1" customFormat="1" spans="1:33">
      <c r="A24" s="5" t="s">
        <v>291</v>
      </c>
      <c r="B24" s="4" t="s">
        <v>292</v>
      </c>
      <c r="C24" s="4" t="s">
        <v>293</v>
      </c>
      <c r="D24" s="4" t="s">
        <v>294</v>
      </c>
      <c r="E24" s="4" t="s">
        <v>295</v>
      </c>
      <c r="F24" s="4" t="s">
        <v>296</v>
      </c>
      <c r="G24" s="4" t="s">
        <v>297</v>
      </c>
      <c r="H24" s="4" t="s">
        <v>298</v>
      </c>
      <c r="I24" s="4" t="s">
        <v>299</v>
      </c>
      <c r="J24" s="4" t="s">
        <v>300</v>
      </c>
      <c r="K24" s="4" t="s">
        <v>301</v>
      </c>
      <c r="L24" s="4" t="s">
        <v>302</v>
      </c>
      <c r="M24" s="4" t="s">
        <v>303</v>
      </c>
      <c r="N24" s="4" t="s">
        <v>304</v>
      </c>
      <c r="R24" s="4">
        <v>1964</v>
      </c>
      <c r="S24" s="4">
        <v>0.52100234741784</v>
      </c>
      <c r="T24" s="4">
        <v>0.610723638497652</v>
      </c>
      <c r="U24" s="4">
        <v>0.699335915492958</v>
      </c>
      <c r="V24" s="4">
        <v>124.478157276995</v>
      </c>
      <c r="W24" s="4">
        <v>-9.37077230046948</v>
      </c>
      <c r="X24" s="4">
        <v>0.859154929577465</v>
      </c>
      <c r="Y24" s="4">
        <v>5.16431924882629</v>
      </c>
      <c r="Z24" s="4">
        <v>0.443070948356807</v>
      </c>
      <c r="AA24" s="4">
        <v>0.0760256439671361</v>
      </c>
      <c r="AB24" s="4">
        <v>0.225783333333333</v>
      </c>
      <c r="AC24" s="4">
        <v>0.058906103286385</v>
      </c>
      <c r="AD24" s="4">
        <v>157773.394366197</v>
      </c>
      <c r="AE24" s="4">
        <v>28.669014084507</v>
      </c>
      <c r="AF24" s="4"/>
      <c r="AG24" s="1">
        <f t="shared" si="0"/>
        <v>2.62955657276995</v>
      </c>
    </row>
    <row r="25" s="1" customFormat="1" spans="1:33">
      <c r="A25" s="5" t="s">
        <v>305</v>
      </c>
      <c r="B25" s="4" t="s">
        <v>306</v>
      </c>
      <c r="C25" s="4" t="s">
        <v>307</v>
      </c>
      <c r="D25" s="4" t="s">
        <v>308</v>
      </c>
      <c r="E25" s="4" t="s">
        <v>309</v>
      </c>
      <c r="F25" s="4" t="s">
        <v>310</v>
      </c>
      <c r="G25" s="4" t="s">
        <v>311</v>
      </c>
      <c r="H25" s="4" t="s">
        <v>312</v>
      </c>
      <c r="I25" s="4" t="s">
        <v>313</v>
      </c>
      <c r="J25" s="4" t="s">
        <v>314</v>
      </c>
      <c r="K25" s="4" t="s">
        <v>315</v>
      </c>
      <c r="L25" s="4" t="s">
        <v>316</v>
      </c>
      <c r="M25" s="4" t="s">
        <v>317</v>
      </c>
      <c r="N25" s="4" t="s">
        <v>318</v>
      </c>
      <c r="R25" s="1">
        <v>1965</v>
      </c>
      <c r="S25" s="1">
        <v>0.508304897314376</v>
      </c>
      <c r="T25" s="1">
        <v>0.608819905213269</v>
      </c>
      <c r="U25" s="1">
        <v>0.664399526066351</v>
      </c>
      <c r="V25" s="1">
        <v>122.041153238547</v>
      </c>
      <c r="W25" s="1">
        <v>-9.41954818325435</v>
      </c>
      <c r="X25" s="1">
        <v>0.843601895734597</v>
      </c>
      <c r="Y25" s="1">
        <v>5.06319115323855</v>
      </c>
      <c r="Z25" s="1">
        <v>0.412485351658768</v>
      </c>
      <c r="AA25" s="1">
        <v>0.0625651225592417</v>
      </c>
      <c r="AB25" s="1">
        <v>0.233141864139021</v>
      </c>
      <c r="AC25" s="1">
        <v>0.0517454976303317</v>
      </c>
      <c r="AD25" s="1">
        <v>170614.813586098</v>
      </c>
      <c r="AE25" s="1">
        <v>28.2938388625592</v>
      </c>
      <c r="AG25" s="1">
        <f t="shared" si="0"/>
        <v>2.84358022643497</v>
      </c>
    </row>
    <row r="26" s="1" customFormat="1" spans="1:33">
      <c r="A26" s="5" t="s">
        <v>319</v>
      </c>
      <c r="B26" s="4" t="s">
        <v>320</v>
      </c>
      <c r="C26" s="4" t="s">
        <v>321</v>
      </c>
      <c r="D26" s="4" t="s">
        <v>322</v>
      </c>
      <c r="E26" s="4" t="s">
        <v>323</v>
      </c>
      <c r="F26" s="4" t="s">
        <v>324</v>
      </c>
      <c r="G26" s="4" t="s">
        <v>325</v>
      </c>
      <c r="H26" s="4" t="s">
        <v>326</v>
      </c>
      <c r="I26" s="4" t="s">
        <v>327</v>
      </c>
      <c r="J26" s="4" t="s">
        <v>328</v>
      </c>
      <c r="K26" s="4" t="s">
        <v>329</v>
      </c>
      <c r="L26" s="4" t="s">
        <v>330</v>
      </c>
      <c r="M26" s="4" t="s">
        <v>331</v>
      </c>
      <c r="N26" s="4" t="s">
        <v>332</v>
      </c>
      <c r="R26" s="4">
        <v>1966</v>
      </c>
      <c r="S26" s="4">
        <v>0.49865712545676</v>
      </c>
      <c r="T26" s="4">
        <v>0.583163946406821</v>
      </c>
      <c r="U26" s="4">
        <v>0.606579902557856</v>
      </c>
      <c r="V26" s="4">
        <v>121.120587088916</v>
      </c>
      <c r="W26" s="4">
        <v>-9.90578197320342</v>
      </c>
      <c r="X26" s="4">
        <v>0.808769792935445</v>
      </c>
      <c r="Y26" s="4">
        <v>5.52740560292326</v>
      </c>
      <c r="Z26" s="4">
        <v>0.379659936589525</v>
      </c>
      <c r="AA26" s="4">
        <v>0.0710693969914738</v>
      </c>
      <c r="AB26" s="4">
        <v>0.232422411693057</v>
      </c>
      <c r="AC26" s="4">
        <v>0.0498105968331303</v>
      </c>
      <c r="AD26" s="4">
        <v>189153.454323995</v>
      </c>
      <c r="AE26" s="4">
        <v>29.721071863581</v>
      </c>
      <c r="AF26" s="4"/>
      <c r="AG26" s="1">
        <f t="shared" si="0"/>
        <v>3.15255757206658</v>
      </c>
    </row>
    <row r="27" s="1" customFormat="1" spans="1:33">
      <c r="A27" s="5" t="s">
        <v>333</v>
      </c>
      <c r="B27" s="4" t="s">
        <v>334</v>
      </c>
      <c r="C27" s="4" t="s">
        <v>335</v>
      </c>
      <c r="D27" s="4" t="s">
        <v>336</v>
      </c>
      <c r="E27" s="4" t="s">
        <v>337</v>
      </c>
      <c r="F27" s="4" t="s">
        <v>338</v>
      </c>
      <c r="G27" s="4" t="s">
        <v>339</v>
      </c>
      <c r="H27" s="4" t="s">
        <v>340</v>
      </c>
      <c r="I27" s="4" t="s">
        <v>341</v>
      </c>
      <c r="J27" s="4" t="s">
        <v>342</v>
      </c>
      <c r="K27" s="4" t="s">
        <v>343</v>
      </c>
      <c r="L27" s="4" t="s">
        <v>344</v>
      </c>
      <c r="M27" s="4" t="s">
        <v>345</v>
      </c>
      <c r="N27" s="4" t="s">
        <v>346</v>
      </c>
      <c r="R27" s="4">
        <v>1967</v>
      </c>
      <c r="S27" s="4">
        <v>0.484189330543933</v>
      </c>
      <c r="T27" s="4">
        <v>0.510680648535565</v>
      </c>
      <c r="U27" s="4">
        <v>0.547373953974895</v>
      </c>
      <c r="V27" s="4">
        <v>119.222620292887</v>
      </c>
      <c r="W27" s="4">
        <v>-10.848760460251</v>
      </c>
      <c r="X27" s="4">
        <v>0.767782426778243</v>
      </c>
      <c r="Y27" s="4">
        <v>5.26255230125523</v>
      </c>
      <c r="Z27" s="4">
        <v>0.420264388472802</v>
      </c>
      <c r="AA27" s="4">
        <v>0.0781704656694561</v>
      </c>
      <c r="AB27" s="4">
        <v>0.199026569037657</v>
      </c>
      <c r="AC27" s="4">
        <v>0.0535037656903765</v>
      </c>
      <c r="AD27" s="4">
        <v>199298.877615063</v>
      </c>
      <c r="AE27" s="4">
        <v>32.4822175732218</v>
      </c>
      <c r="AF27" s="4"/>
      <c r="AG27" s="1">
        <f t="shared" si="0"/>
        <v>3.32164796025105</v>
      </c>
    </row>
    <row r="28" s="1" customFormat="1" spans="1:33">
      <c r="A28" s="5" t="s">
        <v>347</v>
      </c>
      <c r="B28" s="4" t="s">
        <v>348</v>
      </c>
      <c r="C28" s="4" t="s">
        <v>349</v>
      </c>
      <c r="D28" s="4" t="s">
        <v>350</v>
      </c>
      <c r="E28" s="4" t="s">
        <v>351</v>
      </c>
      <c r="F28" s="4" t="s">
        <v>352</v>
      </c>
      <c r="G28" s="4" t="s">
        <v>353</v>
      </c>
      <c r="H28" s="4" t="s">
        <v>354</v>
      </c>
      <c r="I28" s="4" t="s">
        <v>355</v>
      </c>
      <c r="J28" s="4" t="s">
        <v>356</v>
      </c>
      <c r="K28" s="4" t="s">
        <v>357</v>
      </c>
      <c r="L28" s="4" t="s">
        <v>358</v>
      </c>
      <c r="M28" s="4" t="s">
        <v>359</v>
      </c>
      <c r="N28" s="4" t="s">
        <v>360</v>
      </c>
      <c r="R28" s="4">
        <v>1968</v>
      </c>
      <c r="S28" s="4">
        <v>0.477623740201568</v>
      </c>
      <c r="T28" s="4">
        <v>0.503876931690929</v>
      </c>
      <c r="U28" s="4">
        <v>0.554075475923852</v>
      </c>
      <c r="V28" s="4">
        <v>117.317192609182</v>
      </c>
      <c r="W28" s="4">
        <v>-11.47339193729</v>
      </c>
      <c r="X28" s="4">
        <v>0.783874580067189</v>
      </c>
      <c r="Y28" s="4">
        <v>5.14221724524076</v>
      </c>
      <c r="Z28" s="4">
        <v>0.405089447592385</v>
      </c>
      <c r="AA28" s="4">
        <v>0.0991361152071669</v>
      </c>
      <c r="AB28" s="4">
        <v>0.21504882418813</v>
      </c>
      <c r="AC28" s="4">
        <v>0.0547285554311311</v>
      </c>
      <c r="AD28" s="4">
        <v>219439.258678611</v>
      </c>
      <c r="AE28" s="4">
        <v>32.2217245240761</v>
      </c>
      <c r="AF28" s="4"/>
      <c r="AG28" s="1">
        <f t="shared" si="0"/>
        <v>3.65732097797686</v>
      </c>
    </row>
    <row r="29" s="1" customFormat="1" spans="1:33">
      <c r="A29" s="5" t="s">
        <v>361</v>
      </c>
      <c r="B29" s="4" t="s">
        <v>362</v>
      </c>
      <c r="C29" s="4" t="s">
        <v>363</v>
      </c>
      <c r="D29" s="4" t="s">
        <v>364</v>
      </c>
      <c r="E29" s="4" t="s">
        <v>365</v>
      </c>
      <c r="F29" s="4" t="s">
        <v>366</v>
      </c>
      <c r="G29" s="4" t="s">
        <v>367</v>
      </c>
      <c r="H29" s="4" t="s">
        <v>368</v>
      </c>
      <c r="I29" s="4" t="s">
        <v>369</v>
      </c>
      <c r="J29" s="4" t="s">
        <v>370</v>
      </c>
      <c r="K29" s="4" t="s">
        <v>371</v>
      </c>
      <c r="L29" s="4" t="s">
        <v>372</v>
      </c>
      <c r="M29" s="4" t="s">
        <v>373</v>
      </c>
      <c r="N29" s="4" t="s">
        <v>374</v>
      </c>
      <c r="R29" s="4">
        <v>1969</v>
      </c>
      <c r="S29" s="4">
        <v>0.463977495621716</v>
      </c>
      <c r="T29" s="4">
        <v>0.497221182136603</v>
      </c>
      <c r="U29" s="4">
        <v>0.513585201401051</v>
      </c>
      <c r="V29" s="4">
        <v>118.066506129597</v>
      </c>
      <c r="W29" s="4">
        <v>-12.2045070052539</v>
      </c>
      <c r="X29" s="4">
        <v>0.764448336252189</v>
      </c>
      <c r="Y29" s="4">
        <v>5.14185639229422</v>
      </c>
      <c r="Z29" s="4">
        <v>0.391405648598949</v>
      </c>
      <c r="AA29" s="4">
        <v>0.16712362234676</v>
      </c>
      <c r="AB29" s="4">
        <v>0.201554640980736</v>
      </c>
      <c r="AC29" s="4">
        <v>0.0495186514886165</v>
      </c>
      <c r="AD29" s="4">
        <v>249491.773204904</v>
      </c>
      <c r="AE29" s="4">
        <v>33.9001751313485</v>
      </c>
      <c r="AF29" s="4"/>
      <c r="AG29" s="1">
        <f t="shared" si="0"/>
        <v>4.15819622008173</v>
      </c>
    </row>
    <row r="30" s="1" customFormat="1" spans="1:33">
      <c r="A30" s="5" t="s">
        <v>375</v>
      </c>
      <c r="B30" s="4" t="s">
        <v>376</v>
      </c>
      <c r="C30" s="4" t="s">
        <v>377</v>
      </c>
      <c r="D30" s="4" t="s">
        <v>378</v>
      </c>
      <c r="E30" s="4" t="s">
        <v>379</v>
      </c>
      <c r="F30" s="4" t="s">
        <v>380</v>
      </c>
      <c r="G30" s="4" t="s">
        <v>381</v>
      </c>
      <c r="H30" s="4" t="s">
        <v>382</v>
      </c>
      <c r="I30" s="4" t="s">
        <v>383</v>
      </c>
      <c r="J30" s="4" t="s">
        <v>384</v>
      </c>
      <c r="K30" s="4" t="s">
        <v>385</v>
      </c>
      <c r="L30" s="4" t="s">
        <v>386</v>
      </c>
      <c r="M30" s="4" t="s">
        <v>387</v>
      </c>
      <c r="N30" s="4" t="s">
        <v>388</v>
      </c>
      <c r="R30" s="4">
        <v>1970</v>
      </c>
      <c r="S30" s="4">
        <v>0.493432835820895</v>
      </c>
      <c r="T30" s="4">
        <v>0.520242951907132</v>
      </c>
      <c r="U30" s="4">
        <v>0.557303482587065</v>
      </c>
      <c r="V30" s="4">
        <v>118.945593698176</v>
      </c>
      <c r="W30" s="4">
        <v>-11.6850232172471</v>
      </c>
      <c r="X30" s="4">
        <v>0.807628524046434</v>
      </c>
      <c r="Y30" s="4">
        <v>4.96268656716418</v>
      </c>
      <c r="Z30" s="4">
        <v>0.39131776774461</v>
      </c>
      <c r="AA30" s="4">
        <v>0.104094445082919</v>
      </c>
      <c r="AB30" s="4">
        <v>0.234057711442787</v>
      </c>
      <c r="AC30" s="4">
        <v>0.0511879767827529</v>
      </c>
      <c r="AD30" s="4">
        <v>247197.301824212</v>
      </c>
      <c r="AE30" s="4">
        <v>35.2910447761194</v>
      </c>
      <c r="AF30" s="4"/>
      <c r="AG30" s="1">
        <f t="shared" si="0"/>
        <v>4.11995503040354</v>
      </c>
    </row>
    <row r="31" s="1" customFormat="1" spans="1:33">
      <c r="A31" s="5" t="s">
        <v>389</v>
      </c>
      <c r="B31" s="4" t="s">
        <v>390</v>
      </c>
      <c r="C31" s="4" t="s">
        <v>391</v>
      </c>
      <c r="D31" s="4" t="s">
        <v>392</v>
      </c>
      <c r="E31" s="4" t="s">
        <v>393</v>
      </c>
      <c r="F31" s="4" t="s">
        <v>394</v>
      </c>
      <c r="G31" s="4" t="s">
        <v>395</v>
      </c>
      <c r="H31" s="4" t="s">
        <v>396</v>
      </c>
      <c r="I31" s="4" t="s">
        <v>397</v>
      </c>
      <c r="J31" s="4" t="s">
        <v>398</v>
      </c>
      <c r="K31" s="4" t="s">
        <v>399</v>
      </c>
      <c r="L31" s="4" t="s">
        <v>400</v>
      </c>
      <c r="M31" s="4" t="s">
        <v>401</v>
      </c>
      <c r="N31" s="4" t="s">
        <v>402</v>
      </c>
      <c r="R31" s="4">
        <v>1971</v>
      </c>
      <c r="S31" s="4">
        <v>0.481227693677649</v>
      </c>
      <c r="T31" s="4">
        <v>0.516021905609973</v>
      </c>
      <c r="U31" s="4">
        <v>0.545828940338379</v>
      </c>
      <c r="V31" s="4">
        <v>120.603742653607</v>
      </c>
      <c r="W31" s="4">
        <v>-11.9566277827248</v>
      </c>
      <c r="X31" s="4">
        <v>0.80053428317008</v>
      </c>
      <c r="Y31" s="4">
        <v>4.85307212822796</v>
      </c>
      <c r="Z31" s="4">
        <v>0.410509420569903</v>
      </c>
      <c r="AA31" s="4">
        <v>0.12328487300089</v>
      </c>
      <c r="AB31" s="4">
        <v>0.226713357079252</v>
      </c>
      <c r="AC31" s="4">
        <v>0.0563674087266251</v>
      </c>
      <c r="AD31" s="4">
        <v>271335.359750668</v>
      </c>
      <c r="AE31" s="4">
        <v>35.2849510240427</v>
      </c>
      <c r="AF31" s="4"/>
      <c r="AG31" s="1">
        <f t="shared" si="0"/>
        <v>4.52225599584447</v>
      </c>
    </row>
    <row r="32" s="1" customFormat="1" spans="1:33">
      <c r="A32" s="5" t="s">
        <v>403</v>
      </c>
      <c r="B32" s="4" t="s">
        <v>404</v>
      </c>
      <c r="C32" s="4" t="s">
        <v>405</v>
      </c>
      <c r="D32" s="4" t="s">
        <v>406</v>
      </c>
      <c r="E32" s="4" t="s">
        <v>407</v>
      </c>
      <c r="F32" s="4" t="s">
        <v>408</v>
      </c>
      <c r="G32" s="4" t="s">
        <v>409</v>
      </c>
      <c r="H32" s="4" t="s">
        <v>410</v>
      </c>
      <c r="I32" s="4" t="s">
        <v>411</v>
      </c>
      <c r="J32" s="4" t="s">
        <v>412</v>
      </c>
      <c r="K32" s="4" t="s">
        <v>413</v>
      </c>
      <c r="L32" s="4" t="s">
        <v>414</v>
      </c>
      <c r="M32" s="4" t="s">
        <v>415</v>
      </c>
      <c r="N32" s="4" t="s">
        <v>416</v>
      </c>
      <c r="R32" s="4">
        <v>1972</v>
      </c>
      <c r="S32" s="4">
        <v>0.494133126934985</v>
      </c>
      <c r="T32" s="4">
        <v>0.521559050567595</v>
      </c>
      <c r="U32" s="4">
        <v>0.571576470588235</v>
      </c>
      <c r="V32" s="4">
        <v>121.660937048503</v>
      </c>
      <c r="W32" s="4">
        <v>-11.9763983488132</v>
      </c>
      <c r="X32" s="4">
        <v>0.795665634674923</v>
      </c>
      <c r="Y32" s="4">
        <v>5.00722394220846</v>
      </c>
      <c r="Z32" s="4">
        <v>0.396077757688338</v>
      </c>
      <c r="AA32" s="4">
        <v>0.116738867368421</v>
      </c>
      <c r="AB32" s="4">
        <v>0.208782352941177</v>
      </c>
      <c r="AC32" s="4">
        <v>0.0487377708978328</v>
      </c>
      <c r="AD32" s="4">
        <v>252789.382868937</v>
      </c>
      <c r="AE32" s="4">
        <v>35.5655314757482</v>
      </c>
      <c r="AF32" s="4"/>
      <c r="AG32" s="1">
        <f t="shared" si="0"/>
        <v>4.21315638114895</v>
      </c>
    </row>
    <row r="33" s="1" customFormat="1" spans="1:33">
      <c r="A33" s="5" t="s">
        <v>417</v>
      </c>
      <c r="B33" s="4" t="s">
        <v>418</v>
      </c>
      <c r="C33" s="4" t="s">
        <v>419</v>
      </c>
      <c r="D33" s="4" t="s">
        <v>420</v>
      </c>
      <c r="E33" s="4" t="s">
        <v>421</v>
      </c>
      <c r="F33" s="4" t="s">
        <v>422</v>
      </c>
      <c r="G33" s="4" t="s">
        <v>423</v>
      </c>
      <c r="H33" s="4" t="s">
        <v>424</v>
      </c>
      <c r="I33" s="4" t="s">
        <v>425</v>
      </c>
      <c r="J33" s="4" t="s">
        <v>426</v>
      </c>
      <c r="K33" s="4" t="s">
        <v>427</v>
      </c>
      <c r="L33" s="4" t="s">
        <v>428</v>
      </c>
      <c r="M33" s="4" t="s">
        <v>429</v>
      </c>
      <c r="N33" s="4" t="s">
        <v>430</v>
      </c>
      <c r="R33" s="4">
        <v>1973</v>
      </c>
      <c r="S33" s="4">
        <v>0.483644385499558</v>
      </c>
      <c r="T33" s="4">
        <v>0.553258797524314</v>
      </c>
      <c r="U33" s="4">
        <v>0.553203536693192</v>
      </c>
      <c r="V33" s="4">
        <v>122.198725022104</v>
      </c>
      <c r="W33" s="4">
        <v>-11.2094456233422</v>
      </c>
      <c r="X33" s="4">
        <v>0.805481874447392</v>
      </c>
      <c r="Y33" s="4">
        <v>4.8815207780725</v>
      </c>
      <c r="Z33" s="4">
        <v>0.361607417683466</v>
      </c>
      <c r="AA33" s="4">
        <v>0.0937580319628647</v>
      </c>
      <c r="AB33" s="4">
        <v>0.217978868258178</v>
      </c>
      <c r="AC33" s="4">
        <v>0.0499218390804597</v>
      </c>
      <c r="AD33" s="4">
        <v>254041.038903625</v>
      </c>
      <c r="AE33" s="4">
        <v>37.2281167108753</v>
      </c>
      <c r="AF33" s="4"/>
      <c r="AG33" s="1">
        <f t="shared" si="0"/>
        <v>4.23401731506042</v>
      </c>
    </row>
    <row r="34" s="1" customFormat="1" spans="1:33">
      <c r="A34" s="5" t="s">
        <v>431</v>
      </c>
      <c r="B34" s="4" t="s">
        <v>432</v>
      </c>
      <c r="C34" s="4" t="s">
        <v>433</v>
      </c>
      <c r="D34" s="4" t="s">
        <v>434</v>
      </c>
      <c r="E34" s="4" t="s">
        <v>435</v>
      </c>
      <c r="F34" s="4" t="s">
        <v>436</v>
      </c>
      <c r="G34" s="4" t="s">
        <v>437</v>
      </c>
      <c r="H34" s="4" t="s">
        <v>438</v>
      </c>
      <c r="I34" s="4" t="s">
        <v>439</v>
      </c>
      <c r="J34" s="4" t="s">
        <v>440</v>
      </c>
      <c r="K34" s="4" t="s">
        <v>441</v>
      </c>
      <c r="L34" s="4" t="s">
        <v>442</v>
      </c>
      <c r="M34" s="4" t="s">
        <v>443</v>
      </c>
      <c r="N34" s="4" t="s">
        <v>444</v>
      </c>
      <c r="R34" s="4">
        <v>1974</v>
      </c>
      <c r="S34" s="4">
        <v>0.500628227960818</v>
      </c>
      <c r="T34" s="4">
        <v>0.544689314336598</v>
      </c>
      <c r="U34" s="4">
        <v>0.567655743544078</v>
      </c>
      <c r="V34" s="4">
        <v>121.862043633125</v>
      </c>
      <c r="W34" s="4">
        <v>-11.4524951024043</v>
      </c>
      <c r="X34" s="4">
        <v>0.783615316117542</v>
      </c>
      <c r="Y34" s="4">
        <v>5.11308993766696</v>
      </c>
      <c r="Z34" s="4">
        <v>0.380331783437222</v>
      </c>
      <c r="AA34" s="4">
        <v>0.0728317567141587</v>
      </c>
      <c r="AB34" s="4">
        <v>0.240842742653606</v>
      </c>
      <c r="AC34" s="4">
        <v>0.0555831700801424</v>
      </c>
      <c r="AD34" s="4">
        <v>249962.987533393</v>
      </c>
      <c r="AE34" s="4">
        <v>32.2154942119323</v>
      </c>
      <c r="AF34" s="4"/>
      <c r="AG34" s="1">
        <f t="shared" si="0"/>
        <v>4.16604979222321</v>
      </c>
    </row>
    <row r="35" s="1" customFormat="1" spans="1:33">
      <c r="A35" s="5" t="s">
        <v>445</v>
      </c>
      <c r="B35" s="4" t="s">
        <v>446</v>
      </c>
      <c r="C35" s="4" t="s">
        <v>447</v>
      </c>
      <c r="D35" s="4" t="s">
        <v>448</v>
      </c>
      <c r="E35" s="4" t="s">
        <v>449</v>
      </c>
      <c r="F35" s="4" t="s">
        <v>450</v>
      </c>
      <c r="G35" s="4" t="s">
        <v>451</v>
      </c>
      <c r="H35" s="4" t="s">
        <v>452</v>
      </c>
      <c r="I35" s="4" t="s">
        <v>453</v>
      </c>
      <c r="J35" s="4" t="s">
        <v>454</v>
      </c>
      <c r="K35" s="4" t="s">
        <v>455</v>
      </c>
      <c r="L35" s="4" t="s">
        <v>456</v>
      </c>
      <c r="M35" s="4" t="s">
        <v>457</v>
      </c>
      <c r="N35" s="4" t="s">
        <v>458</v>
      </c>
      <c r="R35" s="4">
        <v>1975</v>
      </c>
      <c r="S35" s="4">
        <v>0.489029191919192</v>
      </c>
      <c r="T35" s="4">
        <v>0.570628484848484</v>
      </c>
      <c r="U35" s="4">
        <v>0.54906303030303</v>
      </c>
      <c r="V35" s="4">
        <v>122.860283838384</v>
      </c>
      <c r="W35" s="4">
        <v>-10.9826757575758</v>
      </c>
      <c r="X35" s="4">
        <v>0.785858585858586</v>
      </c>
      <c r="Y35" s="4">
        <v>5.15050505050505</v>
      </c>
      <c r="Z35" s="4">
        <v>0.348043093222222</v>
      </c>
      <c r="AA35" s="4">
        <v>0.0899844521616162</v>
      </c>
      <c r="AB35" s="4">
        <v>0.23295303030303</v>
      </c>
      <c r="AC35" s="4">
        <v>0.0558375757575758</v>
      </c>
      <c r="AD35" s="4">
        <v>261767.452525253</v>
      </c>
      <c r="AE35" s="4">
        <v>35.5141414141414</v>
      </c>
      <c r="AF35" s="4"/>
      <c r="AG35" s="1">
        <f t="shared" ref="AG35:AG80" si="1">AD35/60000</f>
        <v>4.36279087542087</v>
      </c>
    </row>
    <row r="36" s="1" customFormat="1" spans="1:33">
      <c r="A36" s="5" t="s">
        <v>459</v>
      </c>
      <c r="B36" s="4" t="s">
        <v>460</v>
      </c>
      <c r="C36" s="4" t="s">
        <v>461</v>
      </c>
      <c r="D36" s="4" t="s">
        <v>462</v>
      </c>
      <c r="E36" s="4" t="s">
        <v>463</v>
      </c>
      <c r="F36" s="4" t="s">
        <v>464</v>
      </c>
      <c r="G36" s="4" t="s">
        <v>465</v>
      </c>
      <c r="H36" s="4" t="s">
        <v>466</v>
      </c>
      <c r="I36" s="4" t="s">
        <v>467</v>
      </c>
      <c r="J36" s="4" t="s">
        <v>468</v>
      </c>
      <c r="K36" s="4" t="s">
        <v>469</v>
      </c>
      <c r="L36" s="4" t="s">
        <v>470</v>
      </c>
      <c r="M36" s="4" t="s">
        <v>471</v>
      </c>
      <c r="N36" s="4" t="s">
        <v>472</v>
      </c>
      <c r="R36" s="4">
        <v>1976</v>
      </c>
      <c r="S36" s="4">
        <v>0.490543059777103</v>
      </c>
      <c r="T36" s="4">
        <v>0.615063829787235</v>
      </c>
      <c r="U36" s="4">
        <v>0.551105167173252</v>
      </c>
      <c r="V36" s="4">
        <v>124.158946301925</v>
      </c>
      <c r="W36" s="4">
        <v>-10.0855207700101</v>
      </c>
      <c r="X36" s="4">
        <v>0.789260385005066</v>
      </c>
      <c r="Y36" s="4">
        <v>4.9645390070922</v>
      </c>
      <c r="Z36" s="4">
        <v>0.286546629402229</v>
      </c>
      <c r="AA36" s="4">
        <v>0.070299284609929</v>
      </c>
      <c r="AB36" s="4">
        <v>0.29342695035461</v>
      </c>
      <c r="AC36" s="4">
        <v>0.0567101317122594</v>
      </c>
      <c r="AD36" s="4">
        <v>271584.087132726</v>
      </c>
      <c r="AE36" s="4">
        <v>36.6474164133739</v>
      </c>
      <c r="AF36" s="4"/>
      <c r="AG36" s="1">
        <f t="shared" si="1"/>
        <v>4.52640145221209</v>
      </c>
    </row>
    <row r="37" s="1" customFormat="1" spans="1:33">
      <c r="A37" s="5" t="s">
        <v>473</v>
      </c>
      <c r="B37" s="4" t="s">
        <v>474</v>
      </c>
      <c r="C37" s="4" t="s">
        <v>475</v>
      </c>
      <c r="D37" s="4" t="s">
        <v>476</v>
      </c>
      <c r="E37" s="4" t="s">
        <v>477</v>
      </c>
      <c r="F37" s="4" t="s">
        <v>478</v>
      </c>
      <c r="G37" s="4" t="s">
        <v>479</v>
      </c>
      <c r="H37" s="4" t="s">
        <v>480</v>
      </c>
      <c r="I37" s="4" t="s">
        <v>481</v>
      </c>
      <c r="J37" s="4" t="s">
        <v>482</v>
      </c>
      <c r="K37" s="4" t="s">
        <v>483</v>
      </c>
      <c r="L37" s="4" t="s">
        <v>484</v>
      </c>
      <c r="M37" s="4" t="s">
        <v>485</v>
      </c>
      <c r="N37" s="4" t="s">
        <v>486</v>
      </c>
      <c r="R37" s="4">
        <v>1977</v>
      </c>
      <c r="S37" s="4">
        <v>0.506314845704755</v>
      </c>
      <c r="T37" s="4">
        <v>0.604709439532944</v>
      </c>
      <c r="U37" s="4">
        <v>0.564933444537114</v>
      </c>
      <c r="V37" s="4">
        <v>126.153600500417</v>
      </c>
      <c r="W37" s="4">
        <v>-10.2789432860717</v>
      </c>
      <c r="X37" s="4">
        <v>0.768974145120934</v>
      </c>
      <c r="Y37" s="4">
        <v>5.08090075062552</v>
      </c>
      <c r="Z37" s="4">
        <v>0.273440915763136</v>
      </c>
      <c r="AA37" s="4">
        <v>0.0987779734111759</v>
      </c>
      <c r="AB37" s="4">
        <v>0.232626105087573</v>
      </c>
      <c r="AC37" s="4">
        <v>0.0533132610508757</v>
      </c>
      <c r="AD37" s="4">
        <v>243721.45704754</v>
      </c>
      <c r="AE37" s="4">
        <v>35.8857381150959</v>
      </c>
      <c r="AF37" s="4"/>
      <c r="AG37" s="1">
        <f t="shared" si="1"/>
        <v>4.06202428412566</v>
      </c>
    </row>
    <row r="38" s="1" customFormat="1" spans="1:33">
      <c r="A38" s="5" t="s">
        <v>487</v>
      </c>
      <c r="B38" s="4" t="s">
        <v>488</v>
      </c>
      <c r="C38" s="4" t="s">
        <v>489</v>
      </c>
      <c r="D38" s="4" t="s">
        <v>490</v>
      </c>
      <c r="E38" s="4" t="s">
        <v>491</v>
      </c>
      <c r="F38" s="4" t="s">
        <v>492</v>
      </c>
      <c r="G38" s="4" t="s">
        <v>493</v>
      </c>
      <c r="H38" s="4" t="s">
        <v>494</v>
      </c>
      <c r="I38" s="4" t="s">
        <v>495</v>
      </c>
      <c r="J38" s="4" t="s">
        <v>496</v>
      </c>
      <c r="K38" s="4" t="s">
        <v>497</v>
      </c>
      <c r="L38" s="4" t="s">
        <v>498</v>
      </c>
      <c r="M38" s="4" t="s">
        <v>499</v>
      </c>
      <c r="N38" s="4" t="s">
        <v>500</v>
      </c>
      <c r="R38" s="4">
        <v>1978</v>
      </c>
      <c r="S38" s="4">
        <v>0.514934951456311</v>
      </c>
      <c r="T38" s="4">
        <v>0.623595708737864</v>
      </c>
      <c r="U38" s="4">
        <v>0.57680291262136</v>
      </c>
      <c r="V38" s="4">
        <v>124.241533980583</v>
      </c>
      <c r="W38" s="4">
        <v>-10.2722699029126</v>
      </c>
      <c r="X38" s="4">
        <v>0.740776699029126</v>
      </c>
      <c r="Y38" s="4">
        <v>5.15825242718447</v>
      </c>
      <c r="Z38" s="4">
        <v>0.226353835048544</v>
      </c>
      <c r="AA38" s="4">
        <v>0.101588180883495</v>
      </c>
      <c r="AB38" s="4">
        <v>0.233739029126214</v>
      </c>
      <c r="AC38" s="4">
        <v>0.0599403883495145</v>
      </c>
      <c r="AD38" s="4">
        <v>246635.480582524</v>
      </c>
      <c r="AE38" s="4">
        <v>35.7601941747573</v>
      </c>
      <c r="AF38" s="4"/>
      <c r="AG38" s="1">
        <f t="shared" si="1"/>
        <v>4.11059134304207</v>
      </c>
    </row>
    <row r="39" s="1" customFormat="1" spans="1:33">
      <c r="A39" s="5" t="s">
        <v>501</v>
      </c>
      <c r="B39" s="4" t="s">
        <v>502</v>
      </c>
      <c r="C39" s="4" t="s">
        <v>503</v>
      </c>
      <c r="D39" s="4" t="s">
        <v>504</v>
      </c>
      <c r="E39" s="4" t="s">
        <v>505</v>
      </c>
      <c r="F39" s="4" t="s">
        <v>506</v>
      </c>
      <c r="G39" s="4" t="s">
        <v>507</v>
      </c>
      <c r="H39" s="4" t="s">
        <v>508</v>
      </c>
      <c r="I39" s="4" t="s">
        <v>509</v>
      </c>
      <c r="J39" s="4" t="s">
        <v>510</v>
      </c>
      <c r="K39" s="4" t="s">
        <v>511</v>
      </c>
      <c r="L39" s="4" t="s">
        <v>512</v>
      </c>
      <c r="M39" s="4" t="s">
        <v>513</v>
      </c>
      <c r="N39" s="4" t="s">
        <v>514</v>
      </c>
      <c r="R39" s="4">
        <v>1979</v>
      </c>
      <c r="S39" s="4">
        <v>0.535611979166667</v>
      </c>
      <c r="T39" s="4">
        <v>0.643380121527777</v>
      </c>
      <c r="U39" s="4">
        <v>0.593055295138889</v>
      </c>
      <c r="V39" s="4">
        <v>125.805828993056</v>
      </c>
      <c r="W39" s="4">
        <v>-10.1628480902778</v>
      </c>
      <c r="X39" s="4">
        <v>0.721354166666667</v>
      </c>
      <c r="Y39" s="4">
        <v>5.17274305555556</v>
      </c>
      <c r="Z39" s="4">
        <v>0.21197870655382</v>
      </c>
      <c r="AA39" s="4">
        <v>0.109718413645833</v>
      </c>
      <c r="AB39" s="4">
        <v>0.237118229166667</v>
      </c>
      <c r="AC39" s="4">
        <v>0.0631085069444443</v>
      </c>
      <c r="AD39" s="4">
        <v>240927.270833333</v>
      </c>
      <c r="AE39" s="4">
        <v>36.0972222222222</v>
      </c>
      <c r="AF39" s="4"/>
      <c r="AG39" s="1">
        <f t="shared" si="1"/>
        <v>4.01545451388889</v>
      </c>
    </row>
    <row r="40" s="1" customFormat="1" spans="1:33">
      <c r="A40" s="5" t="s">
        <v>515</v>
      </c>
      <c r="B40" s="4" t="s">
        <v>516</v>
      </c>
      <c r="C40" s="4" t="s">
        <v>517</v>
      </c>
      <c r="D40" s="4" t="s">
        <v>518</v>
      </c>
      <c r="E40" s="4" t="s">
        <v>519</v>
      </c>
      <c r="F40" s="4" t="s">
        <v>520</v>
      </c>
      <c r="G40" s="4" t="s">
        <v>521</v>
      </c>
      <c r="H40" s="4" t="s">
        <v>522</v>
      </c>
      <c r="I40" s="4" t="s">
        <v>523</v>
      </c>
      <c r="J40" s="4" t="s">
        <v>524</v>
      </c>
      <c r="K40" s="4" t="s">
        <v>525</v>
      </c>
      <c r="L40" s="4" t="s">
        <v>526</v>
      </c>
      <c r="M40" s="4" t="s">
        <v>527</v>
      </c>
      <c r="N40" s="4" t="s">
        <v>528</v>
      </c>
      <c r="R40" s="4">
        <v>1980</v>
      </c>
      <c r="S40" s="4">
        <v>0.528061272727273</v>
      </c>
      <c r="T40" s="4">
        <v>0.679710063636364</v>
      </c>
      <c r="U40" s="4">
        <v>0.587124545454545</v>
      </c>
      <c r="V40" s="4">
        <v>126.990780909091</v>
      </c>
      <c r="W40" s="4">
        <v>-9.47507000000001</v>
      </c>
      <c r="X40" s="4">
        <v>0.766363636363636</v>
      </c>
      <c r="Y40" s="4">
        <v>5.18909090909091</v>
      </c>
      <c r="Z40" s="4">
        <v>0.199769395345455</v>
      </c>
      <c r="AA40" s="4">
        <v>0.123424772663636</v>
      </c>
      <c r="AB40" s="4">
        <v>0.237249</v>
      </c>
      <c r="AC40" s="4">
        <v>0.0596713636363637</v>
      </c>
      <c r="AD40" s="4">
        <v>241187.288181818</v>
      </c>
      <c r="AE40" s="4">
        <v>35.6054545454545</v>
      </c>
      <c r="AF40" s="4"/>
      <c r="AG40" s="1">
        <f t="shared" si="1"/>
        <v>4.01978813636364</v>
      </c>
    </row>
    <row r="41" s="1" customFormat="1" spans="1:33">
      <c r="A41" s="5" t="s">
        <v>529</v>
      </c>
      <c r="B41" s="4" t="s">
        <v>530</v>
      </c>
      <c r="C41" s="4" t="s">
        <v>531</v>
      </c>
      <c r="D41" s="4" t="s">
        <v>532</v>
      </c>
      <c r="E41" s="4" t="s">
        <v>533</v>
      </c>
      <c r="F41" s="4" t="s">
        <v>534</v>
      </c>
      <c r="G41" s="4" t="s">
        <v>535</v>
      </c>
      <c r="H41" s="4" t="s">
        <v>536</v>
      </c>
      <c r="I41" s="4" t="s">
        <v>537</v>
      </c>
      <c r="J41" s="4" t="s">
        <v>538</v>
      </c>
      <c r="K41" s="4" t="s">
        <v>539</v>
      </c>
      <c r="L41" s="4" t="s">
        <v>540</v>
      </c>
      <c r="M41" s="4" t="s">
        <v>541</v>
      </c>
      <c r="N41" s="4" t="s">
        <v>542</v>
      </c>
      <c r="R41" s="4">
        <v>1981</v>
      </c>
      <c r="S41" s="4">
        <v>0.515894063926941</v>
      </c>
      <c r="T41" s="4">
        <v>0.690835251141552</v>
      </c>
      <c r="U41" s="4">
        <v>0.56795689497717</v>
      </c>
      <c r="V41" s="4">
        <v>128.473684018265</v>
      </c>
      <c r="W41" s="4">
        <v>-9.59620639269405</v>
      </c>
      <c r="X41" s="4">
        <v>0.712328767123288</v>
      </c>
      <c r="Y41" s="4">
        <v>5.14520547945205</v>
      </c>
      <c r="Z41" s="4">
        <v>0.178765357333333</v>
      </c>
      <c r="AA41" s="4">
        <v>0.120240078611872</v>
      </c>
      <c r="AB41" s="4">
        <v>0.257162283105023</v>
      </c>
      <c r="AC41" s="4">
        <v>0.0577595433789955</v>
      </c>
      <c r="AD41" s="4">
        <v>241371.326940639</v>
      </c>
      <c r="AE41" s="4">
        <v>35.103196347032</v>
      </c>
      <c r="AF41" s="4"/>
      <c r="AG41" s="1">
        <f t="shared" si="1"/>
        <v>4.02285544901066</v>
      </c>
    </row>
    <row r="42" s="1" customFormat="1" spans="1:33">
      <c r="A42" s="5" t="s">
        <v>543</v>
      </c>
      <c r="B42" s="4" t="s">
        <v>544</v>
      </c>
      <c r="C42" s="4" t="s">
        <v>545</v>
      </c>
      <c r="D42" s="4" t="s">
        <v>546</v>
      </c>
      <c r="E42" s="4" t="s">
        <v>547</v>
      </c>
      <c r="F42" s="4" t="s">
        <v>548</v>
      </c>
      <c r="G42" s="4" t="s">
        <v>549</v>
      </c>
      <c r="H42" s="4" t="s">
        <v>550</v>
      </c>
      <c r="I42" s="4" t="s">
        <v>551</v>
      </c>
      <c r="J42" s="4" t="s">
        <v>552</v>
      </c>
      <c r="K42" s="4" t="s">
        <v>553</v>
      </c>
      <c r="L42" s="4" t="s">
        <v>554</v>
      </c>
      <c r="M42" s="4" t="s">
        <v>555</v>
      </c>
      <c r="N42" s="4" t="s">
        <v>556</v>
      </c>
      <c r="R42" s="4">
        <v>1982</v>
      </c>
      <c r="S42" s="4">
        <v>0.520659296947271</v>
      </c>
      <c r="T42" s="4">
        <v>0.669925921369102</v>
      </c>
      <c r="U42" s="4">
        <v>0.568130434782608</v>
      </c>
      <c r="V42" s="4">
        <v>125.988506012951</v>
      </c>
      <c r="W42" s="4">
        <v>-10.1872960222017</v>
      </c>
      <c r="X42" s="4">
        <v>0.720629047178538</v>
      </c>
      <c r="Y42" s="4">
        <v>5.11100832562442</v>
      </c>
      <c r="Z42" s="4">
        <v>0.192528795023127</v>
      </c>
      <c r="AA42" s="4">
        <v>0.0873655511100834</v>
      </c>
      <c r="AB42" s="4">
        <v>0.214598427382054</v>
      </c>
      <c r="AC42" s="4">
        <v>0.0554714153561517</v>
      </c>
      <c r="AD42" s="4">
        <v>240034.685476411</v>
      </c>
      <c r="AE42" s="4">
        <v>35.6919518963922</v>
      </c>
      <c r="AF42" s="4"/>
      <c r="AG42" s="1">
        <f t="shared" si="1"/>
        <v>4.00057809127351</v>
      </c>
    </row>
    <row r="43" s="1" customFormat="1" spans="1:33">
      <c r="A43" s="5" t="s">
        <v>557</v>
      </c>
      <c r="B43" s="4" t="s">
        <v>558</v>
      </c>
      <c r="C43" s="4" t="s">
        <v>559</v>
      </c>
      <c r="D43" s="4" t="s">
        <v>560</v>
      </c>
      <c r="E43" s="4" t="s">
        <v>561</v>
      </c>
      <c r="F43" s="4" t="s">
        <v>562</v>
      </c>
      <c r="G43" s="4" t="s">
        <v>563</v>
      </c>
      <c r="H43" s="4" t="s">
        <v>564</v>
      </c>
      <c r="I43" s="4" t="s">
        <v>565</v>
      </c>
      <c r="J43" s="4" t="s">
        <v>566</v>
      </c>
      <c r="K43" s="4" t="s">
        <v>567</v>
      </c>
      <c r="L43" s="4" t="s">
        <v>568</v>
      </c>
      <c r="M43" s="4" t="s">
        <v>569</v>
      </c>
      <c r="N43" s="4" t="s">
        <v>570</v>
      </c>
      <c r="R43" s="4">
        <v>1983</v>
      </c>
      <c r="S43" s="4">
        <v>0.524615397775876</v>
      </c>
      <c r="T43" s="4">
        <v>0.695955457656115</v>
      </c>
      <c r="U43" s="4">
        <v>0.572884088964928</v>
      </c>
      <c r="V43" s="4">
        <v>124.499165098375</v>
      </c>
      <c r="W43" s="4">
        <v>-9.8835389221557</v>
      </c>
      <c r="X43" s="4">
        <v>0.691189050470488</v>
      </c>
      <c r="Y43" s="4">
        <v>5.21727972626176</v>
      </c>
      <c r="Z43" s="4">
        <v>0.187261102822925</v>
      </c>
      <c r="AA43" s="4">
        <v>0.13235946893071</v>
      </c>
      <c r="AB43" s="4">
        <v>0.218833875106929</v>
      </c>
      <c r="AC43" s="4">
        <v>0.0652232677502138</v>
      </c>
      <c r="AD43" s="4">
        <v>243754.157399487</v>
      </c>
      <c r="AE43" s="4">
        <v>36.142001710864</v>
      </c>
      <c r="AF43" s="4"/>
      <c r="AG43" s="1">
        <f t="shared" si="1"/>
        <v>4.06256928999145</v>
      </c>
    </row>
    <row r="44" s="1" customFormat="1" spans="1:33">
      <c r="A44" s="5" t="s">
        <v>571</v>
      </c>
      <c r="B44" s="4" t="s">
        <v>572</v>
      </c>
      <c r="C44" s="4" t="s">
        <v>573</v>
      </c>
      <c r="D44" s="4" t="s">
        <v>574</v>
      </c>
      <c r="E44" s="4" t="s">
        <v>575</v>
      </c>
      <c r="F44" s="4" t="s">
        <v>576</v>
      </c>
      <c r="G44" s="4" t="s">
        <v>577</v>
      </c>
      <c r="H44" s="4" t="s">
        <v>578</v>
      </c>
      <c r="I44" s="4" t="s">
        <v>579</v>
      </c>
      <c r="J44" s="4" t="s">
        <v>580</v>
      </c>
      <c r="K44" s="4" t="s">
        <v>581</v>
      </c>
      <c r="L44" s="4" t="s">
        <v>582</v>
      </c>
      <c r="M44" s="4" t="s">
        <v>583</v>
      </c>
      <c r="N44" s="4" t="s">
        <v>584</v>
      </c>
      <c r="R44" s="4">
        <v>1984</v>
      </c>
      <c r="S44" s="4">
        <v>0.501088835418671</v>
      </c>
      <c r="T44" s="4">
        <v>0.703036130895093</v>
      </c>
      <c r="U44" s="4">
        <v>0.549413185755534</v>
      </c>
      <c r="V44" s="4">
        <v>126.137738209817</v>
      </c>
      <c r="W44" s="4">
        <v>-9.92578729547643</v>
      </c>
      <c r="X44" s="4">
        <v>0.689124157844081</v>
      </c>
      <c r="Y44" s="4">
        <v>5.40134744947065</v>
      </c>
      <c r="Z44" s="4">
        <v>0.149608646717998</v>
      </c>
      <c r="AA44" s="4">
        <v>0.118565125745909</v>
      </c>
      <c r="AB44" s="4">
        <v>0.213356689124158</v>
      </c>
      <c r="AC44" s="4">
        <v>0.0596808469682386</v>
      </c>
      <c r="AD44" s="4">
        <v>246566.481231954</v>
      </c>
      <c r="AE44" s="4">
        <v>37.274302213667</v>
      </c>
      <c r="AF44" s="4"/>
      <c r="AG44" s="1">
        <f t="shared" si="1"/>
        <v>4.1094413538659</v>
      </c>
    </row>
    <row r="45" s="1" customFormat="1" spans="1:33">
      <c r="A45" s="5" t="s">
        <v>585</v>
      </c>
      <c r="B45" s="4" t="s">
        <v>586</v>
      </c>
      <c r="C45" s="4" t="s">
        <v>587</v>
      </c>
      <c r="D45" s="4" t="s">
        <v>588</v>
      </c>
      <c r="E45" s="4" t="s">
        <v>589</v>
      </c>
      <c r="F45" s="4" t="s">
        <v>590</v>
      </c>
      <c r="G45" s="4" t="s">
        <v>591</v>
      </c>
      <c r="H45" s="4" t="s">
        <v>592</v>
      </c>
      <c r="I45" s="4" t="s">
        <v>593</v>
      </c>
      <c r="J45" s="4" t="s">
        <v>594</v>
      </c>
      <c r="K45" s="4" t="s">
        <v>595</v>
      </c>
      <c r="L45" s="4" t="s">
        <v>596</v>
      </c>
      <c r="M45" s="4" t="s">
        <v>597</v>
      </c>
      <c r="N45" s="4" t="s">
        <v>598</v>
      </c>
      <c r="R45" s="4">
        <v>1985</v>
      </c>
      <c r="S45" s="4">
        <v>0.529769047619048</v>
      </c>
      <c r="T45" s="4">
        <v>0.69788219047619</v>
      </c>
      <c r="U45" s="4">
        <v>0.564224</v>
      </c>
      <c r="V45" s="4">
        <v>124.156282857143</v>
      </c>
      <c r="W45" s="4">
        <v>-10.1999180952381</v>
      </c>
      <c r="X45" s="4">
        <v>0.692380952380952</v>
      </c>
      <c r="Y45" s="4">
        <v>5.37619047619048</v>
      </c>
      <c r="Z45" s="4">
        <v>0.184299403476191</v>
      </c>
      <c r="AA45" s="4">
        <v>0.114386717304762</v>
      </c>
      <c r="AB45" s="4">
        <v>0.212966761904762</v>
      </c>
      <c r="AC45" s="4">
        <v>0.0552998095238095</v>
      </c>
      <c r="AD45" s="4">
        <v>256629.188571429</v>
      </c>
      <c r="AE45" s="4">
        <v>36.8285714285714</v>
      </c>
      <c r="AF45" s="4"/>
      <c r="AG45" s="1">
        <f t="shared" si="1"/>
        <v>4.27715314285714</v>
      </c>
    </row>
    <row r="46" s="1" customFormat="1" spans="1:33">
      <c r="A46" s="5" t="s">
        <v>599</v>
      </c>
      <c r="B46" s="4" t="s">
        <v>600</v>
      </c>
      <c r="C46" s="4" t="s">
        <v>601</v>
      </c>
      <c r="D46" s="4" t="s">
        <v>602</v>
      </c>
      <c r="E46" s="4" t="s">
        <v>603</v>
      </c>
      <c r="F46" s="4" t="s">
        <v>604</v>
      </c>
      <c r="G46" s="4" t="s">
        <v>605</v>
      </c>
      <c r="H46" s="4" t="s">
        <v>606</v>
      </c>
      <c r="I46" s="4" t="s">
        <v>607</v>
      </c>
      <c r="J46" s="4" t="s">
        <v>608</v>
      </c>
      <c r="K46" s="4" t="s">
        <v>609</v>
      </c>
      <c r="L46" s="4" t="s">
        <v>610</v>
      </c>
      <c r="M46" s="4" t="s">
        <v>611</v>
      </c>
      <c r="N46" s="4" t="s">
        <v>612</v>
      </c>
      <c r="R46" s="4">
        <v>1986</v>
      </c>
      <c r="S46" s="4">
        <v>0.498505893909627</v>
      </c>
      <c r="T46" s="4">
        <v>0.708322888015717</v>
      </c>
      <c r="U46" s="4">
        <v>0.525325933202358</v>
      </c>
      <c r="V46" s="4">
        <v>123.858252455796</v>
      </c>
      <c r="W46" s="4">
        <v>-9.98467485265226</v>
      </c>
      <c r="X46" s="4">
        <v>0.694499017681729</v>
      </c>
      <c r="Y46" s="4">
        <v>5.33988212180747</v>
      </c>
      <c r="Z46" s="4">
        <v>0.177050777229863</v>
      </c>
      <c r="AA46" s="4">
        <v>0.0992900387819253</v>
      </c>
      <c r="AB46" s="4">
        <v>0.243238506876228</v>
      </c>
      <c r="AC46" s="4">
        <v>0.0588666994106091</v>
      </c>
      <c r="AD46" s="4">
        <v>255975.922396857</v>
      </c>
      <c r="AE46" s="4">
        <v>37.1807465618861</v>
      </c>
      <c r="AF46" s="4"/>
      <c r="AG46" s="1">
        <f t="shared" si="1"/>
        <v>4.26626537328094</v>
      </c>
    </row>
    <row r="47" s="1" customFormat="1" spans="1:33">
      <c r="A47" s="5" t="s">
        <v>613</v>
      </c>
      <c r="B47" s="4" t="s">
        <v>614</v>
      </c>
      <c r="C47" s="4" t="s">
        <v>615</v>
      </c>
      <c r="D47" s="4" t="s">
        <v>616</v>
      </c>
      <c r="E47" s="4" t="s">
        <v>617</v>
      </c>
      <c r="F47" s="4" t="s">
        <v>618</v>
      </c>
      <c r="G47" s="4" t="s">
        <v>619</v>
      </c>
      <c r="H47" s="4" t="s">
        <v>620</v>
      </c>
      <c r="I47" s="4" t="s">
        <v>621</v>
      </c>
      <c r="J47" s="4" t="s">
        <v>622</v>
      </c>
      <c r="K47" s="4" t="s">
        <v>623</v>
      </c>
      <c r="L47" s="4" t="s">
        <v>624</v>
      </c>
      <c r="M47" s="4" t="s">
        <v>625</v>
      </c>
      <c r="N47" s="4" t="s">
        <v>626</v>
      </c>
      <c r="R47" s="4">
        <v>1987</v>
      </c>
      <c r="S47" s="4">
        <v>0.504694829268293</v>
      </c>
      <c r="T47" s="4">
        <v>0.699556975609757</v>
      </c>
      <c r="U47" s="4">
        <v>0.521153463414634</v>
      </c>
      <c r="V47" s="4">
        <v>124.012742439024</v>
      </c>
      <c r="W47" s="4">
        <v>-9.91252585365854</v>
      </c>
      <c r="X47" s="4">
        <v>0.733658536585366</v>
      </c>
      <c r="Y47" s="4">
        <v>5.38829268292683</v>
      </c>
      <c r="Z47" s="4">
        <v>0.172137724478049</v>
      </c>
      <c r="AA47" s="4">
        <v>0.0961449236390244</v>
      </c>
      <c r="AB47" s="4">
        <v>0.221895024390244</v>
      </c>
      <c r="AC47" s="4">
        <v>0.0534051707317073</v>
      </c>
      <c r="AD47" s="4">
        <v>251981.402926829</v>
      </c>
      <c r="AE47" s="4">
        <v>39.4614634146342</v>
      </c>
      <c r="AF47" s="4"/>
      <c r="AG47" s="1">
        <f t="shared" si="1"/>
        <v>4.19969004878049</v>
      </c>
    </row>
    <row r="48" s="1" customFormat="1" spans="1:33">
      <c r="A48" s="5" t="s">
        <v>627</v>
      </c>
      <c r="B48" s="4" t="s">
        <v>628</v>
      </c>
      <c r="C48" s="4" t="s">
        <v>629</v>
      </c>
      <c r="D48" s="4" t="s">
        <v>630</v>
      </c>
      <c r="E48" s="4" t="s">
        <v>631</v>
      </c>
      <c r="F48" s="4" t="s">
        <v>632</v>
      </c>
      <c r="G48" s="4" t="s">
        <v>633</v>
      </c>
      <c r="H48" s="4" t="s">
        <v>634</v>
      </c>
      <c r="I48" s="4" t="s">
        <v>635</v>
      </c>
      <c r="J48" s="4" t="s">
        <v>636</v>
      </c>
      <c r="K48" s="4" t="s">
        <v>637</v>
      </c>
      <c r="L48" s="4" t="s">
        <v>638</v>
      </c>
      <c r="M48" s="4" t="s">
        <v>639</v>
      </c>
      <c r="N48" s="4" t="s">
        <v>640</v>
      </c>
      <c r="R48" s="4">
        <v>1988</v>
      </c>
      <c r="S48" s="4">
        <v>0.500587915407855</v>
      </c>
      <c r="T48" s="4">
        <v>0.694118277945619</v>
      </c>
      <c r="U48" s="4">
        <v>0.528745417925478</v>
      </c>
      <c r="V48" s="4">
        <v>123.955102719033</v>
      </c>
      <c r="W48" s="4">
        <v>-10.1301268882175</v>
      </c>
      <c r="X48" s="4">
        <v>0.722054380664653</v>
      </c>
      <c r="Y48" s="4">
        <v>5.28499496475327</v>
      </c>
      <c r="Z48" s="4">
        <v>0.170613615216515</v>
      </c>
      <c r="AA48" s="4">
        <v>0.0942537899697886</v>
      </c>
      <c r="AB48" s="4">
        <v>0.23582416918429</v>
      </c>
      <c r="AC48" s="4">
        <v>0.0583523665659617</v>
      </c>
      <c r="AD48" s="4">
        <v>259177.288016113</v>
      </c>
      <c r="AE48" s="4">
        <v>38.6968781470292</v>
      </c>
      <c r="AF48" s="4"/>
      <c r="AG48" s="1">
        <f t="shared" si="1"/>
        <v>4.31962146693521</v>
      </c>
    </row>
    <row r="49" s="1" customFormat="1" spans="1:33">
      <c r="A49" s="5" t="s">
        <v>641</v>
      </c>
      <c r="B49" s="4" t="s">
        <v>642</v>
      </c>
      <c r="C49" s="4" t="s">
        <v>643</v>
      </c>
      <c r="D49" s="4" t="s">
        <v>644</v>
      </c>
      <c r="E49" s="4" t="s">
        <v>645</v>
      </c>
      <c r="F49" s="4" t="s">
        <v>646</v>
      </c>
      <c r="G49" s="4" t="s">
        <v>647</v>
      </c>
      <c r="H49" s="4" t="s">
        <v>648</v>
      </c>
      <c r="I49" s="4" t="s">
        <v>649</v>
      </c>
      <c r="J49" s="4" t="s">
        <v>650</v>
      </c>
      <c r="K49" s="4" t="s">
        <v>651</v>
      </c>
      <c r="L49" s="4" t="s">
        <v>652</v>
      </c>
      <c r="M49" s="4" t="s">
        <v>653</v>
      </c>
      <c r="N49" s="4" t="s">
        <v>654</v>
      </c>
      <c r="R49" s="4">
        <v>1989</v>
      </c>
      <c r="S49" s="4">
        <v>0.506881481481482</v>
      </c>
      <c r="T49" s="4">
        <v>0.701145820105819</v>
      </c>
      <c r="U49" s="4">
        <v>0.522794497354498</v>
      </c>
      <c r="V49" s="4">
        <v>122.82395026455</v>
      </c>
      <c r="W49" s="4">
        <v>-9.71510264550263</v>
      </c>
      <c r="X49" s="4">
        <v>0.720634920634921</v>
      </c>
      <c r="Y49" s="4">
        <v>5.31322751322751</v>
      </c>
      <c r="Z49" s="4">
        <v>0.158062760592593</v>
      </c>
      <c r="AA49" s="4">
        <v>0.0993479422751323</v>
      </c>
      <c r="AB49" s="4">
        <v>0.211538306878307</v>
      </c>
      <c r="AC49" s="4">
        <v>0.056853544973545</v>
      </c>
      <c r="AD49" s="4">
        <v>255996.412698413</v>
      </c>
      <c r="AE49" s="4">
        <v>39.6201058201058</v>
      </c>
      <c r="AF49" s="4"/>
      <c r="AG49" s="1">
        <f t="shared" si="1"/>
        <v>4.26660687830688</v>
      </c>
    </row>
    <row r="50" s="1" customFormat="1" spans="1:33">
      <c r="A50" s="5" t="s">
        <v>655</v>
      </c>
      <c r="B50" s="4" t="s">
        <v>656</v>
      </c>
      <c r="C50" s="4" t="s">
        <v>657</v>
      </c>
      <c r="D50" s="4" t="s">
        <v>658</v>
      </c>
      <c r="E50" s="4" t="s">
        <v>659</v>
      </c>
      <c r="F50" s="4" t="s">
        <v>660</v>
      </c>
      <c r="G50" s="4" t="s">
        <v>661</v>
      </c>
      <c r="H50" s="4" t="s">
        <v>662</v>
      </c>
      <c r="I50" s="4" t="s">
        <v>663</v>
      </c>
      <c r="J50" s="4" t="s">
        <v>664</v>
      </c>
      <c r="K50" s="4" t="s">
        <v>665</v>
      </c>
      <c r="L50" s="4" t="s">
        <v>666</v>
      </c>
      <c r="M50" s="4" t="s">
        <v>667</v>
      </c>
      <c r="N50" s="4" t="s">
        <v>668</v>
      </c>
      <c r="R50" s="4">
        <v>1990</v>
      </c>
      <c r="S50" s="4">
        <v>0.491162679425836</v>
      </c>
      <c r="T50" s="4">
        <v>0.69698110047847</v>
      </c>
      <c r="U50" s="4">
        <v>0.497731578947369</v>
      </c>
      <c r="V50" s="4">
        <v>123.623133971292</v>
      </c>
      <c r="W50" s="4">
        <v>-9.45976794258373</v>
      </c>
      <c r="X50" s="4">
        <v>0.767942583732057</v>
      </c>
      <c r="Y50" s="4">
        <v>5.27272727272727</v>
      </c>
      <c r="Z50" s="4">
        <v>0.180369499605263</v>
      </c>
      <c r="AA50" s="4">
        <v>0.102079496710526</v>
      </c>
      <c r="AB50" s="4">
        <v>0.21944533492823</v>
      </c>
      <c r="AC50" s="4">
        <v>0.0569336124401914</v>
      </c>
      <c r="AD50" s="4">
        <v>262714.555023924</v>
      </c>
      <c r="AE50" s="4">
        <v>39.6172248803828</v>
      </c>
      <c r="AF50" s="4"/>
      <c r="AG50" s="1">
        <f t="shared" si="1"/>
        <v>4.37857591706539</v>
      </c>
    </row>
    <row r="51" s="1" customFormat="1" spans="1:33">
      <c r="A51" s="5" t="s">
        <v>669</v>
      </c>
      <c r="B51" s="4" t="s">
        <v>670</v>
      </c>
      <c r="C51" s="4" t="s">
        <v>671</v>
      </c>
      <c r="D51" s="4" t="s">
        <v>672</v>
      </c>
      <c r="E51" s="4" t="s">
        <v>673</v>
      </c>
      <c r="F51" s="4" t="s">
        <v>674</v>
      </c>
      <c r="G51" s="4" t="s">
        <v>675</v>
      </c>
      <c r="H51" s="4" t="s">
        <v>676</v>
      </c>
      <c r="I51" s="4" t="s">
        <v>677</v>
      </c>
      <c r="J51" s="4" t="s">
        <v>678</v>
      </c>
      <c r="K51" s="4" t="s">
        <v>679</v>
      </c>
      <c r="L51" s="4" t="s">
        <v>680</v>
      </c>
      <c r="M51" s="4" t="s">
        <v>681</v>
      </c>
      <c r="N51" s="4" t="s">
        <v>682</v>
      </c>
      <c r="R51" s="4">
        <v>1991</v>
      </c>
      <c r="S51" s="4">
        <v>0.493051082802548</v>
      </c>
      <c r="T51" s="4">
        <v>0.680217834394905</v>
      </c>
      <c r="U51" s="4">
        <v>0.49933617834395</v>
      </c>
      <c r="V51" s="4">
        <v>122.8146</v>
      </c>
      <c r="W51" s="4">
        <v>-9.74412229299364</v>
      </c>
      <c r="X51" s="4">
        <v>0.733757961783439</v>
      </c>
      <c r="Y51" s="4">
        <v>5.51464968152866</v>
      </c>
      <c r="Z51" s="4">
        <v>0.161855221847134</v>
      </c>
      <c r="AA51" s="4">
        <v>0.132492822458599</v>
      </c>
      <c r="AB51" s="4">
        <v>0.193501146496815</v>
      </c>
      <c r="AC51" s="4">
        <v>0.0586686624203822</v>
      </c>
      <c r="AD51" s="4">
        <v>260465.371974522</v>
      </c>
      <c r="AE51" s="4">
        <v>41.6509554140127</v>
      </c>
      <c r="AF51" s="4"/>
      <c r="AG51" s="1">
        <f t="shared" si="1"/>
        <v>4.3410895329087</v>
      </c>
    </row>
    <row r="52" s="1" customFormat="1" spans="1:33">
      <c r="A52" s="5" t="s">
        <v>683</v>
      </c>
      <c r="B52" s="4" t="s">
        <v>684</v>
      </c>
      <c r="C52" s="4" t="s">
        <v>685</v>
      </c>
      <c r="D52" s="4" t="s">
        <v>686</v>
      </c>
      <c r="E52" s="4" t="s">
        <v>687</v>
      </c>
      <c r="F52" s="4" t="s">
        <v>688</v>
      </c>
      <c r="G52" s="4" t="s">
        <v>689</v>
      </c>
      <c r="H52" s="4" t="s">
        <v>690</v>
      </c>
      <c r="I52" s="4" t="s">
        <v>691</v>
      </c>
      <c r="J52" s="4" t="s">
        <v>692</v>
      </c>
      <c r="K52" s="4" t="s">
        <v>693</v>
      </c>
      <c r="L52" s="4" t="s">
        <v>694</v>
      </c>
      <c r="M52" s="4" t="s">
        <v>695</v>
      </c>
      <c r="N52" s="4" t="s">
        <v>696</v>
      </c>
      <c r="R52" s="4">
        <v>1992</v>
      </c>
      <c r="S52" s="4">
        <v>0.499990956072351</v>
      </c>
      <c r="T52" s="4">
        <v>0.69705142118863</v>
      </c>
      <c r="U52" s="4">
        <v>0.502996253229974</v>
      </c>
      <c r="V52" s="4">
        <v>124.312224806201</v>
      </c>
      <c r="W52" s="4">
        <v>-9.16069896640828</v>
      </c>
      <c r="X52" s="4">
        <v>0.766149870801034</v>
      </c>
      <c r="Y52" s="4">
        <v>5.3359173126615</v>
      </c>
      <c r="Z52" s="4">
        <v>0.179360614341085</v>
      </c>
      <c r="AA52" s="4">
        <v>0.0932146748449612</v>
      </c>
      <c r="AB52" s="4">
        <v>0.231376356589147</v>
      </c>
      <c r="AC52" s="4">
        <v>0.0674793281653747</v>
      </c>
      <c r="AD52" s="4">
        <v>259023.351421189</v>
      </c>
      <c r="AE52" s="4">
        <v>42.531007751938</v>
      </c>
      <c r="AF52" s="4"/>
      <c r="AG52" s="1">
        <f t="shared" si="1"/>
        <v>4.31705585701981</v>
      </c>
    </row>
    <row r="53" s="1" customFormat="1" spans="1:33">
      <c r="A53" s="5" t="s">
        <v>697</v>
      </c>
      <c r="B53" s="4" t="s">
        <v>698</v>
      </c>
      <c r="C53" s="4" t="s">
        <v>699</v>
      </c>
      <c r="D53" s="4" t="s">
        <v>700</v>
      </c>
      <c r="E53" s="4" t="s">
        <v>701</v>
      </c>
      <c r="F53" s="4" t="s">
        <v>702</v>
      </c>
      <c r="G53" s="4" t="s">
        <v>703</v>
      </c>
      <c r="H53" s="4" t="s">
        <v>704</v>
      </c>
      <c r="I53" s="4" t="s">
        <v>705</v>
      </c>
      <c r="J53" s="4" t="s">
        <v>706</v>
      </c>
      <c r="K53" s="4" t="s">
        <v>707</v>
      </c>
      <c r="L53" s="4" t="s">
        <v>708</v>
      </c>
      <c r="M53" s="4" t="s">
        <v>709</v>
      </c>
      <c r="N53" s="4" t="s">
        <v>710</v>
      </c>
      <c r="R53" s="4">
        <v>1993</v>
      </c>
      <c r="S53" s="4">
        <v>0.483142334739803</v>
      </c>
      <c r="T53" s="4">
        <v>0.64302841068917</v>
      </c>
      <c r="U53" s="4">
        <v>0.468656540084388</v>
      </c>
      <c r="V53" s="4">
        <v>122.937226441631</v>
      </c>
      <c r="W53" s="4">
        <v>-9.96451195499297</v>
      </c>
      <c r="X53" s="4">
        <v>0.769338959212377</v>
      </c>
      <c r="Y53" s="4">
        <v>5.24472573839662</v>
      </c>
      <c r="Z53" s="4">
        <v>0.180832054345991</v>
      </c>
      <c r="AA53" s="4">
        <v>0.143738693755274</v>
      </c>
      <c r="AB53" s="4">
        <v>0.220417158931083</v>
      </c>
      <c r="AC53" s="4">
        <v>0.0532267229254571</v>
      </c>
      <c r="AD53" s="4">
        <v>261159.419127989</v>
      </c>
      <c r="AE53" s="4">
        <v>42.3994374120956</v>
      </c>
      <c r="AF53" s="4"/>
      <c r="AG53" s="1">
        <f t="shared" si="1"/>
        <v>4.35265698546648</v>
      </c>
    </row>
    <row r="54" s="1" customFormat="1" spans="1:33">
      <c r="A54" s="5" t="s">
        <v>711</v>
      </c>
      <c r="B54" s="4" t="s">
        <v>712</v>
      </c>
      <c r="C54" s="4" t="s">
        <v>713</v>
      </c>
      <c r="D54" s="4" t="s">
        <v>714</v>
      </c>
      <c r="E54" s="4" t="s">
        <v>715</v>
      </c>
      <c r="F54" s="4" t="s">
        <v>716</v>
      </c>
      <c r="G54" s="4" t="s">
        <v>717</v>
      </c>
      <c r="H54" s="4" t="s">
        <v>718</v>
      </c>
      <c r="I54" s="4" t="s">
        <v>719</v>
      </c>
      <c r="J54" s="4" t="s">
        <v>720</v>
      </c>
      <c r="K54" s="4" t="s">
        <v>721</v>
      </c>
      <c r="L54" s="4" t="s">
        <v>722</v>
      </c>
      <c r="M54" s="4" t="s">
        <v>723</v>
      </c>
      <c r="N54" s="4" t="s">
        <v>724</v>
      </c>
      <c r="R54" s="4">
        <v>1994</v>
      </c>
      <c r="S54" s="4">
        <v>0.479891245376079</v>
      </c>
      <c r="T54" s="4">
        <v>0.67410814919852</v>
      </c>
      <c r="U54" s="4">
        <v>0.483958692971641</v>
      </c>
      <c r="V54" s="4">
        <v>122.132406905055</v>
      </c>
      <c r="W54" s="4">
        <v>-8.83907891491983</v>
      </c>
      <c r="X54" s="4">
        <v>0.75462392108508</v>
      </c>
      <c r="Y54" s="4">
        <v>5.18495684340321</v>
      </c>
      <c r="Z54" s="4">
        <v>0.187521084944513</v>
      </c>
      <c r="AA54" s="4">
        <v>0.105447197176326</v>
      </c>
      <c r="AB54" s="4">
        <v>0.204470160295931</v>
      </c>
      <c r="AC54" s="4">
        <v>0.0562265104808878</v>
      </c>
      <c r="AD54" s="4">
        <v>251527.293464858</v>
      </c>
      <c r="AE54" s="4">
        <v>44.5943279901356</v>
      </c>
      <c r="AF54" s="4"/>
      <c r="AG54" s="1">
        <f t="shared" si="1"/>
        <v>4.19212155774764</v>
      </c>
    </row>
    <row r="55" s="1" customFormat="1" spans="1:33">
      <c r="A55" s="5" t="s">
        <v>725</v>
      </c>
      <c r="B55" s="4" t="s">
        <v>726</v>
      </c>
      <c r="C55" s="4" t="s">
        <v>727</v>
      </c>
      <c r="D55" s="4" t="s">
        <v>728</v>
      </c>
      <c r="E55" s="4" t="s">
        <v>729</v>
      </c>
      <c r="F55" s="4" t="s">
        <v>730</v>
      </c>
      <c r="G55" s="4" t="s">
        <v>731</v>
      </c>
      <c r="H55" s="4" t="s">
        <v>732</v>
      </c>
      <c r="I55" s="4" t="s">
        <v>733</v>
      </c>
      <c r="J55" s="4" t="s">
        <v>734</v>
      </c>
      <c r="K55" s="4" t="s">
        <v>735</v>
      </c>
      <c r="L55" s="4" t="s">
        <v>736</v>
      </c>
      <c r="M55" s="4" t="s">
        <v>737</v>
      </c>
      <c r="N55" s="4" t="s">
        <v>738</v>
      </c>
      <c r="R55" s="4">
        <v>1995</v>
      </c>
      <c r="S55" s="4">
        <v>0.471603905160391</v>
      </c>
      <c r="T55" s="4">
        <v>0.680780209205021</v>
      </c>
      <c r="U55" s="4">
        <v>0.47491059972106</v>
      </c>
      <c r="V55" s="4">
        <v>124.213269177127</v>
      </c>
      <c r="W55" s="4">
        <v>-8.80399442119944</v>
      </c>
      <c r="X55" s="4">
        <v>0.757322175732218</v>
      </c>
      <c r="Y55" s="4">
        <v>4.97768479776848</v>
      </c>
      <c r="Z55" s="4">
        <v>0.177137440864714</v>
      </c>
      <c r="AA55" s="4">
        <v>0.130484896025105</v>
      </c>
      <c r="AB55" s="4">
        <v>0.223782147838215</v>
      </c>
      <c r="AC55" s="4">
        <v>0.0582860529986054</v>
      </c>
      <c r="AD55" s="4">
        <v>252584.846582985</v>
      </c>
      <c r="AE55" s="4">
        <v>44.4476987447699</v>
      </c>
      <c r="AF55" s="4"/>
      <c r="AG55" s="1">
        <f t="shared" si="1"/>
        <v>4.20974744304974</v>
      </c>
    </row>
    <row r="56" s="1" customFormat="1" spans="1:33">
      <c r="A56" s="5" t="s">
        <v>739</v>
      </c>
      <c r="B56" s="4" t="s">
        <v>740</v>
      </c>
      <c r="C56" s="4" t="s">
        <v>741</v>
      </c>
      <c r="D56" s="4" t="s">
        <v>742</v>
      </c>
      <c r="E56" s="4" t="s">
        <v>743</v>
      </c>
      <c r="F56" s="4" t="s">
        <v>744</v>
      </c>
      <c r="G56" s="4" t="s">
        <v>745</v>
      </c>
      <c r="H56" s="4" t="s">
        <v>746</v>
      </c>
      <c r="I56" s="4" t="s">
        <v>747</v>
      </c>
      <c r="J56" s="4" t="s">
        <v>748</v>
      </c>
      <c r="K56" s="4" t="s">
        <v>749</v>
      </c>
      <c r="L56" s="4" t="s">
        <v>750</v>
      </c>
      <c r="M56" s="4" t="s">
        <v>751</v>
      </c>
      <c r="N56" s="4" t="s">
        <v>752</v>
      </c>
      <c r="R56" s="4">
        <v>1996</v>
      </c>
      <c r="S56" s="4">
        <v>0.51331746031746</v>
      </c>
      <c r="T56" s="4">
        <v>0.682020634920635</v>
      </c>
      <c r="U56" s="4">
        <v>0.511120923520923</v>
      </c>
      <c r="V56" s="4">
        <v>119.855834054834</v>
      </c>
      <c r="W56" s="4">
        <v>-8.24898412698413</v>
      </c>
      <c r="X56" s="4">
        <v>0.741702741702742</v>
      </c>
      <c r="Y56" s="4">
        <v>5.11544011544012</v>
      </c>
      <c r="Z56" s="4">
        <v>0.173245951861472</v>
      </c>
      <c r="AA56" s="4">
        <v>0.0847142994660895</v>
      </c>
      <c r="AB56" s="4">
        <v>0.21446911976912</v>
      </c>
      <c r="AC56" s="4">
        <v>0.0565076479076479</v>
      </c>
      <c r="AD56" s="4">
        <v>246796.353535353</v>
      </c>
      <c r="AE56" s="4">
        <v>44.4747474747475</v>
      </c>
      <c r="AF56" s="4"/>
      <c r="AG56" s="1">
        <f t="shared" si="1"/>
        <v>4.11327255892256</v>
      </c>
    </row>
    <row r="57" s="1" customFormat="1" spans="1:33">
      <c r="A57" s="5" t="s">
        <v>753</v>
      </c>
      <c r="B57" s="4" t="s">
        <v>754</v>
      </c>
      <c r="C57" s="4" t="s">
        <v>755</v>
      </c>
      <c r="D57" s="4" t="s">
        <v>756</v>
      </c>
      <c r="E57" s="4" t="s">
        <v>757</v>
      </c>
      <c r="F57" s="4" t="s">
        <v>758</v>
      </c>
      <c r="G57" s="4" t="s">
        <v>759</v>
      </c>
      <c r="H57" s="4" t="s">
        <v>760</v>
      </c>
      <c r="I57" s="4" t="s">
        <v>761</v>
      </c>
      <c r="J57" s="4" t="s">
        <v>762</v>
      </c>
      <c r="K57" s="4" t="s">
        <v>763</v>
      </c>
      <c r="L57" s="4" t="s">
        <v>764</v>
      </c>
      <c r="M57" s="4" t="s">
        <v>765</v>
      </c>
      <c r="N57" s="4" t="s">
        <v>766</v>
      </c>
      <c r="R57" s="4">
        <v>1997</v>
      </c>
      <c r="S57" s="4">
        <v>0.506160116448326</v>
      </c>
      <c r="T57" s="4">
        <v>0.708268879475983</v>
      </c>
      <c r="U57" s="4">
        <v>0.50476171761281</v>
      </c>
      <c r="V57" s="4">
        <v>121.669123726346</v>
      </c>
      <c r="W57" s="4">
        <v>-7.6724250363901</v>
      </c>
      <c r="X57" s="4">
        <v>0.735080058224163</v>
      </c>
      <c r="Y57" s="4">
        <v>5.1863173216885</v>
      </c>
      <c r="Z57" s="4">
        <v>0.184404298107715</v>
      </c>
      <c r="AA57" s="4">
        <v>0.109740660524017</v>
      </c>
      <c r="AB57" s="4">
        <v>0.210617758369723</v>
      </c>
      <c r="AC57" s="4">
        <v>0.0653949053857352</v>
      </c>
      <c r="AD57" s="4">
        <v>246352.714701601</v>
      </c>
      <c r="AE57" s="4">
        <v>45.7510917030568</v>
      </c>
      <c r="AF57" s="4"/>
      <c r="AG57" s="1">
        <f t="shared" si="1"/>
        <v>4.10587857836002</v>
      </c>
    </row>
    <row r="58" s="1" customFormat="1" spans="1:33">
      <c r="A58" s="5" t="s">
        <v>767</v>
      </c>
      <c r="B58" s="4" t="s">
        <v>768</v>
      </c>
      <c r="C58" s="4" t="s">
        <v>769</v>
      </c>
      <c r="D58" s="4" t="s">
        <v>770</v>
      </c>
      <c r="E58" s="4" t="s">
        <v>771</v>
      </c>
      <c r="F58" s="4" t="s">
        <v>772</v>
      </c>
      <c r="G58" s="4" t="s">
        <v>773</v>
      </c>
      <c r="H58" s="4" t="s">
        <v>774</v>
      </c>
      <c r="I58" s="4" t="s">
        <v>775</v>
      </c>
      <c r="J58" s="4" t="s">
        <v>776</v>
      </c>
      <c r="K58" s="4" t="s">
        <v>777</v>
      </c>
      <c r="L58" s="4" t="s">
        <v>778</v>
      </c>
      <c r="M58" s="4" t="s">
        <v>779</v>
      </c>
      <c r="N58" s="4" t="s">
        <v>780</v>
      </c>
      <c r="R58" s="4">
        <v>1998</v>
      </c>
      <c r="S58" s="4">
        <v>0.50562117834395</v>
      </c>
      <c r="T58" s="4">
        <v>0.722306847133757</v>
      </c>
      <c r="U58" s="4">
        <v>0.496516082802548</v>
      </c>
      <c r="V58" s="4">
        <v>122.20428343949</v>
      </c>
      <c r="W58" s="4">
        <v>-7.49278503184713</v>
      </c>
      <c r="X58" s="4">
        <v>0.751592356687898</v>
      </c>
      <c r="Y58" s="4">
        <v>5.16082802547771</v>
      </c>
      <c r="Z58" s="4">
        <v>0.166690299124204</v>
      </c>
      <c r="AA58" s="4">
        <v>0.0955676617356688</v>
      </c>
      <c r="AB58" s="4">
        <v>0.223866878980892</v>
      </c>
      <c r="AC58" s="4">
        <v>0.0679570063694268</v>
      </c>
      <c r="AD58" s="4">
        <v>251871.96178344</v>
      </c>
      <c r="AE58" s="4">
        <v>45.6082802547771</v>
      </c>
      <c r="AF58" s="4"/>
      <c r="AG58" s="1">
        <f t="shared" si="1"/>
        <v>4.19786602972399</v>
      </c>
    </row>
    <row r="59" s="1" customFormat="1" spans="1:33">
      <c r="A59" s="5" t="s">
        <v>781</v>
      </c>
      <c r="B59" s="4" t="s">
        <v>782</v>
      </c>
      <c r="C59" s="4" t="s">
        <v>783</v>
      </c>
      <c r="D59" s="4" t="s">
        <v>784</v>
      </c>
      <c r="E59" s="4" t="s">
        <v>785</v>
      </c>
      <c r="F59" s="4" t="s">
        <v>786</v>
      </c>
      <c r="G59" s="4" t="s">
        <v>787</v>
      </c>
      <c r="H59" s="4" t="s">
        <v>788</v>
      </c>
      <c r="I59" s="4" t="s">
        <v>789</v>
      </c>
      <c r="J59" s="4" t="s">
        <v>790</v>
      </c>
      <c r="K59" s="4" t="s">
        <v>791</v>
      </c>
      <c r="L59" s="4" t="s">
        <v>792</v>
      </c>
      <c r="M59" s="4" t="s">
        <v>793</v>
      </c>
      <c r="N59" s="4" t="s">
        <v>794</v>
      </c>
      <c r="R59" s="4">
        <v>1999</v>
      </c>
      <c r="S59" s="4">
        <v>0.50653324061196</v>
      </c>
      <c r="T59" s="4">
        <v>0.725355730180807</v>
      </c>
      <c r="U59" s="4">
        <v>0.481661196105703</v>
      </c>
      <c r="V59" s="4">
        <v>121.739805285118</v>
      </c>
      <c r="W59" s="4">
        <v>-7.271578581363</v>
      </c>
      <c r="X59" s="4">
        <v>0.726008344923505</v>
      </c>
      <c r="Y59" s="4">
        <v>5.31988873435327</v>
      </c>
      <c r="Z59" s="4">
        <v>0.182380018303199</v>
      </c>
      <c r="AA59" s="4">
        <v>0.0997287322392211</v>
      </c>
      <c r="AB59" s="4">
        <v>0.237882197496523</v>
      </c>
      <c r="AC59" s="4">
        <v>0.0701354659248957</v>
      </c>
      <c r="AD59" s="4">
        <v>250144.815020862</v>
      </c>
      <c r="AE59" s="4">
        <v>47.4478442280946</v>
      </c>
      <c r="AF59" s="4"/>
      <c r="AG59" s="1">
        <f t="shared" si="1"/>
        <v>4.16908025034771</v>
      </c>
    </row>
    <row r="60" s="1" customFormat="1" spans="1:33">
      <c r="A60" s="5" t="s">
        <v>795</v>
      </c>
      <c r="B60" s="4" t="s">
        <v>796</v>
      </c>
      <c r="C60" s="4" t="s">
        <v>797</v>
      </c>
      <c r="D60" s="4" t="s">
        <v>798</v>
      </c>
      <c r="E60" s="4" t="s">
        <v>799</v>
      </c>
      <c r="F60" s="4" t="s">
        <v>800</v>
      </c>
      <c r="G60" s="4" t="s">
        <v>801</v>
      </c>
      <c r="H60" s="4" t="s">
        <v>802</v>
      </c>
      <c r="I60" s="4" t="s">
        <v>803</v>
      </c>
      <c r="J60" s="4" t="s">
        <v>804</v>
      </c>
      <c r="K60" s="4" t="s">
        <v>805</v>
      </c>
      <c r="L60" s="4" t="s">
        <v>806</v>
      </c>
      <c r="M60" s="4" t="s">
        <v>807</v>
      </c>
      <c r="N60" s="4" t="s">
        <v>808</v>
      </c>
      <c r="R60" s="4">
        <v>2000</v>
      </c>
      <c r="S60" s="4">
        <v>0.519866488651535</v>
      </c>
      <c r="T60" s="4">
        <v>0.719282576769025</v>
      </c>
      <c r="U60" s="4">
        <v>0.517595994659546</v>
      </c>
      <c r="V60" s="4">
        <v>124.003180240321</v>
      </c>
      <c r="W60" s="4">
        <v>-7.08810680907876</v>
      </c>
      <c r="X60" s="4">
        <v>0.704939919893191</v>
      </c>
      <c r="Y60" s="4">
        <v>5.45794392523364</v>
      </c>
      <c r="Z60" s="4">
        <v>0.187495408451268</v>
      </c>
      <c r="AA60" s="4">
        <v>0.0954733786782376</v>
      </c>
      <c r="AB60" s="4">
        <v>0.207739786381843</v>
      </c>
      <c r="AC60" s="4">
        <v>0.0669851802403204</v>
      </c>
      <c r="AD60" s="4">
        <v>240423.363150868</v>
      </c>
      <c r="AE60" s="4">
        <v>47.6608811748999</v>
      </c>
      <c r="AF60" s="4"/>
      <c r="AG60" s="1">
        <f t="shared" si="1"/>
        <v>4.00705605251446</v>
      </c>
    </row>
    <row r="61" s="1" customFormat="1" spans="1:33">
      <c r="A61" s="5" t="s">
        <v>809</v>
      </c>
      <c r="B61" s="4" t="s">
        <v>810</v>
      </c>
      <c r="C61" s="4" t="s">
        <v>811</v>
      </c>
      <c r="D61" s="4" t="s">
        <v>812</v>
      </c>
      <c r="E61" s="4" t="s">
        <v>813</v>
      </c>
      <c r="F61" s="4" t="s">
        <v>814</v>
      </c>
      <c r="G61" s="4" t="s">
        <v>815</v>
      </c>
      <c r="H61" s="4" t="s">
        <v>816</v>
      </c>
      <c r="I61" s="4" t="s">
        <v>817</v>
      </c>
      <c r="J61" s="4" t="s">
        <v>818</v>
      </c>
      <c r="K61" s="4" t="s">
        <v>819</v>
      </c>
      <c r="L61" s="4" t="s">
        <v>820</v>
      </c>
      <c r="M61" s="4" t="s">
        <v>821</v>
      </c>
      <c r="N61" s="4" t="s">
        <v>822</v>
      </c>
      <c r="R61" s="4">
        <v>2001</v>
      </c>
      <c r="S61" s="4">
        <v>0.526812676056337</v>
      </c>
      <c r="T61" s="4">
        <v>0.732200845070422</v>
      </c>
      <c r="U61" s="4">
        <v>0.502051408450705</v>
      </c>
      <c r="V61" s="4">
        <v>122.829835211268</v>
      </c>
      <c r="W61" s="4">
        <v>-6.58294225352112</v>
      </c>
      <c r="X61" s="4">
        <v>0.729577464788732</v>
      </c>
      <c r="Y61" s="4">
        <v>5.10985915492958</v>
      </c>
      <c r="Z61" s="4">
        <v>0.163264935535211</v>
      </c>
      <c r="AA61" s="4">
        <v>0.077486004112676</v>
      </c>
      <c r="AB61" s="4">
        <v>0.195228169014085</v>
      </c>
      <c r="AC61" s="4">
        <v>0.0672929577464789</v>
      </c>
      <c r="AD61" s="4">
        <v>232387.233802817</v>
      </c>
      <c r="AE61" s="4">
        <v>48.8845070422535</v>
      </c>
      <c r="AF61" s="4"/>
      <c r="AG61" s="1">
        <f t="shared" si="1"/>
        <v>3.87312056338028</v>
      </c>
    </row>
    <row r="62" s="1" customFormat="1" spans="1:33">
      <c r="A62" s="5" t="s">
        <v>823</v>
      </c>
      <c r="B62" s="4" t="s">
        <v>824</v>
      </c>
      <c r="C62" s="4" t="s">
        <v>825</v>
      </c>
      <c r="D62" s="4" t="s">
        <v>826</v>
      </c>
      <c r="E62" s="4" t="s">
        <v>827</v>
      </c>
      <c r="F62" s="4" t="s">
        <v>828</v>
      </c>
      <c r="G62" s="4" t="s">
        <v>829</v>
      </c>
      <c r="H62" s="4" t="s">
        <v>830</v>
      </c>
      <c r="I62" s="4" t="s">
        <v>831</v>
      </c>
      <c r="J62" s="4" t="s">
        <v>832</v>
      </c>
      <c r="K62" s="4" t="s">
        <v>833</v>
      </c>
      <c r="L62" s="4" t="s">
        <v>834</v>
      </c>
      <c r="M62" s="4" t="s">
        <v>835</v>
      </c>
      <c r="N62" s="4" t="s">
        <v>836</v>
      </c>
      <c r="R62" s="4">
        <v>2002</v>
      </c>
      <c r="S62" s="4">
        <v>0.506392722710163</v>
      </c>
      <c r="T62" s="4">
        <v>0.734670012547051</v>
      </c>
      <c r="U62" s="4">
        <v>0.482266373902133</v>
      </c>
      <c r="V62" s="4">
        <v>122.612633626098</v>
      </c>
      <c r="W62" s="4">
        <v>-6.54472772898369</v>
      </c>
      <c r="X62" s="4">
        <v>0.703889585947302</v>
      </c>
      <c r="Y62" s="4">
        <v>5.13425345043915</v>
      </c>
      <c r="Z62" s="4">
        <v>0.178674566436637</v>
      </c>
      <c r="AA62" s="4">
        <v>0.0814027141907152</v>
      </c>
      <c r="AB62" s="4">
        <v>0.213565621079046</v>
      </c>
      <c r="AC62" s="4">
        <v>0.0644575909661229</v>
      </c>
      <c r="AD62" s="4">
        <v>238922.405269762</v>
      </c>
      <c r="AE62" s="4">
        <v>48.2220828105395</v>
      </c>
      <c r="AF62" s="4"/>
      <c r="AG62" s="1">
        <f t="shared" si="1"/>
        <v>3.98204008782936</v>
      </c>
    </row>
    <row r="63" s="1" customFormat="1" spans="1:33">
      <c r="A63" s="5" t="s">
        <v>837</v>
      </c>
      <c r="B63" s="4" t="s">
        <v>838</v>
      </c>
      <c r="C63" s="4" t="s">
        <v>839</v>
      </c>
      <c r="D63" s="4" t="s">
        <v>840</v>
      </c>
      <c r="E63" s="4" t="s">
        <v>841</v>
      </c>
      <c r="F63" s="4" t="s">
        <v>842</v>
      </c>
      <c r="G63" s="4" t="s">
        <v>843</v>
      </c>
      <c r="H63" s="4" t="s">
        <v>844</v>
      </c>
      <c r="I63" s="4" t="s">
        <v>845</v>
      </c>
      <c r="J63" s="4" t="s">
        <v>846</v>
      </c>
      <c r="K63" s="4" t="s">
        <v>847</v>
      </c>
      <c r="L63" s="4" t="s">
        <v>848</v>
      </c>
      <c r="M63" s="4" t="s">
        <v>849</v>
      </c>
      <c r="N63" s="4" t="s">
        <v>850</v>
      </c>
      <c r="R63" s="4">
        <v>2003</v>
      </c>
      <c r="S63" s="4">
        <v>0.505676470588236</v>
      </c>
      <c r="T63" s="4">
        <v>0.746091282352942</v>
      </c>
      <c r="U63" s="4">
        <v>0.475562</v>
      </c>
      <c r="V63" s="4">
        <v>126.327356470588</v>
      </c>
      <c r="W63" s="4">
        <v>-6.40122235294118</v>
      </c>
      <c r="X63" s="4">
        <v>0.710588235294118</v>
      </c>
      <c r="Y63" s="4">
        <v>5.36352941176471</v>
      </c>
      <c r="Z63" s="4">
        <v>0.153817089988235</v>
      </c>
      <c r="AA63" s="4">
        <v>0.0790941446352942</v>
      </c>
      <c r="AB63" s="4">
        <v>0.199198235294118</v>
      </c>
      <c r="AC63" s="4">
        <v>0.0651351764705883</v>
      </c>
      <c r="AD63" s="4">
        <v>247484.5</v>
      </c>
      <c r="AE63" s="4">
        <v>48.1247058823529</v>
      </c>
      <c r="AF63" s="4"/>
      <c r="AG63" s="1">
        <f t="shared" si="1"/>
        <v>4.12474166666667</v>
      </c>
    </row>
    <row r="64" s="1" customFormat="1" spans="1:33">
      <c r="A64" s="5" t="s">
        <v>851</v>
      </c>
      <c r="B64" s="4" t="s">
        <v>852</v>
      </c>
      <c r="C64" s="4" t="s">
        <v>853</v>
      </c>
      <c r="D64" s="4" t="s">
        <v>854</v>
      </c>
      <c r="E64" s="4" t="s">
        <v>855</v>
      </c>
      <c r="F64" s="4" t="s">
        <v>856</v>
      </c>
      <c r="G64" s="4" t="s">
        <v>857</v>
      </c>
      <c r="H64" s="4" t="s">
        <v>858</v>
      </c>
      <c r="I64" s="4" t="s">
        <v>859</v>
      </c>
      <c r="J64" s="4" t="s">
        <v>860</v>
      </c>
      <c r="K64" s="4" t="s">
        <v>861</v>
      </c>
      <c r="L64" s="4" t="s">
        <v>862</v>
      </c>
      <c r="M64" s="4" t="s">
        <v>863</v>
      </c>
      <c r="N64" s="4" t="s">
        <v>864</v>
      </c>
      <c r="R64" s="4">
        <v>2004</v>
      </c>
      <c r="S64" s="4">
        <v>0.496575804375804</v>
      </c>
      <c r="T64" s="4">
        <v>0.745376525096525</v>
      </c>
      <c r="U64" s="4">
        <v>0.472677606177606</v>
      </c>
      <c r="V64" s="4">
        <v>128.995572715573</v>
      </c>
      <c r="W64" s="4">
        <v>-6.36230373230373</v>
      </c>
      <c r="X64" s="4">
        <v>0.673101673101673</v>
      </c>
      <c r="Y64" s="4">
        <v>5.29472329472329</v>
      </c>
      <c r="Z64" s="4">
        <v>0.17580536994852</v>
      </c>
      <c r="AA64" s="4">
        <v>0.0725257782754182</v>
      </c>
      <c r="AB64" s="4">
        <v>0.201033848133848</v>
      </c>
      <c r="AC64" s="4">
        <v>0.0669395109395109</v>
      </c>
      <c r="AD64" s="4">
        <v>239048.149292149</v>
      </c>
      <c r="AE64" s="4">
        <v>49.3037323037323</v>
      </c>
      <c r="AF64" s="4"/>
      <c r="AG64" s="1">
        <f t="shared" si="1"/>
        <v>3.98413582153582</v>
      </c>
    </row>
    <row r="65" s="1" customFormat="1" spans="1:33">
      <c r="A65" s="5" t="s">
        <v>865</v>
      </c>
      <c r="B65" s="4" t="s">
        <v>866</v>
      </c>
      <c r="C65" s="4" t="s">
        <v>867</v>
      </c>
      <c r="D65" s="4" t="s">
        <v>868</v>
      </c>
      <c r="E65" s="4" t="s">
        <v>869</v>
      </c>
      <c r="F65" s="4" t="s">
        <v>870</v>
      </c>
      <c r="G65" s="4" t="s">
        <v>871</v>
      </c>
      <c r="H65" s="4" t="s">
        <v>872</v>
      </c>
      <c r="I65" s="4" t="s">
        <v>873</v>
      </c>
      <c r="J65" s="4" t="s">
        <v>874</v>
      </c>
      <c r="K65" s="4" t="s">
        <v>875</v>
      </c>
      <c r="L65" s="4" t="s">
        <v>876</v>
      </c>
      <c r="M65" s="4" t="s">
        <v>877</v>
      </c>
      <c r="N65" s="4" t="s">
        <v>878</v>
      </c>
      <c r="R65" s="4">
        <v>2005</v>
      </c>
      <c r="S65" s="4">
        <v>0.509502103786817</v>
      </c>
      <c r="T65" s="4">
        <v>0.738568443197757</v>
      </c>
      <c r="U65" s="4">
        <v>0.493647405329594</v>
      </c>
      <c r="V65" s="4">
        <v>129.638663394109</v>
      </c>
      <c r="W65" s="4">
        <v>-6.19367461430575</v>
      </c>
      <c r="X65" s="4">
        <v>0.701262272089762</v>
      </c>
      <c r="Y65" s="4">
        <v>5.30995792426367</v>
      </c>
      <c r="Z65" s="4">
        <v>0.166572249060309</v>
      </c>
      <c r="AA65" s="4">
        <v>0.0613866376858345</v>
      </c>
      <c r="AB65" s="4">
        <v>0.18953366058906</v>
      </c>
      <c r="AC65" s="4">
        <v>0.0645002805049088</v>
      </c>
      <c r="AD65" s="4">
        <v>238299.100981767</v>
      </c>
      <c r="AE65" s="4">
        <v>51.0378681626929</v>
      </c>
      <c r="AF65" s="4"/>
      <c r="AG65" s="1">
        <f t="shared" si="1"/>
        <v>3.97165168302945</v>
      </c>
    </row>
    <row r="66" s="1" customFormat="1" spans="1:33">
      <c r="A66" s="5" t="s">
        <v>879</v>
      </c>
      <c r="B66" s="4" t="s">
        <v>880</v>
      </c>
      <c r="C66" s="4" t="s">
        <v>881</v>
      </c>
      <c r="D66" s="4" t="s">
        <v>882</v>
      </c>
      <c r="E66" s="4" t="s">
        <v>883</v>
      </c>
      <c r="F66" s="4" t="s">
        <v>884</v>
      </c>
      <c r="G66" s="4" t="s">
        <v>885</v>
      </c>
      <c r="H66" s="4" t="s">
        <v>886</v>
      </c>
      <c r="I66" s="4" t="s">
        <v>887</v>
      </c>
      <c r="J66" s="4" t="s">
        <v>888</v>
      </c>
      <c r="K66" s="4" t="s">
        <v>889</v>
      </c>
      <c r="L66" s="4" t="s">
        <v>890</v>
      </c>
      <c r="M66" s="4" t="s">
        <v>891</v>
      </c>
      <c r="N66" s="4" t="s">
        <v>892</v>
      </c>
      <c r="R66" s="4">
        <v>2006</v>
      </c>
      <c r="S66" s="4">
        <v>0.506443439490446</v>
      </c>
      <c r="T66" s="4">
        <v>0.744569299363057</v>
      </c>
      <c r="U66" s="4">
        <v>0.467014140127389</v>
      </c>
      <c r="V66" s="4">
        <v>125.970773248408</v>
      </c>
      <c r="W66" s="4">
        <v>-5.86844585987262</v>
      </c>
      <c r="X66" s="4">
        <v>0.667515923566879</v>
      </c>
      <c r="Y66" s="4">
        <v>5.34267515923567</v>
      </c>
      <c r="Z66" s="4">
        <v>0.163222671044586</v>
      </c>
      <c r="AA66" s="4">
        <v>0.0483604433503185</v>
      </c>
      <c r="AB66" s="4">
        <v>0.19726</v>
      </c>
      <c r="AC66" s="4">
        <v>0.0649155414012739</v>
      </c>
      <c r="AD66" s="4">
        <v>236042.040764331</v>
      </c>
      <c r="AE66" s="4">
        <v>51.0242038216561</v>
      </c>
      <c r="AF66" s="4"/>
      <c r="AG66" s="1">
        <f t="shared" si="1"/>
        <v>3.93403401273885</v>
      </c>
    </row>
    <row r="67" s="1" customFormat="1" spans="1:33">
      <c r="A67" s="5" t="s">
        <v>893</v>
      </c>
      <c r="B67" s="4" t="s">
        <v>894</v>
      </c>
      <c r="C67" s="4" t="s">
        <v>895</v>
      </c>
      <c r="D67" s="4" t="s">
        <v>896</v>
      </c>
      <c r="E67" s="4" t="s">
        <v>897</v>
      </c>
      <c r="F67" s="4" t="s">
        <v>898</v>
      </c>
      <c r="G67" s="4" t="s">
        <v>899</v>
      </c>
      <c r="H67" s="4" t="s">
        <v>900</v>
      </c>
      <c r="I67" s="4" t="s">
        <v>901</v>
      </c>
      <c r="J67" s="4" t="s">
        <v>902</v>
      </c>
      <c r="K67" s="4" t="s">
        <v>903</v>
      </c>
      <c r="L67" s="4" t="s">
        <v>904</v>
      </c>
      <c r="M67" s="4" t="s">
        <v>905</v>
      </c>
      <c r="N67" s="4" t="s">
        <v>906</v>
      </c>
      <c r="R67" s="4">
        <v>2007</v>
      </c>
      <c r="S67" s="4">
        <v>0.514007477820025</v>
      </c>
      <c r="T67" s="4">
        <v>0.746109505703422</v>
      </c>
      <c r="U67" s="4">
        <v>0.478115335868187</v>
      </c>
      <c r="V67" s="4">
        <v>128.58984157161</v>
      </c>
      <c r="W67" s="4">
        <v>-6.06274144486692</v>
      </c>
      <c r="X67" s="4">
        <v>0.712294043092522</v>
      </c>
      <c r="Y67" s="4">
        <v>5.12294043092522</v>
      </c>
      <c r="Z67" s="4">
        <v>0.173517130544994</v>
      </c>
      <c r="AA67" s="4">
        <v>0.0585781382256021</v>
      </c>
      <c r="AB67" s="4">
        <v>0.197287452471483</v>
      </c>
      <c r="AC67" s="4">
        <v>0.0684552598225602</v>
      </c>
      <c r="AD67" s="4">
        <v>243780.125475285</v>
      </c>
      <c r="AE67" s="4">
        <v>50.7477820025348</v>
      </c>
      <c r="AF67" s="4"/>
      <c r="AG67" s="1">
        <f t="shared" si="1"/>
        <v>4.06300209125475</v>
      </c>
    </row>
    <row r="68" s="1" customFormat="1" spans="1:33">
      <c r="A68" s="5" t="s">
        <v>907</v>
      </c>
      <c r="B68" s="4" t="s">
        <v>908</v>
      </c>
      <c r="C68" s="4" t="s">
        <v>909</v>
      </c>
      <c r="D68" s="4" t="s">
        <v>910</v>
      </c>
      <c r="E68" s="4" t="s">
        <v>911</v>
      </c>
      <c r="F68" s="4" t="s">
        <v>912</v>
      </c>
      <c r="G68" s="4" t="s">
        <v>913</v>
      </c>
      <c r="H68" s="4" t="s">
        <v>914</v>
      </c>
      <c r="I68" s="4" t="s">
        <v>915</v>
      </c>
      <c r="J68" s="4" t="s">
        <v>916</v>
      </c>
      <c r="K68" s="4" t="s">
        <v>917</v>
      </c>
      <c r="L68" s="4" t="s">
        <v>918</v>
      </c>
      <c r="M68" s="4" t="s">
        <v>919</v>
      </c>
      <c r="N68" s="4" t="s">
        <v>920</v>
      </c>
      <c r="R68" s="4">
        <v>2008</v>
      </c>
      <c r="S68" s="4">
        <v>0.529144</v>
      </c>
      <c r="T68" s="4">
        <v>0.738230933333333</v>
      </c>
      <c r="U68" s="4">
        <v>0.4897216</v>
      </c>
      <c r="V68" s="4">
        <v>126.042998666667</v>
      </c>
      <c r="W68" s="4">
        <v>-6.075712</v>
      </c>
      <c r="X68" s="4">
        <v>0.698666666666667</v>
      </c>
      <c r="Y68" s="4">
        <v>5.05466666666667</v>
      </c>
      <c r="Z68" s="4">
        <v>0.17136488804</v>
      </c>
      <c r="AA68" s="4">
        <v>0.0577627342933333</v>
      </c>
      <c r="AB68" s="4">
        <v>0.212387466666666</v>
      </c>
      <c r="AC68" s="4">
        <v>0.0618917333333333</v>
      </c>
      <c r="AD68" s="4">
        <v>240387.218666667</v>
      </c>
      <c r="AE68" s="4">
        <v>51.0626666666667</v>
      </c>
      <c r="AF68" s="4"/>
      <c r="AG68" s="1">
        <f t="shared" si="1"/>
        <v>4.00645364444444</v>
      </c>
    </row>
    <row r="69" s="1" customFormat="1" spans="1:33">
      <c r="A69" s="5" t="s">
        <v>921</v>
      </c>
      <c r="B69" s="4" t="s">
        <v>922</v>
      </c>
      <c r="C69" s="4" t="s">
        <v>923</v>
      </c>
      <c r="D69" s="4" t="s">
        <v>924</v>
      </c>
      <c r="E69" s="4" t="s">
        <v>925</v>
      </c>
      <c r="F69" s="4" t="s">
        <v>926</v>
      </c>
      <c r="G69" s="4" t="s">
        <v>927</v>
      </c>
      <c r="H69" s="4" t="s">
        <v>928</v>
      </c>
      <c r="I69" s="4" t="s">
        <v>929</v>
      </c>
      <c r="J69" s="4" t="s">
        <v>930</v>
      </c>
      <c r="K69" s="4" t="s">
        <v>931</v>
      </c>
      <c r="L69" s="4" t="s">
        <v>932</v>
      </c>
      <c r="M69" s="4" t="s">
        <v>933</v>
      </c>
      <c r="N69" s="4" t="s">
        <v>934</v>
      </c>
      <c r="R69" s="4">
        <v>2009</v>
      </c>
      <c r="S69" s="4">
        <v>0.510926818181818</v>
      </c>
      <c r="T69" s="4">
        <v>0.74755196969697</v>
      </c>
      <c r="U69" s="4">
        <v>0.466274242424242</v>
      </c>
      <c r="V69" s="4">
        <v>128.394363636364</v>
      </c>
      <c r="W69" s="4">
        <v>-5.93106666666667</v>
      </c>
      <c r="X69" s="4">
        <v>0.668181818181818</v>
      </c>
      <c r="Y69" s="4">
        <v>5.26515151515152</v>
      </c>
      <c r="Z69" s="4">
        <v>0.15450685889394</v>
      </c>
      <c r="AA69" s="4">
        <v>0.0453745729545454</v>
      </c>
      <c r="AB69" s="4">
        <v>0.210964696969697</v>
      </c>
      <c r="AC69" s="4">
        <v>0.0655557575757576</v>
      </c>
      <c r="AD69" s="4">
        <v>234989.95</v>
      </c>
      <c r="AE69" s="4">
        <v>51.9136363636364</v>
      </c>
      <c r="AF69" s="4"/>
      <c r="AG69" s="1">
        <f t="shared" si="1"/>
        <v>3.91649916666667</v>
      </c>
    </row>
    <row r="70" s="1" customFormat="1" spans="1:33">
      <c r="A70" s="5" t="s">
        <v>935</v>
      </c>
      <c r="B70" s="4" t="s">
        <v>936</v>
      </c>
      <c r="C70" s="4" t="s">
        <v>937</v>
      </c>
      <c r="D70" s="4" t="s">
        <v>938</v>
      </c>
      <c r="E70" s="4" t="s">
        <v>939</v>
      </c>
      <c r="F70" s="4" t="s">
        <v>940</v>
      </c>
      <c r="G70" s="4" t="s">
        <v>941</v>
      </c>
      <c r="H70" s="4" t="s">
        <v>942</v>
      </c>
      <c r="I70" s="4" t="s">
        <v>943</v>
      </c>
      <c r="J70" s="4" t="s">
        <v>944</v>
      </c>
      <c r="K70" s="4" t="s">
        <v>945</v>
      </c>
      <c r="L70" s="4" t="s">
        <v>946</v>
      </c>
      <c r="M70" s="4" t="s">
        <v>947</v>
      </c>
      <c r="N70" s="4" t="s">
        <v>948</v>
      </c>
      <c r="R70" s="4">
        <v>2010</v>
      </c>
      <c r="S70" s="4">
        <v>0.541701492537314</v>
      </c>
      <c r="T70" s="4">
        <v>0.756979767827529</v>
      </c>
      <c r="U70" s="4">
        <v>0.494463349917081</v>
      </c>
      <c r="V70" s="4">
        <v>125.437660033168</v>
      </c>
      <c r="W70" s="4">
        <v>-5.64453731343284</v>
      </c>
      <c r="X70" s="4">
        <v>0.704809286898839</v>
      </c>
      <c r="Y70" s="4">
        <v>5.26865671641791</v>
      </c>
      <c r="Z70" s="4">
        <v>0.132675786716418</v>
      </c>
      <c r="AA70" s="4">
        <v>0.0614922445605307</v>
      </c>
      <c r="AB70" s="4">
        <v>0.197260199004975</v>
      </c>
      <c r="AC70" s="4">
        <v>0.0675683250414594</v>
      </c>
      <c r="AD70" s="4">
        <v>242179.8026534</v>
      </c>
      <c r="AE70" s="4">
        <v>53.2504145936982</v>
      </c>
      <c r="AF70" s="4"/>
      <c r="AG70" s="1">
        <f t="shared" si="1"/>
        <v>4.03633004422333</v>
      </c>
    </row>
    <row r="71" s="1" customFormat="1" spans="1:33">
      <c r="A71" s="5" t="s">
        <v>949</v>
      </c>
      <c r="B71" s="4" t="s">
        <v>950</v>
      </c>
      <c r="C71" s="4" t="s">
        <v>951</v>
      </c>
      <c r="D71" s="4" t="s">
        <v>952</v>
      </c>
      <c r="E71" s="4" t="s">
        <v>953</v>
      </c>
      <c r="F71" s="4" t="s">
        <v>954</v>
      </c>
      <c r="G71" s="4" t="s">
        <v>955</v>
      </c>
      <c r="H71" s="4" t="s">
        <v>956</v>
      </c>
      <c r="I71" s="4" t="s">
        <v>957</v>
      </c>
      <c r="J71" s="4" t="s">
        <v>958</v>
      </c>
      <c r="K71" s="4" t="s">
        <v>959</v>
      </c>
      <c r="L71" s="4" t="s">
        <v>960</v>
      </c>
      <c r="M71" s="4" t="s">
        <v>961</v>
      </c>
      <c r="N71" s="4" t="s">
        <v>962</v>
      </c>
      <c r="R71" s="4">
        <v>2011</v>
      </c>
      <c r="S71" s="4">
        <v>0.525540143369176</v>
      </c>
      <c r="T71" s="4">
        <v>0.720690322580646</v>
      </c>
      <c r="U71" s="4">
        <v>0.462870609318996</v>
      </c>
      <c r="V71" s="4">
        <v>124.043369175627</v>
      </c>
      <c r="W71" s="4">
        <v>-6.19751612903227</v>
      </c>
      <c r="X71" s="4">
        <v>0.695340501792115</v>
      </c>
      <c r="Y71" s="4">
        <v>5.41039426523298</v>
      </c>
      <c r="Z71" s="4">
        <v>0.178083300286738</v>
      </c>
      <c r="AA71" s="4">
        <v>0.0479640656989247</v>
      </c>
      <c r="AB71" s="4">
        <v>0.199448566308244</v>
      </c>
      <c r="AC71" s="4">
        <v>0.066573476702509</v>
      </c>
      <c r="AD71" s="4">
        <v>236182.310035842</v>
      </c>
      <c r="AE71" s="4">
        <v>54.1541218637993</v>
      </c>
      <c r="AF71" s="4"/>
      <c r="AG71" s="1">
        <f t="shared" si="1"/>
        <v>3.9363718339307</v>
      </c>
    </row>
    <row r="72" s="1" customFormat="1" spans="1:33">
      <c r="A72" s="5" t="s">
        <v>963</v>
      </c>
      <c r="B72" s="4" t="s">
        <v>964</v>
      </c>
      <c r="C72" s="4" t="s">
        <v>965</v>
      </c>
      <c r="D72" s="4" t="s">
        <v>966</v>
      </c>
      <c r="E72" s="4" t="s">
        <v>967</v>
      </c>
      <c r="F72" s="4" t="s">
        <v>968</v>
      </c>
      <c r="G72" s="4" t="s">
        <v>969</v>
      </c>
      <c r="H72" s="4" t="s">
        <v>970</v>
      </c>
      <c r="I72" s="4" t="s">
        <v>971</v>
      </c>
      <c r="J72" s="4" t="s">
        <v>972</v>
      </c>
      <c r="K72" s="4" t="s">
        <v>973</v>
      </c>
      <c r="L72" s="4" t="s">
        <v>974</v>
      </c>
      <c r="M72" s="4" t="s">
        <v>975</v>
      </c>
      <c r="N72" s="4" t="s">
        <v>976</v>
      </c>
      <c r="R72" s="4">
        <v>2012</v>
      </c>
      <c r="S72" s="4">
        <v>0.551264797507788</v>
      </c>
      <c r="T72" s="4">
        <v>0.699059968847351</v>
      </c>
      <c r="U72" s="4">
        <v>0.468873364485981</v>
      </c>
      <c r="V72" s="4">
        <v>121.920495327103</v>
      </c>
      <c r="W72" s="4">
        <v>-6.40015109034268</v>
      </c>
      <c r="X72" s="4">
        <v>0.686915887850467</v>
      </c>
      <c r="Y72" s="4">
        <v>4.98598130841121</v>
      </c>
      <c r="Z72" s="4">
        <v>0.195516056744548</v>
      </c>
      <c r="AA72" s="4">
        <v>0.0405975441744549</v>
      </c>
      <c r="AB72" s="4">
        <v>0.189895794392523</v>
      </c>
      <c r="AC72" s="4">
        <v>0.0561591900311527</v>
      </c>
      <c r="AD72" s="4">
        <v>230687.719626168</v>
      </c>
      <c r="AE72" s="4">
        <v>55.3878504672897</v>
      </c>
      <c r="AF72" s="4"/>
      <c r="AG72" s="1">
        <f t="shared" si="1"/>
        <v>3.8447953271028</v>
      </c>
    </row>
    <row r="73" s="1" customFormat="1" spans="1:33">
      <c r="A73" s="5" t="s">
        <v>977</v>
      </c>
      <c r="B73" s="4" t="s">
        <v>978</v>
      </c>
      <c r="C73" s="4" t="s">
        <v>979</v>
      </c>
      <c r="D73" s="4" t="s">
        <v>980</v>
      </c>
      <c r="E73" s="4" t="s">
        <v>981</v>
      </c>
      <c r="F73" s="4" t="s">
        <v>982</v>
      </c>
      <c r="G73" s="4" t="s">
        <v>983</v>
      </c>
      <c r="H73" s="4" t="s">
        <v>984</v>
      </c>
      <c r="I73" s="4" t="s">
        <v>985</v>
      </c>
      <c r="J73" s="4" t="s">
        <v>986</v>
      </c>
      <c r="K73" s="4" t="s">
        <v>987</v>
      </c>
      <c r="L73" s="4" t="s">
        <v>988</v>
      </c>
      <c r="M73" s="4" t="s">
        <v>989</v>
      </c>
      <c r="N73" s="4" t="s">
        <v>990</v>
      </c>
      <c r="R73" s="4">
        <v>2013</v>
      </c>
      <c r="S73" s="4">
        <v>0.564601328903654</v>
      </c>
      <c r="T73" s="4">
        <v>0.691378903654485</v>
      </c>
      <c r="U73" s="4">
        <v>0.465806976744186</v>
      </c>
      <c r="V73" s="4">
        <v>121.713169435216</v>
      </c>
      <c r="W73" s="4">
        <v>-6.49105980066446</v>
      </c>
      <c r="X73" s="4">
        <v>0.644518272425249</v>
      </c>
      <c r="Y73" s="4">
        <v>5.0265780730897</v>
      </c>
      <c r="Z73" s="4">
        <v>0.203175714019934</v>
      </c>
      <c r="AA73" s="4">
        <v>0.049389847358804</v>
      </c>
      <c r="AB73" s="4">
        <v>0.205032724252492</v>
      </c>
      <c r="AC73" s="4">
        <v>0.0714164451827243</v>
      </c>
      <c r="AD73" s="4">
        <v>239110.950166113</v>
      </c>
      <c r="AE73" s="4">
        <v>57.0398671096345</v>
      </c>
      <c r="AF73" s="4"/>
      <c r="AG73" s="1">
        <f t="shared" si="1"/>
        <v>3.98518250276855</v>
      </c>
    </row>
    <row r="74" s="1" customFormat="1" spans="1:33">
      <c r="A74" s="5" t="s">
        <v>991</v>
      </c>
      <c r="B74" s="4" t="s">
        <v>992</v>
      </c>
      <c r="C74" s="4" t="s">
        <v>993</v>
      </c>
      <c r="D74" s="4" t="s">
        <v>994</v>
      </c>
      <c r="E74" s="4" t="s">
        <v>995</v>
      </c>
      <c r="F74" s="4" t="s">
        <v>996</v>
      </c>
      <c r="G74" s="4" t="s">
        <v>997</v>
      </c>
      <c r="H74" s="4" t="s">
        <v>998</v>
      </c>
      <c r="I74" s="4" t="s">
        <v>999</v>
      </c>
      <c r="J74" s="4" t="s">
        <v>1000</v>
      </c>
      <c r="K74" s="4" t="s">
        <v>1001</v>
      </c>
      <c r="L74" s="4" t="s">
        <v>1002</v>
      </c>
      <c r="M74" s="4" t="s">
        <v>1003</v>
      </c>
      <c r="N74" s="4" t="s">
        <v>1004</v>
      </c>
      <c r="R74" s="4">
        <v>2014</v>
      </c>
      <c r="S74" s="4">
        <v>0.544246284501062</v>
      </c>
      <c r="T74" s="4">
        <v>0.672734607218683</v>
      </c>
      <c r="U74" s="4">
        <v>0.439049044585988</v>
      </c>
      <c r="V74" s="4">
        <v>123.100507430998</v>
      </c>
      <c r="W74" s="4">
        <v>-6.4344033970276</v>
      </c>
      <c r="X74" s="4">
        <v>0.726114649681529</v>
      </c>
      <c r="Y74" s="4">
        <v>4.86624203821656</v>
      </c>
      <c r="Z74" s="4">
        <v>0.215421350955414</v>
      </c>
      <c r="AA74" s="4">
        <v>0.0341443935456476</v>
      </c>
      <c r="AB74" s="4">
        <v>0.179758598726115</v>
      </c>
      <c r="AC74" s="4">
        <v>0.0629416135881104</v>
      </c>
      <c r="AD74" s="4">
        <v>235959.662420382</v>
      </c>
      <c r="AE74" s="4">
        <v>58.104033970276</v>
      </c>
      <c r="AF74" s="4"/>
      <c r="AG74" s="1">
        <f t="shared" si="1"/>
        <v>3.9326610403397</v>
      </c>
    </row>
    <row r="75" s="1" customFormat="1" spans="1:33">
      <c r="A75" s="5" t="s">
        <v>1005</v>
      </c>
      <c r="B75" s="4" t="s">
        <v>1006</v>
      </c>
      <c r="C75" s="4" t="s">
        <v>1007</v>
      </c>
      <c r="D75" s="4" t="s">
        <v>1008</v>
      </c>
      <c r="E75" s="4" t="s">
        <v>1009</v>
      </c>
      <c r="F75" s="4" t="s">
        <v>1010</v>
      </c>
      <c r="G75" s="4" t="s">
        <v>1011</v>
      </c>
      <c r="H75" s="4" t="s">
        <v>1012</v>
      </c>
      <c r="I75" s="4" t="s">
        <v>1013</v>
      </c>
      <c r="J75" s="4" t="s">
        <v>1014</v>
      </c>
      <c r="K75" s="4" t="s">
        <v>1015</v>
      </c>
      <c r="L75" s="4" t="s">
        <v>1016</v>
      </c>
      <c r="M75" s="4" t="s">
        <v>1017</v>
      </c>
      <c r="N75" s="4" t="s">
        <v>1018</v>
      </c>
      <c r="R75" s="4">
        <v>2015</v>
      </c>
      <c r="S75" s="4">
        <v>0.553836781609195</v>
      </c>
      <c r="T75" s="4">
        <v>0.685839080459771</v>
      </c>
      <c r="U75" s="4">
        <v>0.445134712643678</v>
      </c>
      <c r="V75" s="4">
        <v>124.600036781609</v>
      </c>
      <c r="W75" s="4">
        <v>-6.2415632183908</v>
      </c>
      <c r="X75" s="4">
        <v>0.611494252873563</v>
      </c>
      <c r="Y75" s="4">
        <v>5.05287356321839</v>
      </c>
      <c r="Z75" s="4">
        <v>0.206103277770115</v>
      </c>
      <c r="AA75" s="4">
        <v>0.0427642752413793</v>
      </c>
      <c r="AB75" s="4">
        <v>0.176819310344828</v>
      </c>
      <c r="AC75" s="4">
        <v>0.0617972413793103</v>
      </c>
      <c r="AD75" s="4">
        <v>230108.204597701</v>
      </c>
      <c r="AE75" s="4">
        <v>61.0183908045977</v>
      </c>
      <c r="AF75" s="4"/>
      <c r="AG75" s="1">
        <f t="shared" si="1"/>
        <v>3.83513674329502</v>
      </c>
    </row>
    <row r="76" s="1" customFormat="1" spans="1:33">
      <c r="A76" s="5" t="s">
        <v>1019</v>
      </c>
      <c r="B76" s="4" t="s">
        <v>1020</v>
      </c>
      <c r="C76" s="4" t="s">
        <v>1021</v>
      </c>
      <c r="D76" s="4" t="s">
        <v>1022</v>
      </c>
      <c r="E76" s="4" t="s">
        <v>1023</v>
      </c>
      <c r="F76" s="4" t="s">
        <v>1024</v>
      </c>
      <c r="G76" s="4" t="s">
        <v>1025</v>
      </c>
      <c r="H76" s="4" t="s">
        <v>1026</v>
      </c>
      <c r="I76" s="4" t="s">
        <v>1027</v>
      </c>
      <c r="J76" s="4" t="s">
        <v>1028</v>
      </c>
      <c r="K76" s="4" t="s">
        <v>1029</v>
      </c>
      <c r="L76" s="4" t="s">
        <v>1030</v>
      </c>
      <c r="M76" s="4" t="s">
        <v>1031</v>
      </c>
      <c r="N76" s="4" t="s">
        <v>1032</v>
      </c>
      <c r="R76" s="4">
        <v>2016</v>
      </c>
      <c r="S76" s="4">
        <v>0.557770392749245</v>
      </c>
      <c r="T76" s="4">
        <v>0.625588217522658</v>
      </c>
      <c r="U76" s="4">
        <v>0.4510583081571</v>
      </c>
      <c r="V76" s="4">
        <v>119.068743202417</v>
      </c>
      <c r="W76" s="4">
        <v>-6.70564954682779</v>
      </c>
      <c r="X76" s="4">
        <v>0.652567975830816</v>
      </c>
      <c r="Y76" s="4">
        <v>5.39577039274924</v>
      </c>
      <c r="Z76" s="4">
        <v>0.252352995740181</v>
      </c>
      <c r="AA76" s="4">
        <v>0.0344180588519637</v>
      </c>
      <c r="AB76" s="4">
        <v>0.170780362537764</v>
      </c>
      <c r="AC76" s="4">
        <v>0.0744235649546828</v>
      </c>
      <c r="AD76" s="4">
        <v>229978.444108761</v>
      </c>
      <c r="AE76" s="4">
        <v>62.4199395770393</v>
      </c>
      <c r="AF76" s="4"/>
      <c r="AG76" s="1">
        <f t="shared" si="1"/>
        <v>3.83297406847935</v>
      </c>
    </row>
    <row r="77" s="1" customFormat="1" spans="1:33">
      <c r="A77" s="5" t="s">
        <v>1033</v>
      </c>
      <c r="B77" s="4" t="s">
        <v>1034</v>
      </c>
      <c r="C77" s="4" t="s">
        <v>1035</v>
      </c>
      <c r="D77" s="4" t="s">
        <v>1036</v>
      </c>
      <c r="E77" s="4" t="s">
        <v>1037</v>
      </c>
      <c r="F77" s="4" t="s">
        <v>1038</v>
      </c>
      <c r="G77" s="4" t="s">
        <v>1039</v>
      </c>
      <c r="H77" s="4" t="s">
        <v>1040</v>
      </c>
      <c r="I77" s="4" t="s">
        <v>1041</v>
      </c>
      <c r="J77" s="4" t="s">
        <v>1042</v>
      </c>
      <c r="K77" s="4" t="s">
        <v>1043</v>
      </c>
      <c r="L77" s="4" t="s">
        <v>1044</v>
      </c>
      <c r="M77" s="4" t="s">
        <v>1045</v>
      </c>
      <c r="N77" s="4" t="s">
        <v>1046</v>
      </c>
      <c r="R77" s="4">
        <v>2017</v>
      </c>
      <c r="S77" s="4">
        <v>0.602592715231788</v>
      </c>
      <c r="T77" s="4">
        <v>0.598619205298013</v>
      </c>
      <c r="U77" s="4">
        <v>0.422815231788079</v>
      </c>
      <c r="V77" s="4">
        <v>119.355066225166</v>
      </c>
      <c r="W77" s="4">
        <v>-6.99553973509934</v>
      </c>
      <c r="X77" s="4">
        <v>0.632450331125828</v>
      </c>
      <c r="Y77" s="4">
        <v>5.13576158940397</v>
      </c>
      <c r="Z77" s="4">
        <v>0.25244890397351</v>
      </c>
      <c r="AA77" s="4">
        <v>0.0283796084768212</v>
      </c>
      <c r="AB77" s="4">
        <v>0.172359933774834</v>
      </c>
      <c r="AC77" s="4">
        <v>0.0765248344370861</v>
      </c>
      <c r="AD77" s="4">
        <v>224806.543046358</v>
      </c>
      <c r="AE77" s="4">
        <v>67.2615894039735</v>
      </c>
      <c r="AF77" s="4"/>
      <c r="AG77" s="1">
        <f t="shared" si="1"/>
        <v>3.74677571743929</v>
      </c>
    </row>
    <row r="78" s="1" customFormat="1" spans="1:33">
      <c r="A78" s="5" t="s">
        <v>1047</v>
      </c>
      <c r="B78" s="4" t="s">
        <v>1048</v>
      </c>
      <c r="C78" s="4" t="s">
        <v>1049</v>
      </c>
      <c r="D78" s="4" t="s">
        <v>1050</v>
      </c>
      <c r="E78" s="4" t="s">
        <v>1051</v>
      </c>
      <c r="F78" s="4" t="s">
        <v>1052</v>
      </c>
      <c r="G78" s="4" t="s">
        <v>1053</v>
      </c>
      <c r="H78" s="4" t="s">
        <v>1054</v>
      </c>
      <c r="I78" s="4" t="s">
        <v>1055</v>
      </c>
      <c r="J78" s="4" t="s">
        <v>1056</v>
      </c>
      <c r="K78" s="4" t="s">
        <v>1057</v>
      </c>
      <c r="L78" s="4" t="s">
        <v>1058</v>
      </c>
      <c r="M78" s="4" t="s">
        <v>1059</v>
      </c>
      <c r="N78" s="4" t="s">
        <v>1060</v>
      </c>
      <c r="R78" s="4">
        <v>2018</v>
      </c>
      <c r="S78" s="4">
        <v>0.608200854700855</v>
      </c>
      <c r="T78" s="4">
        <v>0.630739316239317</v>
      </c>
      <c r="U78" s="4">
        <v>0.439384615384615</v>
      </c>
      <c r="V78" s="4">
        <v>119.758606837607</v>
      </c>
      <c r="W78" s="4">
        <v>-6.10090170940171</v>
      </c>
      <c r="X78" s="4">
        <v>0.662393162393162</v>
      </c>
      <c r="Y78" s="4">
        <v>5.12820512820513</v>
      </c>
      <c r="Z78" s="4">
        <v>0.235471805555555</v>
      </c>
      <c r="AA78" s="4">
        <v>0.0100247370512821</v>
      </c>
      <c r="AB78" s="4">
        <v>0.17285811965812</v>
      </c>
      <c r="AC78" s="4">
        <v>0.0784111111111111</v>
      </c>
      <c r="AD78" s="4">
        <v>213737.175213675</v>
      </c>
      <c r="AE78" s="4">
        <v>68.6837606837607</v>
      </c>
      <c r="AF78" s="4"/>
      <c r="AG78" s="1">
        <f t="shared" si="1"/>
        <v>3.56228625356125</v>
      </c>
    </row>
    <row r="79" s="1" customFormat="1" spans="1:33">
      <c r="A79" s="5" t="s">
        <v>1061</v>
      </c>
      <c r="B79" s="4" t="s">
        <v>1062</v>
      </c>
      <c r="C79" s="4" t="s">
        <v>1063</v>
      </c>
      <c r="D79" s="4" t="s">
        <v>1064</v>
      </c>
      <c r="E79" s="4" t="s">
        <v>1065</v>
      </c>
      <c r="F79" s="4" t="s">
        <v>1066</v>
      </c>
      <c r="G79" s="4" t="s">
        <v>1067</v>
      </c>
      <c r="H79" s="4" t="s">
        <v>1068</v>
      </c>
      <c r="I79" s="4" t="s">
        <v>1069</v>
      </c>
      <c r="J79" s="4" t="s">
        <v>1070</v>
      </c>
      <c r="K79" s="4" t="s">
        <v>1071</v>
      </c>
      <c r="L79" s="4" t="s">
        <v>1072</v>
      </c>
      <c r="M79" s="4" t="s">
        <v>1073</v>
      </c>
      <c r="N79" s="4" t="s">
        <v>1074</v>
      </c>
      <c r="R79" s="4">
        <v>2019</v>
      </c>
      <c r="S79" s="4">
        <v>0.623949019607843</v>
      </c>
      <c r="T79" s="4">
        <v>0.591479607843137</v>
      </c>
      <c r="U79" s="4">
        <v>0.460729411764706</v>
      </c>
      <c r="V79" s="4">
        <v>115.512909803922</v>
      </c>
      <c r="W79" s="4">
        <v>-7.00296078431373</v>
      </c>
      <c r="X79" s="4">
        <v>0.666666666666667</v>
      </c>
      <c r="Y79" s="4">
        <v>5.1921568627451</v>
      </c>
      <c r="Z79" s="4">
        <v>0.287987095294118</v>
      </c>
      <c r="AA79" s="4">
        <v>0.0257588392549019</v>
      </c>
      <c r="AB79" s="4">
        <v>0.179449019607843</v>
      </c>
      <c r="AC79" s="4">
        <v>0.0884843137254901</v>
      </c>
      <c r="AD79" s="4">
        <v>210880.42745098</v>
      </c>
      <c r="AE79" s="4">
        <v>72.9176470588235</v>
      </c>
      <c r="AF79" s="4"/>
      <c r="AG79" s="1">
        <f t="shared" si="1"/>
        <v>3.51467379084967</v>
      </c>
    </row>
    <row r="80" s="1" customFormat="1" spans="1:33">
      <c r="A80" s="5" t="s">
        <v>1075</v>
      </c>
      <c r="B80" s="4" t="s">
        <v>1076</v>
      </c>
      <c r="C80" s="4" t="s">
        <v>1077</v>
      </c>
      <c r="D80" s="4" t="s">
        <v>1078</v>
      </c>
      <c r="E80" s="4" t="s">
        <v>1079</v>
      </c>
      <c r="F80" s="4" t="s">
        <v>1080</v>
      </c>
      <c r="G80" s="4" t="s">
        <v>1081</v>
      </c>
      <c r="H80" s="4" t="s">
        <v>1082</v>
      </c>
      <c r="I80" s="4" t="s">
        <v>1083</v>
      </c>
      <c r="J80" s="4" t="s">
        <v>1084</v>
      </c>
      <c r="K80" s="4" t="s">
        <v>1085</v>
      </c>
      <c r="L80" s="4" t="s">
        <v>1086</v>
      </c>
      <c r="M80" s="4" t="s">
        <v>1087</v>
      </c>
      <c r="N80" s="4" t="s">
        <v>1088</v>
      </c>
      <c r="R80" s="4">
        <v>2020</v>
      </c>
      <c r="S80" s="4">
        <v>0.613957345971563</v>
      </c>
      <c r="T80" s="4">
        <v>0.64196682464455</v>
      </c>
      <c r="U80" s="4">
        <v>0.492764454976304</v>
      </c>
      <c r="V80" s="4">
        <v>123.398165876777</v>
      </c>
      <c r="W80" s="4">
        <v>-6.29306161137441</v>
      </c>
      <c r="X80" s="4">
        <v>0.66824644549763</v>
      </c>
      <c r="Y80" s="4">
        <v>5.57345971563981</v>
      </c>
      <c r="Z80" s="4">
        <v>0.223582231800948</v>
      </c>
      <c r="AA80" s="4">
        <v>0.0233986823222749</v>
      </c>
      <c r="AB80" s="4">
        <v>0.202375829383886</v>
      </c>
      <c r="AC80" s="4">
        <v>0.0723772511848342</v>
      </c>
      <c r="AD80" s="4">
        <v>210820.800947867</v>
      </c>
      <c r="AE80" s="4">
        <v>62.7109004739336</v>
      </c>
      <c r="AF80" s="4"/>
      <c r="AG80" s="1">
        <f t="shared" si="1"/>
        <v>3.51368001579779</v>
      </c>
    </row>
    <row r="82" spans="15:28"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</sheetData>
  <sortState ref="R2:AE82">
    <sortCondition ref="R2:R8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myx</dc:creator>
  <cp:lastModifiedBy>KID</cp:lastModifiedBy>
  <dcterms:created xsi:type="dcterms:W3CDTF">2021-02-08T07:12:00Z</dcterms:created>
  <dcterms:modified xsi:type="dcterms:W3CDTF">2021-02-09T00:43:53Z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