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minimized="1" xWindow="0" yWindow="0" windowWidth="21600" windowHeight="10560"/>
  </bookViews>
  <sheets>
    <sheet name="試験方案 Rev.1" sheetId="8" r:id="rId1"/>
  </sheets>
  <definedNames>
    <definedName name="_xlnm._FilterDatabase" localSheetId="0" hidden="1">'試験方案 Rev.1'!$A$5:$AJ$29</definedName>
    <definedName name="_xlnm.Print_Area" localSheetId="0">'試験方案 Rev.1'!#REF!</definedName>
    <definedName name="_xlnm.Print_Titles" localSheetId="0">'試験方案 Rev.1'!$5:$6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8" l="1"/>
  <c r="F1" i="8"/>
  <c r="I1" i="8" l="1"/>
</calcChain>
</file>

<file path=xl/sharedStrings.xml><?xml version="1.0" encoding="utf-8"?>
<sst xmlns="http://schemas.openxmlformats.org/spreadsheetml/2006/main" count="221" uniqueCount="152">
  <si>
    <t>作成日</t>
    <rPh sb="0" eb="3">
      <t>サクセイビ</t>
    </rPh>
    <phoneticPr fontId="1"/>
  </si>
  <si>
    <t>結果</t>
    <rPh sb="0" eb="2">
      <t>ケッカ</t>
    </rPh>
    <phoneticPr fontId="1"/>
  </si>
  <si>
    <t>試験方案</t>
    <rPh sb="0" eb="4">
      <t>シケンホウアン</t>
    </rPh>
    <phoneticPr fontId="1"/>
  </si>
  <si>
    <t>柴田</t>
    <rPh sb="0" eb="2">
      <t>シバタ</t>
    </rPh>
    <phoneticPr fontId="1"/>
  </si>
  <si>
    <t>テスト内容</t>
    <rPh sb="3" eb="5">
      <t>ナイヨウ</t>
    </rPh>
    <phoneticPr fontId="1"/>
  </si>
  <si>
    <t>テスト区分</t>
    <rPh sb="3" eb="5">
      <t>クブン</t>
    </rPh>
    <phoneticPr fontId="1"/>
  </si>
  <si>
    <t>アクション</t>
    <phoneticPr fontId="1"/>
  </si>
  <si>
    <t>合否基準</t>
    <rPh sb="0" eb="4">
      <t>ゴウヒキジュン</t>
    </rPh>
    <phoneticPr fontId="1"/>
  </si>
  <si>
    <t>No.</t>
    <phoneticPr fontId="1"/>
  </si>
  <si>
    <t>備考</t>
    <rPh sb="0" eb="2">
      <t>ビコウ</t>
    </rPh>
    <phoneticPr fontId="1"/>
  </si>
  <si>
    <t>案件名</t>
    <rPh sb="0" eb="3">
      <t>アンケンメイ</t>
    </rPh>
    <phoneticPr fontId="1"/>
  </si>
  <si>
    <t>テスト項目</t>
    <rPh sb="3" eb="5">
      <t>コウモク</t>
    </rPh>
    <phoneticPr fontId="1"/>
  </si>
  <si>
    <t>合格数</t>
    <rPh sb="0" eb="3">
      <t>ゴウカクスウ</t>
    </rPh>
    <phoneticPr fontId="1"/>
  </si>
  <si>
    <t>不合格数</t>
    <rPh sb="0" eb="4">
      <t>フゴウカクスウ</t>
    </rPh>
    <phoneticPr fontId="1"/>
  </si>
  <si>
    <t>全評価数</t>
    <rPh sb="1" eb="3">
      <t>ヒョウカ</t>
    </rPh>
    <rPh sb="3" eb="4">
      <t>カズ</t>
    </rPh>
    <phoneticPr fontId="1"/>
  </si>
  <si>
    <t>試験実施環境</t>
    <rPh sb="0" eb="2">
      <t>シケン</t>
    </rPh>
    <rPh sb="2" eb="4">
      <t>ジッシ</t>
    </rPh>
    <rPh sb="4" eb="6">
      <t>カンキョウ</t>
    </rPh>
    <phoneticPr fontId="1"/>
  </si>
  <si>
    <t>試験対象</t>
    <rPh sb="0" eb="4">
      <t>シケンタイショウ</t>
    </rPh>
    <phoneticPr fontId="1"/>
  </si>
  <si>
    <t>Windows Form Application</t>
    <phoneticPr fontId="1"/>
  </si>
  <si>
    <t>社内（OJT）：原価試算書作成ツール</t>
    <rPh sb="0" eb="2">
      <t>シャナイ</t>
    </rPh>
    <rPh sb="8" eb="10">
      <t>ゲンカ</t>
    </rPh>
    <rPh sb="10" eb="12">
      <t>シサン</t>
    </rPh>
    <rPh sb="12" eb="13">
      <t>ショ</t>
    </rPh>
    <rPh sb="13" eb="15">
      <t>サクセイ</t>
    </rPh>
    <phoneticPr fontId="1"/>
  </si>
  <si>
    <t>表示の確認</t>
    <rPh sb="0" eb="2">
      <t>ヒョウジ</t>
    </rPh>
    <rPh sb="3" eb="5">
      <t>カクニン</t>
    </rPh>
    <phoneticPr fontId="1"/>
  </si>
  <si>
    <t>見積もり情報シートを選択する</t>
    <rPh sb="0" eb="2">
      <t>ミツ</t>
    </rPh>
    <rPh sb="4" eb="6">
      <t>ジョウホウ</t>
    </rPh>
    <rPh sb="10" eb="12">
      <t>センタク</t>
    </rPh>
    <phoneticPr fontId="1"/>
  </si>
  <si>
    <t>選択した場所が正しくテキストボックスに表示されること</t>
    <rPh sb="0" eb="2">
      <t>センタク</t>
    </rPh>
    <rPh sb="4" eb="6">
      <t>バショ</t>
    </rPh>
    <rPh sb="7" eb="8">
      <t>タダ</t>
    </rPh>
    <rPh sb="19" eb="21">
      <t>ヒョウジ</t>
    </rPh>
    <phoneticPr fontId="1"/>
  </si>
  <si>
    <t>保存先のテキストボックスを確認する</t>
    <rPh sb="0" eb="3">
      <t>ホゾンサキ</t>
    </rPh>
    <rPh sb="13" eb="15">
      <t>カクニン</t>
    </rPh>
    <phoneticPr fontId="1"/>
  </si>
  <si>
    <t>既定値で、使用しているユーザのデスクトップが表示されていること</t>
    <rPh sb="0" eb="3">
      <t>キテイチ</t>
    </rPh>
    <rPh sb="5" eb="7">
      <t>シヨウ</t>
    </rPh>
    <rPh sb="22" eb="24">
      <t>ヒョウジ</t>
    </rPh>
    <phoneticPr fontId="1"/>
  </si>
  <si>
    <t>ボタンの動作</t>
    <rPh sb="4" eb="6">
      <t>ドウサ</t>
    </rPh>
    <phoneticPr fontId="1"/>
  </si>
  <si>
    <t>見積もり情報シートを選択するボタンを押下</t>
    <rPh sb="0" eb="2">
      <t>ミツ</t>
    </rPh>
    <rPh sb="4" eb="6">
      <t>ジョウホウ</t>
    </rPh>
    <rPh sb="10" eb="12">
      <t>センタク</t>
    </rPh>
    <rPh sb="18" eb="20">
      <t>オウカ</t>
    </rPh>
    <phoneticPr fontId="1"/>
  </si>
  <si>
    <t>ボタン押下後、前回表示した場所が表示されること</t>
    <rPh sb="3" eb="5">
      <t>オウカ</t>
    </rPh>
    <rPh sb="5" eb="6">
      <t>ゴ</t>
    </rPh>
    <rPh sb="7" eb="9">
      <t>ゼンカイ</t>
    </rPh>
    <rPh sb="9" eb="11">
      <t>ヒョウジ</t>
    </rPh>
    <rPh sb="13" eb="15">
      <t>バショ</t>
    </rPh>
    <rPh sb="16" eb="18">
      <t>ヒョウジ</t>
    </rPh>
    <phoneticPr fontId="1"/>
  </si>
  <si>
    <t>保存先を設定するボタンを押下</t>
    <rPh sb="0" eb="3">
      <t>ホゾンサキ</t>
    </rPh>
    <rPh sb="4" eb="6">
      <t>セッテイ</t>
    </rPh>
    <rPh sb="12" eb="14">
      <t>オウカ</t>
    </rPh>
    <phoneticPr fontId="1"/>
  </si>
  <si>
    <t>ボタン押下後、フォルダ選択のダイアログが表示されること</t>
    <rPh sb="3" eb="6">
      <t>オウカゴ</t>
    </rPh>
    <rPh sb="11" eb="13">
      <t>センタク</t>
    </rPh>
    <rPh sb="20" eb="22">
      <t>ヒョウジ</t>
    </rPh>
    <phoneticPr fontId="1"/>
  </si>
  <si>
    <t>原価試算作成開始ボタンを押下</t>
    <rPh sb="0" eb="6">
      <t>ゲンカシサンサクセイ</t>
    </rPh>
    <rPh sb="6" eb="8">
      <t>カイシ</t>
    </rPh>
    <rPh sb="12" eb="14">
      <t>オウカ</t>
    </rPh>
    <phoneticPr fontId="1"/>
  </si>
  <si>
    <t>原価試算書「製造原価試算書」と「開発原価試算書」が
原価試算書フォルダに内に作成されていること</t>
    <rPh sb="0" eb="2">
      <t>ゲンカ</t>
    </rPh>
    <rPh sb="2" eb="4">
      <t>シサン</t>
    </rPh>
    <rPh sb="4" eb="5">
      <t>ショ</t>
    </rPh>
    <rPh sb="6" eb="13">
      <t>セイゾウゲンカシサンショ</t>
    </rPh>
    <rPh sb="16" eb="23">
      <t>カイハツゲンカシサンショ</t>
    </rPh>
    <rPh sb="26" eb="31">
      <t>ゲンカシサンショ</t>
    </rPh>
    <rPh sb="36" eb="37">
      <t>ナイ</t>
    </rPh>
    <rPh sb="38" eb="40">
      <t>サクセイ</t>
    </rPh>
    <phoneticPr fontId="1"/>
  </si>
  <si>
    <t>見積もり情報シートのテキストボックスを空白にする</t>
    <rPh sb="0" eb="2">
      <t>ミツ</t>
    </rPh>
    <rPh sb="4" eb="6">
      <t>ジョウホウ</t>
    </rPh>
    <rPh sb="19" eb="21">
      <t>クウハク</t>
    </rPh>
    <phoneticPr fontId="1"/>
  </si>
  <si>
    <t>保存先の表示を空白にする</t>
    <rPh sb="0" eb="3">
      <t>ホゾンサキ</t>
    </rPh>
    <rPh sb="4" eb="6">
      <t>ヒョウジ</t>
    </rPh>
    <rPh sb="7" eb="9">
      <t>クウハク</t>
    </rPh>
    <phoneticPr fontId="1"/>
  </si>
  <si>
    <t>設計書 4.6</t>
    <rPh sb="0" eb="3">
      <t>セッケイショ</t>
    </rPh>
    <phoneticPr fontId="1"/>
  </si>
  <si>
    <t>設計書 4</t>
    <rPh sb="0" eb="3">
      <t>セッケイショ</t>
    </rPh>
    <phoneticPr fontId="1"/>
  </si>
  <si>
    <t>見積もり情報シートから読み取るデータの確認</t>
    <rPh sb="0" eb="2">
      <t>ミツ</t>
    </rPh>
    <rPh sb="4" eb="6">
      <t>ジョウホウ</t>
    </rPh>
    <rPh sb="11" eb="12">
      <t>ヨ</t>
    </rPh>
    <rPh sb="13" eb="14">
      <t>ト</t>
    </rPh>
    <rPh sb="19" eb="21">
      <t>カクニン</t>
    </rPh>
    <phoneticPr fontId="1"/>
  </si>
  <si>
    <t>方案実施日</t>
    <rPh sb="0" eb="2">
      <t>ホウアン</t>
    </rPh>
    <rPh sb="2" eb="5">
      <t>ジッシビ</t>
    </rPh>
    <phoneticPr fontId="1"/>
  </si>
  <si>
    <t>方案追加日</t>
    <rPh sb="0" eb="2">
      <t>ホウアン</t>
    </rPh>
    <rPh sb="2" eb="5">
      <t>ツイカビ</t>
    </rPh>
    <phoneticPr fontId="1"/>
  </si>
  <si>
    <t>設計書 4.7</t>
    <rPh sb="0" eb="3">
      <t>セッケイショ</t>
    </rPh>
    <phoneticPr fontId="1"/>
  </si>
  <si>
    <t>作成後のファイルの確認</t>
    <rPh sb="0" eb="3">
      <t>サクセイゴ</t>
    </rPh>
    <rPh sb="9" eb="11">
      <t>カクニン</t>
    </rPh>
    <phoneticPr fontId="1"/>
  </si>
  <si>
    <t>原価試算書フォルダを開く</t>
    <rPh sb="0" eb="5">
      <t>ゲンカシサンショ</t>
    </rPh>
    <rPh sb="10" eb="11">
      <t>ヒラ</t>
    </rPh>
    <phoneticPr fontId="1"/>
  </si>
  <si>
    <t>以下のファイルが以下の表示書式で作成されていること
【〇〇X-〇〇〇〇-C001】製造原価試算書.xlsx
【〇〇X-〇〇〇〇-C101】開発原価試算書.xlsx</t>
    <rPh sb="0" eb="2">
      <t>イカ</t>
    </rPh>
    <rPh sb="8" eb="10">
      <t>イカ</t>
    </rPh>
    <rPh sb="11" eb="15">
      <t>ヒョウジショシキ</t>
    </rPh>
    <rPh sb="16" eb="18">
      <t>サクセイ</t>
    </rPh>
    <rPh sb="42" eb="49">
      <t>セイゾウゲンカシサンショ</t>
    </rPh>
    <rPh sb="70" eb="77">
      <t>カイハツゲンカシサンショ</t>
    </rPh>
    <phoneticPr fontId="1"/>
  </si>
  <si>
    <t xml:space="preserve">以下のデータが読み取られている事を確認する
ブレイクを関数"ReadEx"内で張り、ExcelInfo[]の中を確認
・開発受付番号
・件名
・顧客名
・見積もり種別
・バージョン
・営業想定単価
・開発費（開発原価試算書に使用）
</t>
    <rPh sb="27" eb="29">
      <t>カンスウ</t>
    </rPh>
    <rPh sb="37" eb="38">
      <t>ナイ</t>
    </rPh>
    <rPh sb="39" eb="40">
      <t>ハ</t>
    </rPh>
    <rPh sb="54" eb="55">
      <t>ナカ</t>
    </rPh>
    <rPh sb="56" eb="58">
      <t>カクニン</t>
    </rPh>
    <phoneticPr fontId="1"/>
  </si>
  <si>
    <t xml:space="preserve">以下のデータが読み取られている事を確認する
・開発受付番号
・件名
・顧客名
・見積もり種別
・バージョン
・営業想定単価
・開発費（開発原価試算書に使用）
</t>
    <rPh sb="0" eb="2">
      <t>イカ</t>
    </rPh>
    <rPh sb="7" eb="8">
      <t>ヨ</t>
    </rPh>
    <rPh sb="9" eb="10">
      <t>ト</t>
    </rPh>
    <rPh sb="15" eb="16">
      <t>コト</t>
    </rPh>
    <rPh sb="17" eb="19">
      <t>カクニン</t>
    </rPh>
    <phoneticPr fontId="1"/>
  </si>
  <si>
    <t>存在</t>
    <rPh sb="0" eb="2">
      <t>ソンザイ</t>
    </rPh>
    <phoneticPr fontId="1"/>
  </si>
  <si>
    <t>コピー先ファイルの存在確認</t>
    <rPh sb="3" eb="4">
      <t>サキ</t>
    </rPh>
    <rPh sb="9" eb="13">
      <t>ソンザイカクニン</t>
    </rPh>
    <phoneticPr fontId="1"/>
  </si>
  <si>
    <t>ファイル更新</t>
    <rPh sb="4" eb="6">
      <t>コウシン</t>
    </rPh>
    <phoneticPr fontId="1"/>
  </si>
  <si>
    <t>GSERVER\007_部門規定\内に、以下のファイルが存在するか確認
ブレイクをCheck関数内で張り、Directory.Exists内の処理が行われないことを確認
【原紙】HR40-C001_製造原価試算書_改訂20180113.xlsx
【原紙】HR209-C101_開発原価試算書_改訂_201707.xlsx</t>
    <rPh sb="12" eb="16">
      <t>ブモンキテイ</t>
    </rPh>
    <rPh sb="17" eb="18">
      <t>ナイ</t>
    </rPh>
    <rPh sb="20" eb="22">
      <t>イカ</t>
    </rPh>
    <rPh sb="28" eb="30">
      <t>ソンザイ</t>
    </rPh>
    <rPh sb="33" eb="35">
      <t>カクニン</t>
    </rPh>
    <rPh sb="46" eb="49">
      <t>カンスウナイ</t>
    </rPh>
    <rPh sb="50" eb="51">
      <t>ハ</t>
    </rPh>
    <rPh sb="69" eb="70">
      <t>ナイ</t>
    </rPh>
    <rPh sb="71" eb="73">
      <t>ショリ</t>
    </rPh>
    <rPh sb="74" eb="75">
      <t>オコナ</t>
    </rPh>
    <rPh sb="82" eb="84">
      <t>カクニン</t>
    </rPh>
    <rPh sb="87" eb="89">
      <t>ゲンシ</t>
    </rPh>
    <rPh sb="100" eb="107">
      <t>セイゾウゲンカシサンショ</t>
    </rPh>
    <rPh sb="108" eb="110">
      <t>カイテイ</t>
    </rPh>
    <rPh sb="125" eb="127">
      <t>ゲンシ</t>
    </rPh>
    <rPh sb="139" eb="146">
      <t>カイハツゲンカシサンショ</t>
    </rPh>
    <rPh sb="147" eb="149">
      <t>カイテイ</t>
    </rPh>
    <phoneticPr fontId="1"/>
  </si>
  <si>
    <t>GSERVER\007_部門規定\内に、以下のファイルが存在することを確認できること
【原紙】HR40-C001_製造原価試算書_改訂20180113.xlsx
【原紙】HR209-C101_開発原価試算書_改訂_201707.xlsx</t>
    <phoneticPr fontId="1"/>
  </si>
  <si>
    <t>原紙ファイルが更新された時の動作確認</t>
    <rPh sb="0" eb="2">
      <t>ゲンシ</t>
    </rPh>
    <rPh sb="7" eb="9">
      <t>コウシン</t>
    </rPh>
    <rPh sb="12" eb="13">
      <t>トキ</t>
    </rPh>
    <rPh sb="14" eb="16">
      <t>ドウサ</t>
    </rPh>
    <rPh sb="16" eb="18">
      <t>カクニン</t>
    </rPh>
    <phoneticPr fontId="1"/>
  </si>
  <si>
    <t>GSERVER\999_個人フォルダ\柴田\原紙テスト\内以下2つのファイル名
【原紙】HR40-C001_製造原価試算書_改訂_TEST.xlsx
【原紙】HR209-C101_開発原価試算書_改訂_TEST.xlsx
を検索する</t>
    <rPh sb="12" eb="14">
      <t>コジン</t>
    </rPh>
    <rPh sb="19" eb="21">
      <t>シバタ</t>
    </rPh>
    <rPh sb="22" eb="24">
      <t>ゲンシ</t>
    </rPh>
    <rPh sb="29" eb="31">
      <t>イカ</t>
    </rPh>
    <rPh sb="38" eb="39">
      <t>メイ</t>
    </rPh>
    <rPh sb="42" eb="44">
      <t>ゲンシ</t>
    </rPh>
    <rPh sb="55" eb="62">
      <t>セイゾウゲンカシサンショ</t>
    </rPh>
    <rPh sb="63" eb="65">
      <t>カイテイ</t>
    </rPh>
    <rPh sb="91" eb="93">
      <t>カイハツ</t>
    </rPh>
    <rPh sb="114" eb="116">
      <t>ケンサク</t>
    </rPh>
    <phoneticPr fontId="1"/>
  </si>
  <si>
    <t>常にGSERVERから、原紙をコピーしていること</t>
    <rPh sb="0" eb="1">
      <t>ツネ</t>
    </rPh>
    <rPh sb="12" eb="14">
      <t>ゲンシ</t>
    </rPh>
    <phoneticPr fontId="1"/>
  </si>
  <si>
    <t>保存</t>
    <rPh sb="0" eb="2">
      <t>ホゾン</t>
    </rPh>
    <phoneticPr fontId="1"/>
  </si>
  <si>
    <t>原価試算書の保存先の確認</t>
    <rPh sb="0" eb="5">
      <t>ゲンカシサンショ</t>
    </rPh>
    <rPh sb="6" eb="9">
      <t>ホゾンサキ</t>
    </rPh>
    <rPh sb="10" eb="12">
      <t>カクニン</t>
    </rPh>
    <phoneticPr fontId="1"/>
  </si>
  <si>
    <t>入力チェック</t>
    <rPh sb="0" eb="2">
      <t>ニュウリョク</t>
    </rPh>
    <phoneticPr fontId="1"/>
  </si>
  <si>
    <t>見積もり情報シートの欄が空白の時</t>
    <rPh sb="0" eb="2">
      <t>ミツ</t>
    </rPh>
    <rPh sb="4" eb="6">
      <t>ジョウホウ</t>
    </rPh>
    <rPh sb="10" eb="11">
      <t>ラン</t>
    </rPh>
    <rPh sb="12" eb="14">
      <t>クウハク</t>
    </rPh>
    <rPh sb="15" eb="16">
      <t>トキ</t>
    </rPh>
    <phoneticPr fontId="1"/>
  </si>
  <si>
    <t>保存先が空欄の時</t>
    <rPh sb="0" eb="3">
      <t>ホゾンサキ</t>
    </rPh>
    <rPh sb="4" eb="6">
      <t>クウラン</t>
    </rPh>
    <rPh sb="7" eb="8">
      <t>トキ</t>
    </rPh>
    <phoneticPr fontId="1"/>
  </si>
  <si>
    <t>「対象の見積もり情報シートを選択して下さい」と表示されること</t>
    <rPh sb="23" eb="25">
      <t>ヒョウジ</t>
    </rPh>
    <phoneticPr fontId="1"/>
  </si>
  <si>
    <t>見積もり情報シートの欄を空白にする</t>
    <rPh sb="0" eb="2">
      <t>ミツ</t>
    </rPh>
    <rPh sb="4" eb="6">
      <t>ジョウホウ</t>
    </rPh>
    <rPh sb="10" eb="11">
      <t>ラン</t>
    </rPh>
    <rPh sb="12" eb="14">
      <t>クウハク</t>
    </rPh>
    <phoneticPr fontId="1"/>
  </si>
  <si>
    <t>保存先の欄を空白にする</t>
    <rPh sb="0" eb="3">
      <t>ホゾンサキ</t>
    </rPh>
    <rPh sb="4" eb="5">
      <t>ラン</t>
    </rPh>
    <rPh sb="6" eb="8">
      <t>クウハク</t>
    </rPh>
    <phoneticPr fontId="1"/>
  </si>
  <si>
    <t>「保存先が未選択です」と表示されること</t>
    <rPh sb="12" eb="14">
      <t>ヒョウジ</t>
    </rPh>
    <phoneticPr fontId="1"/>
  </si>
  <si>
    <t>指定したパスの存在確認</t>
    <rPh sb="0" eb="2">
      <t>シテイ</t>
    </rPh>
    <rPh sb="7" eb="11">
      <t>ソンザイカクニン</t>
    </rPh>
    <phoneticPr fontId="1"/>
  </si>
  <si>
    <t>「選択した場所は存在しません」と表示されること</t>
    <rPh sb="1" eb="3">
      <t>センタク</t>
    </rPh>
    <rPh sb="5" eb="7">
      <t>バショ</t>
    </rPh>
    <rPh sb="8" eb="10">
      <t>ソンザイ</t>
    </rPh>
    <rPh sb="16" eb="18">
      <t>ヒョウジ</t>
    </rPh>
    <phoneticPr fontId="1"/>
  </si>
  <si>
    <t>次のパスをコピー・アンド・ペーストで、見積もり情報シートの入力欄に貼り付ける
C:\Users\TEST\Nothing</t>
    <rPh sb="0" eb="1">
      <t>ツギ</t>
    </rPh>
    <rPh sb="19" eb="21">
      <t>ミツ</t>
    </rPh>
    <rPh sb="23" eb="25">
      <t>ジョウホウ</t>
    </rPh>
    <rPh sb="29" eb="32">
      <t>ニュウリョクラン</t>
    </rPh>
    <rPh sb="33" eb="34">
      <t>ハ</t>
    </rPh>
    <rPh sb="35" eb="36">
      <t>ツ</t>
    </rPh>
    <phoneticPr fontId="1"/>
  </si>
  <si>
    <t>次のパスをコピー・アンド・ペーストで、保存先の入力欄に貼り付ける
C:\Users\TEST\Nothing</t>
    <rPh sb="0" eb="1">
      <t>ツギ</t>
    </rPh>
    <rPh sb="19" eb="22">
      <t>ホゾンサキ</t>
    </rPh>
    <rPh sb="23" eb="26">
      <t>ニュウリョクラン</t>
    </rPh>
    <rPh sb="27" eb="28">
      <t>ハ</t>
    </rPh>
    <rPh sb="29" eb="30">
      <t>ツ</t>
    </rPh>
    <phoneticPr fontId="1"/>
  </si>
  <si>
    <t>ファイル作成後</t>
    <rPh sb="4" eb="7">
      <t>サクセイゴ</t>
    </rPh>
    <phoneticPr fontId="1"/>
  </si>
  <si>
    <t>ファイルが作成された時のメッセージの確認</t>
    <rPh sb="5" eb="7">
      <t>サクセイ</t>
    </rPh>
    <rPh sb="10" eb="11">
      <t>トキ</t>
    </rPh>
    <rPh sb="18" eb="20">
      <t>カクニン</t>
    </rPh>
    <phoneticPr fontId="1"/>
  </si>
  <si>
    <t>製造原価試算書の作成に失敗した時の表示確認</t>
    <rPh sb="0" eb="7">
      <t>セイゾウゲンカシサンショ</t>
    </rPh>
    <rPh sb="8" eb="10">
      <t>サクセイ</t>
    </rPh>
    <rPh sb="11" eb="13">
      <t>シッパイ</t>
    </rPh>
    <rPh sb="15" eb="16">
      <t>トキ</t>
    </rPh>
    <rPh sb="17" eb="21">
      <t>ヒョウジカクニン</t>
    </rPh>
    <phoneticPr fontId="1"/>
  </si>
  <si>
    <t>開発原価試算書の作成に失敗した時の表示確認</t>
    <rPh sb="0" eb="7">
      <t>カイハツゲンカシサンショ</t>
    </rPh>
    <phoneticPr fontId="1"/>
  </si>
  <si>
    <t>-</t>
    <phoneticPr fontId="1"/>
  </si>
  <si>
    <t>「製造原価試算書の作成に失敗した」と表示が出ること</t>
    <rPh sb="1" eb="8">
      <t>セイゾウゲンカシサンショ</t>
    </rPh>
    <rPh sb="9" eb="11">
      <t>サクセイ</t>
    </rPh>
    <rPh sb="12" eb="14">
      <t>シッパイ</t>
    </rPh>
    <rPh sb="18" eb="20">
      <t>ヒョウジ</t>
    </rPh>
    <rPh sb="21" eb="22">
      <t>デ</t>
    </rPh>
    <phoneticPr fontId="1"/>
  </si>
  <si>
    <t>「開発原価試算書の作成に失敗しました」と表示が出ること</t>
    <rPh sb="1" eb="8">
      <t>カイハツゲンカシサンショ</t>
    </rPh>
    <rPh sb="9" eb="11">
      <t>サクセイ</t>
    </rPh>
    <rPh sb="12" eb="14">
      <t>シッパイ</t>
    </rPh>
    <rPh sb="20" eb="22">
      <t>ヒョウジ</t>
    </rPh>
    <rPh sb="23" eb="24">
      <t>デ</t>
    </rPh>
    <phoneticPr fontId="1"/>
  </si>
  <si>
    <t>ファイル作成前</t>
    <rPh sb="4" eb="7">
      <t>サクセイマエ</t>
    </rPh>
    <phoneticPr fontId="1"/>
  </si>
  <si>
    <t>見積もり情報シートから読み取リ失敗</t>
    <rPh sb="0" eb="2">
      <t>ミツ</t>
    </rPh>
    <rPh sb="4" eb="6">
      <t>ジョウホウ</t>
    </rPh>
    <rPh sb="11" eb="12">
      <t>ヨ</t>
    </rPh>
    <rPh sb="13" eb="14">
      <t>ト</t>
    </rPh>
    <rPh sb="15" eb="17">
      <t>シッパイ</t>
    </rPh>
    <phoneticPr fontId="1"/>
  </si>
  <si>
    <t>「原価試算書の作成に成功しました」と表示が出ること</t>
    <rPh sb="1" eb="6">
      <t>ゲンカシサンショ</t>
    </rPh>
    <rPh sb="7" eb="9">
      <t>サクセイ</t>
    </rPh>
    <rPh sb="10" eb="12">
      <t>セイコウ</t>
    </rPh>
    <rPh sb="18" eb="20">
      <t>ヒョウジ</t>
    </rPh>
    <rPh sb="21" eb="22">
      <t>デ</t>
    </rPh>
    <phoneticPr fontId="1"/>
  </si>
  <si>
    <t>使用ライブラリ</t>
    <rPh sb="0" eb="2">
      <t>シヨウ</t>
    </rPh>
    <phoneticPr fontId="1"/>
  </si>
  <si>
    <t>NPOI（Excel操作用ライブラリ）</t>
    <rPh sb="10" eb="13">
      <t>ソウサヨウ</t>
    </rPh>
    <phoneticPr fontId="1"/>
  </si>
  <si>
    <t>見積もり情報シートのセル取得部分を空白にする</t>
    <rPh sb="0" eb="2">
      <t>ミツ</t>
    </rPh>
    <rPh sb="4" eb="6">
      <t>ジョウホウ</t>
    </rPh>
    <rPh sb="12" eb="16">
      <t>シュトクブブン</t>
    </rPh>
    <rPh sb="17" eb="19">
      <t>クウハク</t>
    </rPh>
    <phoneticPr fontId="1"/>
  </si>
  <si>
    <t>「見積もり情報シートの読み込みに失敗しました」と表示が出ること</t>
    <rPh sb="1" eb="3">
      <t>ミツ</t>
    </rPh>
    <rPh sb="5" eb="7">
      <t>ジョウホウ</t>
    </rPh>
    <rPh sb="11" eb="12">
      <t>ヨ</t>
    </rPh>
    <rPh sb="13" eb="14">
      <t>コ</t>
    </rPh>
    <rPh sb="16" eb="18">
      <t>シッパイ</t>
    </rPh>
    <rPh sb="24" eb="26">
      <t>ヒョウジ</t>
    </rPh>
    <rPh sb="27" eb="28">
      <t>デ</t>
    </rPh>
    <phoneticPr fontId="1"/>
  </si>
  <si>
    <t>保存先を、既定のデスクトップに設定し、以下の見積もり情報でExcelシートが作成されていること
RFP18041301_見積り情報シート(西部電機様_バルコン本体)</t>
    <rPh sb="0" eb="3">
      <t>ホゾンサキ</t>
    </rPh>
    <rPh sb="5" eb="7">
      <t>キテイ</t>
    </rPh>
    <rPh sb="15" eb="17">
      <t>セッテイ</t>
    </rPh>
    <rPh sb="19" eb="21">
      <t>イカ</t>
    </rPh>
    <rPh sb="22" eb="24">
      <t>ミツ</t>
    </rPh>
    <rPh sb="26" eb="28">
      <t>ジョウホウ</t>
    </rPh>
    <rPh sb="38" eb="40">
      <t>サクセイ</t>
    </rPh>
    <phoneticPr fontId="1"/>
  </si>
  <si>
    <t>試験者</t>
    <rPh sb="0" eb="3">
      <t>シケンシャ</t>
    </rPh>
    <phoneticPr fontId="1"/>
  </si>
  <si>
    <t>Microsoft VisualStudio 2015 Professional</t>
    <phoneticPr fontId="1"/>
  </si>
  <si>
    <t>製造原価試算書作成後の表示を確認</t>
    <rPh sb="0" eb="7">
      <t>セイゾウゲンカシサンショ</t>
    </rPh>
    <rPh sb="7" eb="10">
      <t>サクセイゴ</t>
    </rPh>
    <rPh sb="11" eb="13">
      <t>ヒョウジ</t>
    </rPh>
    <rPh sb="14" eb="16">
      <t>カクニン</t>
    </rPh>
    <phoneticPr fontId="1"/>
  </si>
  <si>
    <t>開発原価試算書作成後の表示を確認</t>
    <rPh sb="0" eb="7">
      <t>カイハツゲンカシサンショ</t>
    </rPh>
    <rPh sb="7" eb="10">
      <t>サクセイゴ</t>
    </rPh>
    <rPh sb="11" eb="13">
      <t>ヒョウジ</t>
    </rPh>
    <rPh sb="14" eb="16">
      <t>カクニン</t>
    </rPh>
    <phoneticPr fontId="1"/>
  </si>
  <si>
    <t>◯</t>
  </si>
  <si>
    <t>「見積もり情報シートが未選択です」と表示が出ること</t>
    <rPh sb="1" eb="3">
      <t>ミツ</t>
    </rPh>
    <rPh sb="5" eb="7">
      <t>ジョウホウ</t>
    </rPh>
    <rPh sb="11" eb="14">
      <t>ミセンタク</t>
    </rPh>
    <rPh sb="18" eb="20">
      <t>ヒョウジ</t>
    </rPh>
    <rPh sb="21" eb="22">
      <t>デ</t>
    </rPh>
    <phoneticPr fontId="1"/>
  </si>
  <si>
    <t>「保存先が未選択です」と表示が出ること</t>
    <rPh sb="1" eb="4">
      <t>ホゾンサキ</t>
    </rPh>
    <rPh sb="5" eb="8">
      <t>ミセンタク</t>
    </rPh>
    <rPh sb="12" eb="14">
      <t>ヒョウジ</t>
    </rPh>
    <rPh sb="15" eb="16">
      <t>デ</t>
    </rPh>
    <phoneticPr fontId="1"/>
  </si>
  <si>
    <t>保存先を、試験者のデスクトップに設定して、以下のファイルが保存されていること
【17X-0171-C001】製造原価試算書.xlsx
【17X-0171-C101】開発原価試算書.xlsx</t>
    <rPh sb="5" eb="8">
      <t>シケンシャ</t>
    </rPh>
    <phoneticPr fontId="1"/>
  </si>
  <si>
    <t>拡張子</t>
    <rPh sb="0" eb="3">
      <t>カクチョウシ</t>
    </rPh>
    <phoneticPr fontId="1"/>
  </si>
  <si>
    <t>見積もり情報シートの拡張子の動作確認</t>
    <rPh sb="0" eb="2">
      <t>ミツ</t>
    </rPh>
    <rPh sb="4" eb="6">
      <t>ジョウホウ</t>
    </rPh>
    <rPh sb="10" eb="13">
      <t>カクチョウシ</t>
    </rPh>
    <rPh sb="14" eb="16">
      <t>ドウサ</t>
    </rPh>
    <rPh sb="16" eb="18">
      <t>カクニン</t>
    </rPh>
    <phoneticPr fontId="1"/>
  </si>
  <si>
    <t>見積もり情報シートの拡張子を（*.xls）に変更する</t>
    <rPh sb="0" eb="2">
      <t>ミツ</t>
    </rPh>
    <rPh sb="4" eb="6">
      <t>ジョウホウ</t>
    </rPh>
    <rPh sb="10" eb="13">
      <t>カクチョウシ</t>
    </rPh>
    <rPh sb="22" eb="24">
      <t>ヘンコウ</t>
    </rPh>
    <phoneticPr fontId="1"/>
  </si>
  <si>
    <t>見積もり情報シートの拡張子を（*.xlsx）に変更する</t>
    <rPh sb="0" eb="2">
      <t>ミツ</t>
    </rPh>
    <rPh sb="4" eb="6">
      <t>ジョウホウ</t>
    </rPh>
    <rPh sb="10" eb="13">
      <t>カクチョウシ</t>
    </rPh>
    <rPh sb="23" eb="25">
      <t>ヘンコウ</t>
    </rPh>
    <phoneticPr fontId="1"/>
  </si>
  <si>
    <t>開発原価試算書の原紙削除</t>
    <rPh sb="0" eb="7">
      <t>カイハツゲンカシサンショ</t>
    </rPh>
    <rPh sb="8" eb="12">
      <t>ゲンシサクジョ</t>
    </rPh>
    <phoneticPr fontId="1"/>
  </si>
  <si>
    <t>プログラム上で、File.Deleteの部分にブレイクを張って、ステップ実行をして確認する</t>
    <rPh sb="5" eb="6">
      <t>ジョウ</t>
    </rPh>
    <rPh sb="20" eb="22">
      <t>ブブン</t>
    </rPh>
    <rPh sb="28" eb="29">
      <t>ハ</t>
    </rPh>
    <rPh sb="36" eb="38">
      <t>ジッッコウ</t>
    </rPh>
    <rPh sb="41" eb="43">
      <t>カクニン</t>
    </rPh>
    <phoneticPr fontId="1"/>
  </si>
  <si>
    <t>デスクトップにある、HR40-C001_製造原価試算書.xlsxが削除されていること</t>
    <rPh sb="20" eb="27">
      <t>セイゾウゲンカシサンショ</t>
    </rPh>
    <rPh sb="33" eb="35">
      <t>サクジョ</t>
    </rPh>
    <phoneticPr fontId="1"/>
  </si>
  <si>
    <t>デスクトップにある、HR209-C101_開発原価試算書.xlsxが削除されていること</t>
    <rPh sb="34" eb="36">
      <t>サクジョ</t>
    </rPh>
    <phoneticPr fontId="1"/>
  </si>
  <si>
    <t>正常</t>
  </si>
  <si>
    <t>異常</t>
  </si>
  <si>
    <t>ファイルの存在確認</t>
    <rPh sb="5" eb="7">
      <t>ソンザイ</t>
    </rPh>
    <rPh sb="7" eb="9">
      <t>カクニン</t>
    </rPh>
    <phoneticPr fontId="1"/>
  </si>
  <si>
    <t>原紙が\\Gserver\999_個人フォルダ\柴田\原紙テスト
に存在しない時の確認</t>
    <rPh sb="0" eb="2">
      <t>ゲンシ</t>
    </rPh>
    <rPh sb="17" eb="19">
      <t>コジン</t>
    </rPh>
    <rPh sb="24" eb="26">
      <t>シバタ</t>
    </rPh>
    <rPh sb="27" eb="29">
      <t>ゲンシ</t>
    </rPh>
    <rPh sb="34" eb="36">
      <t>ソンザイ</t>
    </rPh>
    <rPh sb="39" eb="40">
      <t>トキ</t>
    </rPh>
    <rPh sb="41" eb="43">
      <t>カクニン</t>
    </rPh>
    <phoneticPr fontId="1"/>
  </si>
  <si>
    <t>左記2項目が、\\Gserver\999_個人フォルダ\柴田\原紙テスト\内に存在しない時、「原紙が見つかりませんでした」と表示が出て終了すること</t>
    <rPh sb="0" eb="2">
      <t>サキ</t>
    </rPh>
    <rPh sb="3" eb="5">
      <t>コウモク</t>
    </rPh>
    <rPh sb="21" eb="23">
      <t>コジン</t>
    </rPh>
    <rPh sb="28" eb="30">
      <t>シバタ</t>
    </rPh>
    <rPh sb="31" eb="33">
      <t>ゲンシ</t>
    </rPh>
    <rPh sb="37" eb="38">
      <t>ナイ</t>
    </rPh>
    <rPh sb="39" eb="41">
      <t>ソンザイ</t>
    </rPh>
    <rPh sb="44" eb="45">
      <t>トキ</t>
    </rPh>
    <rPh sb="47" eb="49">
      <t>ゲンシ</t>
    </rPh>
    <rPh sb="50" eb="51">
      <t>ミ</t>
    </rPh>
    <rPh sb="62" eb="64">
      <t>ヒョウジ</t>
    </rPh>
    <rPh sb="65" eb="66">
      <t>デ</t>
    </rPh>
    <rPh sb="67" eb="69">
      <t>シュウリョウ</t>
    </rPh>
    <phoneticPr fontId="1"/>
  </si>
  <si>
    <t>【原紙】HR40-C001_製造原価試算書_改訂20180113.xlsxを別のディレクトリに移動（デスクトップ）</t>
    <rPh sb="1" eb="3">
      <t>ゲンシ</t>
    </rPh>
    <rPh sb="14" eb="21">
      <t>セイゾウゲンカシサンショ</t>
    </rPh>
    <rPh sb="22" eb="24">
      <t>カイテイ</t>
    </rPh>
    <rPh sb="38" eb="39">
      <t>ベツ</t>
    </rPh>
    <rPh sb="47" eb="49">
      <t>イドウ</t>
    </rPh>
    <phoneticPr fontId="1"/>
  </si>
  <si>
    <t>【原紙】HR201-C101_開発原価試算書_改訂201707.xlsxを別のディレクトリに移動（デスクトップ）</t>
    <rPh sb="1" eb="3">
      <t>ゲンシ</t>
    </rPh>
    <rPh sb="15" eb="22">
      <t>カイハツゲンカシサンショ</t>
    </rPh>
    <rPh sb="23" eb="25">
      <t>カイテイ</t>
    </rPh>
    <phoneticPr fontId="1"/>
  </si>
  <si>
    <t>セル</t>
    <phoneticPr fontId="1"/>
  </si>
  <si>
    <t>開発部　受付番号</t>
    <rPh sb="0" eb="3">
      <t>カイハツブ</t>
    </rPh>
    <rPh sb="4" eb="8">
      <t>ウケツケバンゴウ</t>
    </rPh>
    <phoneticPr fontId="1"/>
  </si>
  <si>
    <t>見積もり情報シート内にある、「開発部　受付番号」の部分を
空白にする</t>
    <rPh sb="0" eb="2">
      <t>ミツ</t>
    </rPh>
    <rPh sb="4" eb="6">
      <t>ジョウホウ</t>
    </rPh>
    <rPh sb="9" eb="10">
      <t>ナイ</t>
    </rPh>
    <rPh sb="15" eb="18">
      <t>カイハツブ</t>
    </rPh>
    <rPh sb="19" eb="23">
      <t>ウケツケバンゴウ</t>
    </rPh>
    <rPh sb="25" eb="27">
      <t>ブブン</t>
    </rPh>
    <rPh sb="29" eb="31">
      <t>クウハク</t>
    </rPh>
    <phoneticPr fontId="1"/>
  </si>
  <si>
    <t>空白のセルが存在した場合の処理の確認</t>
    <rPh sb="0" eb="2">
      <t>クウハク</t>
    </rPh>
    <rPh sb="6" eb="8">
      <t>ソンザイ</t>
    </rPh>
    <rPh sb="10" eb="12">
      <t>バアイ</t>
    </rPh>
    <rPh sb="13" eb="15">
      <t>ショリ</t>
    </rPh>
    <rPh sb="16" eb="18">
      <t>カクニン</t>
    </rPh>
    <phoneticPr fontId="1"/>
  </si>
  <si>
    <t>原価試算書が作成されること</t>
    <rPh sb="0" eb="5">
      <t>ゲンカシサンショ</t>
    </rPh>
    <rPh sb="6" eb="8">
      <t>サクセイ</t>
    </rPh>
    <phoneticPr fontId="1"/>
  </si>
  <si>
    <t>「原価試算書の作成に失敗しました」と表示／終了すること</t>
    <rPh sb="1" eb="3">
      <t>ゲンカ</t>
    </rPh>
    <rPh sb="3" eb="5">
      <t>シサン</t>
    </rPh>
    <rPh sb="5" eb="6">
      <t>ショ</t>
    </rPh>
    <rPh sb="7" eb="9">
      <t>サクセイ</t>
    </rPh>
    <rPh sb="10" eb="12">
      <t>シッパイ</t>
    </rPh>
    <rPh sb="18" eb="20">
      <t>ヒョウジ</t>
    </rPh>
    <rPh sb="20" eb="23">
      <t>･シュウリョウ</t>
    </rPh>
    <phoneticPr fontId="1"/>
  </si>
  <si>
    <t>件名の部分を空白にして、作成を開始する</t>
    <rPh sb="0" eb="2">
      <t>ケンメイ</t>
    </rPh>
    <rPh sb="3" eb="5">
      <t>ブブン</t>
    </rPh>
    <rPh sb="6" eb="8">
      <t>クウハク</t>
    </rPh>
    <rPh sb="12" eb="14">
      <t>サクセイ</t>
    </rPh>
    <rPh sb="15" eb="17">
      <t>カイシ</t>
    </rPh>
    <phoneticPr fontId="1"/>
  </si>
  <si>
    <t>試算区分</t>
    <rPh sb="0" eb="4">
      <t>シサンクブン</t>
    </rPh>
    <phoneticPr fontId="1"/>
  </si>
  <si>
    <t>概算・詳細の選択確認</t>
    <rPh sb="0" eb="2">
      <t>ガイサン</t>
    </rPh>
    <rPh sb="3" eb="5">
      <t>ショウサイ</t>
    </rPh>
    <rPh sb="6" eb="8">
      <t>センタク</t>
    </rPh>
    <rPh sb="8" eb="10">
      <t>カクニン</t>
    </rPh>
    <phoneticPr fontId="1"/>
  </si>
  <si>
    <t>見積もり情報シートの試算区分「概算」を「詳細」へ変更する</t>
    <rPh sb="0" eb="2">
      <t>ミツ</t>
    </rPh>
    <rPh sb="4" eb="6">
      <t>ジョウホウ</t>
    </rPh>
    <rPh sb="10" eb="12">
      <t>シサン</t>
    </rPh>
    <rPh sb="12" eb="14">
      <t>クブン</t>
    </rPh>
    <rPh sb="15" eb="17">
      <t>ガイサン</t>
    </rPh>
    <rPh sb="20" eb="22">
      <t>ショウサイ</t>
    </rPh>
    <rPh sb="24" eb="26">
      <t>ヘンコウ</t>
    </rPh>
    <phoneticPr fontId="1"/>
  </si>
  <si>
    <t>「概算」から「詳細」へ変更されていることを確認する</t>
    <rPh sb="1" eb="3">
      <t>ガイサン</t>
    </rPh>
    <rPh sb="7" eb="9">
      <t>ショウサイ</t>
    </rPh>
    <rPh sb="11" eb="13">
      <t>ヘンコウ</t>
    </rPh>
    <rPh sb="21" eb="23">
      <t>カクニン</t>
    </rPh>
    <phoneticPr fontId="1"/>
  </si>
  <si>
    <t>「空白のセルが存在します。空白のセルには「---」を挿入しますがよろしいですか？というメッセージが出ること</t>
    <rPh sb="1" eb="3">
      <t>クウハク</t>
    </rPh>
    <rPh sb="7" eb="9">
      <t>ソンザイ</t>
    </rPh>
    <rPh sb="13" eb="15">
      <t>クウハク</t>
    </rPh>
    <rPh sb="26" eb="28">
      <t>ソウニュウ</t>
    </rPh>
    <rPh sb="49" eb="50">
      <t>デ</t>
    </rPh>
    <phoneticPr fontId="1"/>
  </si>
  <si>
    <t>見積もり情報シートを単独で開いた状態での表示確認</t>
    <rPh sb="0" eb="2">
      <t>ミツ</t>
    </rPh>
    <rPh sb="4" eb="6">
      <t>ジョウホウ</t>
    </rPh>
    <rPh sb="10" eb="12">
      <t>タンドク</t>
    </rPh>
    <rPh sb="13" eb="14">
      <t>ヒラ</t>
    </rPh>
    <rPh sb="16" eb="18">
      <t>ジョウタイ</t>
    </rPh>
    <rPh sb="20" eb="24">
      <t>ヒョウジカクニン</t>
    </rPh>
    <phoneticPr fontId="1"/>
  </si>
  <si>
    <t>見積もり情報シートが単独で開く</t>
    <rPh sb="0" eb="2">
      <t>ミツ</t>
    </rPh>
    <rPh sb="4" eb="6">
      <t>ジョウホウ</t>
    </rPh>
    <rPh sb="13" eb="14">
      <t>ヒラ</t>
    </rPh>
    <phoneticPr fontId="1"/>
  </si>
  <si>
    <t>「見積もり情報シートが開いている可能性があります。見積もり情報シートを閉じてから、再度試算書を作成して下さい」と表示が出て終了すること</t>
    <rPh sb="1" eb="3">
      <t>ミツ</t>
    </rPh>
    <rPh sb="5" eb="7">
      <t>ジョウホウ</t>
    </rPh>
    <rPh sb="25" eb="27">
      <t>ミツ</t>
    </rPh>
    <rPh sb="29" eb="31">
      <t>ジョウホウ</t>
    </rPh>
    <rPh sb="35" eb="36">
      <t>ト</t>
    </rPh>
    <rPh sb="41" eb="43">
      <t>サイド</t>
    </rPh>
    <rPh sb="43" eb="46">
      <t>シサンショ</t>
    </rPh>
    <rPh sb="47" eb="49">
      <t>サクセイ</t>
    </rPh>
    <rPh sb="51" eb="52">
      <t>クダ</t>
    </rPh>
    <rPh sb="56" eb="58">
      <t>ヒョウジ</t>
    </rPh>
    <rPh sb="59" eb="60">
      <t>デ</t>
    </rPh>
    <rPh sb="61" eb="63">
      <t>シュウリョウ</t>
    </rPh>
    <phoneticPr fontId="1"/>
  </si>
  <si>
    <t>見積もり情報シート</t>
    <rPh sb="0" eb="2">
      <t>ミツ</t>
    </rPh>
    <rPh sb="4" eb="6">
      <t>ジョウホウ</t>
    </rPh>
    <phoneticPr fontId="1"/>
  </si>
  <si>
    <t>原価試算書</t>
    <rPh sb="0" eb="5">
      <t>ゲンカシサンショ</t>
    </rPh>
    <phoneticPr fontId="1"/>
  </si>
  <si>
    <t>見積もり情報シートから製造原価試算書と、開発原価試算書を作成した後、同じ見積もり情報シートの製造原価試算書と、開発原価試算書を作成する</t>
    <rPh sb="0" eb="2">
      <t>ミツ</t>
    </rPh>
    <rPh sb="4" eb="6">
      <t>ジョウホウ</t>
    </rPh>
    <rPh sb="11" eb="18">
      <t>セイゾウゲンカシサンショ</t>
    </rPh>
    <rPh sb="20" eb="27">
      <t>カイハツゲンカシサンショ</t>
    </rPh>
    <rPh sb="28" eb="30">
      <t>サクセイ</t>
    </rPh>
    <rPh sb="32" eb="33">
      <t>アト</t>
    </rPh>
    <rPh sb="34" eb="35">
      <t>オナ</t>
    </rPh>
    <rPh sb="36" eb="38">
      <t>ミツ</t>
    </rPh>
    <rPh sb="40" eb="42">
      <t>ジョウホウ</t>
    </rPh>
    <rPh sb="46" eb="53">
      <t>セイゾウゲンカシサンショ</t>
    </rPh>
    <rPh sb="55" eb="62">
      <t>カイハツゲンカシサンショ</t>
    </rPh>
    <rPh sb="63" eb="65">
      <t>サクセイ</t>
    </rPh>
    <phoneticPr fontId="1"/>
  </si>
  <si>
    <t>製造原価試算書の作成時の上書き阻止</t>
    <rPh sb="0" eb="7">
      <t>セイゾウゲンカシサンショ</t>
    </rPh>
    <rPh sb="8" eb="10">
      <t>サクセイ</t>
    </rPh>
    <rPh sb="10" eb="11">
      <t>ジ</t>
    </rPh>
    <rPh sb="12" eb="14">
      <t>ウワガ</t>
    </rPh>
    <rPh sb="15" eb="17">
      <t>ソシ</t>
    </rPh>
    <phoneticPr fontId="1"/>
  </si>
  <si>
    <t>開発原価試算書の作成時の上書き阻止</t>
    <rPh sb="0" eb="2">
      <t>カイハツ</t>
    </rPh>
    <rPh sb="2" eb="4">
      <t>ゲンカ</t>
    </rPh>
    <rPh sb="4" eb="6">
      <t>シサン</t>
    </rPh>
    <rPh sb="6" eb="7">
      <t>ショ</t>
    </rPh>
    <rPh sb="8" eb="10">
      <t>サクセイ</t>
    </rPh>
    <rPh sb="10" eb="11">
      <t>ジ</t>
    </rPh>
    <rPh sb="12" eb="14">
      <t>ウワガ</t>
    </rPh>
    <rPh sb="15" eb="17">
      <t>ソシ</t>
    </rPh>
    <phoneticPr fontId="1"/>
  </si>
  <si>
    <t>既に同じ名前の原価試算所が存在します</t>
    <rPh sb="0" eb="1">
      <t>スデ</t>
    </rPh>
    <rPh sb="2" eb="3">
      <t>オナ</t>
    </rPh>
    <rPh sb="4" eb="6">
      <t>ナマエ</t>
    </rPh>
    <rPh sb="7" eb="12">
      <t>ゲンカシサンショ</t>
    </rPh>
    <rPh sb="13" eb="15">
      <t>ソンザイ</t>
    </rPh>
    <phoneticPr fontId="1"/>
  </si>
  <si>
    <t>受付番号</t>
    <rPh sb="0" eb="4">
      <t>ウケツケバンゴウ</t>
    </rPh>
    <phoneticPr fontId="1"/>
  </si>
  <si>
    <t>受付番号から開発工番を取得する</t>
    <rPh sb="0" eb="4">
      <t>ウケツケバンゴウ</t>
    </rPh>
    <rPh sb="6" eb="10">
      <t>カイハツコウバン</t>
    </rPh>
    <rPh sb="11" eb="13">
      <t>シュトク</t>
    </rPh>
    <phoneticPr fontId="1"/>
  </si>
  <si>
    <t>以下の開発部受付番号から、開発工番が取得できているかを確認する
開発部受付番号：99X-9999-A001</t>
    <rPh sb="0" eb="2">
      <t>イカ</t>
    </rPh>
    <rPh sb="3" eb="6">
      <t>カイハツブ</t>
    </rPh>
    <rPh sb="6" eb="10">
      <t>ウケツケバンゴウ</t>
    </rPh>
    <rPh sb="13" eb="17">
      <t>カイハツコウバン</t>
    </rPh>
    <rPh sb="18" eb="20">
      <t>シュトク</t>
    </rPh>
    <rPh sb="27" eb="29">
      <t>カクニン</t>
    </rPh>
    <rPh sb="33" eb="40">
      <t>カイハツブウケツケバンゴウ</t>
    </rPh>
    <phoneticPr fontId="1"/>
  </si>
  <si>
    <t>以下の形式で、工番が取得できていること
開発工番：99X-9999</t>
    <rPh sb="0" eb="2">
      <t>イカ</t>
    </rPh>
    <rPh sb="3" eb="5">
      <t>ケイシキ</t>
    </rPh>
    <rPh sb="7" eb="9">
      <t>コウバン</t>
    </rPh>
    <rPh sb="10" eb="12">
      <t>シュトク</t>
    </rPh>
    <rPh sb="21" eb="23">
      <t>カイハツ</t>
    </rPh>
    <rPh sb="23" eb="24">
      <t>コウ</t>
    </rPh>
    <rPh sb="24" eb="25">
      <t>バン</t>
    </rPh>
    <phoneticPr fontId="1"/>
  </si>
  <si>
    <t>見積もり工番</t>
    <rPh sb="0" eb="2">
      <t>ミツ</t>
    </rPh>
    <rPh sb="4" eb="6">
      <t>コウバン</t>
    </rPh>
    <phoneticPr fontId="1"/>
  </si>
  <si>
    <t>開発工番</t>
    <rPh sb="0" eb="4">
      <t>カイハツコウバン</t>
    </rPh>
    <phoneticPr fontId="1"/>
  </si>
  <si>
    <t>試算No.</t>
    <rPh sb="0" eb="2">
      <t>シサン</t>
    </rPh>
    <phoneticPr fontId="1"/>
  </si>
  <si>
    <t>お客様名</t>
    <rPh sb="1" eb="4">
      <t>キャクサマメイ</t>
    </rPh>
    <phoneticPr fontId="1"/>
  </si>
  <si>
    <t>製品名</t>
    <rPh sb="0" eb="3">
      <t>セイヒンメイ</t>
    </rPh>
    <phoneticPr fontId="1"/>
  </si>
  <si>
    <t>営業想定単価</t>
    <rPh sb="0" eb="6">
      <t>エイギョウソウテイタンカ</t>
    </rPh>
    <phoneticPr fontId="1"/>
  </si>
  <si>
    <t>営業想定価格</t>
    <rPh sb="0" eb="2">
      <t>エイギョウ</t>
    </rPh>
    <rPh sb="2" eb="4">
      <t>ソウテイ</t>
    </rPh>
    <rPh sb="4" eb="6">
      <t>カカク</t>
    </rPh>
    <phoneticPr fontId="1"/>
  </si>
  <si>
    <t>セル内容取得の確認</t>
    <rPh sb="2" eb="4">
      <t>ナイヨウ</t>
    </rPh>
    <rPh sb="4" eb="6">
      <t>シュトク</t>
    </rPh>
    <rPh sb="7" eb="9">
      <t>カクニン</t>
    </rPh>
    <phoneticPr fontId="1"/>
  </si>
  <si>
    <t>セル内容取得の確認</t>
    <phoneticPr fontId="1"/>
  </si>
  <si>
    <t>99X-9999-A001が製造原価試算書「見積もり工番」のセルに挿入されていること</t>
    <phoneticPr fontId="1"/>
  </si>
  <si>
    <t>99X-9999-Q1が製造原価試算書「開発工番」のセルに挿入されていること</t>
    <phoneticPr fontId="1"/>
  </si>
  <si>
    <t>99X-9999-C001が製造原価試算書「見積もり工番」のセルに挿入されていること</t>
    <phoneticPr fontId="1"/>
  </si>
  <si>
    <t>顧客名が製造原価試算書「お客様名」のセルに挿入されていること</t>
    <phoneticPr fontId="1"/>
  </si>
  <si>
    <t>件名が製造原価試算書「製品名」のセルに挿入されていること</t>
    <phoneticPr fontId="1"/>
  </si>
  <si>
    <t>99X-9999が製造原価試算書「見積もり工番」のセルに挿入されていること</t>
    <phoneticPr fontId="1"/>
  </si>
  <si>
    <t>99X-9999-A001が開発原価試算書「見積もり工番」のセルに挿入されていること</t>
    <phoneticPr fontId="1"/>
  </si>
  <si>
    <t>99X-9999-Q1が開発原価試算書「開発工番」のセルに挿入されていること</t>
    <phoneticPr fontId="1"/>
  </si>
  <si>
    <t>99X-9999-C001が開発原価試算書「見積もり工番」のセルに挿入されていること</t>
    <phoneticPr fontId="1"/>
  </si>
  <si>
    <t>顧客名が開発原価試算書「お客様名」のセルに挿入されていること</t>
    <phoneticPr fontId="1"/>
  </si>
  <si>
    <t>件名が開発原価試算書「製品名」のセルに挿入されていること</t>
    <phoneticPr fontId="1"/>
  </si>
  <si>
    <t>99X-9999が開発原価試算書「見積もり工番」のセルに挿入されていること</t>
    <phoneticPr fontId="1"/>
  </si>
  <si>
    <t>開発費が開発原価試算書「営業想定価格」のセルに挿入されていること</t>
    <phoneticPr fontId="1"/>
  </si>
  <si>
    <t>【99X-9999-C001】製造原価試算書.xlsxを開く</t>
    <rPh sb="15" eb="22">
      <t>セイゾウゲンカシサンショ</t>
    </rPh>
    <rPh sb="28" eb="29">
      <t>ヒラ</t>
    </rPh>
    <phoneticPr fontId="1"/>
  </si>
  <si>
    <t>【99X-9999-C001】開発原価試算書.xlsxを開く</t>
    <rPh sb="15" eb="17">
      <t>カイハツ</t>
    </rPh>
    <rPh sb="17" eb="19">
      <t>ゲンカ</t>
    </rPh>
    <rPh sb="19" eb="21">
      <t>シサン</t>
    </rPh>
    <rPh sb="21" eb="22">
      <t>ショ</t>
    </rPh>
    <rPh sb="28" eb="29">
      <t>ヒラ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</si>
</sst>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m/d"/>
    <numFmt numFmtId="178" formatCode="m/d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theme="1"/>
      <name val="Meiryo UI"/>
      <family val="3"/>
      <charset val="128"/>
    </font>
    <font>
      <sz val="9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1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0" fontId="6" fillId="0" borderId="0" xfId="0" applyFont="1">
      <alignment vertical="center"/>
    </xf>
    <xf numFmtId="0" fontId="6" fillId="0" borderId="0" xfId="0" applyFont="1" applyFill="1" applyBorder="1">
      <alignment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5" fillId="0" borderId="0" xfId="0" applyFont="1" applyAlignment="1"/>
    <xf numFmtId="0" fontId="6" fillId="0" borderId="0" xfId="0" applyFont="1" applyAlignment="1">
      <alignment horizontal="center"/>
    </xf>
    <xf numFmtId="0" fontId="6" fillId="0" borderId="2" xfId="0" applyFont="1" applyFill="1" applyBorder="1">
      <alignment vertical="center"/>
    </xf>
    <xf numFmtId="0" fontId="3" fillId="0" borderId="2" xfId="0" applyFont="1" applyBorder="1">
      <alignment vertical="center"/>
    </xf>
    <xf numFmtId="0" fontId="6" fillId="3" borderId="20" xfId="0" applyFont="1" applyFill="1" applyBorder="1" applyAlignment="1">
      <alignment horizontal="center" vertical="center" shrinkToFit="1"/>
    </xf>
    <xf numFmtId="0" fontId="6" fillId="3" borderId="21" xfId="0" applyFont="1" applyFill="1" applyBorder="1" applyAlignment="1">
      <alignment horizontal="center" vertical="center" shrinkToFit="1"/>
    </xf>
    <xf numFmtId="0" fontId="6" fillId="0" borderId="0" xfId="0" applyFont="1" applyAlignment="1">
      <alignment vertical="center" shrinkToFit="1"/>
    </xf>
    <xf numFmtId="0" fontId="6" fillId="0" borderId="18" xfId="0" applyFont="1" applyBorder="1" applyAlignment="1">
      <alignment vertical="center"/>
    </xf>
    <xf numFmtId="0" fontId="6" fillId="0" borderId="0" xfId="0" applyFont="1" applyFill="1">
      <alignment vertical="center"/>
    </xf>
    <xf numFmtId="178" fontId="6" fillId="0" borderId="8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6" fillId="0" borderId="29" xfId="0" applyFont="1" applyFill="1" applyBorder="1" applyAlignment="1">
      <alignment horizontal="left" vertical="center" wrapText="1"/>
    </xf>
    <xf numFmtId="0" fontId="6" fillId="0" borderId="31" xfId="0" applyFont="1" applyFill="1" applyBorder="1" applyAlignment="1">
      <alignment horizontal="left" vertical="center" wrapText="1"/>
    </xf>
    <xf numFmtId="0" fontId="6" fillId="0" borderId="30" xfId="0" applyFont="1" applyFill="1" applyBorder="1" applyAlignment="1">
      <alignment horizontal="left" vertical="center" wrapText="1"/>
    </xf>
    <xf numFmtId="0" fontId="6" fillId="0" borderId="9" xfId="0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left" vertical="center" wrapText="1"/>
    </xf>
    <xf numFmtId="177" fontId="6" fillId="0" borderId="1" xfId="0" applyNumberFormat="1" applyFont="1" applyFill="1" applyBorder="1" applyAlignment="1">
      <alignment horizontal="center" vertical="center" shrinkToFit="1"/>
    </xf>
    <xf numFmtId="177" fontId="6" fillId="0" borderId="19" xfId="0" applyNumberFormat="1" applyFont="1" applyFill="1" applyBorder="1" applyAlignment="1">
      <alignment horizontal="center" vertical="center" shrinkToFi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 shrinkToFit="1"/>
    </xf>
    <xf numFmtId="177" fontId="6" fillId="0" borderId="19" xfId="0" applyNumberFormat="1" applyFont="1" applyFill="1" applyBorder="1" applyAlignment="1">
      <alignment horizontal="center" vertical="center" wrapText="1" shrinkToFit="1"/>
    </xf>
    <xf numFmtId="0" fontId="6" fillId="3" borderId="3" xfId="0" applyFont="1" applyFill="1" applyBorder="1" applyAlignment="1">
      <alignment horizontal="center" vertical="center" shrinkToFit="1"/>
    </xf>
    <xf numFmtId="0" fontId="6" fillId="3" borderId="2" xfId="0" applyFont="1" applyFill="1" applyBorder="1" applyAlignment="1">
      <alignment horizontal="center" vertical="center" shrinkToFit="1"/>
    </xf>
    <xf numFmtId="0" fontId="6" fillId="3" borderId="4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top" wrapText="1"/>
    </xf>
    <xf numFmtId="0" fontId="6" fillId="0" borderId="7" xfId="0" applyFont="1" applyFill="1" applyBorder="1" applyAlignment="1">
      <alignment horizontal="left" vertical="top" wrapText="1"/>
    </xf>
    <xf numFmtId="0" fontId="6" fillId="0" borderId="0" xfId="0" applyFont="1" applyAlignment="1">
      <alignment vertical="top" wrapText="1"/>
    </xf>
    <xf numFmtId="177" fontId="6" fillId="0" borderId="5" xfId="0" applyNumberFormat="1" applyFont="1" applyFill="1" applyBorder="1" applyAlignment="1">
      <alignment horizontal="center" vertical="center" shrinkToFit="1"/>
    </xf>
    <xf numFmtId="177" fontId="6" fillId="0" borderId="6" xfId="0" applyNumberFormat="1" applyFont="1" applyFill="1" applyBorder="1" applyAlignment="1">
      <alignment horizontal="center" vertical="center" shrinkToFit="1"/>
    </xf>
    <xf numFmtId="177" fontId="6" fillId="0" borderId="23" xfId="0" applyNumberFormat="1" applyFont="1" applyFill="1" applyBorder="1" applyAlignment="1">
      <alignment horizontal="center" vertical="center" shrinkToFit="1"/>
    </xf>
    <xf numFmtId="0" fontId="6" fillId="0" borderId="27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28" xfId="0" applyFont="1" applyFill="1" applyBorder="1" applyAlignment="1">
      <alignment horizontal="left" vertical="center" wrapText="1"/>
    </xf>
    <xf numFmtId="0" fontId="6" fillId="0" borderId="29" xfId="0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 vertical="center" wrapText="1"/>
    </xf>
    <xf numFmtId="0" fontId="6" fillId="0" borderId="30" xfId="0" applyFont="1" applyFill="1" applyBorder="1" applyAlignment="1">
      <alignment horizontal="center" vertical="center" wrapText="1"/>
    </xf>
    <xf numFmtId="0" fontId="6" fillId="0" borderId="27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28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shrinkToFit="1"/>
    </xf>
    <xf numFmtId="0" fontId="2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6" fillId="0" borderId="24" xfId="0" applyFont="1" applyFill="1" applyBorder="1" applyAlignment="1">
      <alignment horizontal="left" vertical="center" wrapText="1"/>
    </xf>
    <xf numFmtId="0" fontId="6" fillId="0" borderId="25" xfId="0" applyFont="1" applyFill="1" applyBorder="1" applyAlignment="1">
      <alignment horizontal="left" vertical="center" wrapText="1"/>
    </xf>
    <xf numFmtId="0" fontId="6" fillId="0" borderId="26" xfId="0" applyFont="1" applyFill="1" applyBorder="1" applyAlignment="1">
      <alignment horizontal="left" vertical="center" wrapText="1"/>
    </xf>
    <xf numFmtId="0" fontId="6" fillId="0" borderId="24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wrapText="1"/>
    </xf>
    <xf numFmtId="0" fontId="6" fillId="0" borderId="2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6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horizontal="center" vertical="center"/>
    </xf>
    <xf numFmtId="176" fontId="3" fillId="0" borderId="15" xfId="0" applyNumberFormat="1" applyFont="1" applyBorder="1" applyAlignment="1">
      <alignment horizontal="center" vertical="center"/>
    </xf>
    <xf numFmtId="176" fontId="3" fillId="0" borderId="16" xfId="0" applyNumberFormat="1" applyFont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 shrinkToFi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6" fillId="0" borderId="11" xfId="0" applyFont="1" applyFill="1" applyBorder="1" applyAlignment="1">
      <alignment vertical="center" wrapText="1"/>
    </xf>
    <xf numFmtId="0" fontId="6" fillId="0" borderId="29" xfId="0" applyFont="1" applyFill="1" applyBorder="1" applyAlignment="1">
      <alignment vertical="center" wrapText="1"/>
    </xf>
    <xf numFmtId="0" fontId="6" fillId="0" borderId="31" xfId="0" applyFont="1" applyFill="1" applyBorder="1" applyAlignment="1">
      <alignment vertical="center" wrapText="1"/>
    </xf>
    <xf numFmtId="0" fontId="6" fillId="0" borderId="30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178" fontId="6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29" xfId="0" applyFont="1" applyFill="1" applyBorder="1" applyAlignment="1">
      <alignment horizontal="left" vertical="top" wrapText="1"/>
    </xf>
    <xf numFmtId="0" fontId="6" fillId="0" borderId="31" xfId="0" applyFont="1" applyFill="1" applyBorder="1" applyAlignment="1">
      <alignment horizontal="left" vertical="top" wrapText="1"/>
    </xf>
    <xf numFmtId="0" fontId="6" fillId="0" borderId="30" xfId="0" applyFont="1" applyFill="1" applyBorder="1" applyAlignment="1">
      <alignment horizontal="left" vertical="top" wrapText="1"/>
    </xf>
    <xf numFmtId="0" fontId="6" fillId="0" borderId="27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28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92"/>
  <sheetViews>
    <sheetView tabSelected="1" zoomScale="85" zoomScaleNormal="85" zoomScaleSheetLayoutView="10" workbookViewId="0">
      <pane ySplit="6" topLeftCell="A52" activePane="bottomLeft" state="frozen"/>
      <selection pane="bottomLeft" activeCell="B54" sqref="B54:F54"/>
    </sheetView>
  </sheetViews>
  <sheetFormatPr defaultColWidth="8.625" defaultRowHeight="15.95" customHeight="1"/>
  <cols>
    <col min="1" max="1" width="4.125" style="2" bestFit="1" customWidth="1"/>
    <col min="2" max="2" width="4.5" style="2" customWidth="1"/>
    <col min="3" max="3" width="5.125" style="2" bestFit="1" customWidth="1"/>
    <col min="4" max="5" width="2.625" style="2" customWidth="1"/>
    <col min="6" max="6" width="4" style="2" bestFit="1" customWidth="1"/>
    <col min="7" max="8" width="3" style="2" customWidth="1"/>
    <col min="9" max="9" width="2.875" style="2" bestFit="1" customWidth="1"/>
    <col min="10" max="10" width="3.5" style="2" bestFit="1" customWidth="1"/>
    <col min="11" max="11" width="5.625" style="2" customWidth="1"/>
    <col min="12" max="15" width="3" style="2" customWidth="1"/>
    <col min="16" max="16" width="6" style="2" customWidth="1"/>
    <col min="17" max="24" width="5.625" style="2" customWidth="1"/>
    <col min="25" max="25" width="14" style="2" customWidth="1"/>
    <col min="26" max="27" width="5.625" style="2" customWidth="1"/>
    <col min="28" max="28" width="9" style="2" bestFit="1" customWidth="1"/>
    <col min="29" max="30" width="9.5" style="2" customWidth="1"/>
    <col min="31" max="33" width="9.125" style="2" customWidth="1"/>
    <col min="34" max="34" width="6.5" style="2" customWidth="1"/>
    <col min="35" max="16384" width="8.625" style="2"/>
  </cols>
  <sheetData>
    <row r="1" spans="1:36" ht="14.25" customHeight="1">
      <c r="A1" s="74" t="s">
        <v>14</v>
      </c>
      <c r="B1" s="74"/>
      <c r="C1" s="75">
        <f>COUNTIF(A7:A140,"")</f>
        <v>48</v>
      </c>
      <c r="D1" s="74" t="s">
        <v>12</v>
      </c>
      <c r="E1" s="74"/>
      <c r="F1" s="75">
        <f>COUNTIF(AE7:AE87,"*◯*")</f>
        <v>22</v>
      </c>
      <c r="G1" s="76" t="s">
        <v>13</v>
      </c>
      <c r="H1" s="76"/>
      <c r="I1" s="75">
        <f>COUNTIF(AE7:AE29,"*否*")</f>
        <v>0</v>
      </c>
      <c r="J1" s="24"/>
      <c r="K1" s="4" t="s">
        <v>15</v>
      </c>
      <c r="L1" s="9"/>
      <c r="M1" s="9"/>
      <c r="N1" s="1"/>
      <c r="O1" s="1"/>
      <c r="U1" s="4" t="s">
        <v>75</v>
      </c>
      <c r="Z1" s="3"/>
      <c r="AA1" s="3"/>
    </row>
    <row r="2" spans="1:36" ht="14.25" customHeight="1">
      <c r="A2" s="74"/>
      <c r="B2" s="74"/>
      <c r="C2" s="75"/>
      <c r="D2" s="74"/>
      <c r="E2" s="74"/>
      <c r="F2" s="75"/>
      <c r="G2" s="76"/>
      <c r="H2" s="76"/>
      <c r="I2" s="75"/>
      <c r="J2" s="24"/>
      <c r="K2" s="5" t="s">
        <v>81</v>
      </c>
      <c r="L2" s="9"/>
      <c r="M2" s="9"/>
      <c r="N2" s="1"/>
      <c r="O2" s="1"/>
      <c r="U2" s="5" t="s">
        <v>76</v>
      </c>
      <c r="Z2" s="3"/>
      <c r="AA2" s="3"/>
    </row>
    <row r="3" spans="1:36" ht="14.25" customHeight="1">
      <c r="A3" s="74"/>
      <c r="B3" s="74"/>
      <c r="C3" s="75"/>
      <c r="D3" s="74"/>
      <c r="E3" s="74"/>
      <c r="F3" s="75"/>
      <c r="G3" s="76"/>
      <c r="H3" s="76"/>
      <c r="I3" s="75"/>
      <c r="J3" s="24"/>
      <c r="K3" s="4" t="s">
        <v>16</v>
      </c>
      <c r="L3" s="9"/>
      <c r="M3" s="9"/>
      <c r="N3" s="1"/>
      <c r="O3" s="1"/>
      <c r="Z3" s="3"/>
      <c r="AA3" s="3"/>
    </row>
    <row r="4" spans="1:36" ht="17.25" thickBot="1">
      <c r="A4" s="6"/>
      <c r="B4" s="6"/>
      <c r="C4" s="6"/>
      <c r="D4" s="7"/>
      <c r="E4" s="7"/>
      <c r="F4" s="8"/>
      <c r="G4" s="8"/>
      <c r="H4" s="8"/>
      <c r="I4" s="9"/>
      <c r="J4" s="8"/>
      <c r="K4" s="15" t="s">
        <v>17</v>
      </c>
      <c r="L4" s="10"/>
      <c r="M4" s="10"/>
      <c r="N4" s="1"/>
      <c r="O4" s="1"/>
      <c r="P4" s="11"/>
      <c r="Q4" s="11"/>
      <c r="S4" s="11"/>
      <c r="T4" s="11"/>
      <c r="U4" s="12"/>
      <c r="V4" s="13"/>
      <c r="W4" s="13"/>
      <c r="X4" s="12"/>
      <c r="Z4" s="14"/>
      <c r="AA4" s="14"/>
    </row>
    <row r="5" spans="1:36" ht="35.25" customHeight="1" thickBot="1">
      <c r="A5" s="77" t="s">
        <v>2</v>
      </c>
      <c r="B5" s="78"/>
      <c r="C5" s="78"/>
      <c r="D5" s="78"/>
      <c r="E5" s="78"/>
      <c r="F5" s="78"/>
      <c r="G5" s="79" t="s">
        <v>10</v>
      </c>
      <c r="H5" s="80"/>
      <c r="I5" s="80"/>
      <c r="J5" s="80"/>
      <c r="K5" s="80"/>
      <c r="L5" s="81"/>
      <c r="M5" s="79" t="s">
        <v>18</v>
      </c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8" t="s">
        <v>0</v>
      </c>
      <c r="AA5" s="89"/>
      <c r="AB5" s="90">
        <v>43221</v>
      </c>
      <c r="AC5" s="91"/>
      <c r="AD5" s="92"/>
      <c r="AE5" s="33" t="s">
        <v>80</v>
      </c>
      <c r="AF5" s="34"/>
      <c r="AG5" s="26" t="s">
        <v>3</v>
      </c>
      <c r="AH5" s="33"/>
      <c r="AI5" s="35"/>
      <c r="AJ5" s="36"/>
    </row>
    <row r="6" spans="1:36" s="18" customFormat="1" ht="12.75" thickBot="1">
      <c r="A6" s="16" t="s">
        <v>8</v>
      </c>
      <c r="B6" s="73" t="s">
        <v>11</v>
      </c>
      <c r="C6" s="73"/>
      <c r="D6" s="73"/>
      <c r="E6" s="73"/>
      <c r="F6" s="73"/>
      <c r="G6" s="54" t="s">
        <v>5</v>
      </c>
      <c r="H6" s="55"/>
      <c r="I6" s="56"/>
      <c r="J6" s="54" t="s">
        <v>4</v>
      </c>
      <c r="K6" s="55"/>
      <c r="L6" s="55"/>
      <c r="M6" s="55"/>
      <c r="N6" s="55"/>
      <c r="O6" s="55"/>
      <c r="P6" s="55"/>
      <c r="Q6" s="55"/>
      <c r="R6" s="55"/>
      <c r="S6" s="56"/>
      <c r="T6" s="54" t="s">
        <v>6</v>
      </c>
      <c r="U6" s="55"/>
      <c r="V6" s="55"/>
      <c r="W6" s="55"/>
      <c r="X6" s="55"/>
      <c r="Y6" s="56"/>
      <c r="Z6" s="54" t="s">
        <v>7</v>
      </c>
      <c r="AA6" s="55"/>
      <c r="AB6" s="55"/>
      <c r="AC6" s="55"/>
      <c r="AD6" s="56"/>
      <c r="AE6" s="17" t="s">
        <v>1</v>
      </c>
      <c r="AF6" s="17" t="s">
        <v>37</v>
      </c>
      <c r="AG6" s="17" t="s">
        <v>36</v>
      </c>
      <c r="AH6" s="73" t="s">
        <v>9</v>
      </c>
      <c r="AI6" s="73"/>
      <c r="AJ6" s="93"/>
    </row>
    <row r="7" spans="1:36" ht="29.25" customHeight="1">
      <c r="A7" s="19">
        <v>1</v>
      </c>
      <c r="B7" s="85" t="s">
        <v>34</v>
      </c>
      <c r="C7" s="86"/>
      <c r="D7" s="86"/>
      <c r="E7" s="86"/>
      <c r="F7" s="87"/>
      <c r="G7" s="85" t="s">
        <v>96</v>
      </c>
      <c r="H7" s="86"/>
      <c r="I7" s="87"/>
      <c r="J7" s="82" t="s">
        <v>19</v>
      </c>
      <c r="K7" s="83"/>
      <c r="L7" s="83"/>
      <c r="M7" s="83"/>
      <c r="N7" s="83"/>
      <c r="O7" s="83"/>
      <c r="P7" s="83"/>
      <c r="Q7" s="83"/>
      <c r="R7" s="83"/>
      <c r="S7" s="84"/>
      <c r="T7" s="27" t="s">
        <v>20</v>
      </c>
      <c r="U7" s="28"/>
      <c r="V7" s="28"/>
      <c r="W7" s="28"/>
      <c r="X7" s="28"/>
      <c r="Y7" s="29"/>
      <c r="Z7" s="27" t="s">
        <v>21</v>
      </c>
      <c r="AA7" s="28"/>
      <c r="AB7" s="28"/>
      <c r="AC7" s="28"/>
      <c r="AD7" s="29"/>
      <c r="AE7" s="22" t="s">
        <v>84</v>
      </c>
      <c r="AF7" s="21">
        <v>43221</v>
      </c>
      <c r="AG7" s="21">
        <v>43227</v>
      </c>
      <c r="AH7" s="43"/>
      <c r="AI7" s="43"/>
      <c r="AJ7" s="44"/>
    </row>
    <row r="8" spans="1:36" ht="29.25" customHeight="1">
      <c r="A8" s="19">
        <v>2</v>
      </c>
      <c r="B8" s="70"/>
      <c r="C8" s="71"/>
      <c r="D8" s="71"/>
      <c r="E8" s="71"/>
      <c r="F8" s="72"/>
      <c r="G8" s="70"/>
      <c r="H8" s="71"/>
      <c r="I8" s="72"/>
      <c r="J8" s="64"/>
      <c r="K8" s="65"/>
      <c r="L8" s="65"/>
      <c r="M8" s="65"/>
      <c r="N8" s="65"/>
      <c r="O8" s="65"/>
      <c r="P8" s="65"/>
      <c r="Q8" s="65"/>
      <c r="R8" s="65"/>
      <c r="S8" s="66"/>
      <c r="T8" s="27" t="s">
        <v>22</v>
      </c>
      <c r="U8" s="28"/>
      <c r="V8" s="28"/>
      <c r="W8" s="28"/>
      <c r="X8" s="28"/>
      <c r="Y8" s="29"/>
      <c r="Z8" s="27" t="s">
        <v>23</v>
      </c>
      <c r="AA8" s="28"/>
      <c r="AB8" s="28"/>
      <c r="AC8" s="28"/>
      <c r="AD8" s="29"/>
      <c r="AE8" s="22" t="s">
        <v>84</v>
      </c>
      <c r="AF8" s="21">
        <v>43221</v>
      </c>
      <c r="AG8" s="21">
        <v>43227</v>
      </c>
      <c r="AH8" s="43"/>
      <c r="AI8" s="43"/>
      <c r="AJ8" s="44"/>
    </row>
    <row r="9" spans="1:36" ht="29.25" customHeight="1">
      <c r="A9" s="19">
        <v>3</v>
      </c>
      <c r="B9" s="70"/>
      <c r="C9" s="71"/>
      <c r="D9" s="71"/>
      <c r="E9" s="71"/>
      <c r="F9" s="72"/>
      <c r="G9" s="70"/>
      <c r="H9" s="71"/>
      <c r="I9" s="72"/>
      <c r="J9" s="64"/>
      <c r="K9" s="65"/>
      <c r="L9" s="65"/>
      <c r="M9" s="65"/>
      <c r="N9" s="65"/>
      <c r="O9" s="65"/>
      <c r="P9" s="65"/>
      <c r="Q9" s="65"/>
      <c r="R9" s="65"/>
      <c r="S9" s="66"/>
      <c r="T9" s="27" t="s">
        <v>31</v>
      </c>
      <c r="U9" s="28"/>
      <c r="V9" s="28"/>
      <c r="W9" s="28"/>
      <c r="X9" s="28"/>
      <c r="Y9" s="29"/>
      <c r="Z9" s="27" t="s">
        <v>85</v>
      </c>
      <c r="AA9" s="28"/>
      <c r="AB9" s="28"/>
      <c r="AC9" s="28"/>
      <c r="AD9" s="29"/>
      <c r="AE9" s="22" t="s">
        <v>84</v>
      </c>
      <c r="AF9" s="21">
        <v>43221</v>
      </c>
      <c r="AG9" s="21">
        <v>43227</v>
      </c>
      <c r="AH9" s="52"/>
      <c r="AI9" s="52"/>
      <c r="AJ9" s="53"/>
    </row>
    <row r="10" spans="1:36" ht="29.25" customHeight="1">
      <c r="A10" s="19">
        <v>4</v>
      </c>
      <c r="B10" s="70"/>
      <c r="C10" s="71"/>
      <c r="D10" s="71"/>
      <c r="E10" s="71"/>
      <c r="F10" s="72"/>
      <c r="G10" s="70"/>
      <c r="H10" s="71"/>
      <c r="I10" s="72"/>
      <c r="J10" s="40"/>
      <c r="K10" s="41"/>
      <c r="L10" s="41"/>
      <c r="M10" s="41"/>
      <c r="N10" s="41"/>
      <c r="O10" s="41"/>
      <c r="P10" s="41"/>
      <c r="Q10" s="41"/>
      <c r="R10" s="41"/>
      <c r="S10" s="42"/>
      <c r="T10" s="27" t="s">
        <v>32</v>
      </c>
      <c r="U10" s="28"/>
      <c r="V10" s="28"/>
      <c r="W10" s="28"/>
      <c r="X10" s="28"/>
      <c r="Y10" s="29"/>
      <c r="Z10" s="27" t="s">
        <v>86</v>
      </c>
      <c r="AA10" s="28"/>
      <c r="AB10" s="28"/>
      <c r="AC10" s="28"/>
      <c r="AD10" s="29"/>
      <c r="AE10" s="22" t="s">
        <v>84</v>
      </c>
      <c r="AF10" s="21">
        <v>43221</v>
      </c>
      <c r="AG10" s="21">
        <v>43227</v>
      </c>
      <c r="AH10" s="52"/>
      <c r="AI10" s="52"/>
      <c r="AJ10" s="53"/>
    </row>
    <row r="11" spans="1:36" ht="29.25" customHeight="1">
      <c r="A11" s="19">
        <v>5</v>
      </c>
      <c r="B11" s="70"/>
      <c r="C11" s="71"/>
      <c r="D11" s="71"/>
      <c r="E11" s="71"/>
      <c r="F11" s="72"/>
      <c r="G11" s="70"/>
      <c r="H11" s="71"/>
      <c r="I11" s="72"/>
      <c r="J11" s="64" t="s">
        <v>24</v>
      </c>
      <c r="K11" s="65"/>
      <c r="L11" s="65"/>
      <c r="M11" s="65"/>
      <c r="N11" s="65"/>
      <c r="O11" s="65"/>
      <c r="P11" s="65"/>
      <c r="Q11" s="65"/>
      <c r="R11" s="65"/>
      <c r="S11" s="66"/>
      <c r="T11" s="27" t="s">
        <v>25</v>
      </c>
      <c r="U11" s="28"/>
      <c r="V11" s="28"/>
      <c r="W11" s="28"/>
      <c r="X11" s="28"/>
      <c r="Y11" s="29"/>
      <c r="Z11" s="27" t="s">
        <v>26</v>
      </c>
      <c r="AA11" s="28"/>
      <c r="AB11" s="28"/>
      <c r="AC11" s="28"/>
      <c r="AD11" s="29"/>
      <c r="AE11" s="22" t="s">
        <v>84</v>
      </c>
      <c r="AF11" s="21">
        <v>43221</v>
      </c>
      <c r="AG11" s="21">
        <v>43227</v>
      </c>
      <c r="AH11" s="52"/>
      <c r="AI11" s="52"/>
      <c r="AJ11" s="53"/>
    </row>
    <row r="12" spans="1:36" ht="29.25" customHeight="1">
      <c r="A12" s="19">
        <v>6</v>
      </c>
      <c r="B12" s="70"/>
      <c r="C12" s="71"/>
      <c r="D12" s="71"/>
      <c r="E12" s="71"/>
      <c r="F12" s="72"/>
      <c r="G12" s="70"/>
      <c r="H12" s="71"/>
      <c r="I12" s="72"/>
      <c r="J12" s="64"/>
      <c r="K12" s="65"/>
      <c r="L12" s="65"/>
      <c r="M12" s="65"/>
      <c r="N12" s="65"/>
      <c r="O12" s="65"/>
      <c r="P12" s="65"/>
      <c r="Q12" s="65"/>
      <c r="R12" s="65"/>
      <c r="S12" s="66"/>
      <c r="T12" s="27" t="s">
        <v>27</v>
      </c>
      <c r="U12" s="28"/>
      <c r="V12" s="28"/>
      <c r="W12" s="28"/>
      <c r="X12" s="28"/>
      <c r="Y12" s="29"/>
      <c r="Z12" s="27" t="s">
        <v>28</v>
      </c>
      <c r="AA12" s="28"/>
      <c r="AB12" s="28"/>
      <c r="AC12" s="28"/>
      <c r="AD12" s="29"/>
      <c r="AE12" s="22" t="s">
        <v>84</v>
      </c>
      <c r="AF12" s="21">
        <v>43221</v>
      </c>
      <c r="AG12" s="21">
        <v>43227</v>
      </c>
      <c r="AH12" s="52"/>
      <c r="AI12" s="52"/>
      <c r="AJ12" s="53"/>
    </row>
    <row r="13" spans="1:36" ht="29.25" customHeight="1">
      <c r="A13" s="19">
        <v>7</v>
      </c>
      <c r="B13" s="49"/>
      <c r="C13" s="50"/>
      <c r="D13" s="50"/>
      <c r="E13" s="50"/>
      <c r="F13" s="51"/>
      <c r="G13" s="49"/>
      <c r="H13" s="50"/>
      <c r="I13" s="51"/>
      <c r="J13" s="40"/>
      <c r="K13" s="41"/>
      <c r="L13" s="41"/>
      <c r="M13" s="41"/>
      <c r="N13" s="41"/>
      <c r="O13" s="41"/>
      <c r="P13" s="41"/>
      <c r="Q13" s="41"/>
      <c r="R13" s="41"/>
      <c r="S13" s="42"/>
      <c r="T13" s="27" t="s">
        <v>29</v>
      </c>
      <c r="U13" s="28"/>
      <c r="V13" s="28"/>
      <c r="W13" s="28"/>
      <c r="X13" s="28"/>
      <c r="Y13" s="29"/>
      <c r="Z13" s="27" t="s">
        <v>30</v>
      </c>
      <c r="AA13" s="28"/>
      <c r="AB13" s="28"/>
      <c r="AC13" s="28"/>
      <c r="AD13" s="29"/>
      <c r="AE13" s="22" t="s">
        <v>84</v>
      </c>
      <c r="AF13" s="21">
        <v>43221</v>
      </c>
      <c r="AG13" s="21">
        <v>43227</v>
      </c>
      <c r="AH13" s="52"/>
      <c r="AI13" s="43"/>
      <c r="AJ13" s="44"/>
    </row>
    <row r="14" spans="1:36" ht="135.75" customHeight="1">
      <c r="A14" s="19">
        <v>8</v>
      </c>
      <c r="B14" s="45" t="s">
        <v>33</v>
      </c>
      <c r="C14" s="45"/>
      <c r="D14" s="45"/>
      <c r="E14" s="45"/>
      <c r="F14" s="45"/>
      <c r="G14" s="49" t="s">
        <v>96</v>
      </c>
      <c r="H14" s="50"/>
      <c r="I14" s="51"/>
      <c r="J14" s="46" t="s">
        <v>35</v>
      </c>
      <c r="K14" s="47"/>
      <c r="L14" s="47"/>
      <c r="M14" s="47"/>
      <c r="N14" s="47"/>
      <c r="O14" s="47"/>
      <c r="P14" s="47"/>
      <c r="Q14" s="47"/>
      <c r="R14" s="47"/>
      <c r="S14" s="48"/>
      <c r="T14" s="57" t="s">
        <v>43</v>
      </c>
      <c r="U14" s="58"/>
      <c r="V14" s="58"/>
      <c r="W14" s="58"/>
      <c r="X14" s="58"/>
      <c r="Y14" s="59"/>
      <c r="Z14" s="27" t="s">
        <v>42</v>
      </c>
      <c r="AA14" s="28"/>
      <c r="AB14" s="28"/>
      <c r="AC14" s="28"/>
      <c r="AD14" s="29"/>
      <c r="AE14" s="22" t="s">
        <v>84</v>
      </c>
      <c r="AF14" s="21">
        <v>43221</v>
      </c>
      <c r="AG14" s="21">
        <v>43227</v>
      </c>
      <c r="AH14" s="43"/>
      <c r="AI14" s="43"/>
      <c r="AJ14" s="44"/>
    </row>
    <row r="15" spans="1:36" ht="52.5" customHeight="1">
      <c r="A15" s="19">
        <v>9</v>
      </c>
      <c r="B15" s="45" t="s">
        <v>38</v>
      </c>
      <c r="C15" s="45"/>
      <c r="D15" s="45"/>
      <c r="E15" s="45"/>
      <c r="F15" s="45"/>
      <c r="G15" s="49" t="s">
        <v>96</v>
      </c>
      <c r="H15" s="50"/>
      <c r="I15" s="51"/>
      <c r="J15" s="46" t="s">
        <v>39</v>
      </c>
      <c r="K15" s="47"/>
      <c r="L15" s="47"/>
      <c r="M15" s="47"/>
      <c r="N15" s="47"/>
      <c r="O15" s="47"/>
      <c r="P15" s="47"/>
      <c r="Q15" s="47"/>
      <c r="R15" s="47"/>
      <c r="S15" s="48"/>
      <c r="T15" s="27" t="s">
        <v>40</v>
      </c>
      <c r="U15" s="28"/>
      <c r="V15" s="28"/>
      <c r="W15" s="28"/>
      <c r="X15" s="28"/>
      <c r="Y15" s="29"/>
      <c r="Z15" s="27" t="s">
        <v>41</v>
      </c>
      <c r="AA15" s="28"/>
      <c r="AB15" s="28"/>
      <c r="AC15" s="28"/>
      <c r="AD15" s="29"/>
      <c r="AE15" s="22" t="s">
        <v>84</v>
      </c>
      <c r="AF15" s="21">
        <v>43221</v>
      </c>
      <c r="AG15" s="21">
        <v>43227</v>
      </c>
      <c r="AH15" s="43"/>
      <c r="AI15" s="43"/>
      <c r="AJ15" s="44"/>
    </row>
    <row r="16" spans="1:36" s="20" customFormat="1" ht="84" customHeight="1">
      <c r="A16" s="19">
        <v>10</v>
      </c>
      <c r="B16" s="45" t="s">
        <v>44</v>
      </c>
      <c r="C16" s="45"/>
      <c r="D16" s="45"/>
      <c r="E16" s="45"/>
      <c r="F16" s="45"/>
      <c r="G16" s="49" t="s">
        <v>96</v>
      </c>
      <c r="H16" s="50"/>
      <c r="I16" s="51"/>
      <c r="J16" s="46" t="s">
        <v>45</v>
      </c>
      <c r="K16" s="47"/>
      <c r="L16" s="47"/>
      <c r="M16" s="47"/>
      <c r="N16" s="47"/>
      <c r="O16" s="47"/>
      <c r="P16" s="47"/>
      <c r="Q16" s="47"/>
      <c r="R16" s="47"/>
      <c r="S16" s="48"/>
      <c r="T16" s="60" t="s">
        <v>47</v>
      </c>
      <c r="U16" s="60"/>
      <c r="V16" s="60"/>
      <c r="W16" s="60"/>
      <c r="X16" s="60"/>
      <c r="Y16" s="60"/>
      <c r="Z16" s="57" t="s">
        <v>48</v>
      </c>
      <c r="AA16" s="58"/>
      <c r="AB16" s="58"/>
      <c r="AC16" s="58"/>
      <c r="AD16" s="59"/>
      <c r="AE16" s="23" t="s">
        <v>84</v>
      </c>
      <c r="AF16" s="21">
        <v>43221</v>
      </c>
      <c r="AG16" s="21">
        <v>43227</v>
      </c>
      <c r="AH16" s="52"/>
      <c r="AI16" s="52"/>
      <c r="AJ16" s="53"/>
    </row>
    <row r="17" spans="1:36" s="20" customFormat="1" ht="90.75" customHeight="1">
      <c r="A17" s="19">
        <v>11</v>
      </c>
      <c r="B17" s="45" t="s">
        <v>46</v>
      </c>
      <c r="C17" s="45"/>
      <c r="D17" s="45"/>
      <c r="E17" s="45"/>
      <c r="F17" s="45"/>
      <c r="G17" s="49" t="s">
        <v>96</v>
      </c>
      <c r="H17" s="50"/>
      <c r="I17" s="51"/>
      <c r="J17" s="46" t="s">
        <v>49</v>
      </c>
      <c r="K17" s="47"/>
      <c r="L17" s="47"/>
      <c r="M17" s="47"/>
      <c r="N17" s="47"/>
      <c r="O17" s="47"/>
      <c r="P17" s="47"/>
      <c r="Q17" s="47"/>
      <c r="R17" s="47"/>
      <c r="S17" s="48"/>
      <c r="T17" s="57" t="s">
        <v>50</v>
      </c>
      <c r="U17" s="58"/>
      <c r="V17" s="58"/>
      <c r="W17" s="58"/>
      <c r="X17" s="58"/>
      <c r="Y17" s="59"/>
      <c r="Z17" s="27" t="s">
        <v>51</v>
      </c>
      <c r="AA17" s="28"/>
      <c r="AB17" s="28"/>
      <c r="AC17" s="28"/>
      <c r="AD17" s="29"/>
      <c r="AE17" s="23" t="s">
        <v>84</v>
      </c>
      <c r="AF17" s="21">
        <v>43221</v>
      </c>
      <c r="AG17" s="21">
        <v>43227</v>
      </c>
      <c r="AH17" s="52"/>
      <c r="AI17" s="52"/>
      <c r="AJ17" s="53"/>
    </row>
    <row r="18" spans="1:36" s="20" customFormat="1" ht="77.25" customHeight="1">
      <c r="A18" s="19">
        <v>12</v>
      </c>
      <c r="B18" s="45" t="s">
        <v>52</v>
      </c>
      <c r="C18" s="45"/>
      <c r="D18" s="45"/>
      <c r="E18" s="45"/>
      <c r="F18" s="45"/>
      <c r="G18" s="49" t="s">
        <v>96</v>
      </c>
      <c r="H18" s="50"/>
      <c r="I18" s="51"/>
      <c r="J18" s="46" t="s">
        <v>53</v>
      </c>
      <c r="K18" s="47"/>
      <c r="L18" s="47"/>
      <c r="M18" s="47"/>
      <c r="N18" s="47"/>
      <c r="O18" s="47"/>
      <c r="P18" s="47"/>
      <c r="Q18" s="47"/>
      <c r="R18" s="47"/>
      <c r="S18" s="48"/>
      <c r="T18" s="27" t="s">
        <v>79</v>
      </c>
      <c r="U18" s="28"/>
      <c r="V18" s="28"/>
      <c r="W18" s="28"/>
      <c r="X18" s="28"/>
      <c r="Y18" s="29"/>
      <c r="Z18" s="27" t="s">
        <v>87</v>
      </c>
      <c r="AA18" s="28"/>
      <c r="AB18" s="28"/>
      <c r="AC18" s="28"/>
      <c r="AD18" s="29"/>
      <c r="AE18" s="23" t="s">
        <v>84</v>
      </c>
      <c r="AF18" s="21">
        <v>43222</v>
      </c>
      <c r="AG18" s="21">
        <v>43227</v>
      </c>
      <c r="AH18" s="43"/>
      <c r="AI18" s="43"/>
      <c r="AJ18" s="44"/>
    </row>
    <row r="19" spans="1:36" s="20" customFormat="1" ht="29.25" customHeight="1">
      <c r="A19" s="19">
        <v>13</v>
      </c>
      <c r="B19" s="67" t="s">
        <v>54</v>
      </c>
      <c r="C19" s="68"/>
      <c r="D19" s="68"/>
      <c r="E19" s="68"/>
      <c r="F19" s="69"/>
      <c r="G19" s="67" t="s">
        <v>96</v>
      </c>
      <c r="H19" s="68"/>
      <c r="I19" s="69"/>
      <c r="J19" s="46" t="s">
        <v>55</v>
      </c>
      <c r="K19" s="47"/>
      <c r="L19" s="47"/>
      <c r="M19" s="47"/>
      <c r="N19" s="47"/>
      <c r="O19" s="47"/>
      <c r="P19" s="47"/>
      <c r="Q19" s="47"/>
      <c r="R19" s="47"/>
      <c r="S19" s="48"/>
      <c r="T19" s="27" t="s">
        <v>58</v>
      </c>
      <c r="U19" s="28"/>
      <c r="V19" s="28"/>
      <c r="W19" s="28"/>
      <c r="X19" s="28"/>
      <c r="Y19" s="29"/>
      <c r="Z19" s="27" t="s">
        <v>57</v>
      </c>
      <c r="AA19" s="28"/>
      <c r="AB19" s="28"/>
      <c r="AC19" s="28"/>
      <c r="AD19" s="29"/>
      <c r="AE19" s="23" t="s">
        <v>84</v>
      </c>
      <c r="AF19" s="21">
        <v>43222</v>
      </c>
      <c r="AG19" s="21">
        <v>43227</v>
      </c>
      <c r="AH19" s="52"/>
      <c r="AI19" s="52"/>
      <c r="AJ19" s="53"/>
    </row>
    <row r="20" spans="1:36" s="20" customFormat="1" ht="29.25" customHeight="1">
      <c r="A20" s="19">
        <v>14</v>
      </c>
      <c r="B20" s="70"/>
      <c r="C20" s="71"/>
      <c r="D20" s="71"/>
      <c r="E20" s="71"/>
      <c r="F20" s="72"/>
      <c r="G20" s="70"/>
      <c r="H20" s="71"/>
      <c r="I20" s="72"/>
      <c r="J20" s="46" t="s">
        <v>56</v>
      </c>
      <c r="K20" s="47"/>
      <c r="L20" s="47"/>
      <c r="M20" s="47"/>
      <c r="N20" s="47"/>
      <c r="O20" s="47"/>
      <c r="P20" s="47"/>
      <c r="Q20" s="47"/>
      <c r="R20" s="47"/>
      <c r="S20" s="48"/>
      <c r="T20" s="27" t="s">
        <v>59</v>
      </c>
      <c r="U20" s="28"/>
      <c r="V20" s="28"/>
      <c r="W20" s="28"/>
      <c r="X20" s="28"/>
      <c r="Y20" s="29"/>
      <c r="Z20" s="27" t="s">
        <v>60</v>
      </c>
      <c r="AA20" s="28"/>
      <c r="AB20" s="28"/>
      <c r="AC20" s="28"/>
      <c r="AD20" s="29"/>
      <c r="AE20" s="23" t="s">
        <v>84</v>
      </c>
      <c r="AF20" s="21">
        <v>43222</v>
      </c>
      <c r="AG20" s="21">
        <v>43227</v>
      </c>
      <c r="AH20" s="52"/>
      <c r="AI20" s="52"/>
      <c r="AJ20" s="53"/>
    </row>
    <row r="21" spans="1:36" s="20" customFormat="1" ht="49.5" customHeight="1">
      <c r="A21" s="19">
        <v>15</v>
      </c>
      <c r="B21" s="70"/>
      <c r="C21" s="71"/>
      <c r="D21" s="71"/>
      <c r="E21" s="71"/>
      <c r="F21" s="72"/>
      <c r="G21" s="70"/>
      <c r="H21" s="71"/>
      <c r="I21" s="72"/>
      <c r="J21" s="37" t="s">
        <v>61</v>
      </c>
      <c r="K21" s="38"/>
      <c r="L21" s="38"/>
      <c r="M21" s="38"/>
      <c r="N21" s="38"/>
      <c r="O21" s="38"/>
      <c r="P21" s="38"/>
      <c r="Q21" s="38"/>
      <c r="R21" s="38"/>
      <c r="S21" s="39"/>
      <c r="T21" s="27" t="s">
        <v>63</v>
      </c>
      <c r="U21" s="28"/>
      <c r="V21" s="28"/>
      <c r="W21" s="28"/>
      <c r="X21" s="28"/>
      <c r="Y21" s="29"/>
      <c r="Z21" s="37" t="s">
        <v>62</v>
      </c>
      <c r="AA21" s="38"/>
      <c r="AB21" s="38"/>
      <c r="AC21" s="38"/>
      <c r="AD21" s="39"/>
      <c r="AE21" s="23" t="s">
        <v>84</v>
      </c>
      <c r="AF21" s="21">
        <v>43222</v>
      </c>
      <c r="AG21" s="21">
        <v>43227</v>
      </c>
      <c r="AH21" s="61"/>
      <c r="AI21" s="62"/>
      <c r="AJ21" s="63"/>
    </row>
    <row r="22" spans="1:36" s="20" customFormat="1" ht="46.5" customHeight="1">
      <c r="A22" s="19">
        <v>16</v>
      </c>
      <c r="B22" s="49"/>
      <c r="C22" s="50"/>
      <c r="D22" s="50"/>
      <c r="E22" s="50"/>
      <c r="F22" s="51"/>
      <c r="G22" s="49"/>
      <c r="H22" s="50"/>
      <c r="I22" s="51"/>
      <c r="J22" s="40"/>
      <c r="K22" s="41"/>
      <c r="L22" s="41"/>
      <c r="M22" s="41"/>
      <c r="N22" s="41"/>
      <c r="O22" s="41"/>
      <c r="P22" s="41"/>
      <c r="Q22" s="41"/>
      <c r="R22" s="41"/>
      <c r="S22" s="42"/>
      <c r="T22" s="27" t="s">
        <v>64</v>
      </c>
      <c r="U22" s="28"/>
      <c r="V22" s="28"/>
      <c r="W22" s="28"/>
      <c r="X22" s="28"/>
      <c r="Y22" s="29"/>
      <c r="Z22" s="40"/>
      <c r="AA22" s="41"/>
      <c r="AB22" s="41"/>
      <c r="AC22" s="41"/>
      <c r="AD22" s="42"/>
      <c r="AE22" s="23" t="s">
        <v>84</v>
      </c>
      <c r="AF22" s="21">
        <v>43222</v>
      </c>
      <c r="AG22" s="21">
        <v>43227</v>
      </c>
      <c r="AH22" s="43"/>
      <c r="AI22" s="43"/>
      <c r="AJ22" s="44"/>
    </row>
    <row r="23" spans="1:36" s="20" customFormat="1" ht="29.25" customHeight="1">
      <c r="A23" s="19">
        <v>17</v>
      </c>
      <c r="B23" s="67" t="s">
        <v>65</v>
      </c>
      <c r="C23" s="68"/>
      <c r="D23" s="68"/>
      <c r="E23" s="68"/>
      <c r="F23" s="69"/>
      <c r="G23" s="67" t="s">
        <v>96</v>
      </c>
      <c r="H23" s="68"/>
      <c r="I23" s="69"/>
      <c r="J23" s="37" t="s">
        <v>66</v>
      </c>
      <c r="K23" s="38"/>
      <c r="L23" s="38"/>
      <c r="M23" s="38"/>
      <c r="N23" s="38"/>
      <c r="O23" s="38"/>
      <c r="P23" s="38"/>
      <c r="Q23" s="38"/>
      <c r="R23" s="38"/>
      <c r="S23" s="39"/>
      <c r="T23" s="27" t="s">
        <v>82</v>
      </c>
      <c r="U23" s="28"/>
      <c r="V23" s="28"/>
      <c r="W23" s="28"/>
      <c r="X23" s="28"/>
      <c r="Y23" s="29"/>
      <c r="Z23" s="37" t="s">
        <v>74</v>
      </c>
      <c r="AA23" s="38"/>
      <c r="AB23" s="38"/>
      <c r="AC23" s="38"/>
      <c r="AD23" s="39"/>
      <c r="AE23" s="23" t="s">
        <v>84</v>
      </c>
      <c r="AF23" s="21">
        <v>43222</v>
      </c>
      <c r="AG23" s="21">
        <v>43227</v>
      </c>
      <c r="AH23" s="43"/>
      <c r="AI23" s="43"/>
      <c r="AJ23" s="44"/>
    </row>
    <row r="24" spans="1:36" s="20" customFormat="1" ht="29.25" customHeight="1">
      <c r="A24" s="19">
        <v>18</v>
      </c>
      <c r="B24" s="70"/>
      <c r="C24" s="71"/>
      <c r="D24" s="71"/>
      <c r="E24" s="71"/>
      <c r="F24" s="72"/>
      <c r="G24" s="70"/>
      <c r="H24" s="71"/>
      <c r="I24" s="72"/>
      <c r="J24" s="40"/>
      <c r="K24" s="41"/>
      <c r="L24" s="41"/>
      <c r="M24" s="41"/>
      <c r="N24" s="41"/>
      <c r="O24" s="41"/>
      <c r="P24" s="41"/>
      <c r="Q24" s="41"/>
      <c r="R24" s="41"/>
      <c r="S24" s="42"/>
      <c r="T24" s="27" t="s">
        <v>83</v>
      </c>
      <c r="U24" s="28"/>
      <c r="V24" s="28"/>
      <c r="W24" s="28"/>
      <c r="X24" s="28"/>
      <c r="Y24" s="29"/>
      <c r="Z24" s="40"/>
      <c r="AA24" s="41"/>
      <c r="AB24" s="41"/>
      <c r="AC24" s="41"/>
      <c r="AD24" s="42"/>
      <c r="AE24" s="23" t="s">
        <v>84</v>
      </c>
      <c r="AF24" s="21">
        <v>43222</v>
      </c>
      <c r="AG24" s="21">
        <v>43227</v>
      </c>
      <c r="AH24" s="61"/>
      <c r="AI24" s="62"/>
      <c r="AJ24" s="63"/>
    </row>
    <row r="25" spans="1:36" s="20" customFormat="1" ht="29.25" customHeight="1">
      <c r="A25" s="19">
        <v>19</v>
      </c>
      <c r="B25" s="70"/>
      <c r="C25" s="71"/>
      <c r="D25" s="71"/>
      <c r="E25" s="71"/>
      <c r="F25" s="72"/>
      <c r="G25" s="70"/>
      <c r="H25" s="71"/>
      <c r="I25" s="72"/>
      <c r="J25" s="46" t="s">
        <v>67</v>
      </c>
      <c r="K25" s="47"/>
      <c r="L25" s="47"/>
      <c r="M25" s="47"/>
      <c r="N25" s="47"/>
      <c r="O25" s="47"/>
      <c r="P25" s="47"/>
      <c r="Q25" s="47"/>
      <c r="R25" s="47"/>
      <c r="S25" s="48"/>
      <c r="T25" s="30" t="s">
        <v>69</v>
      </c>
      <c r="U25" s="31"/>
      <c r="V25" s="31"/>
      <c r="W25" s="31"/>
      <c r="X25" s="31"/>
      <c r="Y25" s="32"/>
      <c r="Z25" s="27" t="s">
        <v>70</v>
      </c>
      <c r="AA25" s="28"/>
      <c r="AB25" s="28"/>
      <c r="AC25" s="28"/>
      <c r="AD25" s="29"/>
      <c r="AE25" s="23"/>
      <c r="AF25" s="21">
        <v>43222</v>
      </c>
      <c r="AG25" s="25"/>
      <c r="AH25" s="52"/>
      <c r="AI25" s="52"/>
      <c r="AJ25" s="53"/>
    </row>
    <row r="26" spans="1:36" s="20" customFormat="1" ht="29.25" customHeight="1">
      <c r="A26" s="19">
        <v>20</v>
      </c>
      <c r="B26" s="70"/>
      <c r="C26" s="71"/>
      <c r="D26" s="71"/>
      <c r="E26" s="71"/>
      <c r="F26" s="72"/>
      <c r="G26" s="70"/>
      <c r="H26" s="71"/>
      <c r="I26" s="72"/>
      <c r="J26" s="46" t="s">
        <v>68</v>
      </c>
      <c r="K26" s="47"/>
      <c r="L26" s="47"/>
      <c r="M26" s="47"/>
      <c r="N26" s="47"/>
      <c r="O26" s="47"/>
      <c r="P26" s="47"/>
      <c r="Q26" s="47"/>
      <c r="R26" s="47"/>
      <c r="S26" s="48"/>
      <c r="T26" s="30" t="s">
        <v>69</v>
      </c>
      <c r="U26" s="31"/>
      <c r="V26" s="31"/>
      <c r="W26" s="31"/>
      <c r="X26" s="31"/>
      <c r="Y26" s="32"/>
      <c r="Z26" s="27" t="s">
        <v>71</v>
      </c>
      <c r="AA26" s="28"/>
      <c r="AB26" s="28"/>
      <c r="AC26" s="28"/>
      <c r="AD26" s="29"/>
      <c r="AE26" s="23"/>
      <c r="AF26" s="21">
        <v>43222</v>
      </c>
      <c r="AG26" s="25"/>
      <c r="AH26" s="43"/>
      <c r="AI26" s="43"/>
      <c r="AJ26" s="44"/>
    </row>
    <row r="27" spans="1:36" s="20" customFormat="1" ht="29.25" customHeight="1">
      <c r="A27" s="19">
        <v>21</v>
      </c>
      <c r="B27" s="70"/>
      <c r="C27" s="71"/>
      <c r="D27" s="71"/>
      <c r="E27" s="71"/>
      <c r="F27" s="72"/>
      <c r="G27" s="70"/>
      <c r="H27" s="71"/>
      <c r="I27" s="72"/>
      <c r="J27" s="46" t="s">
        <v>92</v>
      </c>
      <c r="K27" s="47"/>
      <c r="L27" s="47"/>
      <c r="M27" s="47"/>
      <c r="N27" s="47"/>
      <c r="O27" s="47"/>
      <c r="P27" s="47"/>
      <c r="Q27" s="47"/>
      <c r="R27" s="47"/>
      <c r="S27" s="48"/>
      <c r="T27" s="30" t="s">
        <v>93</v>
      </c>
      <c r="U27" s="31"/>
      <c r="V27" s="31"/>
      <c r="W27" s="31"/>
      <c r="X27" s="31"/>
      <c r="Y27" s="32"/>
      <c r="Z27" s="27" t="s">
        <v>94</v>
      </c>
      <c r="AA27" s="28"/>
      <c r="AB27" s="28"/>
      <c r="AC27" s="28"/>
      <c r="AD27" s="29"/>
      <c r="AE27" s="23" t="s">
        <v>84</v>
      </c>
      <c r="AF27" s="21">
        <v>43222</v>
      </c>
      <c r="AG27" s="21">
        <v>43227</v>
      </c>
      <c r="AH27" s="43"/>
      <c r="AI27" s="43"/>
      <c r="AJ27" s="44"/>
    </row>
    <row r="28" spans="1:36" s="20" customFormat="1" ht="29.25" customHeight="1">
      <c r="A28" s="19">
        <v>22</v>
      </c>
      <c r="B28" s="49"/>
      <c r="C28" s="50"/>
      <c r="D28" s="50"/>
      <c r="E28" s="50"/>
      <c r="F28" s="51"/>
      <c r="G28" s="49"/>
      <c r="H28" s="50"/>
      <c r="I28" s="51"/>
      <c r="J28" s="46" t="s">
        <v>92</v>
      </c>
      <c r="K28" s="47"/>
      <c r="L28" s="47"/>
      <c r="M28" s="47"/>
      <c r="N28" s="47"/>
      <c r="O28" s="47"/>
      <c r="P28" s="47"/>
      <c r="Q28" s="47"/>
      <c r="R28" s="47"/>
      <c r="S28" s="48"/>
      <c r="T28" s="30" t="s">
        <v>93</v>
      </c>
      <c r="U28" s="31"/>
      <c r="V28" s="31"/>
      <c r="W28" s="31"/>
      <c r="X28" s="31"/>
      <c r="Y28" s="32"/>
      <c r="Z28" s="27" t="s">
        <v>95</v>
      </c>
      <c r="AA28" s="28"/>
      <c r="AB28" s="28"/>
      <c r="AC28" s="28"/>
      <c r="AD28" s="29"/>
      <c r="AE28" s="23" t="s">
        <v>84</v>
      </c>
      <c r="AF28" s="21">
        <v>43222</v>
      </c>
      <c r="AG28" s="21">
        <v>43227</v>
      </c>
      <c r="AH28" s="43"/>
      <c r="AI28" s="43"/>
      <c r="AJ28" s="44"/>
    </row>
    <row r="29" spans="1:36" s="20" customFormat="1" ht="29.25" customHeight="1">
      <c r="A29" s="19">
        <v>23</v>
      </c>
      <c r="B29" s="30" t="s">
        <v>72</v>
      </c>
      <c r="C29" s="31"/>
      <c r="D29" s="31"/>
      <c r="E29" s="31"/>
      <c r="F29" s="32"/>
      <c r="G29" s="49" t="s">
        <v>96</v>
      </c>
      <c r="H29" s="50"/>
      <c r="I29" s="51"/>
      <c r="J29" s="46" t="s">
        <v>73</v>
      </c>
      <c r="K29" s="47"/>
      <c r="L29" s="47"/>
      <c r="M29" s="47"/>
      <c r="N29" s="47"/>
      <c r="O29" s="47"/>
      <c r="P29" s="47"/>
      <c r="Q29" s="47"/>
      <c r="R29" s="47"/>
      <c r="S29" s="48"/>
      <c r="T29" s="27" t="s">
        <v>77</v>
      </c>
      <c r="U29" s="28"/>
      <c r="V29" s="28"/>
      <c r="W29" s="28"/>
      <c r="X29" s="28"/>
      <c r="Y29" s="29"/>
      <c r="Z29" s="27" t="s">
        <v>78</v>
      </c>
      <c r="AA29" s="28"/>
      <c r="AB29" s="28"/>
      <c r="AC29" s="28"/>
      <c r="AD29" s="29"/>
      <c r="AE29" s="23"/>
      <c r="AF29" s="21">
        <v>43222</v>
      </c>
      <c r="AG29" s="25"/>
      <c r="AH29" s="43"/>
      <c r="AI29" s="43"/>
      <c r="AJ29" s="44"/>
    </row>
    <row r="30" spans="1:36" ht="15.95" customHeight="1">
      <c r="A30" s="19">
        <v>24</v>
      </c>
      <c r="B30" s="67" t="s">
        <v>88</v>
      </c>
      <c r="C30" s="68"/>
      <c r="D30" s="68"/>
      <c r="E30" s="68"/>
      <c r="F30" s="69"/>
      <c r="G30" s="67" t="s">
        <v>96</v>
      </c>
      <c r="H30" s="68"/>
      <c r="I30" s="69"/>
      <c r="J30" s="37" t="s">
        <v>89</v>
      </c>
      <c r="K30" s="38"/>
      <c r="L30" s="38"/>
      <c r="M30" s="38"/>
      <c r="N30" s="38"/>
      <c r="O30" s="38"/>
      <c r="P30" s="38"/>
      <c r="Q30" s="38"/>
      <c r="R30" s="38"/>
      <c r="S30" s="39"/>
      <c r="T30" s="27" t="s">
        <v>90</v>
      </c>
      <c r="U30" s="28"/>
      <c r="V30" s="28"/>
      <c r="W30" s="28"/>
      <c r="X30" s="28"/>
      <c r="Y30" s="29"/>
      <c r="Z30" s="37" t="s">
        <v>107</v>
      </c>
      <c r="AA30" s="38"/>
      <c r="AB30" s="38"/>
      <c r="AC30" s="38"/>
      <c r="AD30" s="39"/>
      <c r="AE30" s="23" t="s">
        <v>84</v>
      </c>
      <c r="AF30" s="21">
        <v>43227</v>
      </c>
      <c r="AG30" s="21">
        <v>43227</v>
      </c>
      <c r="AH30" s="43"/>
      <c r="AI30" s="43"/>
      <c r="AJ30" s="44"/>
    </row>
    <row r="31" spans="1:36" ht="15.95" customHeight="1">
      <c r="A31" s="19">
        <v>25</v>
      </c>
      <c r="B31" s="49"/>
      <c r="C31" s="50"/>
      <c r="D31" s="50"/>
      <c r="E31" s="50"/>
      <c r="F31" s="51"/>
      <c r="G31" s="49"/>
      <c r="H31" s="50"/>
      <c r="I31" s="51"/>
      <c r="J31" s="40"/>
      <c r="K31" s="41"/>
      <c r="L31" s="41"/>
      <c r="M31" s="41"/>
      <c r="N31" s="41"/>
      <c r="O31" s="41"/>
      <c r="P31" s="41"/>
      <c r="Q31" s="41"/>
      <c r="R31" s="41"/>
      <c r="S31" s="42"/>
      <c r="T31" s="27" t="s">
        <v>91</v>
      </c>
      <c r="U31" s="28"/>
      <c r="V31" s="28"/>
      <c r="W31" s="28"/>
      <c r="X31" s="28"/>
      <c r="Y31" s="29"/>
      <c r="Z31" s="40"/>
      <c r="AA31" s="41"/>
      <c r="AB31" s="41"/>
      <c r="AC31" s="41"/>
      <c r="AD31" s="42"/>
      <c r="AE31" s="23" t="s">
        <v>84</v>
      </c>
      <c r="AF31" s="21">
        <v>43227</v>
      </c>
      <c r="AG31" s="21">
        <v>43227</v>
      </c>
      <c r="AH31" s="43"/>
      <c r="AI31" s="43"/>
      <c r="AJ31" s="44"/>
    </row>
    <row r="32" spans="1:36" ht="32.25" customHeight="1">
      <c r="A32" s="19">
        <v>26</v>
      </c>
      <c r="B32" s="67" t="s">
        <v>98</v>
      </c>
      <c r="C32" s="68"/>
      <c r="D32" s="68"/>
      <c r="E32" s="68"/>
      <c r="F32" s="69"/>
      <c r="G32" s="94" t="s">
        <v>97</v>
      </c>
      <c r="H32" s="94"/>
      <c r="I32" s="94"/>
      <c r="J32" s="99" t="s">
        <v>99</v>
      </c>
      <c r="K32" s="100"/>
      <c r="L32" s="100"/>
      <c r="M32" s="100"/>
      <c r="N32" s="100"/>
      <c r="O32" s="100"/>
      <c r="P32" s="100"/>
      <c r="Q32" s="100"/>
      <c r="R32" s="100"/>
      <c r="S32" s="101"/>
      <c r="T32" s="95" t="s">
        <v>101</v>
      </c>
      <c r="U32" s="95"/>
      <c r="V32" s="95"/>
      <c r="W32" s="95"/>
      <c r="X32" s="95"/>
      <c r="Y32" s="95"/>
      <c r="Z32" s="37" t="s">
        <v>100</v>
      </c>
      <c r="AA32" s="38"/>
      <c r="AB32" s="38"/>
      <c r="AC32" s="38"/>
      <c r="AD32" s="39"/>
      <c r="AE32" s="23"/>
      <c r="AF32" s="25">
        <v>43238</v>
      </c>
      <c r="AG32" s="25"/>
      <c r="AH32" s="43"/>
      <c r="AI32" s="43"/>
      <c r="AJ32" s="43"/>
    </row>
    <row r="33" spans="1:36" ht="32.25" customHeight="1">
      <c r="A33" s="19">
        <v>27</v>
      </c>
      <c r="B33" s="49"/>
      <c r="C33" s="50"/>
      <c r="D33" s="50"/>
      <c r="E33" s="50"/>
      <c r="F33" s="51"/>
      <c r="G33" s="94" t="s">
        <v>97</v>
      </c>
      <c r="H33" s="94"/>
      <c r="I33" s="94"/>
      <c r="J33" s="96"/>
      <c r="K33" s="97"/>
      <c r="L33" s="97"/>
      <c r="M33" s="97"/>
      <c r="N33" s="97"/>
      <c r="O33" s="97"/>
      <c r="P33" s="97"/>
      <c r="Q33" s="97"/>
      <c r="R33" s="97"/>
      <c r="S33" s="98"/>
      <c r="T33" s="95" t="s">
        <v>102</v>
      </c>
      <c r="U33" s="95"/>
      <c r="V33" s="95"/>
      <c r="W33" s="95"/>
      <c r="X33" s="95"/>
      <c r="Y33" s="95"/>
      <c r="Z33" s="40"/>
      <c r="AA33" s="41"/>
      <c r="AB33" s="41"/>
      <c r="AC33" s="41"/>
      <c r="AD33" s="42"/>
      <c r="AE33" s="23"/>
      <c r="AF33" s="25">
        <v>43238</v>
      </c>
      <c r="AG33" s="25"/>
      <c r="AH33" s="43"/>
      <c r="AI33" s="43"/>
      <c r="AJ33" s="43"/>
    </row>
    <row r="34" spans="1:36" s="104" customFormat="1" ht="34.5" customHeight="1">
      <c r="A34" s="19">
        <v>28</v>
      </c>
      <c r="B34" s="94" t="s">
        <v>103</v>
      </c>
      <c r="C34" s="94"/>
      <c r="D34" s="94"/>
      <c r="E34" s="94"/>
      <c r="F34" s="94"/>
      <c r="G34" s="94" t="s">
        <v>96</v>
      </c>
      <c r="H34" s="94"/>
      <c r="I34" s="94"/>
      <c r="J34" s="95" t="s">
        <v>104</v>
      </c>
      <c r="K34" s="95"/>
      <c r="L34" s="95"/>
      <c r="M34" s="95"/>
      <c r="N34" s="95"/>
      <c r="O34" s="95"/>
      <c r="P34" s="95"/>
      <c r="Q34" s="95"/>
      <c r="R34" s="95"/>
      <c r="S34" s="95"/>
      <c r="T34" s="95" t="s">
        <v>105</v>
      </c>
      <c r="U34" s="95"/>
      <c r="V34" s="95"/>
      <c r="W34" s="95"/>
      <c r="X34" s="95"/>
      <c r="Y34" s="95"/>
      <c r="Z34" s="95" t="s">
        <v>108</v>
      </c>
      <c r="AA34" s="95"/>
      <c r="AB34" s="95"/>
      <c r="AC34" s="95"/>
      <c r="AD34" s="95"/>
      <c r="AE34" s="102"/>
      <c r="AF34" s="103"/>
      <c r="AG34" s="103"/>
      <c r="AH34" s="52"/>
      <c r="AI34" s="52"/>
      <c r="AJ34" s="52"/>
    </row>
    <row r="35" spans="1:36" ht="36" customHeight="1">
      <c r="A35" s="19">
        <v>29</v>
      </c>
      <c r="B35" s="94" t="s">
        <v>103</v>
      </c>
      <c r="C35" s="94"/>
      <c r="D35" s="94"/>
      <c r="E35" s="94"/>
      <c r="F35" s="94"/>
      <c r="G35" s="94" t="s">
        <v>97</v>
      </c>
      <c r="H35" s="94"/>
      <c r="I35" s="94"/>
      <c r="J35" s="95" t="s">
        <v>106</v>
      </c>
      <c r="K35" s="95"/>
      <c r="L35" s="95"/>
      <c r="M35" s="95"/>
      <c r="N35" s="95"/>
      <c r="O35" s="95"/>
      <c r="P35" s="95"/>
      <c r="Q35" s="95"/>
      <c r="R35" s="95"/>
      <c r="S35" s="95"/>
      <c r="T35" s="95" t="s">
        <v>109</v>
      </c>
      <c r="U35" s="95"/>
      <c r="V35" s="95"/>
      <c r="W35" s="95"/>
      <c r="X35" s="95"/>
      <c r="Y35" s="95"/>
      <c r="Z35" s="95" t="s">
        <v>114</v>
      </c>
      <c r="AA35" s="95"/>
      <c r="AB35" s="95"/>
      <c r="AC35" s="95"/>
      <c r="AD35" s="95"/>
      <c r="AE35" s="23"/>
      <c r="AF35" s="25"/>
      <c r="AG35" s="25"/>
      <c r="AH35" s="43"/>
      <c r="AI35" s="43"/>
      <c r="AJ35" s="43"/>
    </row>
    <row r="36" spans="1:36" ht="15.95" customHeight="1">
      <c r="A36" s="19">
        <v>30</v>
      </c>
      <c r="B36" s="94" t="s">
        <v>110</v>
      </c>
      <c r="C36" s="94"/>
      <c r="D36" s="94"/>
      <c r="E36" s="94"/>
      <c r="F36" s="94"/>
      <c r="G36" s="94" t="s">
        <v>96</v>
      </c>
      <c r="H36" s="94"/>
      <c r="I36" s="94"/>
      <c r="J36" s="95" t="s">
        <v>111</v>
      </c>
      <c r="K36" s="95"/>
      <c r="L36" s="95"/>
      <c r="M36" s="95"/>
      <c r="N36" s="95"/>
      <c r="O36" s="95"/>
      <c r="P36" s="95"/>
      <c r="Q36" s="95"/>
      <c r="R36" s="95"/>
      <c r="S36" s="95"/>
      <c r="T36" s="95" t="s">
        <v>112</v>
      </c>
      <c r="U36" s="95"/>
      <c r="V36" s="95"/>
      <c r="W36" s="95"/>
      <c r="X36" s="95"/>
      <c r="Y36" s="95"/>
      <c r="Z36" s="95" t="s">
        <v>113</v>
      </c>
      <c r="AA36" s="95"/>
      <c r="AB36" s="95"/>
      <c r="AC36" s="95"/>
      <c r="AD36" s="95"/>
      <c r="AE36" s="23"/>
      <c r="AF36" s="25"/>
      <c r="AG36" s="25"/>
      <c r="AH36" s="43"/>
      <c r="AI36" s="43"/>
      <c r="AJ36" s="43"/>
    </row>
    <row r="37" spans="1:36" ht="52.5" customHeight="1">
      <c r="A37" s="19">
        <v>31</v>
      </c>
      <c r="B37" s="94" t="s">
        <v>118</v>
      </c>
      <c r="C37" s="94"/>
      <c r="D37" s="94"/>
      <c r="E37" s="94"/>
      <c r="F37" s="94"/>
      <c r="G37" s="94" t="s">
        <v>97</v>
      </c>
      <c r="H37" s="94"/>
      <c r="I37" s="94"/>
      <c r="J37" s="95" t="s">
        <v>115</v>
      </c>
      <c r="K37" s="95"/>
      <c r="L37" s="95"/>
      <c r="M37" s="95"/>
      <c r="N37" s="95"/>
      <c r="O37" s="95"/>
      <c r="P37" s="95"/>
      <c r="Q37" s="95"/>
      <c r="R37" s="95"/>
      <c r="S37" s="95"/>
      <c r="T37" s="95" t="s">
        <v>116</v>
      </c>
      <c r="U37" s="95"/>
      <c r="V37" s="95"/>
      <c r="W37" s="95"/>
      <c r="X37" s="95"/>
      <c r="Y37" s="95"/>
      <c r="Z37" s="95" t="s">
        <v>117</v>
      </c>
      <c r="AA37" s="95"/>
      <c r="AB37" s="95"/>
      <c r="AC37" s="95"/>
      <c r="AD37" s="95"/>
      <c r="AE37" s="23"/>
      <c r="AF37" s="25"/>
      <c r="AG37" s="25"/>
      <c r="AH37" s="43"/>
      <c r="AI37" s="43"/>
      <c r="AJ37" s="43"/>
    </row>
    <row r="38" spans="1:36" ht="33" customHeight="1">
      <c r="A38" s="19">
        <v>32</v>
      </c>
      <c r="B38" s="67" t="s">
        <v>119</v>
      </c>
      <c r="C38" s="68"/>
      <c r="D38" s="68"/>
      <c r="E38" s="68"/>
      <c r="F38" s="69"/>
      <c r="G38" s="94" t="s">
        <v>96</v>
      </c>
      <c r="H38" s="94"/>
      <c r="I38" s="94"/>
      <c r="J38" s="95" t="s">
        <v>121</v>
      </c>
      <c r="K38" s="95"/>
      <c r="L38" s="95"/>
      <c r="M38" s="95"/>
      <c r="N38" s="95"/>
      <c r="O38" s="95"/>
      <c r="P38" s="95"/>
      <c r="Q38" s="95"/>
      <c r="R38" s="95"/>
      <c r="S38" s="95"/>
      <c r="T38" s="37" t="s">
        <v>120</v>
      </c>
      <c r="U38" s="38"/>
      <c r="V38" s="38"/>
      <c r="W38" s="38"/>
      <c r="X38" s="38"/>
      <c r="Y38" s="39"/>
      <c r="Z38" s="37" t="s">
        <v>123</v>
      </c>
      <c r="AA38" s="38"/>
      <c r="AB38" s="38"/>
      <c r="AC38" s="38"/>
      <c r="AD38" s="39"/>
      <c r="AE38" s="23"/>
      <c r="AF38" s="25"/>
      <c r="AG38" s="25"/>
      <c r="AH38" s="43"/>
      <c r="AI38" s="43"/>
      <c r="AJ38" s="43"/>
    </row>
    <row r="39" spans="1:36" ht="33" customHeight="1">
      <c r="A39" s="19">
        <v>33</v>
      </c>
      <c r="B39" s="49"/>
      <c r="C39" s="50"/>
      <c r="D39" s="50"/>
      <c r="E39" s="50"/>
      <c r="F39" s="51"/>
      <c r="G39" s="94" t="s">
        <v>96</v>
      </c>
      <c r="H39" s="94"/>
      <c r="I39" s="94"/>
      <c r="J39" s="95" t="s">
        <v>122</v>
      </c>
      <c r="K39" s="95"/>
      <c r="L39" s="95"/>
      <c r="M39" s="95"/>
      <c r="N39" s="95"/>
      <c r="O39" s="95"/>
      <c r="P39" s="95"/>
      <c r="Q39" s="95"/>
      <c r="R39" s="95"/>
      <c r="S39" s="95"/>
      <c r="T39" s="40"/>
      <c r="U39" s="41"/>
      <c r="V39" s="41"/>
      <c r="W39" s="41"/>
      <c r="X39" s="41"/>
      <c r="Y39" s="42"/>
      <c r="Z39" s="40"/>
      <c r="AA39" s="41"/>
      <c r="AB39" s="41"/>
      <c r="AC39" s="41"/>
      <c r="AD39" s="42"/>
      <c r="AE39" s="23"/>
      <c r="AF39" s="25"/>
      <c r="AG39" s="25"/>
      <c r="AH39" s="43"/>
      <c r="AI39" s="43"/>
      <c r="AJ39" s="43"/>
    </row>
    <row r="40" spans="1:36" ht="46.5" customHeight="1">
      <c r="A40" s="19">
        <v>34</v>
      </c>
      <c r="B40" s="94" t="s">
        <v>124</v>
      </c>
      <c r="C40" s="94"/>
      <c r="D40" s="94"/>
      <c r="E40" s="94"/>
      <c r="F40" s="94"/>
      <c r="G40" s="94" t="s">
        <v>96</v>
      </c>
      <c r="H40" s="94"/>
      <c r="I40" s="94"/>
      <c r="J40" s="95" t="s">
        <v>125</v>
      </c>
      <c r="K40" s="95"/>
      <c r="L40" s="95"/>
      <c r="M40" s="95"/>
      <c r="N40" s="95"/>
      <c r="O40" s="95"/>
      <c r="P40" s="95"/>
      <c r="Q40" s="95"/>
      <c r="R40" s="95"/>
      <c r="S40" s="95"/>
      <c r="T40" s="105" t="s">
        <v>126</v>
      </c>
      <c r="U40" s="106"/>
      <c r="V40" s="106"/>
      <c r="W40" s="106"/>
      <c r="X40" s="106"/>
      <c r="Y40" s="107"/>
      <c r="Z40" s="105" t="s">
        <v>127</v>
      </c>
      <c r="AA40" s="106"/>
      <c r="AB40" s="106"/>
      <c r="AC40" s="106"/>
      <c r="AD40" s="107"/>
      <c r="AE40" s="23"/>
      <c r="AF40" s="25"/>
      <c r="AG40" s="25"/>
      <c r="AH40" s="43"/>
      <c r="AI40" s="43"/>
      <c r="AJ40" s="43"/>
    </row>
    <row r="41" spans="1:36" ht="46.5" customHeight="1">
      <c r="A41" s="19">
        <v>35</v>
      </c>
      <c r="B41" s="94" t="s">
        <v>128</v>
      </c>
      <c r="C41" s="94"/>
      <c r="D41" s="94"/>
      <c r="E41" s="94"/>
      <c r="F41" s="94"/>
      <c r="G41" s="94" t="s">
        <v>96</v>
      </c>
      <c r="H41" s="94"/>
      <c r="I41" s="94"/>
      <c r="J41" s="37" t="s">
        <v>136</v>
      </c>
      <c r="K41" s="38"/>
      <c r="L41" s="38"/>
      <c r="M41" s="38"/>
      <c r="N41" s="38"/>
      <c r="O41" s="38"/>
      <c r="P41" s="38"/>
      <c r="Q41" s="38"/>
      <c r="R41" s="38"/>
      <c r="S41" s="39"/>
      <c r="T41" s="99" t="s">
        <v>150</v>
      </c>
      <c r="U41" s="100"/>
      <c r="V41" s="100"/>
      <c r="W41" s="100"/>
      <c r="X41" s="100"/>
      <c r="Y41" s="101"/>
      <c r="Z41" s="27" t="s">
        <v>137</v>
      </c>
      <c r="AA41" s="28"/>
      <c r="AB41" s="28"/>
      <c r="AC41" s="28"/>
      <c r="AD41" s="29"/>
      <c r="AE41" s="23"/>
      <c r="AF41" s="25"/>
      <c r="AG41" s="25"/>
      <c r="AH41" s="43"/>
      <c r="AI41" s="43"/>
      <c r="AJ41" s="43"/>
    </row>
    <row r="42" spans="1:36" ht="46.5" customHeight="1">
      <c r="A42" s="19">
        <v>36</v>
      </c>
      <c r="B42" s="94" t="s">
        <v>129</v>
      </c>
      <c r="C42" s="94"/>
      <c r="D42" s="94"/>
      <c r="E42" s="94"/>
      <c r="F42" s="94"/>
      <c r="G42" s="94" t="s">
        <v>96</v>
      </c>
      <c r="H42" s="94"/>
      <c r="I42" s="94"/>
      <c r="J42" s="64"/>
      <c r="K42" s="65"/>
      <c r="L42" s="65"/>
      <c r="M42" s="65"/>
      <c r="N42" s="65"/>
      <c r="O42" s="65"/>
      <c r="P42" s="65"/>
      <c r="Q42" s="65"/>
      <c r="R42" s="65"/>
      <c r="S42" s="66"/>
      <c r="T42" s="108"/>
      <c r="U42" s="109"/>
      <c r="V42" s="109"/>
      <c r="W42" s="109"/>
      <c r="X42" s="109"/>
      <c r="Y42" s="110"/>
      <c r="Z42" s="27" t="s">
        <v>138</v>
      </c>
      <c r="AA42" s="28"/>
      <c r="AB42" s="28"/>
      <c r="AC42" s="28"/>
      <c r="AD42" s="29"/>
      <c r="AE42" s="23"/>
      <c r="AF42" s="25"/>
      <c r="AG42" s="25"/>
      <c r="AH42" s="43"/>
      <c r="AI42" s="43"/>
      <c r="AJ42" s="43"/>
    </row>
    <row r="43" spans="1:36" ht="46.5" customHeight="1">
      <c r="A43" s="19">
        <v>37</v>
      </c>
      <c r="B43" s="94" t="s">
        <v>130</v>
      </c>
      <c r="C43" s="94"/>
      <c r="D43" s="94"/>
      <c r="E43" s="94"/>
      <c r="F43" s="94"/>
      <c r="G43" s="94" t="s">
        <v>96</v>
      </c>
      <c r="H43" s="94"/>
      <c r="I43" s="94"/>
      <c r="J43" s="64"/>
      <c r="K43" s="65"/>
      <c r="L43" s="65"/>
      <c r="M43" s="65"/>
      <c r="N43" s="65"/>
      <c r="O43" s="65"/>
      <c r="P43" s="65"/>
      <c r="Q43" s="65"/>
      <c r="R43" s="65"/>
      <c r="S43" s="66"/>
      <c r="T43" s="108"/>
      <c r="U43" s="109"/>
      <c r="V43" s="109"/>
      <c r="W43" s="109"/>
      <c r="X43" s="109"/>
      <c r="Y43" s="110"/>
      <c r="Z43" s="27" t="s">
        <v>139</v>
      </c>
      <c r="AA43" s="28"/>
      <c r="AB43" s="28"/>
      <c r="AC43" s="28"/>
      <c r="AD43" s="29"/>
      <c r="AE43" s="23"/>
      <c r="AF43" s="25"/>
      <c r="AG43" s="25"/>
      <c r="AH43" s="43"/>
      <c r="AI43" s="43"/>
      <c r="AJ43" s="43"/>
    </row>
    <row r="44" spans="1:36" ht="46.5" customHeight="1">
      <c r="A44" s="19">
        <v>38</v>
      </c>
      <c r="B44" s="94" t="s">
        <v>131</v>
      </c>
      <c r="C44" s="94"/>
      <c r="D44" s="94"/>
      <c r="E44" s="94"/>
      <c r="F44" s="94"/>
      <c r="G44" s="94" t="s">
        <v>96</v>
      </c>
      <c r="H44" s="94"/>
      <c r="I44" s="94"/>
      <c r="J44" s="64"/>
      <c r="K44" s="65"/>
      <c r="L44" s="65"/>
      <c r="M44" s="65"/>
      <c r="N44" s="65"/>
      <c r="O44" s="65"/>
      <c r="P44" s="65"/>
      <c r="Q44" s="65"/>
      <c r="R44" s="65"/>
      <c r="S44" s="66"/>
      <c r="T44" s="108"/>
      <c r="U44" s="109"/>
      <c r="V44" s="109"/>
      <c r="W44" s="109"/>
      <c r="X44" s="109"/>
      <c r="Y44" s="110"/>
      <c r="Z44" s="27" t="s">
        <v>140</v>
      </c>
      <c r="AA44" s="28"/>
      <c r="AB44" s="28"/>
      <c r="AC44" s="28"/>
      <c r="AD44" s="29"/>
      <c r="AE44" s="23"/>
      <c r="AF44" s="25"/>
      <c r="AG44" s="25"/>
      <c r="AH44" s="43"/>
      <c r="AI44" s="43"/>
      <c r="AJ44" s="43"/>
    </row>
    <row r="45" spans="1:36" ht="46.5" customHeight="1">
      <c r="A45" s="19">
        <v>39</v>
      </c>
      <c r="B45" s="94" t="s">
        <v>132</v>
      </c>
      <c r="C45" s="94"/>
      <c r="D45" s="94"/>
      <c r="E45" s="94"/>
      <c r="F45" s="94"/>
      <c r="G45" s="94" t="s">
        <v>96</v>
      </c>
      <c r="H45" s="94"/>
      <c r="I45" s="94"/>
      <c r="J45" s="64"/>
      <c r="K45" s="65"/>
      <c r="L45" s="65"/>
      <c r="M45" s="65"/>
      <c r="N45" s="65"/>
      <c r="O45" s="65"/>
      <c r="P45" s="65"/>
      <c r="Q45" s="65"/>
      <c r="R45" s="65"/>
      <c r="S45" s="66"/>
      <c r="T45" s="108"/>
      <c r="U45" s="109"/>
      <c r="V45" s="109"/>
      <c r="W45" s="109"/>
      <c r="X45" s="109"/>
      <c r="Y45" s="110"/>
      <c r="Z45" s="27" t="s">
        <v>141</v>
      </c>
      <c r="AA45" s="28"/>
      <c r="AB45" s="28"/>
      <c r="AC45" s="28"/>
      <c r="AD45" s="29"/>
      <c r="AE45" s="23"/>
      <c r="AF45" s="25"/>
      <c r="AG45" s="25"/>
      <c r="AH45" s="43"/>
      <c r="AI45" s="43"/>
      <c r="AJ45" s="43"/>
    </row>
    <row r="46" spans="1:36" ht="46.5" customHeight="1">
      <c r="A46" s="19">
        <v>40</v>
      </c>
      <c r="B46" s="94" t="s">
        <v>133</v>
      </c>
      <c r="C46" s="94"/>
      <c r="D46" s="94"/>
      <c r="E46" s="94"/>
      <c r="F46" s="94"/>
      <c r="G46" s="94" t="s">
        <v>96</v>
      </c>
      <c r="H46" s="94"/>
      <c r="I46" s="94"/>
      <c r="J46" s="40"/>
      <c r="K46" s="41"/>
      <c r="L46" s="41"/>
      <c r="M46" s="41"/>
      <c r="N46" s="41"/>
      <c r="O46" s="41"/>
      <c r="P46" s="41"/>
      <c r="Q46" s="41"/>
      <c r="R46" s="41"/>
      <c r="S46" s="42"/>
      <c r="T46" s="96"/>
      <c r="U46" s="97"/>
      <c r="V46" s="97"/>
      <c r="W46" s="97"/>
      <c r="X46" s="97"/>
      <c r="Y46" s="98"/>
      <c r="Z46" s="27" t="s">
        <v>142</v>
      </c>
      <c r="AA46" s="28"/>
      <c r="AB46" s="28"/>
      <c r="AC46" s="28"/>
      <c r="AD46" s="29"/>
      <c r="AE46" s="23"/>
      <c r="AF46" s="25"/>
      <c r="AG46" s="25"/>
      <c r="AH46" s="43"/>
      <c r="AI46" s="43"/>
      <c r="AJ46" s="43"/>
    </row>
    <row r="47" spans="1:36" ht="39.75" customHeight="1">
      <c r="A47" s="19">
        <v>41</v>
      </c>
      <c r="B47" s="94" t="s">
        <v>128</v>
      </c>
      <c r="C47" s="94"/>
      <c r="D47" s="94"/>
      <c r="E47" s="94"/>
      <c r="F47" s="94"/>
      <c r="G47" s="94" t="s">
        <v>96</v>
      </c>
      <c r="H47" s="94"/>
      <c r="I47" s="94"/>
      <c r="J47" s="37" t="s">
        <v>135</v>
      </c>
      <c r="K47" s="38"/>
      <c r="L47" s="38"/>
      <c r="M47" s="38"/>
      <c r="N47" s="38"/>
      <c r="O47" s="38"/>
      <c r="P47" s="38"/>
      <c r="Q47" s="38"/>
      <c r="R47" s="38"/>
      <c r="S47" s="39"/>
      <c r="T47" s="99" t="s">
        <v>151</v>
      </c>
      <c r="U47" s="100"/>
      <c r="V47" s="100"/>
      <c r="W47" s="100"/>
      <c r="X47" s="100"/>
      <c r="Y47" s="101"/>
      <c r="Z47" s="37" t="s">
        <v>143</v>
      </c>
      <c r="AA47" s="38"/>
      <c r="AB47" s="38"/>
      <c r="AC47" s="38"/>
      <c r="AD47" s="39"/>
      <c r="AE47" s="23"/>
      <c r="AF47" s="25"/>
      <c r="AG47" s="25"/>
      <c r="AH47" s="43"/>
      <c r="AI47" s="43"/>
      <c r="AJ47" s="43"/>
    </row>
    <row r="48" spans="1:36" ht="39.75" customHeight="1">
      <c r="A48" s="19">
        <v>42</v>
      </c>
      <c r="B48" s="94" t="s">
        <v>129</v>
      </c>
      <c r="C48" s="94"/>
      <c r="D48" s="94"/>
      <c r="E48" s="94"/>
      <c r="F48" s="94"/>
      <c r="G48" s="94" t="s">
        <v>96</v>
      </c>
      <c r="H48" s="94"/>
      <c r="I48" s="94"/>
      <c r="J48" s="64"/>
      <c r="K48" s="65"/>
      <c r="L48" s="65"/>
      <c r="M48" s="65"/>
      <c r="N48" s="65"/>
      <c r="O48" s="65"/>
      <c r="P48" s="65"/>
      <c r="Q48" s="65"/>
      <c r="R48" s="65"/>
      <c r="S48" s="66"/>
      <c r="T48" s="108"/>
      <c r="U48" s="109"/>
      <c r="V48" s="109"/>
      <c r="W48" s="109"/>
      <c r="X48" s="109"/>
      <c r="Y48" s="110"/>
      <c r="Z48" s="37" t="s">
        <v>144</v>
      </c>
      <c r="AA48" s="38"/>
      <c r="AB48" s="38"/>
      <c r="AC48" s="38"/>
      <c r="AD48" s="39"/>
      <c r="AE48" s="23"/>
      <c r="AF48" s="25"/>
      <c r="AG48" s="25"/>
      <c r="AH48" s="43"/>
      <c r="AI48" s="43"/>
      <c r="AJ48" s="43"/>
    </row>
    <row r="49" spans="1:36" ht="39.75" customHeight="1">
      <c r="A49" s="19">
        <v>43</v>
      </c>
      <c r="B49" s="94" t="s">
        <v>130</v>
      </c>
      <c r="C49" s="94"/>
      <c r="D49" s="94"/>
      <c r="E49" s="94"/>
      <c r="F49" s="94"/>
      <c r="G49" s="94" t="s">
        <v>96</v>
      </c>
      <c r="H49" s="94"/>
      <c r="I49" s="94"/>
      <c r="J49" s="64"/>
      <c r="K49" s="65"/>
      <c r="L49" s="65"/>
      <c r="M49" s="65"/>
      <c r="N49" s="65"/>
      <c r="O49" s="65"/>
      <c r="P49" s="65"/>
      <c r="Q49" s="65"/>
      <c r="R49" s="65"/>
      <c r="S49" s="66"/>
      <c r="T49" s="108"/>
      <c r="U49" s="109"/>
      <c r="V49" s="109"/>
      <c r="W49" s="109"/>
      <c r="X49" s="109"/>
      <c r="Y49" s="110"/>
      <c r="Z49" s="37" t="s">
        <v>145</v>
      </c>
      <c r="AA49" s="38"/>
      <c r="AB49" s="38"/>
      <c r="AC49" s="38"/>
      <c r="AD49" s="39"/>
      <c r="AE49" s="23"/>
      <c r="AF49" s="25"/>
      <c r="AG49" s="25"/>
      <c r="AH49" s="43"/>
      <c r="AI49" s="43"/>
      <c r="AJ49" s="43"/>
    </row>
    <row r="50" spans="1:36" ht="39.75" customHeight="1">
      <c r="A50" s="19">
        <v>44</v>
      </c>
      <c r="B50" s="94" t="s">
        <v>131</v>
      </c>
      <c r="C50" s="94"/>
      <c r="D50" s="94"/>
      <c r="E50" s="94"/>
      <c r="F50" s="94"/>
      <c r="G50" s="94" t="s">
        <v>96</v>
      </c>
      <c r="H50" s="94"/>
      <c r="I50" s="94"/>
      <c r="J50" s="64"/>
      <c r="K50" s="65"/>
      <c r="L50" s="65"/>
      <c r="M50" s="65"/>
      <c r="N50" s="65"/>
      <c r="O50" s="65"/>
      <c r="P50" s="65"/>
      <c r="Q50" s="65"/>
      <c r="R50" s="65"/>
      <c r="S50" s="66"/>
      <c r="T50" s="108"/>
      <c r="U50" s="109"/>
      <c r="V50" s="109"/>
      <c r="W50" s="109"/>
      <c r="X50" s="109"/>
      <c r="Y50" s="110"/>
      <c r="Z50" s="37" t="s">
        <v>146</v>
      </c>
      <c r="AA50" s="38"/>
      <c r="AB50" s="38"/>
      <c r="AC50" s="38"/>
      <c r="AD50" s="39"/>
      <c r="AE50" s="23"/>
      <c r="AF50" s="25"/>
      <c r="AG50" s="25"/>
      <c r="AH50" s="43"/>
      <c r="AI50" s="43"/>
      <c r="AJ50" s="43"/>
    </row>
    <row r="51" spans="1:36" ht="39.75" customHeight="1">
      <c r="A51" s="19">
        <v>45</v>
      </c>
      <c r="B51" s="94" t="s">
        <v>132</v>
      </c>
      <c r="C51" s="94"/>
      <c r="D51" s="94"/>
      <c r="E51" s="94"/>
      <c r="F51" s="94"/>
      <c r="G51" s="94" t="s">
        <v>96</v>
      </c>
      <c r="H51" s="94"/>
      <c r="I51" s="94"/>
      <c r="J51" s="64"/>
      <c r="K51" s="65"/>
      <c r="L51" s="65"/>
      <c r="M51" s="65"/>
      <c r="N51" s="65"/>
      <c r="O51" s="65"/>
      <c r="P51" s="65"/>
      <c r="Q51" s="65"/>
      <c r="R51" s="65"/>
      <c r="S51" s="66"/>
      <c r="T51" s="108"/>
      <c r="U51" s="109"/>
      <c r="V51" s="109"/>
      <c r="W51" s="109"/>
      <c r="X51" s="109"/>
      <c r="Y51" s="110"/>
      <c r="Z51" s="37" t="s">
        <v>147</v>
      </c>
      <c r="AA51" s="38"/>
      <c r="AB51" s="38"/>
      <c r="AC51" s="38"/>
      <c r="AD51" s="39"/>
      <c r="AE51" s="23"/>
      <c r="AF51" s="25"/>
      <c r="AG51" s="25"/>
      <c r="AH51" s="43"/>
      <c r="AI51" s="43"/>
      <c r="AJ51" s="43"/>
    </row>
    <row r="52" spans="1:36" ht="39.75" customHeight="1">
      <c r="A52" s="19">
        <v>46</v>
      </c>
      <c r="B52" s="94" t="s">
        <v>133</v>
      </c>
      <c r="C52" s="94"/>
      <c r="D52" s="94"/>
      <c r="E52" s="94"/>
      <c r="F52" s="94"/>
      <c r="G52" s="94" t="s">
        <v>96</v>
      </c>
      <c r="H52" s="94"/>
      <c r="I52" s="94"/>
      <c r="J52" s="64"/>
      <c r="K52" s="65"/>
      <c r="L52" s="65"/>
      <c r="M52" s="65"/>
      <c r="N52" s="65"/>
      <c r="O52" s="65"/>
      <c r="P52" s="65"/>
      <c r="Q52" s="65"/>
      <c r="R52" s="65"/>
      <c r="S52" s="66"/>
      <c r="T52" s="108"/>
      <c r="U52" s="109"/>
      <c r="V52" s="109"/>
      <c r="W52" s="109"/>
      <c r="X52" s="109"/>
      <c r="Y52" s="110"/>
      <c r="Z52" s="37" t="s">
        <v>148</v>
      </c>
      <c r="AA52" s="38"/>
      <c r="AB52" s="38"/>
      <c r="AC52" s="38"/>
      <c r="AD52" s="39"/>
      <c r="AE52" s="23"/>
      <c r="AF52" s="25"/>
      <c r="AG52" s="25"/>
      <c r="AH52" s="43"/>
      <c r="AI52" s="43"/>
      <c r="AJ52" s="43"/>
    </row>
    <row r="53" spans="1:36" ht="39.75" customHeight="1">
      <c r="A53" s="19">
        <v>47</v>
      </c>
      <c r="B53" s="94" t="s">
        <v>134</v>
      </c>
      <c r="C53" s="94"/>
      <c r="D53" s="94"/>
      <c r="E53" s="94"/>
      <c r="F53" s="94"/>
      <c r="G53" s="94" t="s">
        <v>96</v>
      </c>
      <c r="H53" s="94"/>
      <c r="I53" s="94"/>
      <c r="J53" s="40"/>
      <c r="K53" s="41"/>
      <c r="L53" s="41"/>
      <c r="M53" s="41"/>
      <c r="N53" s="41"/>
      <c r="O53" s="41"/>
      <c r="P53" s="41"/>
      <c r="Q53" s="41"/>
      <c r="R53" s="41"/>
      <c r="S53" s="42"/>
      <c r="T53" s="96"/>
      <c r="U53" s="97"/>
      <c r="V53" s="97"/>
      <c r="W53" s="97"/>
      <c r="X53" s="97"/>
      <c r="Y53" s="98"/>
      <c r="Z53" s="37" t="s">
        <v>149</v>
      </c>
      <c r="AA53" s="38"/>
      <c r="AB53" s="38"/>
      <c r="AC53" s="38"/>
      <c r="AD53" s="39"/>
      <c r="AE53" s="23"/>
      <c r="AF53" s="25"/>
      <c r="AG53" s="25"/>
      <c r="AH53" s="43"/>
      <c r="AI53" s="43"/>
      <c r="AJ53" s="43"/>
    </row>
    <row r="54" spans="1:36" ht="33.75" customHeight="1">
      <c r="A54" s="19">
        <v>48</v>
      </c>
      <c r="B54" s="94"/>
      <c r="C54" s="94"/>
      <c r="D54" s="94"/>
      <c r="E54" s="94"/>
      <c r="F54" s="94"/>
      <c r="G54" s="94" t="s">
        <v>96</v>
      </c>
      <c r="H54" s="94"/>
      <c r="I54" s="94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37"/>
      <c r="U54" s="38"/>
      <c r="V54" s="38"/>
      <c r="W54" s="38"/>
      <c r="X54" s="38"/>
      <c r="Y54" s="39"/>
      <c r="Z54" s="37"/>
      <c r="AA54" s="38"/>
      <c r="AB54" s="38"/>
      <c r="AC54" s="38"/>
      <c r="AD54" s="39"/>
      <c r="AE54" s="23"/>
      <c r="AF54" s="25"/>
      <c r="AG54" s="25"/>
      <c r="AH54" s="43"/>
      <c r="AI54" s="43"/>
      <c r="AJ54" s="43"/>
    </row>
    <row r="55" spans="1:36" ht="33.75" customHeight="1">
      <c r="A55" s="19">
        <v>49</v>
      </c>
      <c r="B55" s="94"/>
      <c r="C55" s="94"/>
      <c r="D55" s="94"/>
      <c r="E55" s="94"/>
      <c r="F55" s="94"/>
      <c r="G55" s="94" t="s">
        <v>96</v>
      </c>
      <c r="H55" s="94"/>
      <c r="I55" s="94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37"/>
      <c r="U55" s="38"/>
      <c r="V55" s="38"/>
      <c r="W55" s="38"/>
      <c r="X55" s="38"/>
      <c r="Y55" s="39"/>
      <c r="Z55" s="37"/>
      <c r="AA55" s="38"/>
      <c r="AB55" s="38"/>
      <c r="AC55" s="38"/>
      <c r="AD55" s="39"/>
      <c r="AE55" s="23"/>
      <c r="AF55" s="25"/>
      <c r="AG55" s="25"/>
      <c r="AH55" s="43"/>
      <c r="AI55" s="43"/>
      <c r="AJ55" s="43"/>
    </row>
    <row r="56" spans="1:36" ht="33.75" customHeight="1">
      <c r="A56" s="19">
        <v>50</v>
      </c>
      <c r="B56" s="94"/>
      <c r="C56" s="94"/>
      <c r="D56" s="94"/>
      <c r="E56" s="94"/>
      <c r="F56" s="94"/>
      <c r="G56" s="94" t="s">
        <v>96</v>
      </c>
      <c r="H56" s="94"/>
      <c r="I56" s="94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37"/>
      <c r="U56" s="38"/>
      <c r="V56" s="38"/>
      <c r="W56" s="38"/>
      <c r="X56" s="38"/>
      <c r="Y56" s="39"/>
      <c r="Z56" s="37"/>
      <c r="AA56" s="38"/>
      <c r="AB56" s="38"/>
      <c r="AC56" s="38"/>
      <c r="AD56" s="39"/>
      <c r="AE56" s="23"/>
      <c r="AF56" s="25"/>
      <c r="AG56" s="25"/>
      <c r="AH56" s="43"/>
      <c r="AI56" s="43"/>
      <c r="AJ56" s="43"/>
    </row>
    <row r="57" spans="1:36" ht="33.75" customHeight="1">
      <c r="A57" s="19">
        <v>51</v>
      </c>
      <c r="B57" s="94"/>
      <c r="C57" s="94"/>
      <c r="D57" s="94"/>
      <c r="E57" s="94"/>
      <c r="F57" s="94"/>
      <c r="G57" s="94" t="s">
        <v>96</v>
      </c>
      <c r="H57" s="94"/>
      <c r="I57" s="94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37"/>
      <c r="U57" s="38"/>
      <c r="V57" s="38"/>
      <c r="W57" s="38"/>
      <c r="X57" s="38"/>
      <c r="Y57" s="39"/>
      <c r="Z57" s="37"/>
      <c r="AA57" s="38"/>
      <c r="AB57" s="38"/>
      <c r="AC57" s="38"/>
      <c r="AD57" s="39"/>
      <c r="AE57" s="23"/>
      <c r="AF57" s="25"/>
      <c r="AG57" s="25"/>
      <c r="AH57" s="43"/>
      <c r="AI57" s="43"/>
      <c r="AJ57" s="43"/>
    </row>
    <row r="58" spans="1:36" ht="33.75" customHeight="1">
      <c r="A58" s="19">
        <v>52</v>
      </c>
      <c r="B58" s="94"/>
      <c r="C58" s="94"/>
      <c r="D58" s="94"/>
      <c r="E58" s="94"/>
      <c r="F58" s="94"/>
      <c r="G58" s="94" t="s">
        <v>96</v>
      </c>
      <c r="H58" s="94"/>
      <c r="I58" s="94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37"/>
      <c r="U58" s="38"/>
      <c r="V58" s="38"/>
      <c r="W58" s="38"/>
      <c r="X58" s="38"/>
      <c r="Y58" s="39"/>
      <c r="Z58" s="37"/>
      <c r="AA58" s="38"/>
      <c r="AB58" s="38"/>
      <c r="AC58" s="38"/>
      <c r="AD58" s="39"/>
      <c r="AE58" s="23"/>
      <c r="AF58" s="25"/>
      <c r="AG58" s="25"/>
      <c r="AH58" s="43"/>
      <c r="AI58" s="43"/>
      <c r="AJ58" s="43"/>
    </row>
    <row r="59" spans="1:36" ht="33.75" customHeight="1">
      <c r="A59" s="19">
        <v>53</v>
      </c>
      <c r="B59" s="94"/>
      <c r="C59" s="94"/>
      <c r="D59" s="94"/>
      <c r="E59" s="94"/>
      <c r="F59" s="94"/>
      <c r="G59" s="94" t="s">
        <v>96</v>
      </c>
      <c r="H59" s="94"/>
      <c r="I59" s="94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37"/>
      <c r="U59" s="38"/>
      <c r="V59" s="38"/>
      <c r="W59" s="38"/>
      <c r="X59" s="38"/>
      <c r="Y59" s="39"/>
      <c r="Z59" s="37"/>
      <c r="AA59" s="38"/>
      <c r="AB59" s="38"/>
      <c r="AC59" s="38"/>
      <c r="AD59" s="39"/>
      <c r="AE59" s="23"/>
      <c r="AF59" s="25"/>
      <c r="AG59" s="25"/>
      <c r="AH59" s="43"/>
      <c r="AI59" s="43"/>
      <c r="AJ59" s="43"/>
    </row>
    <row r="60" spans="1:36" ht="33.75" customHeight="1">
      <c r="A60" s="19">
        <v>54</v>
      </c>
      <c r="B60" s="94"/>
      <c r="C60" s="94"/>
      <c r="D60" s="94"/>
      <c r="E60" s="94"/>
      <c r="F60" s="94"/>
      <c r="G60" s="94" t="s">
        <v>96</v>
      </c>
      <c r="H60" s="94"/>
      <c r="I60" s="94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37"/>
      <c r="U60" s="38"/>
      <c r="V60" s="38"/>
      <c r="W60" s="38"/>
      <c r="X60" s="38"/>
      <c r="Y60" s="39"/>
      <c r="Z60" s="37"/>
      <c r="AA60" s="38"/>
      <c r="AB60" s="38"/>
      <c r="AC60" s="38"/>
      <c r="AD60" s="39"/>
      <c r="AE60" s="23"/>
      <c r="AF60" s="25"/>
      <c r="AG60" s="25"/>
      <c r="AH60" s="43"/>
      <c r="AI60" s="43"/>
      <c r="AJ60" s="43"/>
    </row>
    <row r="61" spans="1:36" ht="33.75" customHeight="1">
      <c r="A61" s="19">
        <v>55</v>
      </c>
      <c r="B61" s="94"/>
      <c r="C61" s="94"/>
      <c r="D61" s="94"/>
      <c r="E61" s="94"/>
      <c r="F61" s="94"/>
      <c r="G61" s="94" t="s">
        <v>96</v>
      </c>
      <c r="H61" s="94"/>
      <c r="I61" s="94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37"/>
      <c r="U61" s="38"/>
      <c r="V61" s="38"/>
      <c r="W61" s="38"/>
      <c r="X61" s="38"/>
      <c r="Y61" s="39"/>
      <c r="Z61" s="37"/>
      <c r="AA61" s="38"/>
      <c r="AB61" s="38"/>
      <c r="AC61" s="38"/>
      <c r="AD61" s="39"/>
      <c r="AE61" s="23"/>
      <c r="AF61" s="25"/>
      <c r="AG61" s="25"/>
      <c r="AH61" s="43"/>
      <c r="AI61" s="43"/>
      <c r="AJ61" s="43"/>
    </row>
    <row r="62" spans="1:36" ht="33.75" customHeight="1">
      <c r="A62" s="19">
        <v>56</v>
      </c>
      <c r="B62" s="94"/>
      <c r="C62" s="94"/>
      <c r="D62" s="94"/>
      <c r="E62" s="94"/>
      <c r="F62" s="94"/>
      <c r="G62" s="94"/>
      <c r="H62" s="94"/>
      <c r="I62" s="94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37"/>
      <c r="U62" s="38"/>
      <c r="V62" s="38"/>
      <c r="W62" s="38"/>
      <c r="X62" s="38"/>
      <c r="Y62" s="39"/>
      <c r="Z62" s="37"/>
      <c r="AA62" s="38"/>
      <c r="AB62" s="38"/>
      <c r="AC62" s="38"/>
      <c r="AD62" s="39"/>
      <c r="AE62" s="23"/>
      <c r="AF62" s="25"/>
      <c r="AG62" s="25"/>
      <c r="AH62" s="43"/>
      <c r="AI62" s="43"/>
      <c r="AJ62" s="43"/>
    </row>
    <row r="63" spans="1:36" ht="33.75" customHeight="1">
      <c r="A63" s="19">
        <v>57</v>
      </c>
      <c r="B63" s="94"/>
      <c r="C63" s="94"/>
      <c r="D63" s="94"/>
      <c r="E63" s="94"/>
      <c r="F63" s="94"/>
      <c r="G63" s="94"/>
      <c r="H63" s="94"/>
      <c r="I63" s="94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37"/>
      <c r="U63" s="38"/>
      <c r="V63" s="38"/>
      <c r="W63" s="38"/>
      <c r="X63" s="38"/>
      <c r="Y63" s="39"/>
      <c r="Z63" s="37"/>
      <c r="AA63" s="38"/>
      <c r="AB63" s="38"/>
      <c r="AC63" s="38"/>
      <c r="AD63" s="39"/>
      <c r="AE63" s="23"/>
      <c r="AF63" s="25"/>
      <c r="AG63" s="25"/>
      <c r="AH63" s="43"/>
      <c r="AI63" s="43"/>
      <c r="AJ63" s="43"/>
    </row>
    <row r="64" spans="1:36" ht="33.75" customHeight="1">
      <c r="A64" s="19">
        <v>58</v>
      </c>
      <c r="B64" s="94"/>
      <c r="C64" s="94"/>
      <c r="D64" s="94"/>
      <c r="E64" s="94"/>
      <c r="F64" s="94"/>
      <c r="G64" s="94"/>
      <c r="H64" s="94"/>
      <c r="I64" s="94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37"/>
      <c r="U64" s="38"/>
      <c r="V64" s="38"/>
      <c r="W64" s="38"/>
      <c r="X64" s="38"/>
      <c r="Y64" s="39"/>
      <c r="Z64" s="37"/>
      <c r="AA64" s="38"/>
      <c r="AB64" s="38"/>
      <c r="AC64" s="38"/>
      <c r="AD64" s="39"/>
      <c r="AE64" s="23"/>
      <c r="AF64" s="25"/>
      <c r="AG64" s="25"/>
      <c r="AH64" s="43"/>
      <c r="AI64" s="43"/>
      <c r="AJ64" s="43"/>
    </row>
    <row r="65" spans="1:36" ht="33.75" customHeight="1">
      <c r="A65" s="19">
        <v>59</v>
      </c>
      <c r="B65" s="94"/>
      <c r="C65" s="94"/>
      <c r="D65" s="94"/>
      <c r="E65" s="94"/>
      <c r="F65" s="94"/>
      <c r="G65" s="94"/>
      <c r="H65" s="94"/>
      <c r="I65" s="94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37"/>
      <c r="U65" s="38"/>
      <c r="V65" s="38"/>
      <c r="W65" s="38"/>
      <c r="X65" s="38"/>
      <c r="Y65" s="39"/>
      <c r="Z65" s="37"/>
      <c r="AA65" s="38"/>
      <c r="AB65" s="38"/>
      <c r="AC65" s="38"/>
      <c r="AD65" s="39"/>
      <c r="AE65" s="23"/>
      <c r="AF65" s="25"/>
      <c r="AG65" s="25"/>
      <c r="AH65" s="43"/>
      <c r="AI65" s="43"/>
      <c r="AJ65" s="43"/>
    </row>
    <row r="66" spans="1:36" ht="33.75" customHeight="1">
      <c r="A66" s="19">
        <v>60</v>
      </c>
      <c r="B66" s="94"/>
      <c r="C66" s="94"/>
      <c r="D66" s="94"/>
      <c r="E66" s="94"/>
      <c r="F66" s="94"/>
      <c r="G66" s="94"/>
      <c r="H66" s="94"/>
      <c r="I66" s="94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37"/>
      <c r="U66" s="38"/>
      <c r="V66" s="38"/>
      <c r="W66" s="38"/>
      <c r="X66" s="38"/>
      <c r="Y66" s="39"/>
      <c r="Z66" s="37"/>
      <c r="AA66" s="38"/>
      <c r="AB66" s="38"/>
      <c r="AC66" s="38"/>
      <c r="AD66" s="39"/>
      <c r="AE66" s="23"/>
      <c r="AF66" s="25"/>
      <c r="AG66" s="25"/>
      <c r="AH66" s="43"/>
      <c r="AI66" s="43"/>
      <c r="AJ66" s="43"/>
    </row>
    <row r="67" spans="1:36" ht="33.75" customHeight="1">
      <c r="A67" s="19">
        <v>61</v>
      </c>
      <c r="B67" s="94"/>
      <c r="C67" s="94"/>
      <c r="D67" s="94"/>
      <c r="E67" s="94"/>
      <c r="F67" s="94"/>
      <c r="G67" s="94"/>
      <c r="H67" s="94"/>
      <c r="I67" s="94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37"/>
      <c r="U67" s="38"/>
      <c r="V67" s="38"/>
      <c r="W67" s="38"/>
      <c r="X67" s="38"/>
      <c r="Y67" s="39"/>
      <c r="Z67" s="37"/>
      <c r="AA67" s="38"/>
      <c r="AB67" s="38"/>
      <c r="AC67" s="38"/>
      <c r="AD67" s="39"/>
      <c r="AE67" s="23"/>
      <c r="AF67" s="25"/>
      <c r="AG67" s="25"/>
      <c r="AH67" s="43"/>
      <c r="AI67" s="43"/>
      <c r="AJ67" s="43"/>
    </row>
    <row r="68" spans="1:36" ht="33.75" customHeight="1">
      <c r="A68" s="19">
        <v>62</v>
      </c>
      <c r="B68" s="94"/>
      <c r="C68" s="94"/>
      <c r="D68" s="94"/>
      <c r="E68" s="94"/>
      <c r="F68" s="94"/>
      <c r="G68" s="94"/>
      <c r="H68" s="94"/>
      <c r="I68" s="94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37"/>
      <c r="U68" s="38"/>
      <c r="V68" s="38"/>
      <c r="W68" s="38"/>
      <c r="X68" s="38"/>
      <c r="Y68" s="39"/>
      <c r="Z68" s="37"/>
      <c r="AA68" s="38"/>
      <c r="AB68" s="38"/>
      <c r="AC68" s="38"/>
      <c r="AD68" s="39"/>
      <c r="AE68" s="23"/>
      <c r="AF68" s="25"/>
      <c r="AG68" s="25"/>
      <c r="AH68" s="43"/>
      <c r="AI68" s="43"/>
      <c r="AJ68" s="43"/>
    </row>
    <row r="69" spans="1:36" ht="33.75" customHeight="1">
      <c r="A69" s="19">
        <v>63</v>
      </c>
      <c r="B69" s="94"/>
      <c r="C69" s="94"/>
      <c r="D69" s="94"/>
      <c r="E69" s="94"/>
      <c r="F69" s="94"/>
      <c r="G69" s="94"/>
      <c r="H69" s="94"/>
      <c r="I69" s="94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37"/>
      <c r="U69" s="38"/>
      <c r="V69" s="38"/>
      <c r="W69" s="38"/>
      <c r="X69" s="38"/>
      <c r="Y69" s="39"/>
      <c r="Z69" s="37"/>
      <c r="AA69" s="38"/>
      <c r="AB69" s="38"/>
      <c r="AC69" s="38"/>
      <c r="AD69" s="39"/>
      <c r="AE69" s="23"/>
      <c r="AF69" s="25"/>
      <c r="AG69" s="25"/>
      <c r="AH69" s="43"/>
      <c r="AI69" s="43"/>
      <c r="AJ69" s="43"/>
    </row>
    <row r="70" spans="1:36" ht="33.75" customHeight="1">
      <c r="A70" s="19">
        <v>64</v>
      </c>
      <c r="B70" s="94"/>
      <c r="C70" s="94"/>
      <c r="D70" s="94"/>
      <c r="E70" s="94"/>
      <c r="F70" s="94"/>
      <c r="G70" s="94"/>
      <c r="H70" s="94"/>
      <c r="I70" s="94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37"/>
      <c r="U70" s="38"/>
      <c r="V70" s="38"/>
      <c r="W70" s="38"/>
      <c r="X70" s="38"/>
      <c r="Y70" s="39"/>
      <c r="Z70" s="37"/>
      <c r="AA70" s="38"/>
      <c r="AB70" s="38"/>
      <c r="AC70" s="38"/>
      <c r="AD70" s="39"/>
      <c r="AE70" s="23"/>
      <c r="AF70" s="25"/>
      <c r="AG70" s="25"/>
      <c r="AH70" s="43"/>
      <c r="AI70" s="43"/>
      <c r="AJ70" s="43"/>
    </row>
    <row r="71" spans="1:36" ht="33.75" customHeight="1">
      <c r="A71" s="19">
        <v>65</v>
      </c>
      <c r="B71" s="94"/>
      <c r="C71" s="94"/>
      <c r="D71" s="94"/>
      <c r="E71" s="94"/>
      <c r="F71" s="94"/>
      <c r="G71" s="94"/>
      <c r="H71" s="94"/>
      <c r="I71" s="94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37"/>
      <c r="U71" s="38"/>
      <c r="V71" s="38"/>
      <c r="W71" s="38"/>
      <c r="X71" s="38"/>
      <c r="Y71" s="39"/>
      <c r="Z71" s="37"/>
      <c r="AA71" s="38"/>
      <c r="AB71" s="38"/>
      <c r="AC71" s="38"/>
      <c r="AD71" s="39"/>
      <c r="AE71" s="23"/>
      <c r="AF71" s="25"/>
      <c r="AG71" s="25"/>
      <c r="AH71" s="43"/>
      <c r="AI71" s="43"/>
      <c r="AJ71" s="43"/>
    </row>
    <row r="72" spans="1:36" ht="33.75" customHeight="1">
      <c r="A72" s="19">
        <v>66</v>
      </c>
      <c r="B72" s="94"/>
      <c r="C72" s="94"/>
      <c r="D72" s="94"/>
      <c r="E72" s="94"/>
      <c r="F72" s="94"/>
      <c r="G72" s="94"/>
      <c r="H72" s="94"/>
      <c r="I72" s="94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37"/>
      <c r="U72" s="38"/>
      <c r="V72" s="38"/>
      <c r="W72" s="38"/>
      <c r="X72" s="38"/>
      <c r="Y72" s="39"/>
      <c r="Z72" s="37"/>
      <c r="AA72" s="38"/>
      <c r="AB72" s="38"/>
      <c r="AC72" s="38"/>
      <c r="AD72" s="39"/>
      <c r="AE72" s="23"/>
      <c r="AF72" s="25"/>
      <c r="AG72" s="25"/>
      <c r="AH72" s="43"/>
      <c r="AI72" s="43"/>
      <c r="AJ72" s="43"/>
    </row>
    <row r="73" spans="1:36" ht="33.75" customHeight="1">
      <c r="A73" s="19">
        <v>67</v>
      </c>
      <c r="B73" s="94"/>
      <c r="C73" s="94"/>
      <c r="D73" s="94"/>
      <c r="E73" s="94"/>
      <c r="F73" s="94"/>
      <c r="G73" s="94"/>
      <c r="H73" s="94"/>
      <c r="I73" s="94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37"/>
      <c r="U73" s="38"/>
      <c r="V73" s="38"/>
      <c r="W73" s="38"/>
      <c r="X73" s="38"/>
      <c r="Y73" s="39"/>
      <c r="Z73" s="37"/>
      <c r="AA73" s="38"/>
      <c r="AB73" s="38"/>
      <c r="AC73" s="38"/>
      <c r="AD73" s="39"/>
      <c r="AE73" s="23"/>
      <c r="AF73" s="25"/>
      <c r="AG73" s="25"/>
      <c r="AH73" s="43"/>
      <c r="AI73" s="43"/>
      <c r="AJ73" s="43"/>
    </row>
    <row r="74" spans="1:36" ht="33.75" customHeight="1">
      <c r="A74" s="19">
        <v>68</v>
      </c>
      <c r="B74" s="94"/>
      <c r="C74" s="94"/>
      <c r="D74" s="94"/>
      <c r="E74" s="94"/>
      <c r="F74" s="94"/>
      <c r="G74" s="94"/>
      <c r="H74" s="94"/>
      <c r="I74" s="94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37"/>
      <c r="U74" s="38"/>
      <c r="V74" s="38"/>
      <c r="W74" s="38"/>
      <c r="X74" s="38"/>
      <c r="Y74" s="39"/>
      <c r="Z74" s="37"/>
      <c r="AA74" s="38"/>
      <c r="AB74" s="38"/>
      <c r="AC74" s="38"/>
      <c r="AD74" s="39"/>
      <c r="AE74" s="23"/>
      <c r="AF74" s="25"/>
      <c r="AG74" s="25"/>
      <c r="AH74" s="43"/>
      <c r="AI74" s="43"/>
      <c r="AJ74" s="43"/>
    </row>
    <row r="75" spans="1:36" ht="33.75" customHeight="1">
      <c r="A75" s="19">
        <v>69</v>
      </c>
      <c r="B75" s="94"/>
      <c r="C75" s="94"/>
      <c r="D75" s="94"/>
      <c r="E75" s="94"/>
      <c r="F75" s="94"/>
      <c r="G75" s="94"/>
      <c r="H75" s="94"/>
      <c r="I75" s="94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37"/>
      <c r="U75" s="38"/>
      <c r="V75" s="38"/>
      <c r="W75" s="38"/>
      <c r="X75" s="38"/>
      <c r="Y75" s="39"/>
      <c r="Z75" s="37"/>
      <c r="AA75" s="38"/>
      <c r="AB75" s="38"/>
      <c r="AC75" s="38"/>
      <c r="AD75" s="39"/>
      <c r="AE75" s="23"/>
      <c r="AF75" s="25"/>
      <c r="AG75" s="25"/>
      <c r="AH75" s="43"/>
      <c r="AI75" s="43"/>
      <c r="AJ75" s="43"/>
    </row>
    <row r="76" spans="1:36" ht="33.75" customHeight="1">
      <c r="A76" s="19">
        <v>70</v>
      </c>
      <c r="B76" s="94"/>
      <c r="C76" s="94"/>
      <c r="D76" s="94"/>
      <c r="E76" s="94"/>
      <c r="F76" s="94"/>
      <c r="G76" s="94"/>
      <c r="H76" s="94"/>
      <c r="I76" s="94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37"/>
      <c r="U76" s="38"/>
      <c r="V76" s="38"/>
      <c r="W76" s="38"/>
      <c r="X76" s="38"/>
      <c r="Y76" s="39"/>
      <c r="Z76" s="37"/>
      <c r="AA76" s="38"/>
      <c r="AB76" s="38"/>
      <c r="AC76" s="38"/>
      <c r="AD76" s="39"/>
      <c r="AE76" s="23"/>
      <c r="AF76" s="25"/>
      <c r="AG76" s="25"/>
      <c r="AH76" s="43"/>
      <c r="AI76" s="43"/>
      <c r="AJ76" s="43"/>
    </row>
    <row r="77" spans="1:36" ht="33.75" customHeight="1">
      <c r="A77" s="19">
        <v>71</v>
      </c>
      <c r="B77" s="94"/>
      <c r="C77" s="94"/>
      <c r="D77" s="94"/>
      <c r="E77" s="94"/>
      <c r="F77" s="94"/>
      <c r="G77" s="94"/>
      <c r="H77" s="94"/>
      <c r="I77" s="94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37"/>
      <c r="U77" s="38"/>
      <c r="V77" s="38"/>
      <c r="W77" s="38"/>
      <c r="X77" s="38"/>
      <c r="Y77" s="39"/>
      <c r="Z77" s="37"/>
      <c r="AA77" s="38"/>
      <c r="AB77" s="38"/>
      <c r="AC77" s="38"/>
      <c r="AD77" s="39"/>
      <c r="AE77" s="23"/>
      <c r="AF77" s="25"/>
      <c r="AG77" s="25"/>
      <c r="AH77" s="43"/>
      <c r="AI77" s="43"/>
      <c r="AJ77" s="43"/>
    </row>
    <row r="78" spans="1:36" ht="33.75" customHeight="1">
      <c r="A78" s="19">
        <v>72</v>
      </c>
      <c r="B78" s="94"/>
      <c r="C78" s="94"/>
      <c r="D78" s="94"/>
      <c r="E78" s="94"/>
      <c r="F78" s="94"/>
      <c r="G78" s="94"/>
      <c r="H78" s="94"/>
      <c r="I78" s="94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37"/>
      <c r="U78" s="38"/>
      <c r="V78" s="38"/>
      <c r="W78" s="38"/>
      <c r="X78" s="38"/>
      <c r="Y78" s="39"/>
      <c r="Z78" s="37"/>
      <c r="AA78" s="38"/>
      <c r="AB78" s="38"/>
      <c r="AC78" s="38"/>
      <c r="AD78" s="39"/>
      <c r="AE78" s="23"/>
      <c r="AF78" s="25"/>
      <c r="AG78" s="25"/>
      <c r="AH78" s="43"/>
      <c r="AI78" s="43"/>
      <c r="AJ78" s="43"/>
    </row>
    <row r="79" spans="1:36" ht="33.75" customHeight="1">
      <c r="A79" s="19">
        <v>73</v>
      </c>
      <c r="B79" s="94"/>
      <c r="C79" s="94"/>
      <c r="D79" s="94"/>
      <c r="E79" s="94"/>
      <c r="F79" s="94"/>
      <c r="G79" s="94"/>
      <c r="H79" s="94"/>
      <c r="I79" s="94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37"/>
      <c r="U79" s="38"/>
      <c r="V79" s="38"/>
      <c r="W79" s="38"/>
      <c r="X79" s="38"/>
      <c r="Y79" s="39"/>
      <c r="Z79" s="37"/>
      <c r="AA79" s="38"/>
      <c r="AB79" s="38"/>
      <c r="AC79" s="38"/>
      <c r="AD79" s="39"/>
      <c r="AE79" s="23"/>
      <c r="AF79" s="25"/>
      <c r="AG79" s="25"/>
      <c r="AH79" s="43"/>
      <c r="AI79" s="43"/>
      <c r="AJ79" s="43"/>
    </row>
    <row r="80" spans="1:36" ht="33.75" customHeight="1">
      <c r="A80" s="19">
        <v>74</v>
      </c>
      <c r="B80" s="94"/>
      <c r="C80" s="94"/>
      <c r="D80" s="94"/>
      <c r="E80" s="94"/>
      <c r="F80" s="94"/>
      <c r="G80" s="94"/>
      <c r="H80" s="94"/>
      <c r="I80" s="94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37"/>
      <c r="U80" s="38"/>
      <c r="V80" s="38"/>
      <c r="W80" s="38"/>
      <c r="X80" s="38"/>
      <c r="Y80" s="39"/>
      <c r="Z80" s="37"/>
      <c r="AA80" s="38"/>
      <c r="AB80" s="38"/>
      <c r="AC80" s="38"/>
      <c r="AD80" s="39"/>
      <c r="AE80" s="23"/>
      <c r="AF80" s="25"/>
      <c r="AG80" s="25"/>
      <c r="AH80" s="43"/>
      <c r="AI80" s="43"/>
      <c r="AJ80" s="43"/>
    </row>
    <row r="81" spans="1:36" ht="33.75" customHeight="1">
      <c r="A81" s="19">
        <v>75</v>
      </c>
      <c r="B81" s="94"/>
      <c r="C81" s="94"/>
      <c r="D81" s="94"/>
      <c r="E81" s="94"/>
      <c r="F81" s="94"/>
      <c r="G81" s="94"/>
      <c r="H81" s="94"/>
      <c r="I81" s="94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37"/>
      <c r="U81" s="38"/>
      <c r="V81" s="38"/>
      <c r="W81" s="38"/>
      <c r="X81" s="38"/>
      <c r="Y81" s="39"/>
      <c r="Z81" s="37"/>
      <c r="AA81" s="38"/>
      <c r="AB81" s="38"/>
      <c r="AC81" s="38"/>
      <c r="AD81" s="39"/>
      <c r="AE81" s="23"/>
      <c r="AF81" s="25"/>
      <c r="AG81" s="25"/>
      <c r="AH81" s="43"/>
      <c r="AI81" s="43"/>
      <c r="AJ81" s="43"/>
    </row>
    <row r="82" spans="1:36" ht="33.75" customHeight="1">
      <c r="A82" s="19">
        <v>76</v>
      </c>
      <c r="B82" s="94"/>
      <c r="C82" s="94"/>
      <c r="D82" s="94"/>
      <c r="E82" s="94"/>
      <c r="F82" s="94"/>
      <c r="G82" s="94"/>
      <c r="H82" s="94"/>
      <c r="I82" s="94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37"/>
      <c r="U82" s="38"/>
      <c r="V82" s="38"/>
      <c r="W82" s="38"/>
      <c r="X82" s="38"/>
      <c r="Y82" s="39"/>
      <c r="Z82" s="37"/>
      <c r="AA82" s="38"/>
      <c r="AB82" s="38"/>
      <c r="AC82" s="38"/>
      <c r="AD82" s="39"/>
      <c r="AE82" s="23"/>
      <c r="AF82" s="25"/>
      <c r="AG82" s="25"/>
      <c r="AH82" s="43"/>
      <c r="AI82" s="43"/>
      <c r="AJ82" s="43"/>
    </row>
    <row r="83" spans="1:36" ht="33.75" customHeight="1">
      <c r="A83" s="19">
        <v>77</v>
      </c>
      <c r="B83" s="94"/>
      <c r="C83" s="94"/>
      <c r="D83" s="94"/>
      <c r="E83" s="94"/>
      <c r="F83" s="94"/>
      <c r="G83" s="94"/>
      <c r="H83" s="94"/>
      <c r="I83" s="94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37"/>
      <c r="U83" s="38"/>
      <c r="V83" s="38"/>
      <c r="W83" s="38"/>
      <c r="X83" s="38"/>
      <c r="Y83" s="39"/>
      <c r="Z83" s="37"/>
      <c r="AA83" s="38"/>
      <c r="AB83" s="38"/>
      <c r="AC83" s="38"/>
      <c r="AD83" s="39"/>
      <c r="AE83" s="23"/>
      <c r="AF83" s="25"/>
      <c r="AG83" s="25"/>
      <c r="AH83" s="43"/>
      <c r="AI83" s="43"/>
      <c r="AJ83" s="43"/>
    </row>
    <row r="84" spans="1:36" ht="33.75" customHeight="1">
      <c r="A84" s="19">
        <v>78</v>
      </c>
      <c r="B84" s="94"/>
      <c r="C84" s="94"/>
      <c r="D84" s="94"/>
      <c r="E84" s="94"/>
      <c r="F84" s="94"/>
      <c r="G84" s="94"/>
      <c r="H84" s="94"/>
      <c r="I84" s="94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37"/>
      <c r="U84" s="38"/>
      <c r="V84" s="38"/>
      <c r="W84" s="38"/>
      <c r="X84" s="38"/>
      <c r="Y84" s="39"/>
      <c r="Z84" s="37"/>
      <c r="AA84" s="38"/>
      <c r="AB84" s="38"/>
      <c r="AC84" s="38"/>
      <c r="AD84" s="39"/>
      <c r="AE84" s="23"/>
      <c r="AF84" s="25"/>
      <c r="AG84" s="25"/>
      <c r="AH84" s="43"/>
      <c r="AI84" s="43"/>
      <c r="AJ84" s="43"/>
    </row>
    <row r="85" spans="1:36" ht="33.75" customHeight="1">
      <c r="A85" s="19">
        <v>79</v>
      </c>
      <c r="B85" s="94"/>
      <c r="C85" s="94"/>
      <c r="D85" s="94"/>
      <c r="E85" s="94"/>
      <c r="F85" s="94"/>
      <c r="G85" s="94"/>
      <c r="H85" s="94"/>
      <c r="I85" s="94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37"/>
      <c r="U85" s="38"/>
      <c r="V85" s="38"/>
      <c r="W85" s="38"/>
      <c r="X85" s="38"/>
      <c r="Y85" s="39"/>
      <c r="Z85" s="37"/>
      <c r="AA85" s="38"/>
      <c r="AB85" s="38"/>
      <c r="AC85" s="38"/>
      <c r="AD85" s="39"/>
      <c r="AE85" s="23"/>
      <c r="AF85" s="25"/>
      <c r="AG85" s="25"/>
      <c r="AH85" s="43"/>
      <c r="AI85" s="43"/>
      <c r="AJ85" s="43"/>
    </row>
    <row r="86" spans="1:36" ht="33.75" customHeight="1">
      <c r="A86" s="19">
        <v>80</v>
      </c>
      <c r="B86" s="94"/>
      <c r="C86" s="94"/>
      <c r="D86" s="94"/>
      <c r="E86" s="94"/>
      <c r="F86" s="94"/>
      <c r="G86" s="94"/>
      <c r="H86" s="94"/>
      <c r="I86" s="94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37"/>
      <c r="U86" s="38"/>
      <c r="V86" s="38"/>
      <c r="W86" s="38"/>
      <c r="X86" s="38"/>
      <c r="Y86" s="39"/>
      <c r="Z86" s="37"/>
      <c r="AA86" s="38"/>
      <c r="AB86" s="38"/>
      <c r="AC86" s="38"/>
      <c r="AD86" s="39"/>
      <c r="AE86" s="23"/>
      <c r="AF86" s="25"/>
      <c r="AG86" s="25"/>
      <c r="AH86" s="43"/>
      <c r="AI86" s="43"/>
      <c r="AJ86" s="43"/>
    </row>
    <row r="87" spans="1:36" ht="15.95" customHeight="1">
      <c r="A87" s="19">
        <v>81</v>
      </c>
    </row>
    <row r="88" spans="1:36" ht="15.95" customHeight="1">
      <c r="A88" s="19">
        <v>82</v>
      </c>
    </row>
    <row r="89" spans="1:36" ht="15.95" customHeight="1">
      <c r="A89" s="19">
        <v>83</v>
      </c>
    </row>
    <row r="90" spans="1:36" ht="15.95" customHeight="1">
      <c r="A90" s="19">
        <v>84</v>
      </c>
    </row>
    <row r="91" spans="1:36" ht="15.95" customHeight="1">
      <c r="A91" s="19">
        <v>85</v>
      </c>
    </row>
    <row r="92" spans="1:36" ht="15.95" customHeight="1">
      <c r="A92" s="19">
        <v>86</v>
      </c>
    </row>
  </sheetData>
  <autoFilter ref="A5:AJ29">
    <filterColumn colId="0" showButton="0"/>
    <filterColumn colId="1" showButton="0"/>
    <filterColumn colId="2" showButton="0"/>
    <filterColumn colId="3" showButton="0"/>
    <filterColumn colId="4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5" showButton="0"/>
    <filterColumn colId="27" showButton="0"/>
    <filterColumn colId="28" showButton="0"/>
    <filterColumn colId="31" hiddenButton="1" showButton="0"/>
    <filterColumn colId="33" showButton="0"/>
    <filterColumn colId="34" showButton="0"/>
  </autoFilter>
  <mergeCells count="430">
    <mergeCell ref="B46:F46"/>
    <mergeCell ref="G46:I46"/>
    <mergeCell ref="J41:S46"/>
    <mergeCell ref="T41:Y46"/>
    <mergeCell ref="B41:F41"/>
    <mergeCell ref="G41:I41"/>
    <mergeCell ref="B42:F42"/>
    <mergeCell ref="G42:I42"/>
    <mergeCell ref="B43:F43"/>
    <mergeCell ref="G43:I43"/>
    <mergeCell ref="B44:F44"/>
    <mergeCell ref="G44:I44"/>
    <mergeCell ref="B45:F45"/>
    <mergeCell ref="G45:I45"/>
    <mergeCell ref="Z44:AD44"/>
    <mergeCell ref="AH44:AJ44"/>
    <mergeCell ref="Z45:AD45"/>
    <mergeCell ref="AH45:AJ45"/>
    <mergeCell ref="Z46:AD46"/>
    <mergeCell ref="AH46:AJ46"/>
    <mergeCell ref="Z41:AD41"/>
    <mergeCell ref="AH41:AJ41"/>
    <mergeCell ref="Z42:AD42"/>
    <mergeCell ref="AH42:AJ42"/>
    <mergeCell ref="Z43:AD43"/>
    <mergeCell ref="AH43:AJ43"/>
    <mergeCell ref="B85:F85"/>
    <mergeCell ref="G85:I85"/>
    <mergeCell ref="J85:S85"/>
    <mergeCell ref="T85:Y85"/>
    <mergeCell ref="Z85:AD85"/>
    <mergeCell ref="AH85:AJ85"/>
    <mergeCell ref="B86:F86"/>
    <mergeCell ref="G86:I86"/>
    <mergeCell ref="J86:S86"/>
    <mergeCell ref="T86:Y86"/>
    <mergeCell ref="Z86:AD86"/>
    <mergeCell ref="AH86:AJ86"/>
    <mergeCell ref="B83:F83"/>
    <mergeCell ref="G83:I83"/>
    <mergeCell ref="J83:S83"/>
    <mergeCell ref="T83:Y83"/>
    <mergeCell ref="Z83:AD83"/>
    <mergeCell ref="AH83:AJ83"/>
    <mergeCell ref="B84:F84"/>
    <mergeCell ref="G84:I84"/>
    <mergeCell ref="J84:S84"/>
    <mergeCell ref="T84:Y84"/>
    <mergeCell ref="Z84:AD84"/>
    <mergeCell ref="AH84:AJ84"/>
    <mergeCell ref="B81:F81"/>
    <mergeCell ref="G81:I81"/>
    <mergeCell ref="J81:S81"/>
    <mergeCell ref="T81:Y81"/>
    <mergeCell ref="Z81:AD81"/>
    <mergeCell ref="AH81:AJ81"/>
    <mergeCell ref="B82:F82"/>
    <mergeCell ref="G82:I82"/>
    <mergeCell ref="J82:S82"/>
    <mergeCell ref="T82:Y82"/>
    <mergeCell ref="Z82:AD82"/>
    <mergeCell ref="AH82:AJ82"/>
    <mergeCell ref="B79:F79"/>
    <mergeCell ref="G79:I79"/>
    <mergeCell ref="J79:S79"/>
    <mergeCell ref="T79:Y79"/>
    <mergeCell ref="Z79:AD79"/>
    <mergeCell ref="AH79:AJ79"/>
    <mergeCell ref="B80:F80"/>
    <mergeCell ref="G80:I80"/>
    <mergeCell ref="J80:S80"/>
    <mergeCell ref="T80:Y80"/>
    <mergeCell ref="Z80:AD80"/>
    <mergeCell ref="AH80:AJ80"/>
    <mergeCell ref="B77:F77"/>
    <mergeCell ref="G77:I77"/>
    <mergeCell ref="J77:S77"/>
    <mergeCell ref="T77:Y77"/>
    <mergeCell ref="Z77:AD77"/>
    <mergeCell ref="AH77:AJ77"/>
    <mergeCell ref="B78:F78"/>
    <mergeCell ref="G78:I78"/>
    <mergeCell ref="J78:S78"/>
    <mergeCell ref="T78:Y78"/>
    <mergeCell ref="Z78:AD78"/>
    <mergeCell ref="AH78:AJ78"/>
    <mergeCell ref="B75:F75"/>
    <mergeCell ref="G75:I75"/>
    <mergeCell ref="J75:S75"/>
    <mergeCell ref="T75:Y75"/>
    <mergeCell ref="Z75:AD75"/>
    <mergeCell ref="AH75:AJ75"/>
    <mergeCell ref="B76:F76"/>
    <mergeCell ref="G76:I76"/>
    <mergeCell ref="J76:S76"/>
    <mergeCell ref="T76:Y76"/>
    <mergeCell ref="Z76:AD76"/>
    <mergeCell ref="AH76:AJ76"/>
    <mergeCell ref="B73:F73"/>
    <mergeCell ref="G73:I73"/>
    <mergeCell ref="J73:S73"/>
    <mergeCell ref="T73:Y73"/>
    <mergeCell ref="Z73:AD73"/>
    <mergeCell ref="AH73:AJ73"/>
    <mergeCell ref="B74:F74"/>
    <mergeCell ref="G74:I74"/>
    <mergeCell ref="J74:S74"/>
    <mergeCell ref="T74:Y74"/>
    <mergeCell ref="Z74:AD74"/>
    <mergeCell ref="AH74:AJ74"/>
    <mergeCell ref="B71:F71"/>
    <mergeCell ref="G71:I71"/>
    <mergeCell ref="J71:S71"/>
    <mergeCell ref="T71:Y71"/>
    <mergeCell ref="Z71:AD71"/>
    <mergeCell ref="AH71:AJ71"/>
    <mergeCell ref="B72:F72"/>
    <mergeCell ref="G72:I72"/>
    <mergeCell ref="J72:S72"/>
    <mergeCell ref="T72:Y72"/>
    <mergeCell ref="Z72:AD72"/>
    <mergeCell ref="AH72:AJ72"/>
    <mergeCell ref="B69:F69"/>
    <mergeCell ref="G69:I69"/>
    <mergeCell ref="J69:S69"/>
    <mergeCell ref="T69:Y69"/>
    <mergeCell ref="Z69:AD69"/>
    <mergeCell ref="AH69:AJ69"/>
    <mergeCell ref="B70:F70"/>
    <mergeCell ref="G70:I70"/>
    <mergeCell ref="J70:S70"/>
    <mergeCell ref="T70:Y70"/>
    <mergeCell ref="Z70:AD70"/>
    <mergeCell ref="AH70:AJ70"/>
    <mergeCell ref="B67:F67"/>
    <mergeCell ref="G67:I67"/>
    <mergeCell ref="J67:S67"/>
    <mergeCell ref="T67:Y67"/>
    <mergeCell ref="Z67:AD67"/>
    <mergeCell ref="AH67:AJ67"/>
    <mergeCell ref="B68:F68"/>
    <mergeCell ref="G68:I68"/>
    <mergeCell ref="J68:S68"/>
    <mergeCell ref="T68:Y68"/>
    <mergeCell ref="Z68:AD68"/>
    <mergeCell ref="AH68:AJ68"/>
    <mergeCell ref="B65:F65"/>
    <mergeCell ref="G65:I65"/>
    <mergeCell ref="J65:S65"/>
    <mergeCell ref="T65:Y65"/>
    <mergeCell ref="Z65:AD65"/>
    <mergeCell ref="AH65:AJ65"/>
    <mergeCell ref="B66:F66"/>
    <mergeCell ref="G66:I66"/>
    <mergeCell ref="J66:S66"/>
    <mergeCell ref="T66:Y66"/>
    <mergeCell ref="Z66:AD66"/>
    <mergeCell ref="AH66:AJ66"/>
    <mergeCell ref="B63:F63"/>
    <mergeCell ref="G63:I63"/>
    <mergeCell ref="J63:S63"/>
    <mergeCell ref="T63:Y63"/>
    <mergeCell ref="Z63:AD63"/>
    <mergeCell ref="AH63:AJ63"/>
    <mergeCell ref="B64:F64"/>
    <mergeCell ref="G64:I64"/>
    <mergeCell ref="J64:S64"/>
    <mergeCell ref="T64:Y64"/>
    <mergeCell ref="Z64:AD64"/>
    <mergeCell ref="AH64:AJ64"/>
    <mergeCell ref="B61:F61"/>
    <mergeCell ref="G61:I61"/>
    <mergeCell ref="J61:S61"/>
    <mergeCell ref="T61:Y61"/>
    <mergeCell ref="Z61:AD61"/>
    <mergeCell ref="AH61:AJ61"/>
    <mergeCell ref="B62:F62"/>
    <mergeCell ref="G62:I62"/>
    <mergeCell ref="J62:S62"/>
    <mergeCell ref="T62:Y62"/>
    <mergeCell ref="Z62:AD62"/>
    <mergeCell ref="AH62:AJ62"/>
    <mergeCell ref="B59:F59"/>
    <mergeCell ref="G59:I59"/>
    <mergeCell ref="J59:S59"/>
    <mergeCell ref="T59:Y59"/>
    <mergeCell ref="Z59:AD59"/>
    <mergeCell ref="AH59:AJ59"/>
    <mergeCell ref="B60:F60"/>
    <mergeCell ref="G60:I60"/>
    <mergeCell ref="J60:S60"/>
    <mergeCell ref="T60:Y60"/>
    <mergeCell ref="Z60:AD60"/>
    <mergeCell ref="AH60:AJ60"/>
    <mergeCell ref="B57:F57"/>
    <mergeCell ref="G57:I57"/>
    <mergeCell ref="J57:S57"/>
    <mergeCell ref="T57:Y57"/>
    <mergeCell ref="Z57:AD57"/>
    <mergeCell ref="AH57:AJ57"/>
    <mergeCell ref="B58:F58"/>
    <mergeCell ref="G58:I58"/>
    <mergeCell ref="J58:S58"/>
    <mergeCell ref="T58:Y58"/>
    <mergeCell ref="Z58:AD58"/>
    <mergeCell ref="AH58:AJ58"/>
    <mergeCell ref="J47:S53"/>
    <mergeCell ref="B55:F55"/>
    <mergeCell ref="G55:I55"/>
    <mergeCell ref="J55:S55"/>
    <mergeCell ref="T55:Y55"/>
    <mergeCell ref="Z55:AD55"/>
    <mergeCell ref="AH55:AJ55"/>
    <mergeCell ref="B56:F56"/>
    <mergeCell ref="G56:I56"/>
    <mergeCell ref="J56:S56"/>
    <mergeCell ref="T56:Y56"/>
    <mergeCell ref="Z56:AD56"/>
    <mergeCell ref="AH56:AJ56"/>
    <mergeCell ref="T47:Y53"/>
    <mergeCell ref="B54:F54"/>
    <mergeCell ref="G54:I54"/>
    <mergeCell ref="J54:S54"/>
    <mergeCell ref="AH54:AJ54"/>
    <mergeCell ref="T54:Y54"/>
    <mergeCell ref="Z54:AD54"/>
    <mergeCell ref="AH50:AJ50"/>
    <mergeCell ref="G51:I51"/>
    <mergeCell ref="AH51:AJ51"/>
    <mergeCell ref="G52:I52"/>
    <mergeCell ref="AH52:AJ52"/>
    <mergeCell ref="G53:I53"/>
    <mergeCell ref="AH53:AJ53"/>
    <mergeCell ref="Z50:AD50"/>
    <mergeCell ref="Z51:AD51"/>
    <mergeCell ref="Z52:AD52"/>
    <mergeCell ref="Z53:AD53"/>
    <mergeCell ref="J40:S40"/>
    <mergeCell ref="AH40:AJ40"/>
    <mergeCell ref="G47:I47"/>
    <mergeCell ref="AH47:AJ47"/>
    <mergeCell ref="G48:I48"/>
    <mergeCell ref="AH48:AJ48"/>
    <mergeCell ref="G49:I49"/>
    <mergeCell ref="AH49:AJ49"/>
    <mergeCell ref="T40:Y40"/>
    <mergeCell ref="Z40:AD40"/>
    <mergeCell ref="Z47:AD47"/>
    <mergeCell ref="Z48:AD48"/>
    <mergeCell ref="Z49:AD49"/>
    <mergeCell ref="B32:F33"/>
    <mergeCell ref="B38:F39"/>
    <mergeCell ref="G40:I40"/>
    <mergeCell ref="G50:I50"/>
    <mergeCell ref="B40:F40"/>
    <mergeCell ref="B47:F47"/>
    <mergeCell ref="B48:F48"/>
    <mergeCell ref="B49:F49"/>
    <mergeCell ref="B50:F50"/>
    <mergeCell ref="B51:F51"/>
    <mergeCell ref="B52:F52"/>
    <mergeCell ref="B53:F53"/>
    <mergeCell ref="G38:I38"/>
    <mergeCell ref="J38:S38"/>
    <mergeCell ref="AH38:AJ38"/>
    <mergeCell ref="G39:I39"/>
    <mergeCell ref="J39:S39"/>
    <mergeCell ref="AH39:AJ39"/>
    <mergeCell ref="T38:Y39"/>
    <mergeCell ref="Z38:AD39"/>
    <mergeCell ref="B36:F36"/>
    <mergeCell ref="G36:I36"/>
    <mergeCell ref="J36:S36"/>
    <mergeCell ref="T36:Y36"/>
    <mergeCell ref="Z36:AD36"/>
    <mergeCell ref="AH36:AJ36"/>
    <mergeCell ref="B37:F37"/>
    <mergeCell ref="G37:I37"/>
    <mergeCell ref="J37:S37"/>
    <mergeCell ref="T37:Y37"/>
    <mergeCell ref="Z37:AD37"/>
    <mergeCell ref="AH37:AJ37"/>
    <mergeCell ref="B34:F34"/>
    <mergeCell ref="G34:I34"/>
    <mergeCell ref="J34:S34"/>
    <mergeCell ref="T34:Y34"/>
    <mergeCell ref="Z34:AD34"/>
    <mergeCell ref="AH34:AJ34"/>
    <mergeCell ref="B35:F35"/>
    <mergeCell ref="G35:I35"/>
    <mergeCell ref="J35:S35"/>
    <mergeCell ref="T35:Y35"/>
    <mergeCell ref="Z35:AD35"/>
    <mergeCell ref="AH35:AJ35"/>
    <mergeCell ref="G32:I32"/>
    <mergeCell ref="T32:Y32"/>
    <mergeCell ref="AH32:AJ32"/>
    <mergeCell ref="G33:I33"/>
    <mergeCell ref="T33:Y33"/>
    <mergeCell ref="AH33:AJ33"/>
    <mergeCell ref="J32:S33"/>
    <mergeCell ref="Z32:AD33"/>
    <mergeCell ref="J28:S28"/>
    <mergeCell ref="T30:Y30"/>
    <mergeCell ref="Z28:AD28"/>
    <mergeCell ref="AH30:AJ30"/>
    <mergeCell ref="T31:Y31"/>
    <mergeCell ref="AH31:AJ31"/>
    <mergeCell ref="B30:F31"/>
    <mergeCell ref="J30:S31"/>
    <mergeCell ref="Z30:AD31"/>
    <mergeCell ref="G30:I31"/>
    <mergeCell ref="B23:F28"/>
    <mergeCell ref="G23:I28"/>
    <mergeCell ref="J27:S27"/>
    <mergeCell ref="T27:Y27"/>
    <mergeCell ref="Z27:AD27"/>
    <mergeCell ref="AH27:AJ27"/>
    <mergeCell ref="T28:Y28"/>
    <mergeCell ref="AH28:AJ28"/>
    <mergeCell ref="J26:S26"/>
    <mergeCell ref="T29:Y29"/>
    <mergeCell ref="Z29:AD29"/>
    <mergeCell ref="AH29:AJ29"/>
    <mergeCell ref="AH6:AJ6"/>
    <mergeCell ref="AH17:AJ17"/>
    <mergeCell ref="AH16:AJ16"/>
    <mergeCell ref="AH12:AJ12"/>
    <mergeCell ref="AH11:AJ11"/>
    <mergeCell ref="AH7:AJ7"/>
    <mergeCell ref="AH8:AJ8"/>
    <mergeCell ref="AH9:AJ9"/>
    <mergeCell ref="AH10:AJ10"/>
    <mergeCell ref="AH14:AJ14"/>
    <mergeCell ref="AH15:AJ15"/>
    <mergeCell ref="A1:B3"/>
    <mergeCell ref="T6:Y6"/>
    <mergeCell ref="Z6:AD6"/>
    <mergeCell ref="T18:Y18"/>
    <mergeCell ref="Z10:AD10"/>
    <mergeCell ref="T14:Y14"/>
    <mergeCell ref="Z14:AD14"/>
    <mergeCell ref="C1:C3"/>
    <mergeCell ref="D1:E3"/>
    <mergeCell ref="F1:F3"/>
    <mergeCell ref="G1:H3"/>
    <mergeCell ref="I1:I3"/>
    <mergeCell ref="T17:Y17"/>
    <mergeCell ref="Z17:AD17"/>
    <mergeCell ref="A5:F5"/>
    <mergeCell ref="G5:L5"/>
    <mergeCell ref="J7:S10"/>
    <mergeCell ref="B7:F13"/>
    <mergeCell ref="G7:I13"/>
    <mergeCell ref="M5:Y5"/>
    <mergeCell ref="Z5:AA5"/>
    <mergeCell ref="AB5:AD5"/>
    <mergeCell ref="T13:Y13"/>
    <mergeCell ref="Z13:AD13"/>
    <mergeCell ref="B19:F22"/>
    <mergeCell ref="B6:F6"/>
    <mergeCell ref="B15:F15"/>
    <mergeCell ref="G6:I6"/>
    <mergeCell ref="J18:S18"/>
    <mergeCell ref="G18:I18"/>
    <mergeCell ref="J16:S16"/>
    <mergeCell ref="B16:F16"/>
    <mergeCell ref="B18:F18"/>
    <mergeCell ref="B14:F14"/>
    <mergeCell ref="J14:S14"/>
    <mergeCell ref="G14:I14"/>
    <mergeCell ref="J21:S22"/>
    <mergeCell ref="G19:I22"/>
    <mergeCell ref="T11:Y11"/>
    <mergeCell ref="Z11:AD11"/>
    <mergeCell ref="T8:Y8"/>
    <mergeCell ref="Z8:AD8"/>
    <mergeCell ref="T9:Y9"/>
    <mergeCell ref="Z9:AD9"/>
    <mergeCell ref="T12:Y12"/>
    <mergeCell ref="J11:S13"/>
    <mergeCell ref="T10:Y10"/>
    <mergeCell ref="J6:S6"/>
    <mergeCell ref="T7:Y7"/>
    <mergeCell ref="Z16:AD16"/>
    <mergeCell ref="T16:Y16"/>
    <mergeCell ref="G16:I16"/>
    <mergeCell ref="T25:Y25"/>
    <mergeCell ref="Z25:AD25"/>
    <mergeCell ref="AH26:AJ26"/>
    <mergeCell ref="T26:Y26"/>
    <mergeCell ref="Z26:AD26"/>
    <mergeCell ref="AH13:AJ13"/>
    <mergeCell ref="J15:S15"/>
    <mergeCell ref="T21:Y21"/>
    <mergeCell ref="Z21:AD22"/>
    <mergeCell ref="AH24:AJ24"/>
    <mergeCell ref="T19:Y19"/>
    <mergeCell ref="AH21:AJ21"/>
    <mergeCell ref="J20:S20"/>
    <mergeCell ref="T20:Y20"/>
    <mergeCell ref="AH20:AJ20"/>
    <mergeCell ref="AH23:AJ23"/>
    <mergeCell ref="T23:Y23"/>
    <mergeCell ref="T22:Y22"/>
    <mergeCell ref="Z12:AD12"/>
    <mergeCell ref="Z20:AD20"/>
    <mergeCell ref="B29:F29"/>
    <mergeCell ref="AE5:AF5"/>
    <mergeCell ref="AH5:AJ5"/>
    <mergeCell ref="J23:S24"/>
    <mergeCell ref="T24:Y24"/>
    <mergeCell ref="Z23:AD24"/>
    <mergeCell ref="AH22:AJ22"/>
    <mergeCell ref="B17:F17"/>
    <mergeCell ref="J17:S17"/>
    <mergeCell ref="G17:I17"/>
    <mergeCell ref="Z19:AD19"/>
    <mergeCell ref="Z18:AD18"/>
    <mergeCell ref="J19:S19"/>
    <mergeCell ref="AH18:AJ18"/>
    <mergeCell ref="AH19:AJ19"/>
    <mergeCell ref="J29:S29"/>
    <mergeCell ref="G29:I29"/>
    <mergeCell ref="J25:S25"/>
    <mergeCell ref="AH25:AJ25"/>
    <mergeCell ref="G15:I15"/>
    <mergeCell ref="T15:Y15"/>
    <mergeCell ref="Z15:AD15"/>
    <mergeCell ref="Z7:AD7"/>
  </mergeCells>
  <phoneticPr fontId="1"/>
  <dataValidations count="2">
    <dataValidation type="list" allowBlank="1" showInputMessage="1" showErrorMessage="1" sqref="G7 G14:G19 H14:I18 H29:I29 G23 G29:G30 G32:G86">
      <formula1>"正常,異常"</formula1>
    </dataValidation>
    <dataValidation type="list" allowBlank="1" showInputMessage="1" showErrorMessage="1" sqref="AE7:AE86">
      <formula1>"◯,✕,-"</formula1>
    </dataValidation>
  </dataValidations>
  <pageMargins left="0.7" right="0.7" top="0.75" bottom="0.75" header="0.3" footer="0.3"/>
  <pageSetup paperSize="9" scale="44" fitToHeight="0" orientation="portrait" r:id="rId1"/>
  <headerFoot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試験方案 Rev.1</vt:lpstr>
      <vt:lpstr>'試験方案 Rev.1'!Print_Titles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2017-11-23T01:43:24Z</dcterms:created>
  <dcterms:modified xsi:type="dcterms:W3CDTF">2018-05-18T08:32:19Z</dcterms:modified>
</cp:coreProperties>
</file>