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9_{54BB285E-E01E-41F7-94BB-F83CF0412F83}" xr6:coauthVersionLast="47" xr6:coauthVersionMax="47" xr10:uidLastSave="{00000000-0000-0000-0000-000000000000}"/>
  <bookViews>
    <workbookView showHorizontalScroll="0" showVerticalScroll="0" xWindow="-108" yWindow="-108" windowWidth="23256" windowHeight="12576" xr2:uid="{41AFBDDE-F650-4CD6-899F-797811DA37D8}"/>
  </bookViews>
  <sheets>
    <sheet name="option_pair_summary" sheetId="1" r:id="rId1"/>
  </sheets>
  <calcPr calcId="0"/>
</workbook>
</file>

<file path=xl/calcChain.xml><?xml version="1.0" encoding="utf-8"?>
<calcChain xmlns="http://schemas.openxmlformats.org/spreadsheetml/2006/main">
  <c r="U6" i="1" l="1"/>
</calcChain>
</file>

<file path=xl/sharedStrings.xml><?xml version="1.0" encoding="utf-8"?>
<sst xmlns="http://schemas.openxmlformats.org/spreadsheetml/2006/main" count="433" uniqueCount="270">
  <si>
    <t>Pair</t>
  </si>
  <si>
    <t>Day</t>
  </si>
  <si>
    <t>Underlying</t>
  </si>
  <si>
    <t>Type</t>
  </si>
  <si>
    <t>Strike</t>
  </si>
  <si>
    <t>Direction</t>
  </si>
  <si>
    <t>Premium</t>
  </si>
  <si>
    <t>Close Price</t>
  </si>
  <si>
    <t>PnL1</t>
  </si>
  <si>
    <t>PnL2</t>
  </si>
  <si>
    <t>Total PnL</t>
  </si>
  <si>
    <t>WIN rate</t>
  </si>
  <si>
    <t>Total</t>
  </si>
  <si>
    <t>Average</t>
  </si>
  <si>
    <t>STDEV</t>
  </si>
  <si>
    <t>Sharp</t>
  </si>
  <si>
    <t>0/1</t>
  </si>
  <si>
    <t>TQQQ/TQQQ</t>
  </si>
  <si>
    <t>put/put</t>
  </si>
  <si>
    <t>183/179</t>
  </si>
  <si>
    <t>short/long</t>
  </si>
  <si>
    <t>2.71/2.66</t>
  </si>
  <si>
    <t>0.21/0.69</t>
  </si>
  <si>
    <t>191/186</t>
  </si>
  <si>
    <t>1.89/1.99</t>
  </si>
  <si>
    <t>2.48/2.69</t>
  </si>
  <si>
    <t>189/184</t>
  </si>
  <si>
    <t>1.58/1.79</t>
  </si>
  <si>
    <t>2.69/3.09</t>
  </si>
  <si>
    <t>185/180</t>
  </si>
  <si>
    <t>1.18/1.51</t>
  </si>
  <si>
    <t>0.15/0.64</t>
  </si>
  <si>
    <t>13/13</t>
  </si>
  <si>
    <t>call/call</t>
  </si>
  <si>
    <t>197/202</t>
  </si>
  <si>
    <t>3.15/2.81</t>
  </si>
  <si>
    <t>2.03/1.59</t>
  </si>
  <si>
    <t>15/15</t>
  </si>
  <si>
    <t>2.08/2.07</t>
  </si>
  <si>
    <t>1.82/2.29</t>
  </si>
  <si>
    <t>23/23</t>
  </si>
  <si>
    <t>188/184</t>
  </si>
  <si>
    <t>2.79/2.77</t>
  </si>
  <si>
    <t>6.3/6.68</t>
  </si>
  <si>
    <t>14/15</t>
  </si>
  <si>
    <t>29/29</t>
  </si>
  <si>
    <t>179/174</t>
  </si>
  <si>
    <t>2.87/2.48</t>
  </si>
  <si>
    <t>0.14/0.42</t>
  </si>
  <si>
    <t>16/17</t>
  </si>
  <si>
    <t>35/35</t>
  </si>
  <si>
    <t>187/182</t>
  </si>
  <si>
    <t>3.16/2.76</t>
  </si>
  <si>
    <t>0.42/0.68</t>
  </si>
  <si>
    <t>18/19</t>
  </si>
  <si>
    <t>37/37</t>
  </si>
  <si>
    <t>196/191</t>
  </si>
  <si>
    <t>1.79/1.96</t>
  </si>
  <si>
    <t>0.38/1.15</t>
  </si>
  <si>
    <t>20/21</t>
  </si>
  <si>
    <t>42/42</t>
  </si>
  <si>
    <t>203/198</t>
  </si>
  <si>
    <t>3.28/3.01</t>
  </si>
  <si>
    <t>5.91/5.72</t>
  </si>
  <si>
    <t>22/23</t>
  </si>
  <si>
    <t>44/44</t>
  </si>
  <si>
    <t>198/193</t>
  </si>
  <si>
    <t>1.95/2.1</t>
  </si>
  <si>
    <t>4.32/4.06</t>
  </si>
  <si>
    <t>24/25</t>
  </si>
  <si>
    <t>47/47</t>
  </si>
  <si>
    <t>192/187</t>
  </si>
  <si>
    <t>3.04/2.73</t>
  </si>
  <si>
    <t>1.77/2.0</t>
  </si>
  <si>
    <t>26/27</t>
  </si>
  <si>
    <t>50/50</t>
  </si>
  <si>
    <t>2.32/2.29</t>
  </si>
  <si>
    <t>7.07/7.54</t>
  </si>
  <si>
    <t>28/29</t>
  </si>
  <si>
    <t>60/60</t>
  </si>
  <si>
    <t>186/181</t>
  </si>
  <si>
    <t>3.03/2.65</t>
  </si>
  <si>
    <t>6.55/4.99</t>
  </si>
  <si>
    <t>30/31</t>
  </si>
  <si>
    <t>63/63</t>
  </si>
  <si>
    <t>175/170</t>
  </si>
  <si>
    <t>2.77/2.37</t>
  </si>
  <si>
    <t>2.86/2.7</t>
  </si>
  <si>
    <t>32/33</t>
  </si>
  <si>
    <t>65/65</t>
  </si>
  <si>
    <t>173/168</t>
  </si>
  <si>
    <t>2.19/1.98</t>
  </si>
  <si>
    <t>2.37/2.38</t>
  </si>
  <si>
    <t>34/35</t>
  </si>
  <si>
    <t>67/67</t>
  </si>
  <si>
    <t>180/184</t>
  </si>
  <si>
    <t>3.08/2.87</t>
  </si>
  <si>
    <t>5.82/5.53</t>
  </si>
  <si>
    <t>36/37</t>
  </si>
  <si>
    <t>69/69</t>
  </si>
  <si>
    <t>176/172</t>
  </si>
  <si>
    <t>2.64/2.55</t>
  </si>
  <si>
    <t>6.58/6.36</t>
  </si>
  <si>
    <t>38/39</t>
  </si>
  <si>
    <t>72/72</t>
  </si>
  <si>
    <t>177/181</t>
  </si>
  <si>
    <t>2.32/2.3</t>
  </si>
  <si>
    <t>1.76/1.94</t>
  </si>
  <si>
    <t>40/41</t>
  </si>
  <si>
    <t>74/74</t>
  </si>
  <si>
    <t>169/164</t>
  </si>
  <si>
    <t>1.67/1.63</t>
  </si>
  <si>
    <t>0.15/0.23</t>
  </si>
  <si>
    <t>42/43</t>
  </si>
  <si>
    <t>79/79</t>
  </si>
  <si>
    <t>173/169</t>
  </si>
  <si>
    <t>2.67/2.55</t>
  </si>
  <si>
    <t>0.62/0.75</t>
  </si>
  <si>
    <t>44/45</t>
  </si>
  <si>
    <t>85/85</t>
  </si>
  <si>
    <t>181/176</t>
  </si>
  <si>
    <t>1.7/1.76</t>
  </si>
  <si>
    <t>7.98/8.22</t>
  </si>
  <si>
    <t>46/47</t>
  </si>
  <si>
    <t>89/89</t>
  </si>
  <si>
    <t>168/164</t>
  </si>
  <si>
    <t>2.55/2.41</t>
  </si>
  <si>
    <t>0.06/0.07</t>
  </si>
  <si>
    <t>48/49</t>
  </si>
  <si>
    <t>92/92</t>
  </si>
  <si>
    <t>180/175</t>
  </si>
  <si>
    <t>2.08/1.99</t>
  </si>
  <si>
    <t>1.21/1.59</t>
  </si>
  <si>
    <t>50/51</t>
  </si>
  <si>
    <t>94/94</t>
  </si>
  <si>
    <t>189/193</t>
  </si>
  <si>
    <t>2.73/2.69</t>
  </si>
  <si>
    <t>3.06/3.09</t>
  </si>
  <si>
    <t>52/53</t>
  </si>
  <si>
    <t>97/97</t>
  </si>
  <si>
    <t>182/177</t>
  </si>
  <si>
    <t>2.36/2.16</t>
  </si>
  <si>
    <t>3.43/3.31</t>
  </si>
  <si>
    <t>54/55</t>
  </si>
  <si>
    <t>100/100</t>
  </si>
  <si>
    <t>2.84/2.45</t>
  </si>
  <si>
    <t>4.09/3.62</t>
  </si>
  <si>
    <t>56/57</t>
  </si>
  <si>
    <t>105/105</t>
  </si>
  <si>
    <t>184/189</t>
  </si>
  <si>
    <t>1.94/1.85</t>
  </si>
  <si>
    <t>0.0/0.26</t>
  </si>
  <si>
    <t>58/59</t>
  </si>
  <si>
    <t>108/108</t>
  </si>
  <si>
    <t>165/169</t>
  </si>
  <si>
    <t>2.66/2.43</t>
  </si>
  <si>
    <t>1.77/1.83</t>
  </si>
  <si>
    <t>60/61</t>
  </si>
  <si>
    <t>112/112</t>
  </si>
  <si>
    <t>157/153</t>
  </si>
  <si>
    <t>1.95/1.91</t>
  </si>
  <si>
    <t>0.0/0.04</t>
  </si>
  <si>
    <t>62/63</t>
  </si>
  <si>
    <t>117/117</t>
  </si>
  <si>
    <t>2.63/2.52</t>
  </si>
  <si>
    <t>2.69/3.11</t>
  </si>
  <si>
    <t>64/65</t>
  </si>
  <si>
    <t>122/122</t>
  </si>
  <si>
    <t>170/166</t>
  </si>
  <si>
    <t>2.66/2.51</t>
  </si>
  <si>
    <t>0.12/0.3</t>
  </si>
  <si>
    <t>66/67</t>
  </si>
  <si>
    <t>125/125</t>
  </si>
  <si>
    <t>185/190</t>
  </si>
  <si>
    <t>1.75/1.76</t>
  </si>
  <si>
    <t>1.74/1.32</t>
  </si>
  <si>
    <t>68/69</t>
  </si>
  <si>
    <t>129/129</t>
  </si>
  <si>
    <t>2.84/2.46</t>
  </si>
  <si>
    <t>3.34/3.13</t>
  </si>
  <si>
    <t>70/71</t>
  </si>
  <si>
    <t>132/132</t>
  </si>
  <si>
    <t>177/172</t>
  </si>
  <si>
    <t>2.83/2.43</t>
  </si>
  <si>
    <t>0.2/0.39</t>
  </si>
  <si>
    <t>72/73</t>
  </si>
  <si>
    <t>134/134</t>
  </si>
  <si>
    <t>190/185</t>
  </si>
  <si>
    <t>1.94/1.98</t>
  </si>
  <si>
    <t>0.4/0.7</t>
  </si>
  <si>
    <t>74/75</t>
  </si>
  <si>
    <t>136/136</t>
  </si>
  <si>
    <t>195/190</t>
  </si>
  <si>
    <t>3.16/2.84</t>
  </si>
  <si>
    <t>4.07/3.69</t>
  </si>
  <si>
    <t>76/77</t>
  </si>
  <si>
    <t>138/138</t>
  </si>
  <si>
    <t>202/207</t>
  </si>
  <si>
    <t>2.46/2.35</t>
  </si>
  <si>
    <t>2.24/2.46</t>
  </si>
  <si>
    <t>78/79</t>
  </si>
  <si>
    <t>140/140</t>
  </si>
  <si>
    <t>187/183</t>
  </si>
  <si>
    <t>2.77/2.75</t>
  </si>
  <si>
    <t>5.72/5.8</t>
  </si>
  <si>
    <t>80/81</t>
  </si>
  <si>
    <t>144/144</t>
  </si>
  <si>
    <t>2.56/2.3</t>
  </si>
  <si>
    <t>0.32/0.69</t>
  </si>
  <si>
    <t>82/83</t>
  </si>
  <si>
    <t>146/146</t>
  </si>
  <si>
    <t>198/202</t>
  </si>
  <si>
    <t>2.84/2.85</t>
  </si>
  <si>
    <t>3.56/3.36</t>
  </si>
  <si>
    <t>84/85</t>
  </si>
  <si>
    <t>150/150</t>
  </si>
  <si>
    <t>2.67/2.48</t>
  </si>
  <si>
    <t>4.48/4.4</t>
  </si>
  <si>
    <t>86/87</t>
  </si>
  <si>
    <t>156/156</t>
  </si>
  <si>
    <t>193/188</t>
  </si>
  <si>
    <t>2.9/2.63</t>
  </si>
  <si>
    <t>7.69/7.08</t>
  </si>
  <si>
    <t>88/89</t>
  </si>
  <si>
    <t>158/158</t>
  </si>
  <si>
    <t>1.88/2.12</t>
  </si>
  <si>
    <t>2.91/3.12</t>
  </si>
  <si>
    <t>90/91</t>
  </si>
  <si>
    <t>160/160</t>
  </si>
  <si>
    <t>171/166</t>
  </si>
  <si>
    <t>2.79/2.34</t>
  </si>
  <si>
    <t>6.01/5.23</t>
  </si>
  <si>
    <t>92/93</t>
  </si>
  <si>
    <t>166/166</t>
  </si>
  <si>
    <t>174/178</t>
  </si>
  <si>
    <t>2.4/2.31</t>
  </si>
  <si>
    <t>2.38/2.23</t>
  </si>
  <si>
    <t>94/95</t>
  </si>
  <si>
    <t>171/171</t>
  </si>
  <si>
    <t>2.54/2.4</t>
  </si>
  <si>
    <t>1.19/1.13</t>
  </si>
  <si>
    <t>96/97</t>
  </si>
  <si>
    <t>SQQQ/TQQQ</t>
  </si>
  <si>
    <t>19/121</t>
  </si>
  <si>
    <t>short/short</t>
  </si>
  <si>
    <t>3.71/32.91</t>
  </si>
  <si>
    <t>98/99</t>
  </si>
  <si>
    <t>176/176</t>
  </si>
  <si>
    <t>169/165</t>
  </si>
  <si>
    <t>2.57/2.43</t>
  </si>
  <si>
    <t>0.01/0.11</t>
  </si>
  <si>
    <t>100/101</t>
  </si>
  <si>
    <t>180/180</t>
  </si>
  <si>
    <t>2.08/2.1</t>
  </si>
  <si>
    <t>1.33/2.24</t>
  </si>
  <si>
    <t>102/103</t>
  </si>
  <si>
    <t>191/191</t>
  </si>
  <si>
    <t>2.88/2.6</t>
  </si>
  <si>
    <t>22.23/17.94</t>
  </si>
  <si>
    <t>勝率一值很高 乖乖止損 不止損才拖後腿</t>
  </si>
  <si>
    <t>最後一筆堅持不止損 -400 條件到了就要止損真的會失控</t>
  </si>
  <si>
    <t>==== 總結分析 =====</t>
  </si>
  <si>
    <t>初始資金: 10000.00</t>
  </si>
  <si>
    <t>結束資產: 10437.14</t>
  </si>
  <si>
    <t>總損益: 437.14 (4.37%)</t>
  </si>
  <si>
    <t>年化報酬率 (CAGR): 5.81%</t>
  </si>
  <si>
    <t>平均獲利: 195.26</t>
  </si>
  <si>
    <t>平均虧損: -210.56</t>
  </si>
  <si>
    <t>最大獲利: 1534.58</t>
  </si>
  <si>
    <t>最大虧損: -1934.82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</si>
</sst>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9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081E-601B-4649-BAE2-C8432839495F}">
  <dimension ref="A1:U53"/>
  <sheetViews>
    <sheetView tabSelected="1" workbookViewId="0">
      <selection activeCell="U6" sqref="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1" x14ac:dyDescent="0.3">
      <c r="A2" t="s">
        <v>16</v>
      </c>
      <c r="B2" s="1">
        <v>45782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249.42</v>
      </c>
      <c r="J2">
        <v>-197.49</v>
      </c>
      <c r="K2">
        <v>51.93</v>
      </c>
      <c r="L2">
        <v>1</v>
      </c>
      <c r="M2">
        <v>0.71</v>
      </c>
      <c r="N2">
        <v>837.34</v>
      </c>
      <c r="O2">
        <v>16.399999999999999</v>
      </c>
      <c r="P2">
        <v>35</v>
      </c>
      <c r="Q2">
        <v>0.47</v>
      </c>
      <c r="S2" t="s">
        <v>261</v>
      </c>
    </row>
    <row r="3" spans="1:21" x14ac:dyDescent="0.3">
      <c r="A3" s="1">
        <v>45718</v>
      </c>
      <c r="B3" s="1">
        <v>45814</v>
      </c>
      <c r="C3" t="s">
        <v>17</v>
      </c>
      <c r="D3" t="s">
        <v>18</v>
      </c>
      <c r="E3" t="s">
        <v>23</v>
      </c>
      <c r="F3" t="s">
        <v>20</v>
      </c>
      <c r="G3" t="s">
        <v>24</v>
      </c>
      <c r="H3" t="s">
        <v>25</v>
      </c>
      <c r="I3">
        <v>-58.61</v>
      </c>
      <c r="J3">
        <v>69.73</v>
      </c>
      <c r="K3">
        <v>11.12</v>
      </c>
      <c r="L3">
        <v>1</v>
      </c>
      <c r="M3" t="s">
        <v>259</v>
      </c>
      <c r="N3">
        <v>737.34</v>
      </c>
      <c r="S3" t="s">
        <v>262</v>
      </c>
    </row>
    <row r="4" spans="1:21" x14ac:dyDescent="0.3">
      <c r="A4" s="1">
        <v>45781</v>
      </c>
      <c r="B4" s="1">
        <v>45845</v>
      </c>
      <c r="C4" t="s">
        <v>17</v>
      </c>
      <c r="D4" t="s">
        <v>18</v>
      </c>
      <c r="E4" t="s">
        <v>26</v>
      </c>
      <c r="F4" t="s">
        <v>20</v>
      </c>
      <c r="G4" t="s">
        <v>27</v>
      </c>
      <c r="H4" t="s">
        <v>28</v>
      </c>
      <c r="I4">
        <v>-111.2</v>
      </c>
      <c r="J4">
        <v>129.91999999999999</v>
      </c>
      <c r="K4">
        <v>18.72</v>
      </c>
      <c r="L4">
        <v>1</v>
      </c>
      <c r="N4" t="s">
        <v>260</v>
      </c>
      <c r="S4" t="s">
        <v>263</v>
      </c>
    </row>
    <row r="5" spans="1:21" x14ac:dyDescent="0.3">
      <c r="A5" s="1">
        <v>45844</v>
      </c>
      <c r="B5" s="1">
        <v>45909</v>
      </c>
      <c r="C5" t="s">
        <v>17</v>
      </c>
      <c r="D5" t="s">
        <v>18</v>
      </c>
      <c r="E5" t="s">
        <v>29</v>
      </c>
      <c r="F5" t="s">
        <v>20</v>
      </c>
      <c r="G5" t="s">
        <v>30</v>
      </c>
      <c r="H5" t="s">
        <v>31</v>
      </c>
      <c r="I5">
        <v>103.38</v>
      </c>
      <c r="J5">
        <v>-87.11</v>
      </c>
      <c r="K5">
        <v>16.27</v>
      </c>
      <c r="L5">
        <v>1</v>
      </c>
      <c r="S5" t="s">
        <v>264</v>
      </c>
    </row>
    <row r="6" spans="1:21" x14ac:dyDescent="0.3">
      <c r="A6" s="1">
        <v>45908</v>
      </c>
      <c r="B6" t="s">
        <v>32</v>
      </c>
      <c r="C6" t="s">
        <v>17</v>
      </c>
      <c r="D6" t="s">
        <v>33</v>
      </c>
      <c r="E6" t="s">
        <v>34</v>
      </c>
      <c r="F6" t="s">
        <v>20</v>
      </c>
      <c r="G6" t="s">
        <v>35</v>
      </c>
      <c r="H6" t="s">
        <v>36</v>
      </c>
      <c r="I6">
        <v>111.32</v>
      </c>
      <c r="J6">
        <v>-121.99</v>
      </c>
      <c r="K6">
        <v>-10.67</v>
      </c>
      <c r="L6">
        <v>0</v>
      </c>
      <c r="S6" t="s">
        <v>265</v>
      </c>
      <c r="U6" s="2">
        <f>737/(188*100)</f>
        <v>3.9202127659574468E-2</v>
      </c>
    </row>
    <row r="7" spans="1:21" x14ac:dyDescent="0.3">
      <c r="A7" s="1">
        <v>45971</v>
      </c>
      <c r="B7" t="s">
        <v>37</v>
      </c>
      <c r="C7" t="s">
        <v>17</v>
      </c>
      <c r="D7" t="s">
        <v>18</v>
      </c>
      <c r="E7" t="s">
        <v>26</v>
      </c>
      <c r="F7" t="s">
        <v>20</v>
      </c>
      <c r="G7" t="s">
        <v>38</v>
      </c>
      <c r="H7" t="s">
        <v>39</v>
      </c>
      <c r="I7">
        <v>25.2</v>
      </c>
      <c r="J7">
        <v>21.8</v>
      </c>
      <c r="K7">
        <v>47</v>
      </c>
      <c r="L7">
        <v>1</v>
      </c>
    </row>
    <row r="8" spans="1:21" x14ac:dyDescent="0.3">
      <c r="A8" s="3">
        <v>41609</v>
      </c>
      <c r="B8" t="s">
        <v>40</v>
      </c>
      <c r="C8" t="s">
        <v>17</v>
      </c>
      <c r="D8" t="s">
        <v>18</v>
      </c>
      <c r="E8" t="s">
        <v>41</v>
      </c>
      <c r="F8" t="s">
        <v>20</v>
      </c>
      <c r="G8" t="s">
        <v>42</v>
      </c>
      <c r="H8" t="s">
        <v>43</v>
      </c>
      <c r="I8">
        <v>-351.5</v>
      </c>
      <c r="J8">
        <v>390.57</v>
      </c>
      <c r="K8">
        <v>39.07</v>
      </c>
      <c r="L8">
        <v>1</v>
      </c>
      <c r="S8" t="s">
        <v>266</v>
      </c>
    </row>
    <row r="9" spans="1:21" x14ac:dyDescent="0.3">
      <c r="A9" t="s">
        <v>44</v>
      </c>
      <c r="B9" t="s">
        <v>45</v>
      </c>
      <c r="C9" t="s">
        <v>17</v>
      </c>
      <c r="D9" t="s">
        <v>18</v>
      </c>
      <c r="E9" t="s">
        <v>46</v>
      </c>
      <c r="F9" t="s">
        <v>20</v>
      </c>
      <c r="G9" t="s">
        <v>47</v>
      </c>
      <c r="H9" t="s">
        <v>48</v>
      </c>
      <c r="I9">
        <v>273.82</v>
      </c>
      <c r="J9">
        <v>-206.22</v>
      </c>
      <c r="K9">
        <v>67.599999999999994</v>
      </c>
      <c r="L9">
        <v>1</v>
      </c>
      <c r="S9" t="s">
        <v>267</v>
      </c>
    </row>
    <row r="10" spans="1:21" x14ac:dyDescent="0.3">
      <c r="A10" t="s">
        <v>49</v>
      </c>
      <c r="B10" t="s">
        <v>50</v>
      </c>
      <c r="C10" t="s">
        <v>17</v>
      </c>
      <c r="D10" t="s">
        <v>18</v>
      </c>
      <c r="E10" t="s">
        <v>51</v>
      </c>
      <c r="F10" t="s">
        <v>20</v>
      </c>
      <c r="G10" t="s">
        <v>52</v>
      </c>
      <c r="H10" t="s">
        <v>53</v>
      </c>
      <c r="I10">
        <v>273.29000000000002</v>
      </c>
      <c r="J10">
        <v>-207.89</v>
      </c>
      <c r="K10">
        <v>65.400000000000006</v>
      </c>
      <c r="L10">
        <v>1</v>
      </c>
      <c r="S10" t="s">
        <v>268</v>
      </c>
    </row>
    <row r="11" spans="1:21" x14ac:dyDescent="0.3">
      <c r="A11" t="s">
        <v>54</v>
      </c>
      <c r="B11" t="s">
        <v>55</v>
      </c>
      <c r="C11" t="s">
        <v>17</v>
      </c>
      <c r="D11" t="s">
        <v>18</v>
      </c>
      <c r="E11" t="s">
        <v>56</v>
      </c>
      <c r="F11" t="s">
        <v>20</v>
      </c>
      <c r="G11" t="s">
        <v>57</v>
      </c>
      <c r="H11" t="s">
        <v>58</v>
      </c>
      <c r="I11">
        <v>141.16999999999999</v>
      </c>
      <c r="J11">
        <v>-81.05</v>
      </c>
      <c r="K11">
        <v>60.12</v>
      </c>
      <c r="L11">
        <v>1</v>
      </c>
      <c r="S11" t="s">
        <v>269</v>
      </c>
    </row>
    <row r="12" spans="1:21" x14ac:dyDescent="0.3">
      <c r="A12" t="s">
        <v>59</v>
      </c>
      <c r="B12" t="s">
        <v>60</v>
      </c>
      <c r="C12" t="s">
        <v>17</v>
      </c>
      <c r="D12" t="s">
        <v>18</v>
      </c>
      <c r="E12" t="s">
        <v>61</v>
      </c>
      <c r="F12" t="s">
        <v>20</v>
      </c>
      <c r="G12" t="s">
        <v>62</v>
      </c>
      <c r="H12" t="s">
        <v>63</v>
      </c>
      <c r="I12">
        <v>-262.99</v>
      </c>
      <c r="J12">
        <v>270.77</v>
      </c>
      <c r="K12">
        <v>7.78</v>
      </c>
      <c r="L12">
        <v>1</v>
      </c>
    </row>
    <row r="13" spans="1:21" x14ac:dyDescent="0.3">
      <c r="A13" t="s">
        <v>64</v>
      </c>
      <c r="B13" t="s">
        <v>65</v>
      </c>
      <c r="C13" t="s">
        <v>17</v>
      </c>
      <c r="D13" t="s">
        <v>18</v>
      </c>
      <c r="E13" t="s">
        <v>66</v>
      </c>
      <c r="F13" t="s">
        <v>20</v>
      </c>
      <c r="G13" t="s">
        <v>67</v>
      </c>
      <c r="H13" t="s">
        <v>68</v>
      </c>
      <c r="I13">
        <v>-237.37</v>
      </c>
      <c r="J13">
        <v>196.34</v>
      </c>
      <c r="K13">
        <v>-41.03</v>
      </c>
      <c r="L13">
        <v>0</v>
      </c>
    </row>
    <row r="14" spans="1:21" x14ac:dyDescent="0.3">
      <c r="A14" t="s">
        <v>69</v>
      </c>
      <c r="B14" t="s">
        <v>70</v>
      </c>
      <c r="C14" t="s">
        <v>17</v>
      </c>
      <c r="D14" t="s">
        <v>18</v>
      </c>
      <c r="E14" t="s">
        <v>71</v>
      </c>
      <c r="F14" t="s">
        <v>20</v>
      </c>
      <c r="G14" t="s">
        <v>72</v>
      </c>
      <c r="H14" t="s">
        <v>73</v>
      </c>
      <c r="I14">
        <v>127.08</v>
      </c>
      <c r="J14">
        <v>-72.83</v>
      </c>
      <c r="K14">
        <v>54.25</v>
      </c>
      <c r="L14">
        <v>1</v>
      </c>
    </row>
    <row r="15" spans="1:21" x14ac:dyDescent="0.3">
      <c r="A15" t="s">
        <v>74</v>
      </c>
      <c r="B15" t="s">
        <v>75</v>
      </c>
      <c r="C15" t="s">
        <v>17</v>
      </c>
      <c r="D15" t="s">
        <v>18</v>
      </c>
      <c r="E15" t="s">
        <v>56</v>
      </c>
      <c r="F15" t="s">
        <v>20</v>
      </c>
      <c r="G15" t="s">
        <v>76</v>
      </c>
      <c r="H15" t="s">
        <v>77</v>
      </c>
      <c r="I15">
        <v>-474.65</v>
      </c>
      <c r="J15">
        <v>524.84</v>
      </c>
      <c r="K15">
        <v>50.19</v>
      </c>
      <c r="L15">
        <v>1</v>
      </c>
    </row>
    <row r="16" spans="1:21" x14ac:dyDescent="0.3">
      <c r="A16" t="s">
        <v>78</v>
      </c>
      <c r="B16" t="s">
        <v>79</v>
      </c>
      <c r="C16" t="s">
        <v>17</v>
      </c>
      <c r="D16" t="s">
        <v>18</v>
      </c>
      <c r="E16" t="s">
        <v>80</v>
      </c>
      <c r="F16" t="s">
        <v>20</v>
      </c>
      <c r="G16" t="s">
        <v>81</v>
      </c>
      <c r="H16" t="s">
        <v>82</v>
      </c>
      <c r="I16">
        <v>-351.59</v>
      </c>
      <c r="J16">
        <v>233.83</v>
      </c>
      <c r="K16">
        <v>-117.76</v>
      </c>
      <c r="L16">
        <v>0</v>
      </c>
    </row>
    <row r="17" spans="1:12" x14ac:dyDescent="0.3">
      <c r="A17" t="s">
        <v>83</v>
      </c>
      <c r="B17" t="s">
        <v>84</v>
      </c>
      <c r="C17" t="s">
        <v>17</v>
      </c>
      <c r="D17" t="s">
        <v>18</v>
      </c>
      <c r="E17" t="s">
        <v>85</v>
      </c>
      <c r="F17" t="s">
        <v>20</v>
      </c>
      <c r="G17" t="s">
        <v>86</v>
      </c>
      <c r="H17" t="s">
        <v>87</v>
      </c>
      <c r="I17">
        <v>-8.9</v>
      </c>
      <c r="J17">
        <v>33.799999999999997</v>
      </c>
      <c r="K17">
        <v>24.9</v>
      </c>
      <c r="L17">
        <v>1</v>
      </c>
    </row>
    <row r="18" spans="1:12" x14ac:dyDescent="0.3">
      <c r="A18" t="s">
        <v>88</v>
      </c>
      <c r="B18" t="s">
        <v>89</v>
      </c>
      <c r="C18" t="s">
        <v>17</v>
      </c>
      <c r="D18" t="s">
        <v>18</v>
      </c>
      <c r="E18" t="s">
        <v>90</v>
      </c>
      <c r="F18" t="s">
        <v>20</v>
      </c>
      <c r="G18" t="s">
        <v>91</v>
      </c>
      <c r="H18" t="s">
        <v>92</v>
      </c>
      <c r="I18">
        <v>-18.05</v>
      </c>
      <c r="J18">
        <v>40.44</v>
      </c>
      <c r="K18">
        <v>22.39</v>
      </c>
      <c r="L18">
        <v>1</v>
      </c>
    </row>
    <row r="19" spans="1:12" x14ac:dyDescent="0.3">
      <c r="A19" t="s">
        <v>93</v>
      </c>
      <c r="B19" t="s">
        <v>94</v>
      </c>
      <c r="C19" t="s">
        <v>17</v>
      </c>
      <c r="D19" t="s">
        <v>33</v>
      </c>
      <c r="E19" t="s">
        <v>95</v>
      </c>
      <c r="F19" t="s">
        <v>20</v>
      </c>
      <c r="G19" t="s">
        <v>96</v>
      </c>
      <c r="H19" t="s">
        <v>97</v>
      </c>
      <c r="I19">
        <v>-274.52999999999997</v>
      </c>
      <c r="J19">
        <v>266.58999999999997</v>
      </c>
      <c r="K19">
        <v>-7.94</v>
      </c>
      <c r="L19">
        <v>0</v>
      </c>
    </row>
    <row r="20" spans="1:12" x14ac:dyDescent="0.3">
      <c r="A20" t="s">
        <v>98</v>
      </c>
      <c r="B20" t="s">
        <v>99</v>
      </c>
      <c r="C20" t="s">
        <v>17</v>
      </c>
      <c r="D20" t="s">
        <v>18</v>
      </c>
      <c r="E20" t="s">
        <v>100</v>
      </c>
      <c r="F20" t="s">
        <v>20</v>
      </c>
      <c r="G20" t="s">
        <v>101</v>
      </c>
      <c r="H20" t="s">
        <v>102</v>
      </c>
      <c r="I20">
        <v>-394.33</v>
      </c>
      <c r="J20">
        <v>381.3</v>
      </c>
      <c r="K20">
        <v>-13.03</v>
      </c>
      <c r="L20">
        <v>0</v>
      </c>
    </row>
    <row r="21" spans="1:12" x14ac:dyDescent="0.3">
      <c r="A21" t="s">
        <v>103</v>
      </c>
      <c r="B21" t="s">
        <v>104</v>
      </c>
      <c r="C21" t="s">
        <v>17</v>
      </c>
      <c r="D21" t="s">
        <v>33</v>
      </c>
      <c r="E21" t="s">
        <v>105</v>
      </c>
      <c r="F21" t="s">
        <v>20</v>
      </c>
      <c r="G21" t="s">
        <v>106</v>
      </c>
      <c r="H21" t="s">
        <v>107</v>
      </c>
      <c r="I21">
        <v>56.21</v>
      </c>
      <c r="J21">
        <v>-35.54</v>
      </c>
      <c r="K21">
        <v>20.67</v>
      </c>
      <c r="L21">
        <v>1</v>
      </c>
    </row>
    <row r="22" spans="1:12" x14ac:dyDescent="0.3">
      <c r="A22" t="s">
        <v>108</v>
      </c>
      <c r="B22" t="s">
        <v>109</v>
      </c>
      <c r="C22" t="s">
        <v>17</v>
      </c>
      <c r="D22" t="s">
        <v>18</v>
      </c>
      <c r="E22" t="s">
        <v>110</v>
      </c>
      <c r="F22" t="s">
        <v>20</v>
      </c>
      <c r="G22" t="s">
        <v>111</v>
      </c>
      <c r="H22" t="s">
        <v>112</v>
      </c>
      <c r="I22">
        <v>152.25</v>
      </c>
      <c r="J22">
        <v>-139.57</v>
      </c>
      <c r="K22">
        <v>12.68</v>
      </c>
      <c r="L22">
        <v>1</v>
      </c>
    </row>
    <row r="23" spans="1:12" x14ac:dyDescent="0.3">
      <c r="A23" t="s">
        <v>113</v>
      </c>
      <c r="B23" t="s">
        <v>114</v>
      </c>
      <c r="C23" t="s">
        <v>17</v>
      </c>
      <c r="D23" t="s">
        <v>18</v>
      </c>
      <c r="E23" t="s">
        <v>115</v>
      </c>
      <c r="F23" t="s">
        <v>20</v>
      </c>
      <c r="G23" t="s">
        <v>116</v>
      </c>
      <c r="H23" t="s">
        <v>117</v>
      </c>
      <c r="I23">
        <v>205.01</v>
      </c>
      <c r="J23">
        <v>-179.93</v>
      </c>
      <c r="K23">
        <v>25.08</v>
      </c>
      <c r="L23">
        <v>1</v>
      </c>
    </row>
    <row r="24" spans="1:12" x14ac:dyDescent="0.3">
      <c r="A24" t="s">
        <v>118</v>
      </c>
      <c r="B24" t="s">
        <v>119</v>
      </c>
      <c r="C24" t="s">
        <v>17</v>
      </c>
      <c r="D24" t="s">
        <v>18</v>
      </c>
      <c r="E24" t="s">
        <v>120</v>
      </c>
      <c r="F24" t="s">
        <v>20</v>
      </c>
      <c r="G24" t="s">
        <v>121</v>
      </c>
      <c r="H24" t="s">
        <v>122</v>
      </c>
      <c r="I24">
        <v>-628.03</v>
      </c>
      <c r="J24">
        <v>645.66999999999996</v>
      </c>
      <c r="K24">
        <v>17.64</v>
      </c>
      <c r="L24">
        <v>1</v>
      </c>
    </row>
    <row r="25" spans="1:12" x14ac:dyDescent="0.3">
      <c r="A25" t="s">
        <v>123</v>
      </c>
      <c r="B25" t="s">
        <v>124</v>
      </c>
      <c r="C25" t="s">
        <v>17</v>
      </c>
      <c r="D25" t="s">
        <v>18</v>
      </c>
      <c r="E25" t="s">
        <v>125</v>
      </c>
      <c r="F25" t="s">
        <v>20</v>
      </c>
      <c r="G25" t="s">
        <v>126</v>
      </c>
      <c r="H25" t="s">
        <v>127</v>
      </c>
      <c r="I25">
        <v>249.82</v>
      </c>
      <c r="J25">
        <v>-234.19</v>
      </c>
      <c r="K25">
        <v>15.63</v>
      </c>
      <c r="L25">
        <v>1</v>
      </c>
    </row>
    <row r="26" spans="1:12" x14ac:dyDescent="0.3">
      <c r="A26" t="s">
        <v>128</v>
      </c>
      <c r="B26" t="s">
        <v>129</v>
      </c>
      <c r="C26" t="s">
        <v>17</v>
      </c>
      <c r="D26" t="s">
        <v>18</v>
      </c>
      <c r="E26" t="s">
        <v>130</v>
      </c>
      <c r="F26" t="s">
        <v>20</v>
      </c>
      <c r="G26" t="s">
        <v>131</v>
      </c>
      <c r="H26" t="s">
        <v>132</v>
      </c>
      <c r="I26">
        <v>87.15</v>
      </c>
      <c r="J26">
        <v>-40.53</v>
      </c>
      <c r="K26">
        <v>46.62</v>
      </c>
      <c r="L26">
        <v>1</v>
      </c>
    </row>
    <row r="27" spans="1:12" x14ac:dyDescent="0.3">
      <c r="A27" t="s">
        <v>133</v>
      </c>
      <c r="B27" t="s">
        <v>134</v>
      </c>
      <c r="C27" t="s">
        <v>17</v>
      </c>
      <c r="D27" t="s">
        <v>33</v>
      </c>
      <c r="E27" t="s">
        <v>135</v>
      </c>
      <c r="F27" t="s">
        <v>20</v>
      </c>
      <c r="G27" t="s">
        <v>136</v>
      </c>
      <c r="H27" t="s">
        <v>137</v>
      </c>
      <c r="I27">
        <v>-33.520000000000003</v>
      </c>
      <c r="J27">
        <v>40.11</v>
      </c>
      <c r="K27">
        <v>6.59</v>
      </c>
      <c r="L27">
        <v>1</v>
      </c>
    </row>
    <row r="28" spans="1:12" x14ac:dyDescent="0.3">
      <c r="A28" t="s">
        <v>138</v>
      </c>
      <c r="B28" t="s">
        <v>139</v>
      </c>
      <c r="C28" t="s">
        <v>17</v>
      </c>
      <c r="D28" t="s">
        <v>18</v>
      </c>
      <c r="E28" t="s">
        <v>140</v>
      </c>
      <c r="F28" t="s">
        <v>20</v>
      </c>
      <c r="G28" t="s">
        <v>141</v>
      </c>
      <c r="H28" t="s">
        <v>142</v>
      </c>
      <c r="I28">
        <v>-106.15</v>
      </c>
      <c r="J28">
        <v>114.22</v>
      </c>
      <c r="K28">
        <v>8.07</v>
      </c>
      <c r="L28">
        <v>1</v>
      </c>
    </row>
    <row r="29" spans="1:12" x14ac:dyDescent="0.3">
      <c r="A29" t="s">
        <v>143</v>
      </c>
      <c r="B29" t="s">
        <v>144</v>
      </c>
      <c r="C29" t="s">
        <v>17</v>
      </c>
      <c r="D29" t="s">
        <v>18</v>
      </c>
      <c r="E29" t="s">
        <v>46</v>
      </c>
      <c r="F29" t="s">
        <v>20</v>
      </c>
      <c r="G29" t="s">
        <v>145</v>
      </c>
      <c r="H29" t="s">
        <v>146</v>
      </c>
      <c r="I29">
        <v>-125.37</v>
      </c>
      <c r="J29">
        <v>116.74</v>
      </c>
      <c r="K29">
        <v>-8.6300000000000008</v>
      </c>
      <c r="L29">
        <v>0</v>
      </c>
    </row>
    <row r="30" spans="1:12" x14ac:dyDescent="0.3">
      <c r="A30" t="s">
        <v>147</v>
      </c>
      <c r="B30" t="s">
        <v>148</v>
      </c>
      <c r="C30" t="s">
        <v>17</v>
      </c>
      <c r="D30" t="s">
        <v>33</v>
      </c>
      <c r="E30" t="s">
        <v>149</v>
      </c>
      <c r="F30" t="s">
        <v>20</v>
      </c>
      <c r="G30" t="s">
        <v>150</v>
      </c>
      <c r="H30" t="s">
        <v>151</v>
      </c>
      <c r="I30">
        <v>193.51</v>
      </c>
      <c r="J30">
        <v>-159.78</v>
      </c>
      <c r="K30">
        <v>33.729999999999997</v>
      </c>
      <c r="L30">
        <v>1</v>
      </c>
    </row>
    <row r="31" spans="1:12" x14ac:dyDescent="0.3">
      <c r="A31" t="s">
        <v>152</v>
      </c>
      <c r="B31" t="s">
        <v>153</v>
      </c>
      <c r="C31" t="s">
        <v>17</v>
      </c>
      <c r="D31" t="s">
        <v>33</v>
      </c>
      <c r="E31" t="s">
        <v>154</v>
      </c>
      <c r="F31" t="s">
        <v>20</v>
      </c>
      <c r="G31" t="s">
        <v>155</v>
      </c>
      <c r="H31" t="s">
        <v>156</v>
      </c>
      <c r="I31">
        <v>89.3</v>
      </c>
      <c r="J31">
        <v>-60.35</v>
      </c>
      <c r="K31">
        <v>28.95</v>
      </c>
      <c r="L31">
        <v>1</v>
      </c>
    </row>
    <row r="32" spans="1:12" x14ac:dyDescent="0.3">
      <c r="A32" t="s">
        <v>157</v>
      </c>
      <c r="B32" t="s">
        <v>158</v>
      </c>
      <c r="C32" t="s">
        <v>17</v>
      </c>
      <c r="D32" t="s">
        <v>18</v>
      </c>
      <c r="E32" t="s">
        <v>159</v>
      </c>
      <c r="F32" t="s">
        <v>20</v>
      </c>
      <c r="G32" t="s">
        <v>160</v>
      </c>
      <c r="H32" t="s">
        <v>161</v>
      </c>
      <c r="I32">
        <v>195.24</v>
      </c>
      <c r="J32">
        <v>-186.41</v>
      </c>
      <c r="K32">
        <v>8.83</v>
      </c>
      <c r="L32">
        <v>1</v>
      </c>
    </row>
    <row r="33" spans="1:12" x14ac:dyDescent="0.3">
      <c r="A33" t="s">
        <v>162</v>
      </c>
      <c r="B33" t="s">
        <v>163</v>
      </c>
      <c r="C33" t="s">
        <v>17</v>
      </c>
      <c r="D33" t="s">
        <v>18</v>
      </c>
      <c r="E33" t="s">
        <v>115</v>
      </c>
      <c r="F33" t="s">
        <v>20</v>
      </c>
      <c r="G33" t="s">
        <v>164</v>
      </c>
      <c r="H33" t="s">
        <v>165</v>
      </c>
      <c r="I33">
        <v>-5.77</v>
      </c>
      <c r="J33">
        <v>58.95</v>
      </c>
      <c r="K33">
        <v>53.18</v>
      </c>
      <c r="L33">
        <v>1</v>
      </c>
    </row>
    <row r="34" spans="1:12" x14ac:dyDescent="0.3">
      <c r="A34" t="s">
        <v>166</v>
      </c>
      <c r="B34" t="s">
        <v>167</v>
      </c>
      <c r="C34" t="s">
        <v>17</v>
      </c>
      <c r="D34" t="s">
        <v>18</v>
      </c>
      <c r="E34" t="s">
        <v>168</v>
      </c>
      <c r="F34" t="s">
        <v>20</v>
      </c>
      <c r="G34" t="s">
        <v>169</v>
      </c>
      <c r="H34" t="s">
        <v>170</v>
      </c>
      <c r="I34">
        <v>253.5</v>
      </c>
      <c r="J34">
        <v>-221.24</v>
      </c>
      <c r="K34">
        <v>32.26</v>
      </c>
      <c r="L34">
        <v>1</v>
      </c>
    </row>
    <row r="35" spans="1:12" x14ac:dyDescent="0.3">
      <c r="A35" t="s">
        <v>171</v>
      </c>
      <c r="B35" t="s">
        <v>172</v>
      </c>
      <c r="C35" t="s">
        <v>17</v>
      </c>
      <c r="D35" t="s">
        <v>33</v>
      </c>
      <c r="E35" t="s">
        <v>173</v>
      </c>
      <c r="F35" t="s">
        <v>20</v>
      </c>
      <c r="G35" t="s">
        <v>174</v>
      </c>
      <c r="H35" t="s">
        <v>175</v>
      </c>
      <c r="I35">
        <v>1.01</v>
      </c>
      <c r="J35">
        <v>-43.64</v>
      </c>
      <c r="K35">
        <v>-42.63</v>
      </c>
      <c r="L35">
        <v>0</v>
      </c>
    </row>
    <row r="36" spans="1:12" x14ac:dyDescent="0.3">
      <c r="A36" t="s">
        <v>176</v>
      </c>
      <c r="B36" t="s">
        <v>177</v>
      </c>
      <c r="C36" t="s">
        <v>17</v>
      </c>
      <c r="D36" t="s">
        <v>18</v>
      </c>
      <c r="E36" t="s">
        <v>46</v>
      </c>
      <c r="F36" t="s">
        <v>20</v>
      </c>
      <c r="G36" t="s">
        <v>178</v>
      </c>
      <c r="H36" t="s">
        <v>179</v>
      </c>
      <c r="I36">
        <v>-50</v>
      </c>
      <c r="J36">
        <v>66.650000000000006</v>
      </c>
      <c r="K36">
        <v>16.649999999999999</v>
      </c>
      <c r="L36">
        <v>1</v>
      </c>
    </row>
    <row r="37" spans="1:12" x14ac:dyDescent="0.3">
      <c r="A37" t="s">
        <v>180</v>
      </c>
      <c r="B37" t="s">
        <v>181</v>
      </c>
      <c r="C37" t="s">
        <v>17</v>
      </c>
      <c r="D37" t="s">
        <v>18</v>
      </c>
      <c r="E37" t="s">
        <v>182</v>
      </c>
      <c r="F37" t="s">
        <v>20</v>
      </c>
      <c r="G37" t="s">
        <v>183</v>
      </c>
      <c r="H37" t="s">
        <v>184</v>
      </c>
      <c r="I37">
        <v>262.02</v>
      </c>
      <c r="J37">
        <v>-203.81</v>
      </c>
      <c r="K37">
        <v>58.21</v>
      </c>
      <c r="L37">
        <v>1</v>
      </c>
    </row>
    <row r="38" spans="1:12" x14ac:dyDescent="0.3">
      <c r="A38" t="s">
        <v>185</v>
      </c>
      <c r="B38" t="s">
        <v>186</v>
      </c>
      <c r="C38" t="s">
        <v>17</v>
      </c>
      <c r="D38" t="s">
        <v>18</v>
      </c>
      <c r="E38" t="s">
        <v>187</v>
      </c>
      <c r="F38" t="s">
        <v>20</v>
      </c>
      <c r="G38" t="s">
        <v>188</v>
      </c>
      <c r="H38" t="s">
        <v>189</v>
      </c>
      <c r="I38">
        <v>153.81</v>
      </c>
      <c r="J38">
        <v>-127.5</v>
      </c>
      <c r="K38">
        <v>26.31</v>
      </c>
      <c r="L38">
        <v>1</v>
      </c>
    </row>
    <row r="39" spans="1:12" x14ac:dyDescent="0.3">
      <c r="A39" t="s">
        <v>190</v>
      </c>
      <c r="B39" t="s">
        <v>191</v>
      </c>
      <c r="C39" t="s">
        <v>17</v>
      </c>
      <c r="D39" t="s">
        <v>18</v>
      </c>
      <c r="E39" t="s">
        <v>192</v>
      </c>
      <c r="F39" t="s">
        <v>20</v>
      </c>
      <c r="G39" t="s">
        <v>193</v>
      </c>
      <c r="H39" t="s">
        <v>194</v>
      </c>
      <c r="I39">
        <v>-91.88</v>
      </c>
      <c r="J39">
        <v>84.62</v>
      </c>
      <c r="K39">
        <v>-7.26</v>
      </c>
      <c r="L39">
        <v>0</v>
      </c>
    </row>
    <row r="40" spans="1:12" x14ac:dyDescent="0.3">
      <c r="A40" t="s">
        <v>195</v>
      </c>
      <c r="B40" t="s">
        <v>196</v>
      </c>
      <c r="C40" t="s">
        <v>17</v>
      </c>
      <c r="D40" t="s">
        <v>33</v>
      </c>
      <c r="E40" t="s">
        <v>197</v>
      </c>
      <c r="F40" t="s">
        <v>20</v>
      </c>
      <c r="G40" t="s">
        <v>198</v>
      </c>
      <c r="H40" t="s">
        <v>199</v>
      </c>
      <c r="I40">
        <v>21.99</v>
      </c>
      <c r="J40">
        <v>10.5</v>
      </c>
      <c r="K40">
        <v>32.49</v>
      </c>
      <c r="L40">
        <v>1</v>
      </c>
    </row>
    <row r="41" spans="1:12" x14ac:dyDescent="0.3">
      <c r="A41" t="s">
        <v>200</v>
      </c>
      <c r="B41" t="s">
        <v>201</v>
      </c>
      <c r="C41" t="s">
        <v>17</v>
      </c>
      <c r="D41" t="s">
        <v>18</v>
      </c>
      <c r="E41" t="s">
        <v>202</v>
      </c>
      <c r="F41" t="s">
        <v>20</v>
      </c>
      <c r="G41" t="s">
        <v>203</v>
      </c>
      <c r="H41" t="s">
        <v>204</v>
      </c>
      <c r="I41">
        <v>-294.86</v>
      </c>
      <c r="J41">
        <v>304.47000000000003</v>
      </c>
      <c r="K41">
        <v>9.61</v>
      </c>
      <c r="L41">
        <v>1</v>
      </c>
    </row>
    <row r="42" spans="1:12" x14ac:dyDescent="0.3">
      <c r="A42" t="s">
        <v>205</v>
      </c>
      <c r="B42" t="s">
        <v>206</v>
      </c>
      <c r="C42" t="s">
        <v>17</v>
      </c>
      <c r="D42" t="s">
        <v>18</v>
      </c>
      <c r="E42" t="s">
        <v>120</v>
      </c>
      <c r="F42" t="s">
        <v>20</v>
      </c>
      <c r="G42" t="s">
        <v>207</v>
      </c>
      <c r="H42" t="s">
        <v>208</v>
      </c>
      <c r="I42">
        <v>224.15</v>
      </c>
      <c r="J42">
        <v>-161.91999999999999</v>
      </c>
      <c r="K42">
        <v>62.23</v>
      </c>
      <c r="L42">
        <v>1</v>
      </c>
    </row>
    <row r="43" spans="1:12" x14ac:dyDescent="0.3">
      <c r="A43" t="s">
        <v>209</v>
      </c>
      <c r="B43" t="s">
        <v>210</v>
      </c>
      <c r="C43" t="s">
        <v>17</v>
      </c>
      <c r="D43" t="s">
        <v>33</v>
      </c>
      <c r="E43" t="s">
        <v>211</v>
      </c>
      <c r="F43" t="s">
        <v>20</v>
      </c>
      <c r="G43" t="s">
        <v>212</v>
      </c>
      <c r="H43" t="s">
        <v>213</v>
      </c>
      <c r="I43">
        <v>-72.25</v>
      </c>
      <c r="J43">
        <v>51.03</v>
      </c>
      <c r="K43">
        <v>-21.22</v>
      </c>
      <c r="L43">
        <v>0</v>
      </c>
    </row>
    <row r="44" spans="1:12" x14ac:dyDescent="0.3">
      <c r="A44" t="s">
        <v>214</v>
      </c>
      <c r="B44" t="s">
        <v>215</v>
      </c>
      <c r="C44" t="s">
        <v>17</v>
      </c>
      <c r="D44" t="s">
        <v>18</v>
      </c>
      <c r="E44" t="s">
        <v>71</v>
      </c>
      <c r="F44" t="s">
        <v>20</v>
      </c>
      <c r="G44" t="s">
        <v>216</v>
      </c>
      <c r="H44" t="s">
        <v>217</v>
      </c>
      <c r="I44">
        <v>-181.72</v>
      </c>
      <c r="J44">
        <v>191.46</v>
      </c>
      <c r="K44">
        <v>9.74</v>
      </c>
      <c r="L44">
        <v>1</v>
      </c>
    </row>
    <row r="45" spans="1:12" x14ac:dyDescent="0.3">
      <c r="A45" t="s">
        <v>218</v>
      </c>
      <c r="B45" t="s">
        <v>219</v>
      </c>
      <c r="C45" t="s">
        <v>17</v>
      </c>
      <c r="D45" t="s">
        <v>18</v>
      </c>
      <c r="E45" t="s">
        <v>220</v>
      </c>
      <c r="F45" t="s">
        <v>20</v>
      </c>
      <c r="G45" t="s">
        <v>221</v>
      </c>
      <c r="H45" t="s">
        <v>222</v>
      </c>
      <c r="I45">
        <v>-478.72</v>
      </c>
      <c r="J45">
        <v>444.61</v>
      </c>
      <c r="K45">
        <v>-34.11</v>
      </c>
      <c r="L45">
        <v>0</v>
      </c>
    </row>
    <row r="46" spans="1:12" x14ac:dyDescent="0.3">
      <c r="A46" t="s">
        <v>223</v>
      </c>
      <c r="B46" t="s">
        <v>224</v>
      </c>
      <c r="C46" t="s">
        <v>17</v>
      </c>
      <c r="D46" t="s">
        <v>18</v>
      </c>
      <c r="E46" t="s">
        <v>19</v>
      </c>
      <c r="F46" t="s">
        <v>20</v>
      </c>
      <c r="G46" t="s">
        <v>225</v>
      </c>
      <c r="H46" t="s">
        <v>226</v>
      </c>
      <c r="I46">
        <v>-102.78</v>
      </c>
      <c r="J46">
        <v>100.71</v>
      </c>
      <c r="K46">
        <v>-2.0699999999999998</v>
      </c>
      <c r="L46">
        <v>0</v>
      </c>
    </row>
    <row r="47" spans="1:12" x14ac:dyDescent="0.3">
      <c r="A47" t="s">
        <v>227</v>
      </c>
      <c r="B47" t="s">
        <v>228</v>
      </c>
      <c r="C47" t="s">
        <v>17</v>
      </c>
      <c r="D47" t="s">
        <v>18</v>
      </c>
      <c r="E47" t="s">
        <v>229</v>
      </c>
      <c r="F47" t="s">
        <v>20</v>
      </c>
      <c r="G47" t="s">
        <v>230</v>
      </c>
      <c r="H47" t="s">
        <v>231</v>
      </c>
      <c r="I47">
        <v>-321.19</v>
      </c>
      <c r="J47">
        <v>288.07</v>
      </c>
      <c r="K47">
        <v>-33.119999999999997</v>
      </c>
      <c r="L47">
        <v>0</v>
      </c>
    </row>
    <row r="48" spans="1:12" x14ac:dyDescent="0.3">
      <c r="A48" t="s">
        <v>232</v>
      </c>
      <c r="B48" t="s">
        <v>233</v>
      </c>
      <c r="C48" t="s">
        <v>17</v>
      </c>
      <c r="D48" t="s">
        <v>33</v>
      </c>
      <c r="E48" t="s">
        <v>234</v>
      </c>
      <c r="F48" t="s">
        <v>20</v>
      </c>
      <c r="G48" t="s">
        <v>235</v>
      </c>
      <c r="H48" t="s">
        <v>236</v>
      </c>
      <c r="I48">
        <v>1.61</v>
      </c>
      <c r="J48">
        <v>-8.48</v>
      </c>
      <c r="K48">
        <v>-6.87</v>
      </c>
      <c r="L48">
        <v>0</v>
      </c>
    </row>
    <row r="49" spans="1:12" x14ac:dyDescent="0.3">
      <c r="A49" t="s">
        <v>237</v>
      </c>
      <c r="B49" t="s">
        <v>238</v>
      </c>
      <c r="C49" t="s">
        <v>17</v>
      </c>
      <c r="D49" t="s">
        <v>18</v>
      </c>
      <c r="E49" t="s">
        <v>125</v>
      </c>
      <c r="F49" t="s">
        <v>20</v>
      </c>
      <c r="G49" t="s">
        <v>239</v>
      </c>
      <c r="H49" t="s">
        <v>240</v>
      </c>
      <c r="I49">
        <v>134.80000000000001</v>
      </c>
      <c r="J49">
        <v>-126.8</v>
      </c>
      <c r="K49">
        <v>8</v>
      </c>
      <c r="L49">
        <v>1</v>
      </c>
    </row>
    <row r="50" spans="1:12" x14ac:dyDescent="0.3">
      <c r="A50" t="s">
        <v>241</v>
      </c>
      <c r="B50" t="s">
        <v>238</v>
      </c>
      <c r="C50" t="s">
        <v>242</v>
      </c>
      <c r="D50" t="s">
        <v>18</v>
      </c>
      <c r="E50" t="s">
        <v>243</v>
      </c>
      <c r="F50" t="s">
        <v>244</v>
      </c>
      <c r="G50" t="s">
        <v>245</v>
      </c>
      <c r="H50" t="s">
        <v>245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t="s">
        <v>246</v>
      </c>
      <c r="B51" t="s">
        <v>247</v>
      </c>
      <c r="C51" t="s">
        <v>17</v>
      </c>
      <c r="D51" t="s">
        <v>18</v>
      </c>
      <c r="E51" t="s">
        <v>248</v>
      </c>
      <c r="F51" t="s">
        <v>20</v>
      </c>
      <c r="G51" t="s">
        <v>249</v>
      </c>
      <c r="H51" t="s">
        <v>250</v>
      </c>
      <c r="I51">
        <v>256.01</v>
      </c>
      <c r="J51">
        <v>-231.76</v>
      </c>
      <c r="K51">
        <v>24.25</v>
      </c>
      <c r="L51">
        <v>1</v>
      </c>
    </row>
    <row r="52" spans="1:12" x14ac:dyDescent="0.3">
      <c r="A52" t="s">
        <v>251</v>
      </c>
      <c r="B52" t="s">
        <v>252</v>
      </c>
      <c r="C52" t="s">
        <v>17</v>
      </c>
      <c r="D52" t="s">
        <v>18</v>
      </c>
      <c r="E52" t="s">
        <v>71</v>
      </c>
      <c r="F52" t="s">
        <v>20</v>
      </c>
      <c r="G52" t="s">
        <v>253</v>
      </c>
      <c r="H52" t="s">
        <v>254</v>
      </c>
      <c r="I52">
        <v>75.349999999999994</v>
      </c>
      <c r="J52">
        <v>14.17</v>
      </c>
      <c r="K52">
        <v>89.52</v>
      </c>
      <c r="L52">
        <v>1</v>
      </c>
    </row>
    <row r="53" spans="1:12" x14ac:dyDescent="0.3">
      <c r="A53" t="s">
        <v>255</v>
      </c>
      <c r="B53" t="s">
        <v>256</v>
      </c>
      <c r="C53" t="s">
        <v>17</v>
      </c>
      <c r="D53" t="s">
        <v>18</v>
      </c>
      <c r="E53" t="s">
        <v>23</v>
      </c>
      <c r="F53" t="s">
        <v>20</v>
      </c>
      <c r="G53" t="s">
        <v>257</v>
      </c>
      <c r="H53" t="s">
        <v>258</v>
      </c>
      <c r="I53">
        <v>-1934.82</v>
      </c>
      <c r="J53">
        <v>1534.58</v>
      </c>
      <c r="K53">
        <v>-400.24</v>
      </c>
      <c r="L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option_pair_summary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Ming-Jen Chang</cp:lastModifiedBy>
  <dcterms:created xsi:type="dcterms:W3CDTF">2025-05-07T21:42:22Z</dcterms:created>
  <dcterms:modified xsi:type="dcterms:W3CDTF">2025-05-07T21:44:11Z</dcterms:modified>
</cp:coreProperties>
</file>