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60" windowWidth="1867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1" i="1"/>
  <c r="B20"/>
  <c r="B19"/>
  <c r="G5"/>
  <c r="E5"/>
  <c r="H5" s="1"/>
  <c r="C5"/>
  <c r="I5" s="1"/>
  <c r="G4"/>
  <c r="E4"/>
  <c r="C4"/>
  <c r="H4" s="1"/>
  <c r="G3"/>
  <c r="E3"/>
  <c r="H3" s="1"/>
  <c r="C3"/>
  <c r="I3" s="1"/>
  <c r="G2"/>
  <c r="E2"/>
  <c r="C2"/>
  <c r="H2" s="1"/>
  <c r="I2" l="1"/>
  <c r="B22" s="1"/>
  <c r="I4"/>
</calcChain>
</file>

<file path=xl/sharedStrings.xml><?xml version="1.0" encoding="utf-8"?>
<sst xmlns="http://schemas.openxmlformats.org/spreadsheetml/2006/main" count="23" uniqueCount="16">
  <si>
    <t>Student Name</t>
  </si>
  <si>
    <t>Maths</t>
  </si>
  <si>
    <t>Grade</t>
  </si>
  <si>
    <t>English</t>
  </si>
  <si>
    <t>Science</t>
  </si>
  <si>
    <t>Total</t>
  </si>
  <si>
    <t>Average</t>
  </si>
  <si>
    <t>Alan</t>
  </si>
  <si>
    <t>Michael</t>
  </si>
  <si>
    <t>Peter</t>
  </si>
  <si>
    <t>Tom</t>
  </si>
  <si>
    <t>Nested If function</t>
  </si>
  <si>
    <t>Max and Min Function</t>
  </si>
  <si>
    <t>Vlook up</t>
  </si>
  <si>
    <t>Student Report Form</t>
  </si>
  <si>
    <t xml:space="preserve">Maths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</si>
</sst>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2" borderId="0" xfId="0" applyFont="1" applyFill="1" applyAlignment="1"/>
    <xf numFmtId="0" fontId="0" fillId="0" borderId="0" xfId="0" applyAlignment="1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2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3" xfId="0" applyFont="1" applyBorder="1"/>
    <xf numFmtId="0" fontId="5" fillId="0" borderId="4" xfId="0" applyFont="1" applyBorder="1" applyAlignment="1">
      <alignment horizontal="center"/>
    </xf>
    <xf numFmtId="0" fontId="6" fillId="0" borderId="3" xfId="0" applyFont="1" applyBorder="1"/>
    <xf numFmtId="1" fontId="5" fillId="0" borderId="4" xfId="0" applyNumberFormat="1" applyFont="1" applyBorder="1" applyAlignment="1">
      <alignment horizontal="center"/>
    </xf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1924051</xdr:colOff>
      <xdr:row>13</xdr:row>
      <xdr:rowOff>9524</xdr:rowOff>
    </xdr:from>
    <xdr:to>
      <xdr:col>2</xdr:col>
      <xdr:colOff>2</xdr:colOff>
      <xdr:row>15</xdr:row>
      <xdr:rowOff>152399</xdr:rowOff>
    </xdr:to>
    <xdr:pic>
      <xdr:nvPicPr>
        <xdr:cNvPr id="2" name="Picture 1" descr="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19626" y="2905124"/>
          <a:ext cx="1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sqref="A1:XFD1048576"/>
    </sheetView>
  </sheetViews>
  <sheetFormatPr defaultRowHeight="15"/>
  <cols>
    <col min="1" max="1" width="50.140625" customWidth="1"/>
    <col min="2" max="2" width="19.140625" customWidth="1"/>
    <col min="3" max="3" width="33.5703125" customWidth="1"/>
    <col min="4" max="4" width="9.85546875" bestFit="1" customWidth="1"/>
    <col min="5" max="5" width="9.85546875" customWidth="1"/>
    <col min="6" max="6" width="10.7109375" bestFit="1" customWidth="1"/>
    <col min="7" max="7" width="10.7109375" customWidth="1"/>
    <col min="8" max="8" width="7.42578125" bestFit="1" customWidth="1"/>
    <col min="9" max="9" width="11.5703125" bestFit="1" customWidth="1"/>
    <col min="10" max="10" width="19.42578125" bestFit="1" customWidth="1"/>
  </cols>
  <sheetData>
    <row r="1" spans="1:9" ht="2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2" t="s">
        <v>5</v>
      </c>
      <c r="I1" s="2" t="s">
        <v>6</v>
      </c>
    </row>
    <row r="2" spans="1:9" ht="21">
      <c r="A2" s="1" t="s">
        <v>7</v>
      </c>
      <c r="B2" s="3">
        <v>80</v>
      </c>
      <c r="C2" s="3" t="str">
        <f>IF(B2&lt;40,"Fail",IF(B2&lt;55,"D",IF(B2&lt;70,"C",IF(B2&lt;85,"B","A"))))</f>
        <v>B</v>
      </c>
      <c r="D2" s="3">
        <v>90</v>
      </c>
      <c r="E2" s="3" t="str">
        <f>IF(D2&lt;40,"Fail",IF(D2&lt;55,"D",IF(D2&lt;70,"C",IF(D2&lt;85,"B","A"))))</f>
        <v>A</v>
      </c>
      <c r="F2" s="3">
        <v>90</v>
      </c>
      <c r="G2" s="3" t="str">
        <f>IF(F2&lt;40,"Fail",IF(F2&lt;=55,"D",IF(F2&lt;=70,"C",IF(F2&lt;=85,"B","A"))))</f>
        <v>A</v>
      </c>
      <c r="H2" s="4">
        <f>SUM(B2:F2)</f>
        <v>260</v>
      </c>
      <c r="I2" s="5">
        <f>AVERAGE(B2:F2)</f>
        <v>86.666666666666671</v>
      </c>
    </row>
    <row r="3" spans="1:9" ht="21">
      <c r="A3" s="1" t="s">
        <v>8</v>
      </c>
      <c r="B3" s="3">
        <v>60</v>
      </c>
      <c r="C3" s="3" t="str">
        <f>IF(B3&lt;40,"Fail",IF(B3&lt;55,"D",IF(B3&lt;70,"C",IF(B3&lt;85,"B","A"))))</f>
        <v>C</v>
      </c>
      <c r="D3" s="3">
        <v>20</v>
      </c>
      <c r="E3" s="3" t="str">
        <f>IF(D3&lt;40,"Fail",IF(D3&lt;55,"D",IF(D3&lt;70,"C",IF(D3&lt;85,"B","A"))))</f>
        <v>Fail</v>
      </c>
      <c r="F3" s="3">
        <v>70</v>
      </c>
      <c r="G3" s="3" t="str">
        <f>IF(F3&lt;40,"Fail",IF(F3&lt;55,"D",IF(F3&lt;70,"C",IF(F3&lt;85,"B","A"))))</f>
        <v>B</v>
      </c>
      <c r="H3" s="4">
        <f t="shared" ref="H3:H5" si="0">SUM(B3:F3)</f>
        <v>150</v>
      </c>
      <c r="I3" s="5">
        <f t="shared" ref="I3:I5" si="1">AVERAGE(B3:F3)</f>
        <v>50</v>
      </c>
    </row>
    <row r="4" spans="1:9" ht="21">
      <c r="A4" s="1" t="s">
        <v>9</v>
      </c>
      <c r="B4" s="3">
        <v>20</v>
      </c>
      <c r="C4" s="3" t="str">
        <f>IF(B4&lt;40,"Fail",IF(B4&lt;55,"D",IF(B4&lt;70,"C",IF(B4&lt;85,"B","A"))))</f>
        <v>Fail</v>
      </c>
      <c r="D4" s="3">
        <v>65</v>
      </c>
      <c r="E4" s="3" t="str">
        <f>IF(D4&lt;40,"Fail",IF(D4&lt;55,"D",IF(D4&lt;70,"C",IF(D4&lt;85,"B","A"))))</f>
        <v>C</v>
      </c>
      <c r="F4" s="3">
        <v>80</v>
      </c>
      <c r="G4" s="3" t="str">
        <f>IF(F4&lt;40,"Fail",IF(F4&lt;55,"D",IF(F4&lt;70,"C",IF(F4&lt;85,"B","A"))))</f>
        <v>B</v>
      </c>
      <c r="H4" s="4">
        <f t="shared" si="0"/>
        <v>165</v>
      </c>
      <c r="I4" s="5">
        <f t="shared" si="1"/>
        <v>55</v>
      </c>
    </row>
    <row r="5" spans="1:9" ht="21">
      <c r="A5" s="1" t="s">
        <v>10</v>
      </c>
      <c r="B5" s="3">
        <v>50</v>
      </c>
      <c r="C5" s="3" t="str">
        <f>IF(B5&lt;40,"Fail",IF(B5&lt;55,"D",IF(B5&lt;70,"C",IF(B5&lt;85,"B","A"))))</f>
        <v>D</v>
      </c>
      <c r="D5" s="3">
        <v>70</v>
      </c>
      <c r="E5" s="3" t="str">
        <f>IF(D5&lt;40,"Fail",IF(D5&lt;55,"D",IF(D5&lt;70,"C",IF(D5&lt;85,"B","A"))))</f>
        <v>B</v>
      </c>
      <c r="F5" s="3">
        <v>40</v>
      </c>
      <c r="G5" s="3" t="str">
        <f>IF(F5&lt;40,"Fail",IF(F5&lt;55,"D",IF(F5&lt;70,"C",IF(F5&lt;85,"B","A"))))</f>
        <v>D</v>
      </c>
      <c r="H5" s="4">
        <f t="shared" si="0"/>
        <v>160</v>
      </c>
      <c r="I5" s="5">
        <f t="shared" si="1"/>
        <v>53.333333333333336</v>
      </c>
    </row>
    <row r="9" spans="1:9" ht="15.75">
      <c r="D9" s="6" t="s">
        <v>11</v>
      </c>
      <c r="E9" s="6"/>
      <c r="F9" s="6"/>
      <c r="G9" s="6"/>
      <c r="H9" s="6"/>
    </row>
    <row r="10" spans="1:9" ht="15.75">
      <c r="D10" s="6" t="s">
        <v>12</v>
      </c>
      <c r="E10" s="6"/>
      <c r="F10" s="6"/>
      <c r="G10" s="6"/>
      <c r="H10" s="6"/>
    </row>
    <row r="11" spans="1:9" ht="15.75">
      <c r="D11" s="6" t="s">
        <v>13</v>
      </c>
      <c r="E11" s="6"/>
      <c r="F11" s="6"/>
      <c r="G11" s="6"/>
      <c r="H11" s="6"/>
    </row>
    <row r="12" spans="1:9" ht="15.75">
      <c r="D12" s="6"/>
      <c r="E12" s="6"/>
      <c r="F12" s="6"/>
      <c r="G12" s="6"/>
      <c r="H12" s="6"/>
    </row>
    <row r="13" spans="1:9">
      <c r="D13" s="7"/>
      <c r="E13" s="7"/>
      <c r="F13" s="7"/>
      <c r="G13" s="7"/>
      <c r="H13" s="7"/>
    </row>
    <row r="14" spans="1:9">
      <c r="A14" s="8" t="s">
        <v>14</v>
      </c>
      <c r="D14" s="7"/>
      <c r="E14" s="7"/>
      <c r="F14" s="7"/>
      <c r="G14" s="7"/>
      <c r="H14" s="7"/>
    </row>
    <row r="15" spans="1:9">
      <c r="D15" s="7"/>
      <c r="E15" s="7"/>
      <c r="F15" s="7"/>
      <c r="G15" s="7"/>
      <c r="H15" s="7"/>
    </row>
    <row r="16" spans="1:9">
      <c r="D16" s="9"/>
      <c r="E16" s="9"/>
      <c r="F16" s="9"/>
      <c r="G16" s="9"/>
      <c r="H16" s="9"/>
    </row>
    <row r="17" spans="1:2" ht="21">
      <c r="A17" s="10" t="s">
        <v>0</v>
      </c>
      <c r="B17" s="11" t="s">
        <v>7</v>
      </c>
    </row>
    <row r="18" spans="1:2" ht="21">
      <c r="A18" s="12"/>
      <c r="B18" s="13"/>
    </row>
    <row r="19" spans="1:2" ht="21">
      <c r="A19" s="14" t="s">
        <v>15</v>
      </c>
      <c r="B19" s="15">
        <f>VLOOKUP($B$17,$A$2:$J$5,2)</f>
        <v>80</v>
      </c>
    </row>
    <row r="20" spans="1:2" ht="21">
      <c r="A20" s="16" t="s">
        <v>3</v>
      </c>
      <c r="B20" s="15">
        <f>VLOOKUP($B$17,$A$2:$J$5,4)</f>
        <v>90</v>
      </c>
    </row>
    <row r="21" spans="1:2" ht="21">
      <c r="A21" s="16" t="s">
        <v>4</v>
      </c>
      <c r="B21" s="15">
        <f>VLOOKUP($B$17,$A$2:$J$5,6)</f>
        <v>90</v>
      </c>
    </row>
    <row r="22" spans="1:2" ht="21">
      <c r="A22" s="17" t="s">
        <v>6</v>
      </c>
      <c r="B22" s="15">
        <f>VLOOKUP($B$17,$A$2:$J$5,9)</f>
        <v>86.666666666666671</v>
      </c>
    </row>
  </sheetData>
  <mergeCells count="5">
    <mergeCell ref="D9:H9"/>
    <mergeCell ref="D10:H10"/>
    <mergeCell ref="D11:H11"/>
    <mergeCell ref="D12:H12"/>
    <mergeCell ref="D13:H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carol</cp:lastModifiedBy>
  <dcterms:created xsi:type="dcterms:W3CDTF">2013-10-06T23:37:16Z</dcterms:created>
  <dcterms:modified xsi:type="dcterms:W3CDTF">2013-10-06T23:37:52Z</dcterms:modified>
</cp:coreProperties>
</file>