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.gueddouri\Desktop\IA Projets Data source\"/>
    </mc:Choice>
  </mc:AlternateContent>
  <bookViews>
    <workbookView xWindow="0" yWindow="0" windowWidth="23040" windowHeight="9384"/>
  </bookViews>
  <sheets>
    <sheet name="data" sheetId="2" r:id="rId1"/>
    <sheet name="Seuils critiques  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K7" i="3"/>
  <c r="J7" i="3"/>
  <c r="I7" i="3"/>
  <c r="H7" i="3"/>
  <c r="G7" i="3"/>
  <c r="F7" i="3"/>
  <c r="E7" i="3"/>
  <c r="L6" i="3"/>
  <c r="K6" i="3"/>
  <c r="J6" i="3"/>
  <c r="I6" i="3"/>
  <c r="H6" i="3"/>
  <c r="G6" i="3"/>
  <c r="F6" i="3"/>
  <c r="E6" i="3"/>
  <c r="L5" i="3"/>
  <c r="K5" i="3"/>
  <c r="J5" i="3"/>
  <c r="I5" i="3"/>
  <c r="H5" i="3"/>
  <c r="G5" i="3"/>
  <c r="F5" i="3"/>
  <c r="E5" i="3"/>
  <c r="L4" i="3"/>
  <c r="K4" i="3"/>
  <c r="J4" i="3"/>
  <c r="I4" i="3"/>
  <c r="H4" i="3"/>
  <c r="G4" i="3"/>
  <c r="F4" i="3"/>
  <c r="E4" i="3"/>
  <c r="L3" i="3"/>
  <c r="K3" i="3"/>
  <c r="J3" i="3"/>
  <c r="I3" i="3"/>
  <c r="H3" i="3"/>
  <c r="G3" i="3"/>
  <c r="F3" i="3"/>
  <c r="E3" i="3"/>
  <c r="L2" i="3"/>
  <c r="K2" i="3"/>
  <c r="J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<sst xmlns="http://schemas.openxmlformats.org/spreadsheetml/2006/main" count="1321" uniqueCount="518">
  <si>
    <t>ID</t>
  </si>
  <si>
    <t>Nom</t>
  </si>
  <si>
    <t>Secteur</t>
  </si>
  <si>
    <t>Année</t>
  </si>
  <si>
    <t>Liquidité générale</t>
  </si>
  <si>
    <t>Liquidité immédiate</t>
  </si>
  <si>
    <t>Endettement</t>
  </si>
  <si>
    <t>Var CA</t>
  </si>
  <si>
    <t>RN/CA</t>
  </si>
  <si>
    <t>Var Achats</t>
  </si>
  <si>
    <t>Var CA&amp;VarStock</t>
  </si>
  <si>
    <t>REX/CA</t>
  </si>
  <si>
    <t>IS/CA</t>
  </si>
  <si>
    <t>RN/ACTIF</t>
  </si>
  <si>
    <t>Ratio des immobilisations corporelles</t>
  </si>
  <si>
    <t>Délai moyen de règlement des clients</t>
  </si>
  <si>
    <t>Délai moyen de règlement des fournisseurs</t>
  </si>
  <si>
    <t>906416441</t>
  </si>
  <si>
    <t>Société ESDAACAS SARL</t>
  </si>
  <si>
    <t>BTP</t>
  </si>
  <si>
    <t>900216421</t>
  </si>
  <si>
    <t>Société MOTIACAU SARL</t>
  </si>
  <si>
    <t>905016401</t>
  </si>
  <si>
    <t>Société INGCACAD SARL</t>
  </si>
  <si>
    <t>Services</t>
  </si>
  <si>
    <t>900306430</t>
  </si>
  <si>
    <t>Société AINEACAE SARL</t>
  </si>
  <si>
    <t>Energie</t>
  </si>
  <si>
    <t>906406440</t>
  </si>
  <si>
    <t>Société ASTEACAM SARL</t>
  </si>
  <si>
    <t>902006400</t>
  </si>
  <si>
    <t>Société ACAP SARL</t>
  </si>
  <si>
    <t>903306430</t>
  </si>
  <si>
    <t>Société OUVEACAC SARL</t>
  </si>
  <si>
    <t>Industrie</t>
  </si>
  <si>
    <t>900076407</t>
  </si>
  <si>
    <t>Société HLONACAE SARL</t>
  </si>
  <si>
    <t>902226422</t>
  </si>
  <si>
    <t>Société RCRAACAF SARL</t>
  </si>
  <si>
    <t>903856485</t>
  </si>
  <si>
    <t>Société INGSACAO SARL</t>
  </si>
  <si>
    <t>900856485</t>
  </si>
  <si>
    <t>Société NCEACAC SARL</t>
  </si>
  <si>
    <t>903356435</t>
  </si>
  <si>
    <t>Société ANERACAE SARL</t>
  </si>
  <si>
    <t>903206420</t>
  </si>
  <si>
    <t>Société TRAVACAE SARL</t>
  </si>
  <si>
    <t>Société ACAA SARL</t>
  </si>
  <si>
    <t>906136413</t>
  </si>
  <si>
    <t>Société DHYDACAL SARL</t>
  </si>
  <si>
    <t>900676467</t>
  </si>
  <si>
    <t>Société ACAM SARL</t>
  </si>
  <si>
    <t>903046404</t>
  </si>
  <si>
    <t>Société TIONACAF SARL</t>
  </si>
  <si>
    <t>Mines</t>
  </si>
  <si>
    <t>903316431</t>
  </si>
  <si>
    <t>Société ODISACAP SARL</t>
  </si>
  <si>
    <t>900276427</t>
  </si>
  <si>
    <t>Société TIONACAN SARL</t>
  </si>
  <si>
    <t>900516451</t>
  </si>
  <si>
    <t>Société SINEACAA SARL</t>
  </si>
  <si>
    <t>906226422</t>
  </si>
  <si>
    <t>Société JAZIACAO SARL</t>
  </si>
  <si>
    <t>908796479</t>
  </si>
  <si>
    <t>Société ITROACAU SARL</t>
  </si>
  <si>
    <t>902606460</t>
  </si>
  <si>
    <t>Société ACAL SARL</t>
  </si>
  <si>
    <t>909096409</t>
  </si>
  <si>
    <t>Société VICEACAT SARL</t>
  </si>
  <si>
    <t>905296429</t>
  </si>
  <si>
    <t>Société ACAE SARL</t>
  </si>
  <si>
    <t>900236423</t>
  </si>
  <si>
    <t>Société ICATACAR SARL</t>
  </si>
  <si>
    <t>900006400</t>
  </si>
  <si>
    <t>Société UXGEACAE SARL</t>
  </si>
  <si>
    <t>909066406</t>
  </si>
  <si>
    <t>Société MOTIACAA SARL</t>
  </si>
  <si>
    <t>900066406</t>
  </si>
  <si>
    <t>Société RITIACAI SARL</t>
  </si>
  <si>
    <t>903736473</t>
  </si>
  <si>
    <t>Société ROUAACAW SARL</t>
  </si>
  <si>
    <t>900486448</t>
  </si>
  <si>
    <t>Société RGIEACAT SARL</t>
  </si>
  <si>
    <t>903466446</t>
  </si>
  <si>
    <t>Société NALEACAE SARL</t>
  </si>
  <si>
    <t>Société RONAACAI SARL</t>
  </si>
  <si>
    <t>902636463</t>
  </si>
  <si>
    <t>Société AMARACAR SARL</t>
  </si>
  <si>
    <t>Société OSPAACAT SARL</t>
  </si>
  <si>
    <t>903346434</t>
  </si>
  <si>
    <t>Société SERVACAF SARL</t>
  </si>
  <si>
    <t>Société AUTOACAN SARL</t>
  </si>
  <si>
    <t>900156415</t>
  </si>
  <si>
    <t>Société EQUIACAU SARL</t>
  </si>
  <si>
    <t>900666466</t>
  </si>
  <si>
    <t>Société TIONACAE SARL</t>
  </si>
  <si>
    <t>909266426</t>
  </si>
  <si>
    <t>Société SSIOACAD SARL</t>
  </si>
  <si>
    <t>901006400</t>
  </si>
  <si>
    <t>Société ACAI SARL</t>
  </si>
  <si>
    <t>901026402</t>
  </si>
  <si>
    <t>Société ACAS SARL</t>
  </si>
  <si>
    <t>903006400</t>
  </si>
  <si>
    <t>Société LURGACAE SARL</t>
  </si>
  <si>
    <t>906216421</t>
  </si>
  <si>
    <t>Société RACAR SARL</t>
  </si>
  <si>
    <t>Société 'AMEACAC SARL</t>
  </si>
  <si>
    <t>909216421</t>
  </si>
  <si>
    <t>Société LECTACAE SARL</t>
  </si>
  <si>
    <t>900256425</t>
  </si>
  <si>
    <t>Société IONMACAL SARL</t>
  </si>
  <si>
    <t>900226422</t>
  </si>
  <si>
    <t>Société COBSACAS SARL</t>
  </si>
  <si>
    <t>Société ONICACAE SARL</t>
  </si>
  <si>
    <t>901836483</t>
  </si>
  <si>
    <t>Société DDLEACAA SARL</t>
  </si>
  <si>
    <t>905236423</t>
  </si>
  <si>
    <t>Société WESTACAP SARL</t>
  </si>
  <si>
    <t>906206420</t>
  </si>
  <si>
    <t>Société MEDIACAE SARL</t>
  </si>
  <si>
    <t>900686468</t>
  </si>
  <si>
    <t>Société RIMACAS SARL</t>
  </si>
  <si>
    <t>902026402</t>
  </si>
  <si>
    <t>Société MAROACAT SARL</t>
  </si>
  <si>
    <t>909056405</t>
  </si>
  <si>
    <t>Société AROCACAF SARL</t>
  </si>
  <si>
    <t>909006400</t>
  </si>
  <si>
    <t>Société OUSSACAC SARL</t>
  </si>
  <si>
    <t>909156415</t>
  </si>
  <si>
    <t>Société ABKEACAE SARL</t>
  </si>
  <si>
    <t>Société RIESACAS SARL</t>
  </si>
  <si>
    <t>900026402</t>
  </si>
  <si>
    <t>Société ACAC SARL</t>
  </si>
  <si>
    <t>900146414</t>
  </si>
  <si>
    <t>Société NCONACAE SARL</t>
  </si>
  <si>
    <t>901056405</t>
  </si>
  <si>
    <t>Société OBILACAC SARL</t>
  </si>
  <si>
    <t>Société GROUACAN SARL</t>
  </si>
  <si>
    <t>900036403</t>
  </si>
  <si>
    <t>Société TINTACAR SARL</t>
  </si>
  <si>
    <t>Société OCSAACAL SARL</t>
  </si>
  <si>
    <t>909026402</t>
  </si>
  <si>
    <t>Société TLINACAL SARL</t>
  </si>
  <si>
    <t>904386438</t>
  </si>
  <si>
    <t>Société EXELACAM SARL</t>
  </si>
  <si>
    <t>Société ACEUACAE SARL</t>
  </si>
  <si>
    <t>905186418</t>
  </si>
  <si>
    <t>Société ERINACAS SARL</t>
  </si>
  <si>
    <t>Société ECOMACAR SARL</t>
  </si>
  <si>
    <t>904886488</t>
  </si>
  <si>
    <t>Société UTOMACAX SARL</t>
  </si>
  <si>
    <t>Société LMUACAR SARL</t>
  </si>
  <si>
    <t>905006400</t>
  </si>
  <si>
    <t>Société IRESACAB SARL</t>
  </si>
  <si>
    <t>905286428</t>
  </si>
  <si>
    <t>Société TYLEACAE SARL</t>
  </si>
  <si>
    <t>905086408</t>
  </si>
  <si>
    <t>903756475</t>
  </si>
  <si>
    <t>Société THKLACAA SARL</t>
  </si>
  <si>
    <t>Société C(EXACAL SARL</t>
  </si>
  <si>
    <t>Société AROCACAO SARL</t>
  </si>
  <si>
    <t>Société OUNIACAE SARL</t>
  </si>
  <si>
    <t>Société PITAACAA SARL</t>
  </si>
  <si>
    <t>906006400</t>
  </si>
  <si>
    <t>Société ACAO SARL</t>
  </si>
  <si>
    <t>Société RFSAACAI SARL</t>
  </si>
  <si>
    <t>907006400</t>
  </si>
  <si>
    <t>Société ONOMACAG SARL</t>
  </si>
  <si>
    <t>900116411</t>
  </si>
  <si>
    <t>Société ANGEACAN SARL</t>
  </si>
  <si>
    <t>903166416</t>
  </si>
  <si>
    <t>Société SARLACAT SARL</t>
  </si>
  <si>
    <t>Société STRAACAS SARL</t>
  </si>
  <si>
    <t>900206420</t>
  </si>
  <si>
    <t>Société DPORACAN SARL</t>
  </si>
  <si>
    <t>Société MOBIACAT SARL</t>
  </si>
  <si>
    <t>909496449</t>
  </si>
  <si>
    <t>Société USTRACAE SARL</t>
  </si>
  <si>
    <t>901086408</t>
  </si>
  <si>
    <t>Société SAACAM SARL</t>
  </si>
  <si>
    <t>900846484</t>
  </si>
  <si>
    <t>Société ESSCACAC SARL</t>
  </si>
  <si>
    <t>Société PAYEACAG SARL</t>
  </si>
  <si>
    <t>907506450</t>
  </si>
  <si>
    <t>Société ACAD SARL</t>
  </si>
  <si>
    <t>902206420</t>
  </si>
  <si>
    <t>Société INERACAS SARL</t>
  </si>
  <si>
    <t>Société SAACAP SARL</t>
  </si>
  <si>
    <t>902236423</t>
  </si>
  <si>
    <t>Société UMMAACAN SARL</t>
  </si>
  <si>
    <t>900456445</t>
  </si>
  <si>
    <t>Société ACAX SARL</t>
  </si>
  <si>
    <t>900436443</t>
  </si>
  <si>
    <t>Société NNAUACAR SARL</t>
  </si>
  <si>
    <t>906606460</t>
  </si>
  <si>
    <t>Société ALEDACAE SARL</t>
  </si>
  <si>
    <t>901906490</t>
  </si>
  <si>
    <t>Société IA(EACAC SARL</t>
  </si>
  <si>
    <t>900446444</t>
  </si>
  <si>
    <t>Société OLIEACAE SARL</t>
  </si>
  <si>
    <t>Société LECTACAM SARL</t>
  </si>
  <si>
    <t>Société ACAN SARL</t>
  </si>
  <si>
    <t>901126412</t>
  </si>
  <si>
    <t>Société RRISACAI SARL</t>
  </si>
  <si>
    <t>904456445</t>
  </si>
  <si>
    <t>Société ACONACAR SARL</t>
  </si>
  <si>
    <t>901066406</t>
  </si>
  <si>
    <t>Société CASAACAO SARL</t>
  </si>
  <si>
    <t>905216421</t>
  </si>
  <si>
    <t>Société GISTACAH SARL</t>
  </si>
  <si>
    <t>900876487</t>
  </si>
  <si>
    <t>Société SAACAO SARL</t>
  </si>
  <si>
    <t>Société ARMAACAN SARL</t>
  </si>
  <si>
    <t>Société TEPAACAE SARL</t>
  </si>
  <si>
    <t>Société HERCACAE SARL</t>
  </si>
  <si>
    <t>Société DEXPACAV SARL</t>
  </si>
  <si>
    <t>Société INGEACAV SARL</t>
  </si>
  <si>
    <t>Société ITECACAP SARL</t>
  </si>
  <si>
    <t>905166416</t>
  </si>
  <si>
    <t>Société ERRAACAE SARL</t>
  </si>
  <si>
    <t>Société ACAR SARL</t>
  </si>
  <si>
    <t>902646464</t>
  </si>
  <si>
    <t>Société ROCCACAO SARL</t>
  </si>
  <si>
    <t>Société IMASACAE SARL</t>
  </si>
  <si>
    <t>903156415</t>
  </si>
  <si>
    <t>Société ABELACAC SARL</t>
  </si>
  <si>
    <t>909606460</t>
  </si>
  <si>
    <t>Société MICAACAL SARL</t>
  </si>
  <si>
    <t>907016401</t>
  </si>
  <si>
    <t>Société OMEACAE SARL</t>
  </si>
  <si>
    <t>909046404</t>
  </si>
  <si>
    <t>Société PRALACAE SARL</t>
  </si>
  <si>
    <t>Société AROCACAC SARL</t>
  </si>
  <si>
    <t>Société RMACAO SARL</t>
  </si>
  <si>
    <t>900016401</t>
  </si>
  <si>
    <t>Société USTRACAR SARL</t>
  </si>
  <si>
    <t>Société DICACAN SARL</t>
  </si>
  <si>
    <t>Société AROCACAL SARL</t>
  </si>
  <si>
    <t>Société EREAACAE SARL</t>
  </si>
  <si>
    <t>Société CACAK SARL</t>
  </si>
  <si>
    <t>Société EDEPACAM SARL</t>
  </si>
  <si>
    <t>900736473</t>
  </si>
  <si>
    <t>Société TRIBACAN SARL</t>
  </si>
  <si>
    <t>Société EAFRACAM SARL</t>
  </si>
  <si>
    <t>900886488</t>
  </si>
  <si>
    <t>Société CELLACAF SARL</t>
  </si>
  <si>
    <t>Société AROCACAG SARL</t>
  </si>
  <si>
    <t>Société ACTOACAT SARL</t>
  </si>
  <si>
    <t>900046404</t>
  </si>
  <si>
    <t>Société TTONACAU SARL</t>
  </si>
  <si>
    <t>Société URENACAN SARL</t>
  </si>
  <si>
    <t>903656465</t>
  </si>
  <si>
    <t>Société IAMAACAE SARL</t>
  </si>
  <si>
    <t>Société LAFOACAF SARL</t>
  </si>
  <si>
    <t>900496449</t>
  </si>
  <si>
    <t>Société SAACAT SARL</t>
  </si>
  <si>
    <t>901136413</t>
  </si>
  <si>
    <t>Société MOROACAC SARL</t>
  </si>
  <si>
    <t>Société FREMACAE SARL</t>
  </si>
  <si>
    <t>900506450</t>
  </si>
  <si>
    <t>Société EDEBACAM SARL</t>
  </si>
  <si>
    <t>900246424</t>
  </si>
  <si>
    <t>Société OCACAK SARL</t>
  </si>
  <si>
    <t>Société CASHACAS SARL</t>
  </si>
  <si>
    <t>903556455</t>
  </si>
  <si>
    <t>Société OUSPACAE SARL</t>
  </si>
  <si>
    <t>903056405</t>
  </si>
  <si>
    <t>Société UTIOACAK SARL</t>
  </si>
  <si>
    <t>Société HNOLACAS SARL</t>
  </si>
  <si>
    <t>Société ACAT SARL</t>
  </si>
  <si>
    <t>Société ISMAACAC SARL</t>
  </si>
  <si>
    <t>Société DANOACAN SARL</t>
  </si>
  <si>
    <t>Société ACAY SARL</t>
  </si>
  <si>
    <t>Société ACAH SARL</t>
  </si>
  <si>
    <t>Société UMPHACAN SARL</t>
  </si>
  <si>
    <t>Société ERSDACAS SARL</t>
  </si>
  <si>
    <t>Société CHNOACAA SARL</t>
  </si>
  <si>
    <t>Société OLAEACAE SARL</t>
  </si>
  <si>
    <t>Société AGEEACAD SARL</t>
  </si>
  <si>
    <t>Société EXAMACAF SARL</t>
  </si>
  <si>
    <t>905206420</t>
  </si>
  <si>
    <t>Société EDETACAM SARL</t>
  </si>
  <si>
    <t>Société EDESACAM SARL</t>
  </si>
  <si>
    <t>906016401</t>
  </si>
  <si>
    <t>Société AACAC SARL</t>
  </si>
  <si>
    <t>Société ENTIACAN SARL</t>
  </si>
  <si>
    <t>Société ORATACAN SARL</t>
  </si>
  <si>
    <t>Société MACAB SARL</t>
  </si>
  <si>
    <t>Société NTREACAN SARL</t>
  </si>
  <si>
    <t>900166416</t>
  </si>
  <si>
    <t>Société ANEFACAE SARL</t>
  </si>
  <si>
    <t>900186418</t>
  </si>
  <si>
    <t>Société ACAG SARL</t>
  </si>
  <si>
    <t>909366436</t>
  </si>
  <si>
    <t>Société ANGIACAR SARL</t>
  </si>
  <si>
    <t>Société OMARACAM SARL</t>
  </si>
  <si>
    <t>909356435</t>
  </si>
  <si>
    <t>Société NALSACAM SARL</t>
  </si>
  <si>
    <t>903796479</t>
  </si>
  <si>
    <t>Société CHELACAP SARL</t>
  </si>
  <si>
    <t>Société ALAMACAW SARL</t>
  </si>
  <si>
    <t>900416441</t>
  </si>
  <si>
    <t>Société EINVACAM SARL</t>
  </si>
  <si>
    <t>Société EBINACAE SARL</t>
  </si>
  <si>
    <t>Société ESHUACAC SARL</t>
  </si>
  <si>
    <t>900866486</t>
  </si>
  <si>
    <t>Société COMACAD SARL</t>
  </si>
  <si>
    <t>Société C(EXACAN SARL</t>
  </si>
  <si>
    <t>Société RLACAC SARL</t>
  </si>
  <si>
    <t>Société MODIACAE SARL</t>
  </si>
  <si>
    <t>902216421</t>
  </si>
  <si>
    <t>Société AMARACAT SARL</t>
  </si>
  <si>
    <t>Société -BROACAE SARL</t>
  </si>
  <si>
    <t>906426442</t>
  </si>
  <si>
    <t>Société NSACAS SARL</t>
  </si>
  <si>
    <t>Société ESBOACAC SARL</t>
  </si>
  <si>
    <t>905046404</t>
  </si>
  <si>
    <t>Société APREACAE SARL</t>
  </si>
  <si>
    <t>Société IEREACAA SARL</t>
  </si>
  <si>
    <t>908766476</t>
  </si>
  <si>
    <t>Société RSERACAA SARL</t>
  </si>
  <si>
    <t>Société SAACAF SARL</t>
  </si>
  <si>
    <t>Société LENGACAE SARL</t>
  </si>
  <si>
    <t>Société SSMAACAL SARL</t>
  </si>
  <si>
    <t>Société AMDAACAM SARL</t>
  </si>
  <si>
    <t>Société RISTACAS SARL</t>
  </si>
  <si>
    <t>903666466</t>
  </si>
  <si>
    <t>Société MAROACAI SARL</t>
  </si>
  <si>
    <t>Société IESBACAO SARL</t>
  </si>
  <si>
    <t>901036403</t>
  </si>
  <si>
    <t>Société ERIEACAO SARL</t>
  </si>
  <si>
    <t>901046404</t>
  </si>
  <si>
    <t>Société 'EXPACAC SARL</t>
  </si>
  <si>
    <t>Société PITAACAL SARL</t>
  </si>
  <si>
    <t>902716471</t>
  </si>
  <si>
    <t>Société INEDACAM SARL</t>
  </si>
  <si>
    <t>907276427</t>
  </si>
  <si>
    <t>Société AACAN SARL</t>
  </si>
  <si>
    <t>Société OLCIACAF SARL</t>
  </si>
  <si>
    <t>Société TEMAACAM SARL</t>
  </si>
  <si>
    <t>900396439</t>
  </si>
  <si>
    <t>Société ETTAACAC SARL</t>
  </si>
  <si>
    <t>Société ROCACAA SARL</t>
  </si>
  <si>
    <t>904816481</t>
  </si>
  <si>
    <t>Société ALEAACAE SARL</t>
  </si>
  <si>
    <t>Société NGERACAE SARL</t>
  </si>
  <si>
    <t>906816481</t>
  </si>
  <si>
    <t>Société EL'AACAM SARL</t>
  </si>
  <si>
    <t>Société EREBACAM SARL</t>
  </si>
  <si>
    <t>Société AGRIACAM SARL</t>
  </si>
  <si>
    <t>Société RAPEACAE SARL</t>
  </si>
  <si>
    <t>Société STRIACAR SARL</t>
  </si>
  <si>
    <t>902616461</t>
  </si>
  <si>
    <t>903026402</t>
  </si>
  <si>
    <t>Société JACAE SARL</t>
  </si>
  <si>
    <t>905196419</t>
  </si>
  <si>
    <t>Société ONSTACAR SARL</t>
  </si>
  <si>
    <t>Société ACAF SARL</t>
  </si>
  <si>
    <t>Société D'ENACAE SARL</t>
  </si>
  <si>
    <t>Société MARRACAO SARL</t>
  </si>
  <si>
    <t>903446444</t>
  </si>
  <si>
    <t>Société ZIAAACAL SARL</t>
  </si>
  <si>
    <t>Société ICEQACAA SARL</t>
  </si>
  <si>
    <t>906036403</t>
  </si>
  <si>
    <t>904446444</t>
  </si>
  <si>
    <t>Société STATACAT SARL</t>
  </si>
  <si>
    <t>Société RLABACAE SARL</t>
  </si>
  <si>
    <t>Société ROCEACAX SARL</t>
  </si>
  <si>
    <t>Société ENERACAC SARL</t>
  </si>
  <si>
    <t>Société EMARACAE SARL</t>
  </si>
  <si>
    <t>Société SEHOACAT SARL</t>
  </si>
  <si>
    <t>909206420</t>
  </si>
  <si>
    <t>Société SACAI SARL</t>
  </si>
  <si>
    <t>904366436</t>
  </si>
  <si>
    <t>Société IRETACAW SARL</t>
  </si>
  <si>
    <t>Société OROCACAN SARL</t>
  </si>
  <si>
    <t>Société MOTIACAE SARL</t>
  </si>
  <si>
    <t>903326432</t>
  </si>
  <si>
    <t>Société EX-FACAM SARL</t>
  </si>
  <si>
    <t>Société XYGEACAG SARL</t>
  </si>
  <si>
    <t>Société AMEACAP SARL</t>
  </si>
  <si>
    <t>Société TALMACAI SARL</t>
  </si>
  <si>
    <t>Société PACAI SARL</t>
  </si>
  <si>
    <t>Société X:MIACAR SARL</t>
  </si>
  <si>
    <t>Société ARMAACAO SARL</t>
  </si>
  <si>
    <t>Société PEINACAF SARL</t>
  </si>
  <si>
    <t>Société ZZAACAL SARL</t>
  </si>
  <si>
    <t>Société UMARACAM SARL</t>
  </si>
  <si>
    <t>Société AGHRACAR SARL</t>
  </si>
  <si>
    <t>Société DMARACAE SARL</t>
  </si>
  <si>
    <t>Société CMH)ACAN SARL</t>
  </si>
  <si>
    <t>Société MAROACAN SARL</t>
  </si>
  <si>
    <t>Société SAACAL SARL</t>
  </si>
  <si>
    <t>Société HAFRACAQ SARL</t>
  </si>
  <si>
    <t>Société GYMAACAV SARL</t>
  </si>
  <si>
    <t>Société DACAN SARL</t>
  </si>
  <si>
    <t>906026402</t>
  </si>
  <si>
    <t>Société ACAV SARL</t>
  </si>
  <si>
    <t>Société OROCACAJ SARL</t>
  </si>
  <si>
    <t>Société RTMAACAI SARL</t>
  </si>
  <si>
    <t>Société AERSACAC SARL</t>
  </si>
  <si>
    <t>Société ISTRACAC SARL</t>
  </si>
  <si>
    <t>908206420</t>
  </si>
  <si>
    <t>Société LLEDACAE SARL</t>
  </si>
  <si>
    <t>Société CPC-ACAC SARL</t>
  </si>
  <si>
    <t>Société ODISACAC SARL</t>
  </si>
  <si>
    <t>Société ESCOACAC SARL</t>
  </si>
  <si>
    <t>900426442</t>
  </si>
  <si>
    <t>Société STRIACAV SARL</t>
  </si>
  <si>
    <t>Société EBURACAM SARL</t>
  </si>
  <si>
    <t>Société CIERACAI SARL</t>
  </si>
  <si>
    <t>903016401</t>
  </si>
  <si>
    <t>Société UTICACAA SARL</t>
  </si>
  <si>
    <t>Société EREPACAC SARL</t>
  </si>
  <si>
    <t>Société (EX-ACAR SARL</t>
  </si>
  <si>
    <t>Société OMMEACAN SARL</t>
  </si>
  <si>
    <t>Société LACAM SARL</t>
  </si>
  <si>
    <t>Société EMENACAA SARL</t>
  </si>
  <si>
    <t>Société IVOLACAE SARL</t>
  </si>
  <si>
    <t>903706470</t>
  </si>
  <si>
    <t>Société EXBAACAV SARL</t>
  </si>
  <si>
    <t>Société ERNAACAC SARL</t>
  </si>
  <si>
    <t>901016401</t>
  </si>
  <si>
    <t>Société &amp;COMACAK SARL</t>
  </si>
  <si>
    <t>Société RICAACAE SARL</t>
  </si>
  <si>
    <t>Société ETMUACAL SARL</t>
  </si>
  <si>
    <t>Société HRIBACAM SARL</t>
  </si>
  <si>
    <t>905246424</t>
  </si>
  <si>
    <t>Société NDFAACAD SARL</t>
  </si>
  <si>
    <t>Société BEACACAN SARL</t>
  </si>
  <si>
    <t>Société YMARACAA SARL</t>
  </si>
  <si>
    <t>901256425</t>
  </si>
  <si>
    <t>Société CACAC SARL</t>
  </si>
  <si>
    <t>Société ALESACAN SARL</t>
  </si>
  <si>
    <t>Société SMOUACAS SARL</t>
  </si>
  <si>
    <t>Société SLERACAA SARL</t>
  </si>
  <si>
    <t>Société LSEXACAD SARL</t>
  </si>
  <si>
    <t>Société MAROACAY SARL</t>
  </si>
  <si>
    <t>Société LOMRACAL SARL</t>
  </si>
  <si>
    <t>Société OACAE SARL</t>
  </si>
  <si>
    <t>Société EDISACAC SARL</t>
  </si>
  <si>
    <t>Société CCO(ACAQ SARL</t>
  </si>
  <si>
    <t>Société ILIZACAR SARL</t>
  </si>
  <si>
    <t>Société MODIACAL SARL</t>
  </si>
  <si>
    <t>Société STEMACAR SARL</t>
  </si>
  <si>
    <t>Société ETROACAC SARL</t>
  </si>
  <si>
    <t>Société NERGACAR SARL</t>
  </si>
  <si>
    <t>Société TCERACAI SARL</t>
  </si>
  <si>
    <t>904466446</t>
  </si>
  <si>
    <t>Société GYAFACAV SARL</t>
  </si>
  <si>
    <t>905256425</t>
  </si>
  <si>
    <t>Société CCOAACAK SARL</t>
  </si>
  <si>
    <t>Société I)ACAS SARL</t>
  </si>
  <si>
    <t>Société DIRAACAC SARL</t>
  </si>
  <si>
    <t>Société VEHIACAT SARL</t>
  </si>
  <si>
    <t>900316431</t>
  </si>
  <si>
    <t>Société NSAEACAN SARL</t>
  </si>
  <si>
    <t>Société REDEACAE SARL</t>
  </si>
  <si>
    <t>Société MDUMACAU SARL</t>
  </si>
  <si>
    <t>Société AMORACAE SARL</t>
  </si>
  <si>
    <t>Société LISAACAE SARL</t>
  </si>
  <si>
    <t>Société UIAGACAE SARL</t>
  </si>
  <si>
    <t>Société CEREACAE SARL</t>
  </si>
  <si>
    <t>Société RSAACAE SARL</t>
  </si>
  <si>
    <t>909406440</t>
  </si>
  <si>
    <t>Société SAACAD SARL</t>
  </si>
  <si>
    <t>Société TEELACAG SARL</t>
  </si>
  <si>
    <t>Société AZAFACAC SARL</t>
  </si>
  <si>
    <t>Société GAZACAE SARL</t>
  </si>
  <si>
    <t>Société MAROACAE SARL</t>
  </si>
  <si>
    <t>Société ACAZ SARL</t>
  </si>
  <si>
    <t>Société RLACAZ SARL</t>
  </si>
  <si>
    <t>Société ASAACAP SARL</t>
  </si>
  <si>
    <t>903036403</t>
  </si>
  <si>
    <t>Société FRICACAE SARL</t>
  </si>
  <si>
    <t>Société GHREACAP SARL</t>
  </si>
  <si>
    <t>Société SOUSACAO SARL</t>
  </si>
  <si>
    <t>Société ESETACAE SARL</t>
  </si>
  <si>
    <t>Société ICULACAL SARL</t>
  </si>
  <si>
    <t>Société EGENACAM SARL</t>
  </si>
  <si>
    <t>Société AROCACAT SARL</t>
  </si>
  <si>
    <t>Société AMETACAE SARL</t>
  </si>
  <si>
    <t>Société CPHOACAD SARL</t>
  </si>
  <si>
    <t>Société ATIOACAC SARL</t>
  </si>
  <si>
    <t>Société GYCOACAF SARL</t>
  </si>
  <si>
    <t>Société SEINACAA SARL</t>
  </si>
  <si>
    <t>Société UMAGACAT SARL</t>
  </si>
  <si>
    <t>900896489</t>
  </si>
  <si>
    <t>Société NSDEACAS SARL</t>
  </si>
  <si>
    <t>Société VERMACAE SARL</t>
  </si>
  <si>
    <t>Société NOUTACAE SARL</t>
  </si>
  <si>
    <t>902046404</t>
  </si>
  <si>
    <t>Société EARSACAO SARL</t>
  </si>
  <si>
    <t>901206420</t>
  </si>
  <si>
    <t>Société NADOACAF SARL</t>
  </si>
  <si>
    <t>Société VELOACAP SARL</t>
  </si>
  <si>
    <t>Société IREPACAB SARL</t>
  </si>
  <si>
    <t>Société ECTRACAF SARL</t>
  </si>
  <si>
    <t>905226422</t>
  </si>
  <si>
    <t>903826482</t>
  </si>
  <si>
    <t>Société OCCOACAB SARL</t>
  </si>
  <si>
    <t>905506450</t>
  </si>
  <si>
    <t>Société MAROACAK SARL</t>
  </si>
  <si>
    <t>Société EMINACAM SARL</t>
  </si>
  <si>
    <t>901406440</t>
  </si>
  <si>
    <t>Société LMERACAO SARL</t>
  </si>
  <si>
    <t>900286428</t>
  </si>
  <si>
    <t>Société RACAE SARL</t>
  </si>
  <si>
    <t>908606460</t>
  </si>
  <si>
    <t>Société SDARACAL SARL</t>
  </si>
  <si>
    <t>Société CPHOACAR SARL</t>
  </si>
  <si>
    <t>903336433</t>
  </si>
  <si>
    <t>Société SARLACAP SARL</t>
  </si>
  <si>
    <t>Société ACKAACAI SARL</t>
  </si>
  <si>
    <t>Société LOMRACAC SARL</t>
  </si>
  <si>
    <t>906806480</t>
  </si>
  <si>
    <t>Société TREPACAR SARL</t>
  </si>
  <si>
    <t>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</si>
</sst>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réel"/>
      <sheetName val="data à partager"/>
      <sheetName val="Feuil5"/>
      <sheetName val="Seuils critiques  "/>
    </sheetNames>
    <sheetDataSet>
      <sheetData sheetId="0"/>
      <sheetData sheetId="1"/>
      <sheetData sheetId="2">
        <row r="1">
          <cell r="H1" t="str">
            <v>Var CA</v>
          </cell>
          <cell r="I1" t="str">
            <v>RN/CA</v>
          </cell>
          <cell r="J1" t="str">
            <v>Var Achats</v>
          </cell>
          <cell r="K1" t="str">
            <v>Var CA&amp;VarStock</v>
          </cell>
          <cell r="L1" t="str">
            <v>REX/CA</v>
          </cell>
          <cell r="M1" t="str">
            <v>IS/CA</v>
          </cell>
          <cell r="N1" t="str">
            <v>RN/ACTIF</v>
          </cell>
          <cell r="O1" t="str">
            <v>Ratio des immobilisations corporelles</v>
          </cell>
        </row>
        <row r="2">
          <cell r="H2">
            <v>-0.46899999999999997</v>
          </cell>
          <cell r="I2">
            <v>-0.307</v>
          </cell>
          <cell r="J2">
            <v>7.5000999999999998</v>
          </cell>
          <cell r="K2">
            <v>3.0405000000000002</v>
          </cell>
          <cell r="L2">
            <v>-0.246</v>
          </cell>
          <cell r="M2">
            <v>2E-3</v>
          </cell>
          <cell r="N2">
            <v>-1.2E-2</v>
          </cell>
          <cell r="O2">
            <v>1.1999999999999999E-3</v>
          </cell>
        </row>
        <row r="3">
          <cell r="H3">
            <v>2.0030000000000001</v>
          </cell>
          <cell r="I3">
            <v>1.7000000000000001E-2</v>
          </cell>
          <cell r="J3">
            <v>1.9293</v>
          </cell>
          <cell r="K3">
            <v>2.0297999999999998</v>
          </cell>
          <cell r="L3">
            <v>1.6E-2</v>
          </cell>
          <cell r="M3">
            <v>2E-3</v>
          </cell>
          <cell r="N3">
            <v>1E-3</v>
          </cell>
          <cell r="O3">
            <v>1.18E-2</v>
          </cell>
        </row>
        <row r="4">
          <cell r="H4">
            <v>1.042</v>
          </cell>
          <cell r="I4">
            <v>0.184</v>
          </cell>
          <cell r="J4">
            <v>1.1168</v>
          </cell>
          <cell r="K4">
            <v>1.0416000000000001</v>
          </cell>
          <cell r="L4">
            <v>0.28799999999999998</v>
          </cell>
          <cell r="M4">
            <v>9.4E-2</v>
          </cell>
          <cell r="N4">
            <v>0.251</v>
          </cell>
          <cell r="O4">
            <v>2.6700000000000002E-2</v>
          </cell>
        </row>
        <row r="5">
          <cell r="H5">
            <v>0.94799999999999995</v>
          </cell>
          <cell r="I5">
            <v>5.0000000000000001E-3</v>
          </cell>
          <cell r="J5">
            <v>0.94689999999999996</v>
          </cell>
          <cell r="K5">
            <v>0.94799999999999995</v>
          </cell>
          <cell r="L5">
            <v>6.0000000000000001E-3</v>
          </cell>
          <cell r="M5">
            <v>2E-3</v>
          </cell>
          <cell r="N5">
            <v>3.5000000000000003E-2</v>
          </cell>
          <cell r="O5">
            <v>2.5000000000000001E-3</v>
          </cell>
        </row>
        <row r="6">
          <cell r="H6">
            <v>0.64100000000000001</v>
          </cell>
          <cell r="I6">
            <v>2.8000000000000001E-2</v>
          </cell>
          <cell r="J6">
            <v>1.1684000000000001</v>
          </cell>
          <cell r="K6">
            <v>0.83020000000000005</v>
          </cell>
          <cell r="L6">
            <v>6.9000000000000006E-2</v>
          </cell>
          <cell r="M6">
            <v>1.2999999999999999E-2</v>
          </cell>
          <cell r="N6">
            <v>1.2999999999999999E-2</v>
          </cell>
          <cell r="O6">
            <v>4.9599999999999998E-2</v>
          </cell>
        </row>
        <row r="7">
          <cell r="H7">
            <v>0.97099999999999997</v>
          </cell>
          <cell r="I7">
            <v>1.2E-2</v>
          </cell>
          <cell r="J7">
            <v>0.95069999999999999</v>
          </cell>
          <cell r="K7">
            <v>0.79039999999999999</v>
          </cell>
          <cell r="L7">
            <v>2.4E-2</v>
          </cell>
          <cell r="M7">
            <v>5.0000000000000001E-3</v>
          </cell>
          <cell r="N7">
            <v>1.2E-2</v>
          </cell>
          <cell r="O7">
            <v>3.56E-2</v>
          </cell>
        </row>
        <row r="8">
          <cell r="H8">
            <v>1.151</v>
          </cell>
          <cell r="I8">
            <v>4.2000000000000003E-2</v>
          </cell>
          <cell r="J8">
            <v>0.86719999999999997</v>
          </cell>
          <cell r="K8">
            <v>0.7903</v>
          </cell>
          <cell r="L8">
            <v>7.8E-2</v>
          </cell>
          <cell r="M8">
            <v>2.1999999999999999E-2</v>
          </cell>
          <cell r="N8">
            <v>4.2999999999999997E-2</v>
          </cell>
          <cell r="O8">
            <v>7.2499999999999995E-2</v>
          </cell>
        </row>
        <row r="9">
          <cell r="H9">
            <v>0.78700000000000003</v>
          </cell>
          <cell r="I9">
            <v>-8.0000000000000002E-3</v>
          </cell>
          <cell r="J9">
            <v>0.62350000000000005</v>
          </cell>
          <cell r="K9">
            <v>0.78690000000000004</v>
          </cell>
          <cell r="L9">
            <v>-6.0000000000000001E-3</v>
          </cell>
          <cell r="M9">
            <v>3.0000000000000001E-3</v>
          </cell>
          <cell r="N9">
            <v>-1.2E-2</v>
          </cell>
          <cell r="O9">
            <v>6.9599999999999995E-2</v>
          </cell>
        </row>
        <row r="10">
          <cell r="H10">
            <v>0.88700000000000001</v>
          </cell>
          <cell r="I10">
            <v>2.7E-2</v>
          </cell>
          <cell r="J10">
            <v>0.75380000000000003</v>
          </cell>
          <cell r="K10">
            <v>0.69779999999999998</v>
          </cell>
          <cell r="L10">
            <v>3.2000000000000001E-2</v>
          </cell>
          <cell r="M10">
            <v>0.01</v>
          </cell>
          <cell r="N10">
            <v>0.04</v>
          </cell>
          <cell r="O10">
            <v>4.5699999999999998E-2</v>
          </cell>
        </row>
        <row r="11">
          <cell r="H11">
            <v>0.64900000000000002</v>
          </cell>
          <cell r="I11">
            <v>1.7999999999999999E-2</v>
          </cell>
          <cell r="J11">
            <v>0.8468</v>
          </cell>
          <cell r="K11">
            <v>0.63460000000000005</v>
          </cell>
          <cell r="L11">
            <v>2.5000000000000001E-2</v>
          </cell>
          <cell r="M11">
            <v>6.0000000000000001E-3</v>
          </cell>
          <cell r="N11">
            <v>3.5000000000000003E-2</v>
          </cell>
          <cell r="O11">
            <v>0.1348</v>
          </cell>
        </row>
        <row r="12">
          <cell r="H12">
            <v>0.62</v>
          </cell>
          <cell r="I12">
            <v>9.2999999999999999E-2</v>
          </cell>
          <cell r="J12">
            <v>0.96389999999999998</v>
          </cell>
          <cell r="K12">
            <v>0.61960000000000004</v>
          </cell>
          <cell r="L12">
            <v>-0.188</v>
          </cell>
          <cell r="M12">
            <v>4.1000000000000002E-2</v>
          </cell>
          <cell r="N12">
            <v>2.5000000000000001E-2</v>
          </cell>
          <cell r="O12">
            <v>0.19270000000000001</v>
          </cell>
        </row>
        <row r="13">
          <cell r="H13">
            <v>0.30499999999999999</v>
          </cell>
          <cell r="I13">
            <v>4.4999999999999998E-2</v>
          </cell>
          <cell r="J13">
            <v>0.83609999999999995</v>
          </cell>
          <cell r="K13">
            <v>0.60640000000000005</v>
          </cell>
          <cell r="L13">
            <v>4.5999999999999999E-2</v>
          </cell>
          <cell r="M13">
            <v>7.4999999999999997E-2</v>
          </cell>
          <cell r="N13">
            <v>4.0000000000000001E-3</v>
          </cell>
          <cell r="O13">
            <v>2.8E-3</v>
          </cell>
        </row>
        <row r="14">
          <cell r="H14">
            <v>1.0289999999999999</v>
          </cell>
          <cell r="I14">
            <v>2.7E-2</v>
          </cell>
          <cell r="J14">
            <v>0.66639999999999999</v>
          </cell>
          <cell r="K14">
            <v>0.60240000000000005</v>
          </cell>
          <cell r="L14">
            <v>3.4000000000000002E-2</v>
          </cell>
          <cell r="M14">
            <v>1.2999999999999999E-2</v>
          </cell>
          <cell r="N14">
            <v>4.2000000000000003E-2</v>
          </cell>
          <cell r="O14">
            <v>7.6100000000000001E-2</v>
          </cell>
        </row>
        <row r="15">
          <cell r="H15">
            <v>0.56299999999999994</v>
          </cell>
          <cell r="I15">
            <v>3.5000000000000003E-2</v>
          </cell>
          <cell r="J15">
            <v>0.71140000000000003</v>
          </cell>
          <cell r="K15">
            <v>0.55110000000000003</v>
          </cell>
          <cell r="L15">
            <v>6.5000000000000002E-2</v>
          </cell>
          <cell r="M15">
            <v>2.1999999999999999E-2</v>
          </cell>
          <cell r="N15">
            <v>2.7E-2</v>
          </cell>
          <cell r="O15">
            <v>6.9699999999999998E-2</v>
          </cell>
        </row>
        <row r="16">
          <cell r="H16">
            <v>0.54800000000000004</v>
          </cell>
          <cell r="I16">
            <v>5.0000000000000001E-3</v>
          </cell>
          <cell r="J16">
            <v>0.55649999999999999</v>
          </cell>
          <cell r="K16">
            <v>0.54790000000000005</v>
          </cell>
          <cell r="L16">
            <v>1.2E-2</v>
          </cell>
          <cell r="M16">
            <v>2E-3</v>
          </cell>
          <cell r="N16">
            <v>1.4999999999999999E-2</v>
          </cell>
          <cell r="O16">
            <v>6.3600000000000004E-2</v>
          </cell>
        </row>
        <row r="17">
          <cell r="H17">
            <v>0.53300000000000003</v>
          </cell>
          <cell r="I17">
            <v>1.2E-2</v>
          </cell>
          <cell r="J17">
            <v>0.56089999999999995</v>
          </cell>
          <cell r="K17">
            <v>0.53310000000000002</v>
          </cell>
          <cell r="L17">
            <v>2.8000000000000001E-2</v>
          </cell>
          <cell r="M17">
            <v>4.0000000000000001E-3</v>
          </cell>
          <cell r="N17">
            <v>1.6E-2</v>
          </cell>
          <cell r="O17">
            <v>7.1999999999999998E-3</v>
          </cell>
        </row>
        <row r="18">
          <cell r="H18">
            <v>0.50800000000000001</v>
          </cell>
          <cell r="I18">
            <v>0.38200000000000001</v>
          </cell>
          <cell r="J18">
            <v>-0.41539999999999999</v>
          </cell>
          <cell r="K18">
            <v>0.50829999999999997</v>
          </cell>
          <cell r="L18">
            <v>0.152</v>
          </cell>
          <cell r="M18">
            <v>0.11799999999999999</v>
          </cell>
          <cell r="N18">
            <v>2.8000000000000001E-2</v>
          </cell>
          <cell r="O18">
            <v>9.4600000000000004E-2</v>
          </cell>
        </row>
        <row r="19">
          <cell r="H19">
            <v>0.47499999999999998</v>
          </cell>
          <cell r="I19">
            <v>2.5000000000000001E-2</v>
          </cell>
          <cell r="J19">
            <v>0.4889</v>
          </cell>
          <cell r="K19">
            <v>0.4753</v>
          </cell>
          <cell r="L19">
            <v>3.4000000000000002E-2</v>
          </cell>
          <cell r="M19">
            <v>8.9999999999999993E-3</v>
          </cell>
          <cell r="N19">
            <v>5.1999999999999998E-2</v>
          </cell>
          <cell r="O19">
            <v>5.8500000000000003E-2</v>
          </cell>
        </row>
        <row r="20">
          <cell r="H20">
            <v>0.46300000000000002</v>
          </cell>
          <cell r="I20">
            <v>0.109</v>
          </cell>
          <cell r="J20">
            <v>0.48499999999999999</v>
          </cell>
          <cell r="K20">
            <v>0.46279999999999999</v>
          </cell>
          <cell r="L20">
            <v>0.16600000000000001</v>
          </cell>
          <cell r="M20">
            <v>5.3999999999999999E-2</v>
          </cell>
          <cell r="N20">
            <v>0.16400000000000001</v>
          </cell>
          <cell r="O20">
            <v>2.5999999999999999E-3</v>
          </cell>
        </row>
        <row r="21">
          <cell r="H21">
            <v>0.443</v>
          </cell>
          <cell r="I21">
            <v>0.13700000000000001</v>
          </cell>
          <cell r="J21">
            <v>0.20519999999999999</v>
          </cell>
          <cell r="K21">
            <v>0.44309999999999999</v>
          </cell>
          <cell r="L21">
            <v>9.8000000000000004E-2</v>
          </cell>
          <cell r="M21">
            <v>3.6999999999999998E-2</v>
          </cell>
          <cell r="N21">
            <v>0.249</v>
          </cell>
          <cell r="O21">
            <v>6.0199999999999997E-2</v>
          </cell>
        </row>
        <row r="22">
          <cell r="H22">
            <v>0.40300000000000002</v>
          </cell>
          <cell r="I22">
            <v>8.9999999999999993E-3</v>
          </cell>
          <cell r="J22">
            <v>0.47589999999999999</v>
          </cell>
          <cell r="K22">
            <v>0.42959999999999998</v>
          </cell>
          <cell r="L22">
            <v>3.1E-2</v>
          </cell>
          <cell r="M22">
            <v>5.0000000000000001E-3</v>
          </cell>
          <cell r="N22">
            <v>8.0000000000000002E-3</v>
          </cell>
          <cell r="O22">
            <v>2.7199999999999998E-2</v>
          </cell>
        </row>
        <row r="23">
          <cell r="H23">
            <v>0.42399999999999999</v>
          </cell>
          <cell r="I23">
            <v>4.1000000000000002E-2</v>
          </cell>
          <cell r="J23">
            <v>0.40329999999999999</v>
          </cell>
          <cell r="K23">
            <v>0.41710000000000003</v>
          </cell>
          <cell r="L23">
            <v>3.3000000000000002E-2</v>
          </cell>
          <cell r="M23">
            <v>1E-3</v>
          </cell>
          <cell r="N23">
            <v>8.5999999999999993E-2</v>
          </cell>
          <cell r="O23">
            <v>0.1143</v>
          </cell>
        </row>
        <row r="24">
          <cell r="H24">
            <v>0.41499999999999998</v>
          </cell>
          <cell r="I24">
            <v>7.1999999999999995E-2</v>
          </cell>
          <cell r="J24">
            <v>-0.28070000000000001</v>
          </cell>
          <cell r="K24">
            <v>0.41489999999999999</v>
          </cell>
          <cell r="L24">
            <v>0.16800000000000001</v>
          </cell>
          <cell r="M24">
            <v>2.5999999999999999E-2</v>
          </cell>
          <cell r="N24">
            <v>0.13500000000000001</v>
          </cell>
          <cell r="O24">
            <v>6.2399999999999997E-2</v>
          </cell>
        </row>
        <row r="25">
          <cell r="H25">
            <v>0.433</v>
          </cell>
          <cell r="I25">
            <v>1.2999999999999999E-2</v>
          </cell>
          <cell r="J25">
            <v>0.49980000000000002</v>
          </cell>
          <cell r="K25">
            <v>0.4017</v>
          </cell>
          <cell r="L25">
            <v>2.5000000000000001E-2</v>
          </cell>
          <cell r="M25">
            <v>3.0000000000000001E-3</v>
          </cell>
          <cell r="N25">
            <v>0.02</v>
          </cell>
          <cell r="O25">
            <v>0.1129</v>
          </cell>
        </row>
        <row r="26">
          <cell r="H26">
            <v>0.129</v>
          </cell>
          <cell r="I26">
            <v>-6.0000000000000001E-3</v>
          </cell>
          <cell r="J26">
            <v>0.52739999999999998</v>
          </cell>
          <cell r="K26">
            <v>0.3987</v>
          </cell>
          <cell r="L26">
            <v>3.7999999999999999E-2</v>
          </cell>
          <cell r="M26">
            <v>7.0000000000000001E-3</v>
          </cell>
          <cell r="N26">
            <v>-5.0000000000000001E-3</v>
          </cell>
          <cell r="O26">
            <v>9.8500000000000004E-2</v>
          </cell>
        </row>
        <row r="27">
          <cell r="H27">
            <v>0.39300000000000002</v>
          </cell>
          <cell r="I27">
            <v>8.0000000000000002E-3</v>
          </cell>
          <cell r="J27">
            <v>0.39169999999999999</v>
          </cell>
          <cell r="K27">
            <v>0.39279999999999998</v>
          </cell>
          <cell r="L27">
            <v>1.2999999999999999E-2</v>
          </cell>
          <cell r="M27">
            <v>4.0000000000000001E-3</v>
          </cell>
          <cell r="N27">
            <v>0.10199999999999999</v>
          </cell>
          <cell r="O27">
            <v>1.5599999999999999E-2</v>
          </cell>
        </row>
        <row r="28">
          <cell r="H28">
            <v>0.315</v>
          </cell>
          <cell r="I28">
            <v>5.2999999999999999E-2</v>
          </cell>
          <cell r="J28">
            <v>0.35139999999999999</v>
          </cell>
          <cell r="K28">
            <v>0.38790000000000002</v>
          </cell>
          <cell r="L28">
            <v>7.3999999999999996E-2</v>
          </cell>
          <cell r="M28">
            <v>1.6E-2</v>
          </cell>
          <cell r="N28">
            <v>5.1999999999999998E-2</v>
          </cell>
          <cell r="O28">
            <v>2.1399999999999999E-2</v>
          </cell>
        </row>
        <row r="29">
          <cell r="H29">
            <v>0.373</v>
          </cell>
          <cell r="I29">
            <v>3.4000000000000002E-2</v>
          </cell>
          <cell r="J29">
            <v>0.4526</v>
          </cell>
          <cell r="K29">
            <v>0.37340000000000001</v>
          </cell>
          <cell r="L29">
            <v>3.5999999999999997E-2</v>
          </cell>
          <cell r="M29">
            <v>3.0000000000000001E-3</v>
          </cell>
          <cell r="N29">
            <v>0.05</v>
          </cell>
          <cell r="O29">
            <v>0.1166</v>
          </cell>
        </row>
        <row r="30">
          <cell r="H30">
            <v>0.36599999999999999</v>
          </cell>
          <cell r="I30">
            <v>0.03</v>
          </cell>
          <cell r="J30">
            <v>0.83720000000000006</v>
          </cell>
          <cell r="K30">
            <v>0.36580000000000001</v>
          </cell>
          <cell r="L30">
            <v>4.4999999999999998E-2</v>
          </cell>
          <cell r="M30">
            <v>1.4E-2</v>
          </cell>
          <cell r="N30">
            <v>9.0999999999999998E-2</v>
          </cell>
          <cell r="O30">
            <v>7.9000000000000008E-3</v>
          </cell>
        </row>
        <row r="31">
          <cell r="H31">
            <v>0.36</v>
          </cell>
          <cell r="I31">
            <v>-3.5999999999999997E-2</v>
          </cell>
          <cell r="J31">
            <v>6.6799999999999998E-2</v>
          </cell>
          <cell r="K31">
            <v>0.35959999999999998</v>
          </cell>
          <cell r="L31">
            <v>0.109</v>
          </cell>
          <cell r="M31">
            <v>2E-3</v>
          </cell>
          <cell r="N31">
            <v>-3.0000000000000001E-3</v>
          </cell>
          <cell r="O31">
            <v>0.2296</v>
          </cell>
        </row>
        <row r="32">
          <cell r="H32">
            <v>0.33800000000000002</v>
          </cell>
          <cell r="I32">
            <v>0.05</v>
          </cell>
          <cell r="J32">
            <v>0.15679999999999999</v>
          </cell>
          <cell r="K32">
            <v>0.35699999999999998</v>
          </cell>
          <cell r="L32">
            <v>0.06</v>
          </cell>
          <cell r="M32">
            <v>3.0000000000000001E-3</v>
          </cell>
          <cell r="N32">
            <v>0.03</v>
          </cell>
          <cell r="O32">
            <v>1.2500000000000001E-2</v>
          </cell>
        </row>
        <row r="33">
          <cell r="H33">
            <v>0.35699999999999998</v>
          </cell>
          <cell r="I33">
            <v>0.13400000000000001</v>
          </cell>
          <cell r="J33">
            <v>0.59330000000000005</v>
          </cell>
          <cell r="K33">
            <v>0.35659999999999997</v>
          </cell>
          <cell r="L33">
            <v>0.18099999999999999</v>
          </cell>
          <cell r="M33">
            <v>7.0000000000000007E-2</v>
          </cell>
          <cell r="N33">
            <v>1.7999999999999999E-2</v>
          </cell>
          <cell r="O33">
            <v>5.5199999999999999E-2</v>
          </cell>
        </row>
        <row r="34">
          <cell r="H34">
            <v>0.52400000000000002</v>
          </cell>
          <cell r="I34">
            <v>0.47099999999999997</v>
          </cell>
          <cell r="J34">
            <v>0.9667</v>
          </cell>
          <cell r="K34">
            <v>0.35599999999999998</v>
          </cell>
          <cell r="L34">
            <v>0.64600000000000002</v>
          </cell>
          <cell r="M34">
            <v>0.19600000000000001</v>
          </cell>
          <cell r="N34">
            <v>9.4E-2</v>
          </cell>
          <cell r="O34">
            <v>0.03</v>
          </cell>
        </row>
        <row r="35">
          <cell r="H35">
            <v>0.34300000000000003</v>
          </cell>
          <cell r="I35">
            <v>0.107</v>
          </cell>
          <cell r="J35">
            <v>0.1016</v>
          </cell>
          <cell r="K35">
            <v>0.3427</v>
          </cell>
          <cell r="L35">
            <v>0.13800000000000001</v>
          </cell>
          <cell r="M35">
            <v>3.7999999999999999E-2</v>
          </cell>
          <cell r="N35">
            <v>0.252</v>
          </cell>
          <cell r="O35">
            <v>5.0000000000000001E-3</v>
          </cell>
        </row>
        <row r="36">
          <cell r="H36">
            <v>0.42899999999999999</v>
          </cell>
          <cell r="I36">
            <v>1.2999999999999999E-2</v>
          </cell>
          <cell r="J36">
            <v>0.42959999999999998</v>
          </cell>
          <cell r="K36">
            <v>0.33960000000000001</v>
          </cell>
          <cell r="L36">
            <v>1.4999999999999999E-2</v>
          </cell>
          <cell r="M36">
            <v>3.0000000000000001E-3</v>
          </cell>
          <cell r="N36">
            <v>1.2999999999999999E-2</v>
          </cell>
          <cell r="O36">
            <v>7.8899999999999998E-2</v>
          </cell>
        </row>
        <row r="37">
          <cell r="H37">
            <v>0.33200000000000002</v>
          </cell>
          <cell r="I37">
            <v>8.5000000000000006E-2</v>
          </cell>
          <cell r="J37">
            <v>-0.16170000000000001</v>
          </cell>
          <cell r="K37">
            <v>0.33210000000000001</v>
          </cell>
          <cell r="L37">
            <v>0.107</v>
          </cell>
          <cell r="M37">
            <v>1.4999999999999999E-2</v>
          </cell>
          <cell r="N37">
            <v>0.13900000000000001</v>
          </cell>
          <cell r="O37">
            <v>5.57E-2</v>
          </cell>
        </row>
        <row r="38">
          <cell r="H38">
            <v>0.33</v>
          </cell>
          <cell r="I38">
            <v>0.115</v>
          </cell>
          <cell r="J38">
            <v>0.38179999999999997</v>
          </cell>
          <cell r="K38">
            <v>0.32990000000000003</v>
          </cell>
          <cell r="L38">
            <v>0.184</v>
          </cell>
          <cell r="M38">
            <v>5.8999999999999997E-2</v>
          </cell>
          <cell r="N38">
            <v>0.28599999999999998</v>
          </cell>
          <cell r="O38">
            <v>4.7199999999999999E-2</v>
          </cell>
        </row>
        <row r="39">
          <cell r="H39">
            <v>0.33200000000000002</v>
          </cell>
          <cell r="I39">
            <v>7.8E-2</v>
          </cell>
          <cell r="J39">
            <v>0.28449999999999998</v>
          </cell>
          <cell r="K39">
            <v>0.3251</v>
          </cell>
          <cell r="L39">
            <v>8.8999999999999996E-2</v>
          </cell>
          <cell r="M39">
            <v>1.4999999999999999E-2</v>
          </cell>
          <cell r="N39">
            <v>5.8000000000000003E-2</v>
          </cell>
          <cell r="O39">
            <v>5.7099999999999998E-2</v>
          </cell>
        </row>
        <row r="40">
          <cell r="H40">
            <v>0.32300000000000001</v>
          </cell>
          <cell r="I40">
            <v>0</v>
          </cell>
          <cell r="J40">
            <v>0.35770000000000002</v>
          </cell>
          <cell r="K40">
            <v>0.32279999999999998</v>
          </cell>
          <cell r="L40">
            <v>1E-3</v>
          </cell>
          <cell r="M40">
            <v>5.0000000000000001E-3</v>
          </cell>
          <cell r="N40">
            <v>0</v>
          </cell>
          <cell r="O40">
            <v>2.58E-2</v>
          </cell>
        </row>
        <row r="41">
          <cell r="H41">
            <v>0.32</v>
          </cell>
          <cell r="I41">
            <v>6.0000000000000001E-3</v>
          </cell>
          <cell r="J41">
            <v>0.34520000000000001</v>
          </cell>
          <cell r="K41">
            <v>0.31979999999999997</v>
          </cell>
          <cell r="L41">
            <v>1.2999999999999999E-2</v>
          </cell>
          <cell r="M41">
            <v>4.0000000000000001E-3</v>
          </cell>
          <cell r="N41">
            <v>8.9999999999999993E-3</v>
          </cell>
          <cell r="O41">
            <v>0.107</v>
          </cell>
        </row>
        <row r="42">
          <cell r="H42">
            <v>0.31900000000000001</v>
          </cell>
          <cell r="I42">
            <v>1.0999999999999999E-2</v>
          </cell>
          <cell r="J42">
            <v>0.35599999999999998</v>
          </cell>
          <cell r="K42">
            <v>0.31879999999999997</v>
          </cell>
          <cell r="L42">
            <v>3.3000000000000002E-2</v>
          </cell>
          <cell r="M42">
            <v>6.0000000000000001E-3</v>
          </cell>
          <cell r="N42">
            <v>2.1000000000000001E-2</v>
          </cell>
          <cell r="O42">
            <v>5.8999999999999999E-3</v>
          </cell>
        </row>
        <row r="43">
          <cell r="H43">
            <v>0.26300000000000001</v>
          </cell>
          <cell r="I43">
            <v>0.13900000000000001</v>
          </cell>
          <cell r="J43">
            <v>0.36199999999999999</v>
          </cell>
          <cell r="K43">
            <v>0.31519999999999998</v>
          </cell>
          <cell r="L43">
            <v>0.22</v>
          </cell>
          <cell r="M43">
            <v>3.0000000000000001E-3</v>
          </cell>
          <cell r="N43">
            <v>3.6999999999999998E-2</v>
          </cell>
          <cell r="O43">
            <v>0.2064</v>
          </cell>
        </row>
        <row r="44">
          <cell r="H44">
            <v>0.33500000000000002</v>
          </cell>
          <cell r="I44">
            <v>0.158</v>
          </cell>
          <cell r="J44">
            <v>5.4800000000000001E-2</v>
          </cell>
          <cell r="K44">
            <v>0.31340000000000001</v>
          </cell>
          <cell r="L44">
            <v>0.221</v>
          </cell>
          <cell r="M44">
            <v>4.8000000000000001E-2</v>
          </cell>
          <cell r="N44">
            <v>2.8000000000000001E-2</v>
          </cell>
          <cell r="O44">
            <v>0.1346</v>
          </cell>
        </row>
        <row r="45">
          <cell r="H45">
            <v>0.19400000000000001</v>
          </cell>
          <cell r="I45">
            <v>0.161</v>
          </cell>
          <cell r="J45">
            <v>0.44769999999999999</v>
          </cell>
          <cell r="K45">
            <v>0.31309999999999999</v>
          </cell>
          <cell r="L45">
            <v>0.25700000000000001</v>
          </cell>
          <cell r="M45">
            <v>9.7000000000000003E-2</v>
          </cell>
          <cell r="N45">
            <v>0.126</v>
          </cell>
          <cell r="O45">
            <v>5.2999999999999999E-2</v>
          </cell>
        </row>
        <row r="46">
          <cell r="H46">
            <v>5.2999999999999999E-2</v>
          </cell>
          <cell r="I46">
            <v>0.13700000000000001</v>
          </cell>
          <cell r="J46">
            <v>0.2346</v>
          </cell>
          <cell r="K46">
            <v>0.313</v>
          </cell>
          <cell r="L46">
            <v>0.25</v>
          </cell>
          <cell r="M46">
            <v>8.7999999999999995E-2</v>
          </cell>
          <cell r="N46">
            <v>7.0000000000000001E-3</v>
          </cell>
          <cell r="O46">
            <v>1.6999999999999999E-3</v>
          </cell>
        </row>
        <row r="47">
          <cell r="H47">
            <v>0.311</v>
          </cell>
          <cell r="I47">
            <v>0.22500000000000001</v>
          </cell>
          <cell r="J47">
            <v>0.41149999999999998</v>
          </cell>
          <cell r="K47">
            <v>0.31109999999999999</v>
          </cell>
          <cell r="L47">
            <v>0.34599999999999997</v>
          </cell>
          <cell r="M47">
            <v>0.109</v>
          </cell>
          <cell r="N47">
            <v>3.3000000000000002E-2</v>
          </cell>
          <cell r="O47">
            <v>2.9999999999999997E-4</v>
          </cell>
        </row>
        <row r="48">
          <cell r="H48">
            <v>0.29799999999999999</v>
          </cell>
          <cell r="I48">
            <v>-5.0000000000000001E-3</v>
          </cell>
          <cell r="J48">
            <v>0.29820000000000002</v>
          </cell>
          <cell r="K48">
            <v>0.28849999999999998</v>
          </cell>
          <cell r="L48">
            <v>-5.0000000000000001E-3</v>
          </cell>
          <cell r="M48">
            <v>3.0000000000000001E-3</v>
          </cell>
          <cell r="N48">
            <v>-5.0000000000000001E-3</v>
          </cell>
          <cell r="O48">
            <v>0.14610000000000001</v>
          </cell>
        </row>
        <row r="49">
          <cell r="H49">
            <v>0.28599999999999998</v>
          </cell>
          <cell r="I49">
            <v>2.1999999999999999E-2</v>
          </cell>
          <cell r="J49">
            <v>0.1532</v>
          </cell>
          <cell r="K49">
            <v>0.28599999999999998</v>
          </cell>
          <cell r="L49">
            <v>5.6000000000000001E-2</v>
          </cell>
          <cell r="M49">
            <v>2.8000000000000001E-2</v>
          </cell>
          <cell r="N49">
            <v>0.03</v>
          </cell>
          <cell r="O49">
            <v>8.2000000000000007E-3</v>
          </cell>
        </row>
        <row r="50">
          <cell r="H50">
            <v>0.28399999999999997</v>
          </cell>
          <cell r="I50">
            <v>3.9E-2</v>
          </cell>
          <cell r="J50">
            <v>0.31769999999999998</v>
          </cell>
          <cell r="K50">
            <v>0.28439999999999999</v>
          </cell>
          <cell r="L50">
            <v>2.5000000000000001E-2</v>
          </cell>
          <cell r="M50">
            <v>2.1999999999999999E-2</v>
          </cell>
          <cell r="N50">
            <v>0.14099999999999999</v>
          </cell>
          <cell r="O50">
            <v>1.3299999999999999E-2</v>
          </cell>
        </row>
        <row r="51">
          <cell r="H51">
            <v>0.28399999999999997</v>
          </cell>
          <cell r="I51">
            <v>6.7000000000000004E-2</v>
          </cell>
          <cell r="J51">
            <v>8.1600000000000006E-2</v>
          </cell>
          <cell r="K51">
            <v>0.28389999999999999</v>
          </cell>
          <cell r="L51">
            <v>9.4E-2</v>
          </cell>
          <cell r="M51">
            <v>1.7999999999999999E-2</v>
          </cell>
          <cell r="N51">
            <v>0.111</v>
          </cell>
          <cell r="O51">
            <v>3.1600000000000003E-2</v>
          </cell>
        </row>
        <row r="52">
          <cell r="H52">
            <v>0.28199999999999997</v>
          </cell>
          <cell r="I52">
            <v>0.16600000000000001</v>
          </cell>
          <cell r="J52">
            <v>0.42670000000000002</v>
          </cell>
          <cell r="K52">
            <v>0.28249999999999997</v>
          </cell>
          <cell r="L52">
            <v>-6.4000000000000001E-2</v>
          </cell>
          <cell r="M52">
            <v>3.6999999999999998E-2</v>
          </cell>
          <cell r="N52">
            <v>0.10100000000000001</v>
          </cell>
          <cell r="O52">
            <v>4.5999999999999999E-3</v>
          </cell>
        </row>
        <row r="53">
          <cell r="H53">
            <v>0.28100000000000003</v>
          </cell>
          <cell r="I53">
            <v>6.7000000000000004E-2</v>
          </cell>
          <cell r="J53">
            <v>0.31640000000000001</v>
          </cell>
          <cell r="K53">
            <v>0.28110000000000002</v>
          </cell>
          <cell r="L53">
            <v>7.2999999999999995E-2</v>
          </cell>
          <cell r="M53">
            <v>0.04</v>
          </cell>
          <cell r="N53">
            <v>6.3E-2</v>
          </cell>
          <cell r="O53">
            <v>8.1100000000000005E-2</v>
          </cell>
        </row>
        <row r="54">
          <cell r="H54">
            <v>0.27900000000000003</v>
          </cell>
          <cell r="I54">
            <v>2.5000000000000001E-2</v>
          </cell>
          <cell r="J54">
            <v>0.2732</v>
          </cell>
          <cell r="K54">
            <v>0.27950000000000003</v>
          </cell>
          <cell r="L54">
            <v>3.7999999999999999E-2</v>
          </cell>
          <cell r="M54">
            <v>1.2E-2</v>
          </cell>
          <cell r="N54">
            <v>6.8000000000000005E-2</v>
          </cell>
          <cell r="O54">
            <v>1.01E-2</v>
          </cell>
        </row>
        <row r="55">
          <cell r="H55">
            <v>0.27200000000000002</v>
          </cell>
          <cell r="I55">
            <v>0.111</v>
          </cell>
          <cell r="J55">
            <v>0.10639999999999999</v>
          </cell>
          <cell r="K55">
            <v>0.27150000000000002</v>
          </cell>
          <cell r="L55">
            <v>0.17</v>
          </cell>
          <cell r="M55">
            <v>4.2000000000000003E-2</v>
          </cell>
          <cell r="N55">
            <v>0.105</v>
          </cell>
          <cell r="O55">
            <v>1.78E-2</v>
          </cell>
        </row>
        <row r="56">
          <cell r="H56">
            <v>0.254</v>
          </cell>
          <cell r="I56">
            <v>7.2999999999999995E-2</v>
          </cell>
          <cell r="J56">
            <v>0.23100000000000001</v>
          </cell>
          <cell r="K56">
            <v>0.26769999999999999</v>
          </cell>
          <cell r="L56">
            <v>7.6999999999999999E-2</v>
          </cell>
          <cell r="M56">
            <v>8.9999999999999993E-3</v>
          </cell>
          <cell r="N56">
            <v>0.108</v>
          </cell>
          <cell r="O56">
            <v>5.2600000000000001E-2</v>
          </cell>
        </row>
        <row r="57">
          <cell r="H57">
            <v>0.26100000000000001</v>
          </cell>
          <cell r="I57">
            <v>1.2E-2</v>
          </cell>
          <cell r="J57">
            <v>-2.0199999999999999E-2</v>
          </cell>
          <cell r="K57">
            <v>0.26129999999999998</v>
          </cell>
          <cell r="L57">
            <v>3.5000000000000003E-2</v>
          </cell>
          <cell r="M57">
            <v>3.0000000000000001E-3</v>
          </cell>
          <cell r="N57">
            <v>1.9E-2</v>
          </cell>
          <cell r="O57">
            <v>3.2500000000000001E-2</v>
          </cell>
        </row>
        <row r="58">
          <cell r="H58">
            <v>0.25800000000000001</v>
          </cell>
          <cell r="I58">
            <v>-4.0000000000000001E-3</v>
          </cell>
          <cell r="J58">
            <v>0.14749999999999999</v>
          </cell>
          <cell r="K58">
            <v>0.25819999999999999</v>
          </cell>
          <cell r="L58">
            <v>2.5000000000000001E-2</v>
          </cell>
          <cell r="M58">
            <v>3.0000000000000001E-3</v>
          </cell>
          <cell r="N58">
            <v>-4.0000000000000001E-3</v>
          </cell>
          <cell r="O58">
            <v>2.0899999999999998E-2</v>
          </cell>
        </row>
        <row r="59">
          <cell r="H59">
            <v>0.253</v>
          </cell>
          <cell r="I59">
            <v>1.6E-2</v>
          </cell>
          <cell r="J59">
            <v>0.28360000000000002</v>
          </cell>
          <cell r="K59">
            <v>0.2571</v>
          </cell>
          <cell r="L59">
            <v>2.5999999999999999E-2</v>
          </cell>
          <cell r="M59">
            <v>8.0000000000000002E-3</v>
          </cell>
          <cell r="N59">
            <v>2.9000000000000001E-2</v>
          </cell>
          <cell r="O59">
            <v>0.1229</v>
          </cell>
        </row>
        <row r="60">
          <cell r="H60">
            <v>0.253</v>
          </cell>
          <cell r="I60">
            <v>8.7999999999999995E-2</v>
          </cell>
          <cell r="J60">
            <v>0.193</v>
          </cell>
          <cell r="K60">
            <v>0.25640000000000002</v>
          </cell>
          <cell r="L60">
            <v>9.9000000000000005E-2</v>
          </cell>
          <cell r="M60">
            <v>0.01</v>
          </cell>
          <cell r="N60">
            <v>0.14799999999999999</v>
          </cell>
          <cell r="O60">
            <v>8.1699999999999995E-2</v>
          </cell>
        </row>
        <row r="61">
          <cell r="H61">
            <v>0.247</v>
          </cell>
          <cell r="I61">
            <v>1.2999999999999999E-2</v>
          </cell>
          <cell r="J61">
            <v>0.24030000000000001</v>
          </cell>
          <cell r="K61">
            <v>0.24660000000000001</v>
          </cell>
          <cell r="L61">
            <v>0.02</v>
          </cell>
          <cell r="M61">
            <v>6.0000000000000001E-3</v>
          </cell>
          <cell r="N61">
            <v>0.161</v>
          </cell>
          <cell r="O61">
            <v>2.53E-2</v>
          </cell>
        </row>
        <row r="62">
          <cell r="H62">
            <v>0.24</v>
          </cell>
          <cell r="I62">
            <v>-1.2E-2</v>
          </cell>
          <cell r="J62">
            <v>0.4375</v>
          </cell>
          <cell r="K62">
            <v>0.2374</v>
          </cell>
          <cell r="L62">
            <v>3.9E-2</v>
          </cell>
          <cell r="M62">
            <v>5.0000000000000001E-3</v>
          </cell>
          <cell r="N62">
            <v>-0.01</v>
          </cell>
          <cell r="O62">
            <v>2.75E-2</v>
          </cell>
        </row>
        <row r="63">
          <cell r="H63">
            <v>0.23499999999999999</v>
          </cell>
          <cell r="I63">
            <v>-4.9000000000000002E-2</v>
          </cell>
          <cell r="J63">
            <v>0.35410000000000003</v>
          </cell>
          <cell r="K63">
            <v>0.2346</v>
          </cell>
          <cell r="L63">
            <v>8.2000000000000003E-2</v>
          </cell>
          <cell r="M63">
            <v>3.3000000000000002E-2</v>
          </cell>
          <cell r="N63">
            <v>-6.5000000000000002E-2</v>
          </cell>
          <cell r="O63">
            <v>4.8899999999999999E-2</v>
          </cell>
        </row>
        <row r="64">
          <cell r="H64">
            <v>0.23400000000000001</v>
          </cell>
          <cell r="I64">
            <v>0.01</v>
          </cell>
          <cell r="J64">
            <v>0.24940000000000001</v>
          </cell>
          <cell r="K64">
            <v>0.23369999999999999</v>
          </cell>
          <cell r="L64">
            <v>1.9E-2</v>
          </cell>
          <cell r="M64">
            <v>4.0000000000000001E-3</v>
          </cell>
          <cell r="N64">
            <v>3.4000000000000002E-2</v>
          </cell>
          <cell r="O64">
            <v>5.8500000000000003E-2</v>
          </cell>
        </row>
        <row r="65">
          <cell r="H65">
            <v>0.23</v>
          </cell>
          <cell r="I65">
            <v>1.2999999999999999E-2</v>
          </cell>
          <cell r="J65">
            <v>0.22450000000000001</v>
          </cell>
          <cell r="K65">
            <v>0.23</v>
          </cell>
          <cell r="L65">
            <v>2.7E-2</v>
          </cell>
          <cell r="M65">
            <v>3.0000000000000001E-3</v>
          </cell>
          <cell r="N65">
            <v>2E-3</v>
          </cell>
          <cell r="O65">
            <v>1E-3</v>
          </cell>
        </row>
        <row r="66">
          <cell r="H66">
            <v>0.224</v>
          </cell>
          <cell r="I66">
            <v>-6.8000000000000005E-2</v>
          </cell>
          <cell r="J66">
            <v>-0.2122</v>
          </cell>
          <cell r="K66">
            <v>0.22370000000000001</v>
          </cell>
          <cell r="L66">
            <v>0.112</v>
          </cell>
          <cell r="M66">
            <v>3.0000000000000001E-3</v>
          </cell>
          <cell r="N66">
            <v>-7.0000000000000001E-3</v>
          </cell>
          <cell r="O66">
            <v>2.7000000000000001E-3</v>
          </cell>
        </row>
        <row r="67">
          <cell r="H67">
            <v>0.223</v>
          </cell>
          <cell r="I67">
            <v>0.1</v>
          </cell>
          <cell r="J67">
            <v>0.28160000000000002</v>
          </cell>
          <cell r="K67">
            <v>0.22309999999999999</v>
          </cell>
          <cell r="L67">
            <v>0.14099999999999999</v>
          </cell>
          <cell r="M67">
            <v>4.2999999999999997E-2</v>
          </cell>
          <cell r="N67">
            <v>8.2000000000000003E-2</v>
          </cell>
          <cell r="O67">
            <v>0.13200000000000001</v>
          </cell>
        </row>
        <row r="68">
          <cell r="H68">
            <v>0.254</v>
          </cell>
          <cell r="I68">
            <v>7.5999999999999998E-2</v>
          </cell>
          <cell r="J68">
            <v>0.32879999999999998</v>
          </cell>
          <cell r="K68">
            <v>0.22239999999999999</v>
          </cell>
          <cell r="L68">
            <v>0.11799999999999999</v>
          </cell>
          <cell r="M68">
            <v>0.04</v>
          </cell>
          <cell r="N68">
            <v>0.13200000000000001</v>
          </cell>
          <cell r="O68">
            <v>6.9599999999999995E-2</v>
          </cell>
        </row>
        <row r="69">
          <cell r="H69">
            <v>0.217</v>
          </cell>
          <cell r="I69">
            <v>1.7000000000000001E-2</v>
          </cell>
          <cell r="J69">
            <v>0.22700000000000001</v>
          </cell>
          <cell r="K69">
            <v>0.22120000000000001</v>
          </cell>
          <cell r="L69">
            <v>2.5000000000000001E-2</v>
          </cell>
          <cell r="M69">
            <v>8.0000000000000002E-3</v>
          </cell>
          <cell r="N69">
            <v>2.3E-2</v>
          </cell>
          <cell r="O69">
            <v>0.1366</v>
          </cell>
        </row>
        <row r="70">
          <cell r="H70">
            <v>0.23599999999999999</v>
          </cell>
          <cell r="I70">
            <v>2.8000000000000001E-2</v>
          </cell>
          <cell r="J70">
            <v>0.30570000000000003</v>
          </cell>
          <cell r="K70">
            <v>0.21879999999999999</v>
          </cell>
          <cell r="L70">
            <v>6.8000000000000005E-2</v>
          </cell>
          <cell r="M70">
            <v>1.0999999999999999E-2</v>
          </cell>
          <cell r="N70">
            <v>1.6E-2</v>
          </cell>
          <cell r="O70">
            <v>0.1757</v>
          </cell>
        </row>
        <row r="71">
          <cell r="H71">
            <v>0.216</v>
          </cell>
          <cell r="I71">
            <v>0.22600000000000001</v>
          </cell>
          <cell r="J71">
            <v>0.1182</v>
          </cell>
          <cell r="K71">
            <v>0.21560000000000001</v>
          </cell>
          <cell r="L71">
            <v>0.29699999999999999</v>
          </cell>
          <cell r="M71">
            <v>3.0000000000000001E-3</v>
          </cell>
          <cell r="N71">
            <v>3.2000000000000001E-2</v>
          </cell>
          <cell r="O71">
            <v>0.21340000000000001</v>
          </cell>
        </row>
        <row r="72">
          <cell r="H72">
            <v>0.214</v>
          </cell>
          <cell r="I72">
            <v>0.186</v>
          </cell>
          <cell r="J72">
            <v>-0.35880000000000001</v>
          </cell>
          <cell r="K72">
            <v>0.214</v>
          </cell>
          <cell r="L72">
            <v>0.33400000000000002</v>
          </cell>
          <cell r="M72">
            <v>2E-3</v>
          </cell>
          <cell r="N72">
            <v>0.02</v>
          </cell>
          <cell r="O72">
            <v>0.222</v>
          </cell>
        </row>
        <row r="73">
          <cell r="H73">
            <v>0.21</v>
          </cell>
          <cell r="I73">
            <v>4.1000000000000002E-2</v>
          </cell>
          <cell r="J73">
            <v>-5.3400000000000003E-2</v>
          </cell>
          <cell r="K73">
            <v>0.20949999999999999</v>
          </cell>
          <cell r="L73">
            <v>5.2999999999999999E-2</v>
          </cell>
          <cell r="M73">
            <v>5.0000000000000001E-3</v>
          </cell>
          <cell r="N73">
            <v>5.7000000000000002E-2</v>
          </cell>
          <cell r="O73">
            <v>3.5799999999999998E-2</v>
          </cell>
        </row>
        <row r="74">
          <cell r="H74">
            <v>0.20699999999999999</v>
          </cell>
          <cell r="I74">
            <v>8.0000000000000002E-3</v>
          </cell>
          <cell r="J74">
            <v>0.2064</v>
          </cell>
          <cell r="K74">
            <v>0.2072</v>
          </cell>
          <cell r="L74">
            <v>1.7999999999999999E-2</v>
          </cell>
          <cell r="M74">
            <v>3.0000000000000001E-3</v>
          </cell>
          <cell r="N74">
            <v>1.4999999999999999E-2</v>
          </cell>
          <cell r="O74">
            <v>2.8000000000000001E-2</v>
          </cell>
        </row>
        <row r="75">
          <cell r="H75">
            <v>0.217</v>
          </cell>
          <cell r="I75">
            <v>5.5E-2</v>
          </cell>
          <cell r="J75">
            <v>0.12609999999999999</v>
          </cell>
          <cell r="K75">
            <v>0.20399999999999999</v>
          </cell>
          <cell r="L75">
            <v>4.8000000000000001E-2</v>
          </cell>
          <cell r="M75">
            <v>3.0000000000000001E-3</v>
          </cell>
          <cell r="N75">
            <v>8.1000000000000003E-2</v>
          </cell>
          <cell r="O75">
            <v>3.1300000000000001E-2</v>
          </cell>
        </row>
        <row r="76">
          <cell r="H76">
            <v>0.20200000000000001</v>
          </cell>
          <cell r="I76">
            <v>-4.0000000000000001E-3</v>
          </cell>
          <cell r="J76">
            <v>0.2276</v>
          </cell>
          <cell r="K76">
            <v>0.20250000000000001</v>
          </cell>
          <cell r="L76">
            <v>8.0000000000000002E-3</v>
          </cell>
          <cell r="M76">
            <v>3.0000000000000001E-3</v>
          </cell>
          <cell r="N76">
            <v>-1.7000000000000001E-2</v>
          </cell>
          <cell r="O76">
            <v>7.0300000000000001E-2</v>
          </cell>
        </row>
        <row r="77">
          <cell r="H77">
            <v>0.182</v>
          </cell>
          <cell r="I77">
            <v>1.4E-2</v>
          </cell>
          <cell r="J77">
            <v>0.1439</v>
          </cell>
          <cell r="K77">
            <v>0.2024</v>
          </cell>
          <cell r="L77">
            <v>8.0000000000000002E-3</v>
          </cell>
          <cell r="M77">
            <v>0</v>
          </cell>
          <cell r="N77">
            <v>2.4E-2</v>
          </cell>
          <cell r="O77">
            <v>0.1171</v>
          </cell>
        </row>
        <row r="78">
          <cell r="H78">
            <v>0.217</v>
          </cell>
          <cell r="I78">
            <v>3.4000000000000002E-2</v>
          </cell>
          <cell r="J78">
            <v>0.10290000000000001</v>
          </cell>
          <cell r="K78">
            <v>0.20180000000000001</v>
          </cell>
          <cell r="L78">
            <v>7.0000000000000007E-2</v>
          </cell>
          <cell r="M78">
            <v>1.4E-2</v>
          </cell>
          <cell r="N78">
            <v>0.03</v>
          </cell>
          <cell r="O78">
            <v>4.4499999999999998E-2</v>
          </cell>
        </row>
        <row r="79">
          <cell r="H79">
            <v>0.121</v>
          </cell>
          <cell r="I79">
            <v>8.5000000000000006E-2</v>
          </cell>
          <cell r="J79">
            <v>0.2026</v>
          </cell>
          <cell r="K79">
            <v>0.2009</v>
          </cell>
          <cell r="L79">
            <v>0.16</v>
          </cell>
          <cell r="M79">
            <v>4.4999999999999998E-2</v>
          </cell>
          <cell r="N79">
            <v>7.0999999999999994E-2</v>
          </cell>
          <cell r="O79">
            <v>9.35E-2</v>
          </cell>
        </row>
        <row r="80">
          <cell r="H80">
            <v>0.215</v>
          </cell>
          <cell r="I80">
            <v>0.16800000000000001</v>
          </cell>
          <cell r="J80">
            <v>9.3600000000000003E-2</v>
          </cell>
          <cell r="K80">
            <v>0.20080000000000001</v>
          </cell>
          <cell r="L80">
            <v>0.16900000000000001</v>
          </cell>
          <cell r="M80">
            <v>3.2000000000000001E-2</v>
          </cell>
          <cell r="N80">
            <v>0.182</v>
          </cell>
          <cell r="O80">
            <v>6.9400000000000003E-2</v>
          </cell>
        </row>
        <row r="81">
          <cell r="H81">
            <v>0.20100000000000001</v>
          </cell>
          <cell r="I81">
            <v>4.2000000000000003E-2</v>
          </cell>
          <cell r="J81">
            <v>9.5399999999999999E-2</v>
          </cell>
          <cell r="K81">
            <v>0.20069999999999999</v>
          </cell>
          <cell r="L81">
            <v>0.182</v>
          </cell>
          <cell r="M81">
            <v>2.7E-2</v>
          </cell>
          <cell r="N81">
            <v>4.0000000000000001E-3</v>
          </cell>
          <cell r="O81">
            <v>0.108</v>
          </cell>
        </row>
        <row r="82">
          <cell r="H82">
            <v>0.157</v>
          </cell>
          <cell r="I82">
            <v>5.0999999999999997E-2</v>
          </cell>
          <cell r="J82">
            <v>0.214</v>
          </cell>
          <cell r="K82">
            <v>0.1983</v>
          </cell>
          <cell r="L82">
            <v>8.3000000000000004E-2</v>
          </cell>
          <cell r="M82">
            <v>3.9E-2</v>
          </cell>
          <cell r="N82">
            <v>3.5999999999999997E-2</v>
          </cell>
          <cell r="O82">
            <v>7.6E-3</v>
          </cell>
        </row>
        <row r="83">
          <cell r="H83">
            <v>0.17</v>
          </cell>
          <cell r="I83">
            <v>0.18099999999999999</v>
          </cell>
          <cell r="J83">
            <v>0.41649999999999998</v>
          </cell>
          <cell r="K83">
            <v>0.19489999999999999</v>
          </cell>
          <cell r="L83">
            <v>0.29599999999999999</v>
          </cell>
          <cell r="M83">
            <v>7.3999999999999996E-2</v>
          </cell>
          <cell r="N83">
            <v>0.159</v>
          </cell>
          <cell r="O83">
            <v>9.4200000000000006E-2</v>
          </cell>
        </row>
        <row r="84">
          <cell r="H84">
            <v>0.188</v>
          </cell>
          <cell r="I84">
            <v>8.7999999999999995E-2</v>
          </cell>
          <cell r="J84">
            <v>0.1462</v>
          </cell>
          <cell r="K84">
            <v>0.18820000000000001</v>
          </cell>
          <cell r="L84">
            <v>0.153</v>
          </cell>
          <cell r="M84">
            <v>5.7000000000000002E-2</v>
          </cell>
          <cell r="N84">
            <v>0.155</v>
          </cell>
          <cell r="O84">
            <v>1.4800000000000001E-2</v>
          </cell>
        </row>
        <row r="85">
          <cell r="H85">
            <v>0.187</v>
          </cell>
          <cell r="I85">
            <v>0.30499999999999999</v>
          </cell>
          <cell r="J85">
            <v>0.2863</v>
          </cell>
          <cell r="K85">
            <v>0.18729999999999999</v>
          </cell>
          <cell r="L85">
            <v>0.30599999999999999</v>
          </cell>
          <cell r="M85">
            <v>3.0000000000000001E-3</v>
          </cell>
          <cell r="N85">
            <v>8.5000000000000006E-2</v>
          </cell>
          <cell r="O85">
            <v>0.19470000000000001</v>
          </cell>
        </row>
        <row r="86">
          <cell r="H86">
            <v>0.184</v>
          </cell>
          <cell r="I86">
            <v>3.6999999999999998E-2</v>
          </cell>
          <cell r="J86">
            <v>9.5299999999999996E-2</v>
          </cell>
          <cell r="K86">
            <v>0.18559999999999999</v>
          </cell>
          <cell r="L86">
            <v>6.2E-2</v>
          </cell>
          <cell r="M86">
            <v>1.2999999999999999E-2</v>
          </cell>
          <cell r="N86">
            <v>2.3E-2</v>
          </cell>
          <cell r="O86">
            <v>8.6400000000000005E-2</v>
          </cell>
        </row>
        <row r="87">
          <cell r="H87">
            <v>0.184</v>
          </cell>
          <cell r="I87">
            <v>0.35899999999999999</v>
          </cell>
          <cell r="J87">
            <v>8.1199999999999994E-2</v>
          </cell>
          <cell r="K87">
            <v>0.184</v>
          </cell>
          <cell r="L87">
            <v>0.11</v>
          </cell>
          <cell r="M87">
            <v>2.1000000000000001E-2</v>
          </cell>
          <cell r="N87">
            <v>1.4E-2</v>
          </cell>
          <cell r="O87">
            <v>4.9299999999999997E-2</v>
          </cell>
        </row>
        <row r="88">
          <cell r="H88">
            <v>0.19900000000000001</v>
          </cell>
          <cell r="I88">
            <v>0.129</v>
          </cell>
          <cell r="J88">
            <v>0.21199999999999999</v>
          </cell>
          <cell r="K88">
            <v>0.18379999999999999</v>
          </cell>
          <cell r="L88">
            <v>0.193</v>
          </cell>
          <cell r="M88">
            <v>4.9000000000000002E-2</v>
          </cell>
          <cell r="N88">
            <v>8.3000000000000004E-2</v>
          </cell>
          <cell r="O88">
            <v>4.19E-2</v>
          </cell>
        </row>
        <row r="89">
          <cell r="H89">
            <v>0.17899999999999999</v>
          </cell>
          <cell r="I89">
            <v>1.9E-2</v>
          </cell>
          <cell r="J89">
            <v>0.16300000000000001</v>
          </cell>
          <cell r="K89">
            <v>0.17929999999999999</v>
          </cell>
          <cell r="L89">
            <v>3.3000000000000002E-2</v>
          </cell>
          <cell r="M89">
            <v>1.2999999999999999E-2</v>
          </cell>
          <cell r="N89">
            <v>2.1000000000000001E-2</v>
          </cell>
          <cell r="O89">
            <v>5.3E-3</v>
          </cell>
        </row>
        <row r="90">
          <cell r="H90">
            <v>0.17899999999999999</v>
          </cell>
          <cell r="I90">
            <v>0.125</v>
          </cell>
          <cell r="J90">
            <v>0.1079</v>
          </cell>
          <cell r="K90">
            <v>0.1787</v>
          </cell>
          <cell r="L90">
            <v>0.111</v>
          </cell>
          <cell r="M90">
            <v>6.2E-2</v>
          </cell>
          <cell r="N90">
            <v>2.5999999999999999E-2</v>
          </cell>
          <cell r="O90">
            <v>0.1832</v>
          </cell>
        </row>
        <row r="91">
          <cell r="H91">
            <v>0.16900000000000001</v>
          </cell>
          <cell r="I91">
            <v>8.9999999999999993E-3</v>
          </cell>
          <cell r="J91">
            <v>0.2029</v>
          </cell>
          <cell r="K91">
            <v>0.17680000000000001</v>
          </cell>
          <cell r="L91">
            <v>1.2999999999999999E-2</v>
          </cell>
          <cell r="M91">
            <v>3.0000000000000001E-3</v>
          </cell>
          <cell r="N91">
            <v>5.5E-2</v>
          </cell>
          <cell r="O91">
            <v>6.9999999999999999E-4</v>
          </cell>
        </row>
        <row r="92">
          <cell r="H92">
            <v>0.20200000000000001</v>
          </cell>
          <cell r="I92">
            <v>0.17</v>
          </cell>
          <cell r="J92">
            <v>8.1299999999999997E-2</v>
          </cell>
          <cell r="K92">
            <v>0.17560000000000001</v>
          </cell>
          <cell r="L92">
            <v>0.23699999999999999</v>
          </cell>
          <cell r="M92">
            <v>5.8000000000000003E-2</v>
          </cell>
          <cell r="N92">
            <v>0.20699999999999999</v>
          </cell>
          <cell r="O92">
            <v>6.7299999999999999E-2</v>
          </cell>
        </row>
        <row r="93">
          <cell r="H93">
            <v>0.17299999999999999</v>
          </cell>
          <cell r="I93">
            <v>6.0000000000000001E-3</v>
          </cell>
          <cell r="J93">
            <v>0.13469999999999999</v>
          </cell>
          <cell r="K93">
            <v>0.17319999999999999</v>
          </cell>
          <cell r="L93">
            <v>7.0000000000000001E-3</v>
          </cell>
          <cell r="M93">
            <v>3.0000000000000001E-3</v>
          </cell>
          <cell r="N93">
            <v>4.0000000000000001E-3</v>
          </cell>
          <cell r="O93">
            <v>9.4700000000000006E-2</v>
          </cell>
        </row>
        <row r="94">
          <cell r="H94">
            <v>0.17299999999999999</v>
          </cell>
          <cell r="I94">
            <v>0.34</v>
          </cell>
          <cell r="J94">
            <v>0.11799999999999999</v>
          </cell>
          <cell r="K94">
            <v>0.17280000000000001</v>
          </cell>
          <cell r="L94">
            <v>0.45800000000000002</v>
          </cell>
          <cell r="M94">
            <v>0</v>
          </cell>
          <cell r="N94">
            <v>3.3000000000000002E-2</v>
          </cell>
          <cell r="O94">
            <v>0.16550000000000001</v>
          </cell>
        </row>
        <row r="95">
          <cell r="H95">
            <v>0.17199999999999999</v>
          </cell>
          <cell r="I95">
            <v>2.5999999999999999E-2</v>
          </cell>
          <cell r="J95">
            <v>0.1711</v>
          </cell>
          <cell r="K95">
            <v>0.17219999999999999</v>
          </cell>
          <cell r="L95">
            <v>3.2000000000000001E-2</v>
          </cell>
          <cell r="M95">
            <v>8.9999999999999993E-3</v>
          </cell>
          <cell r="N95">
            <v>2.5999999999999999E-2</v>
          </cell>
          <cell r="O95">
            <v>0.189</v>
          </cell>
        </row>
        <row r="96">
          <cell r="H96">
            <v>0.17299999999999999</v>
          </cell>
          <cell r="I96">
            <v>2.8000000000000001E-2</v>
          </cell>
          <cell r="J96">
            <v>0.18659999999999999</v>
          </cell>
          <cell r="K96">
            <v>0.1706</v>
          </cell>
          <cell r="L96">
            <v>3.6999999999999998E-2</v>
          </cell>
          <cell r="M96">
            <v>0.01</v>
          </cell>
          <cell r="N96">
            <v>5.1999999999999998E-2</v>
          </cell>
          <cell r="O96">
            <v>0.17849999999999999</v>
          </cell>
        </row>
        <row r="97">
          <cell r="H97">
            <v>0.17</v>
          </cell>
          <cell r="I97">
            <v>-2E-3</v>
          </cell>
          <cell r="J97">
            <v>0.18240000000000001</v>
          </cell>
          <cell r="K97">
            <v>0.16969999999999999</v>
          </cell>
          <cell r="L97">
            <v>3.0000000000000001E-3</v>
          </cell>
          <cell r="M97">
            <v>2E-3</v>
          </cell>
          <cell r="N97">
            <v>-4.0000000000000001E-3</v>
          </cell>
          <cell r="O97">
            <v>0.1198</v>
          </cell>
        </row>
        <row r="98">
          <cell r="H98">
            <v>0.17</v>
          </cell>
          <cell r="I98">
            <v>8.3000000000000004E-2</v>
          </cell>
          <cell r="J98">
            <v>0.1085</v>
          </cell>
          <cell r="K98">
            <v>0.16950000000000001</v>
          </cell>
          <cell r="L98">
            <v>0.158</v>
          </cell>
          <cell r="M98">
            <v>5.5E-2</v>
          </cell>
          <cell r="N98">
            <v>6.3E-2</v>
          </cell>
          <cell r="O98">
            <v>1.37E-2</v>
          </cell>
        </row>
        <row r="99">
          <cell r="H99">
            <v>9.7000000000000003E-2</v>
          </cell>
          <cell r="I99">
            <v>0.23</v>
          </cell>
          <cell r="J99">
            <v>7.0699999999999999E-2</v>
          </cell>
          <cell r="K99">
            <v>0.16869999999999999</v>
          </cell>
          <cell r="L99">
            <v>0.30499999999999999</v>
          </cell>
          <cell r="M99">
            <v>7.8E-2</v>
          </cell>
          <cell r="N99">
            <v>9.4E-2</v>
          </cell>
          <cell r="O99">
            <v>8.5000000000000006E-3</v>
          </cell>
        </row>
        <row r="100">
          <cell r="H100">
            <v>0.16800000000000001</v>
          </cell>
          <cell r="I100">
            <v>-3.0000000000000001E-3</v>
          </cell>
          <cell r="J100">
            <v>6.4000000000000001E-2</v>
          </cell>
          <cell r="K100">
            <v>0.16750000000000001</v>
          </cell>
          <cell r="L100">
            <v>7.8E-2</v>
          </cell>
          <cell r="M100">
            <v>4.3999999999999997E-2</v>
          </cell>
          <cell r="N100">
            <v>0</v>
          </cell>
          <cell r="O100">
            <v>0.15310000000000001</v>
          </cell>
        </row>
        <row r="101">
          <cell r="H101">
            <v>0.16200000000000001</v>
          </cell>
          <cell r="I101">
            <v>0.03</v>
          </cell>
          <cell r="J101">
            <v>0.12970000000000001</v>
          </cell>
          <cell r="K101">
            <v>0.16569999999999999</v>
          </cell>
          <cell r="L101">
            <v>7.0000000000000007E-2</v>
          </cell>
          <cell r="M101">
            <v>1.4999999999999999E-2</v>
          </cell>
          <cell r="N101">
            <v>1.4999999999999999E-2</v>
          </cell>
          <cell r="O101">
            <v>0.18459999999999999</v>
          </cell>
        </row>
        <row r="102">
          <cell r="H102">
            <v>0.158</v>
          </cell>
          <cell r="I102">
            <v>2.3E-2</v>
          </cell>
          <cell r="J102">
            <v>0.20319999999999999</v>
          </cell>
          <cell r="K102">
            <v>0.15840000000000001</v>
          </cell>
          <cell r="L102">
            <v>0.04</v>
          </cell>
          <cell r="M102">
            <v>0.01</v>
          </cell>
          <cell r="N102">
            <v>2.1999999999999999E-2</v>
          </cell>
          <cell r="O102">
            <v>4.2900000000000001E-2</v>
          </cell>
        </row>
        <row r="103">
          <cell r="H103">
            <v>0.157</v>
          </cell>
          <cell r="I103">
            <v>1.6E-2</v>
          </cell>
          <cell r="J103">
            <v>0.16220000000000001</v>
          </cell>
          <cell r="K103">
            <v>0.1575</v>
          </cell>
          <cell r="L103">
            <v>2.3E-2</v>
          </cell>
          <cell r="M103">
            <v>7.0000000000000001E-3</v>
          </cell>
          <cell r="N103">
            <v>3.7999999999999999E-2</v>
          </cell>
          <cell r="O103">
            <v>4.5999999999999999E-2</v>
          </cell>
        </row>
        <row r="104">
          <cell r="H104">
            <v>0.157</v>
          </cell>
          <cell r="I104">
            <v>3.9E-2</v>
          </cell>
          <cell r="J104">
            <v>0.15409999999999999</v>
          </cell>
          <cell r="K104">
            <v>0.15690000000000001</v>
          </cell>
          <cell r="L104">
            <v>5.0999999999999997E-2</v>
          </cell>
          <cell r="M104">
            <v>1.9E-2</v>
          </cell>
          <cell r="N104">
            <v>7.1999999999999995E-2</v>
          </cell>
          <cell r="O104">
            <v>3.1099999999999999E-2</v>
          </cell>
        </row>
        <row r="105">
          <cell r="H105">
            <v>0.16500000000000001</v>
          </cell>
          <cell r="I105">
            <v>-4.0000000000000001E-3</v>
          </cell>
          <cell r="J105">
            <v>0.1905</v>
          </cell>
          <cell r="K105">
            <v>0.15679999999999999</v>
          </cell>
          <cell r="L105">
            <v>7.0000000000000001E-3</v>
          </cell>
          <cell r="M105">
            <v>3.0000000000000001E-3</v>
          </cell>
          <cell r="N105">
            <v>-2E-3</v>
          </cell>
          <cell r="O105">
            <v>0.1832</v>
          </cell>
        </row>
        <row r="106">
          <cell r="H106">
            <v>0.156</v>
          </cell>
          <cell r="I106">
            <v>2.5000000000000001E-2</v>
          </cell>
          <cell r="J106">
            <v>0.128</v>
          </cell>
          <cell r="K106">
            <v>0.15629999999999999</v>
          </cell>
          <cell r="L106">
            <v>0.05</v>
          </cell>
          <cell r="M106">
            <v>1.0999999999999999E-2</v>
          </cell>
          <cell r="N106">
            <v>2.1999999999999999E-2</v>
          </cell>
          <cell r="O106">
            <v>0.10390000000000001</v>
          </cell>
        </row>
        <row r="107">
          <cell r="H107">
            <v>0.14699999999999999</v>
          </cell>
          <cell r="I107">
            <v>5.0000000000000001E-3</v>
          </cell>
          <cell r="J107">
            <v>0.158</v>
          </cell>
          <cell r="K107">
            <v>0.15509999999999999</v>
          </cell>
          <cell r="L107">
            <v>1.0999999999999999E-2</v>
          </cell>
          <cell r="M107">
            <v>3.0000000000000001E-3</v>
          </cell>
          <cell r="N107">
            <v>1.7000000000000001E-2</v>
          </cell>
          <cell r="O107">
            <v>3.8999999999999998E-3</v>
          </cell>
        </row>
        <row r="108">
          <cell r="H108">
            <v>0.154</v>
          </cell>
          <cell r="I108">
            <v>0.23699999999999999</v>
          </cell>
          <cell r="J108">
            <v>-0.18770000000000001</v>
          </cell>
          <cell r="K108">
            <v>0.1537</v>
          </cell>
          <cell r="L108">
            <v>0.46800000000000003</v>
          </cell>
          <cell r="M108">
            <v>0.124</v>
          </cell>
          <cell r="N108">
            <v>3.5000000000000003E-2</v>
          </cell>
          <cell r="O108">
            <v>0.214</v>
          </cell>
        </row>
        <row r="109">
          <cell r="H109">
            <v>0.155</v>
          </cell>
          <cell r="I109">
            <v>0.04</v>
          </cell>
          <cell r="J109">
            <v>0.25069999999999998</v>
          </cell>
          <cell r="K109">
            <v>0.1532</v>
          </cell>
          <cell r="L109">
            <v>5.0999999999999997E-2</v>
          </cell>
          <cell r="M109">
            <v>3.0000000000000001E-3</v>
          </cell>
          <cell r="N109">
            <v>2.3E-2</v>
          </cell>
          <cell r="O109">
            <v>0.20519999999999999</v>
          </cell>
        </row>
        <row r="110">
          <cell r="H110">
            <v>0.14199999999999999</v>
          </cell>
          <cell r="I110">
            <v>6.4000000000000001E-2</v>
          </cell>
          <cell r="J110">
            <v>0.2082</v>
          </cell>
          <cell r="K110">
            <v>0.15040000000000001</v>
          </cell>
          <cell r="L110">
            <v>8.4000000000000005E-2</v>
          </cell>
          <cell r="M110">
            <v>2.5000000000000001E-2</v>
          </cell>
          <cell r="N110">
            <v>7.5999999999999998E-2</v>
          </cell>
          <cell r="O110">
            <v>3.9199999999999999E-2</v>
          </cell>
        </row>
        <row r="111">
          <cell r="H111">
            <v>0.15</v>
          </cell>
          <cell r="I111">
            <v>1.6E-2</v>
          </cell>
          <cell r="J111">
            <v>0.1951</v>
          </cell>
          <cell r="K111">
            <v>0.1502</v>
          </cell>
          <cell r="L111">
            <v>9.2999999999999999E-2</v>
          </cell>
          <cell r="M111">
            <v>3.0000000000000001E-3</v>
          </cell>
          <cell r="N111">
            <v>2.1999999999999999E-2</v>
          </cell>
          <cell r="O111">
            <v>2.18E-2</v>
          </cell>
        </row>
        <row r="112">
          <cell r="H112">
            <v>0.14799999999999999</v>
          </cell>
          <cell r="I112">
            <v>0.19600000000000001</v>
          </cell>
          <cell r="J112">
            <v>6.5000000000000002E-2</v>
          </cell>
          <cell r="K112">
            <v>0.1477</v>
          </cell>
          <cell r="L112">
            <v>0.34100000000000003</v>
          </cell>
          <cell r="M112">
            <v>0.1</v>
          </cell>
          <cell r="N112">
            <v>4.9000000000000002E-2</v>
          </cell>
          <cell r="O112">
            <v>7.9000000000000001E-2</v>
          </cell>
        </row>
        <row r="113">
          <cell r="H113">
            <v>-0.04</v>
          </cell>
          <cell r="I113">
            <v>-7.4999999999999997E-2</v>
          </cell>
          <cell r="J113">
            <v>0.218</v>
          </cell>
          <cell r="K113">
            <v>0.1464</v>
          </cell>
          <cell r="L113">
            <v>0.10199999999999999</v>
          </cell>
          <cell r="M113">
            <v>4.3999999999999997E-2</v>
          </cell>
          <cell r="N113">
            <v>-6.0000000000000001E-3</v>
          </cell>
          <cell r="O113">
            <v>2.8999999999999998E-3</v>
          </cell>
        </row>
        <row r="114">
          <cell r="H114">
            <v>0.14499999999999999</v>
          </cell>
          <cell r="I114">
            <v>8.0000000000000002E-3</v>
          </cell>
          <cell r="J114">
            <v>0.15340000000000001</v>
          </cell>
          <cell r="K114">
            <v>0.14449999999999999</v>
          </cell>
          <cell r="L114">
            <v>1.2999999999999999E-2</v>
          </cell>
          <cell r="M114">
            <v>4.0000000000000001E-3</v>
          </cell>
          <cell r="N114">
            <v>3.6999999999999998E-2</v>
          </cell>
          <cell r="O114">
            <v>3.6499999999999998E-2</v>
          </cell>
        </row>
        <row r="115">
          <cell r="H115">
            <v>0.13900000000000001</v>
          </cell>
          <cell r="I115">
            <v>1.2E-2</v>
          </cell>
          <cell r="J115">
            <v>0.1163</v>
          </cell>
          <cell r="K115">
            <v>0.1429</v>
          </cell>
          <cell r="L115">
            <v>1.2999999999999999E-2</v>
          </cell>
          <cell r="M115">
            <v>3.0000000000000001E-3</v>
          </cell>
          <cell r="N115">
            <v>1.7999999999999999E-2</v>
          </cell>
          <cell r="O115">
            <v>0.1845</v>
          </cell>
        </row>
        <row r="116">
          <cell r="H116">
            <v>0.14399999999999999</v>
          </cell>
          <cell r="I116">
            <v>5.0999999999999997E-2</v>
          </cell>
          <cell r="J116">
            <v>0.20630000000000001</v>
          </cell>
          <cell r="K116">
            <v>0.14230000000000001</v>
          </cell>
          <cell r="L116">
            <v>0.1</v>
          </cell>
          <cell r="M116">
            <v>2.8000000000000001E-2</v>
          </cell>
          <cell r="N116">
            <v>3.2000000000000001E-2</v>
          </cell>
          <cell r="O116">
            <v>2.1700000000000001E-2</v>
          </cell>
        </row>
        <row r="117">
          <cell r="H117">
            <v>7.5999999999999998E-2</v>
          </cell>
          <cell r="I117">
            <v>6.8000000000000005E-2</v>
          </cell>
          <cell r="J117">
            <v>0.13089999999999999</v>
          </cell>
          <cell r="K117">
            <v>0.14130000000000001</v>
          </cell>
          <cell r="L117">
            <v>0.13500000000000001</v>
          </cell>
          <cell r="M117">
            <v>3.4000000000000002E-2</v>
          </cell>
          <cell r="N117">
            <v>4.7E-2</v>
          </cell>
          <cell r="O117">
            <v>5.1900000000000002E-2</v>
          </cell>
        </row>
        <row r="118">
          <cell r="H118">
            <v>0.128</v>
          </cell>
          <cell r="I118">
            <v>6.3E-2</v>
          </cell>
          <cell r="J118">
            <v>1.06E-2</v>
          </cell>
          <cell r="K118">
            <v>0.14080000000000001</v>
          </cell>
          <cell r="L118">
            <v>0.10199999999999999</v>
          </cell>
          <cell r="M118">
            <v>2.9000000000000001E-2</v>
          </cell>
          <cell r="N118">
            <v>7.4999999999999997E-2</v>
          </cell>
          <cell r="O118">
            <v>0.13980000000000001</v>
          </cell>
        </row>
        <row r="119">
          <cell r="H119">
            <v>0.185</v>
          </cell>
          <cell r="I119">
            <v>6.3E-2</v>
          </cell>
          <cell r="J119">
            <v>0.1467</v>
          </cell>
          <cell r="K119">
            <v>0.13950000000000001</v>
          </cell>
          <cell r="L119">
            <v>9.0999999999999998E-2</v>
          </cell>
          <cell r="M119">
            <v>2.5999999999999999E-2</v>
          </cell>
          <cell r="N119">
            <v>6.6000000000000003E-2</v>
          </cell>
          <cell r="O119">
            <v>8.6199999999999999E-2</v>
          </cell>
        </row>
        <row r="120">
          <cell r="H120">
            <v>0.13700000000000001</v>
          </cell>
          <cell r="I120">
            <v>7.0999999999999994E-2</v>
          </cell>
          <cell r="J120">
            <v>0.17150000000000001</v>
          </cell>
          <cell r="K120">
            <v>0.13469999999999999</v>
          </cell>
          <cell r="L120">
            <v>0.13</v>
          </cell>
          <cell r="M120">
            <v>3.9E-2</v>
          </cell>
          <cell r="N120">
            <v>8.3000000000000004E-2</v>
          </cell>
          <cell r="O120">
            <v>3.2000000000000001E-2</v>
          </cell>
        </row>
        <row r="121">
          <cell r="H121">
            <v>4.1000000000000002E-2</v>
          </cell>
          <cell r="I121">
            <v>0.105</v>
          </cell>
          <cell r="J121">
            <v>0.1153</v>
          </cell>
          <cell r="K121">
            <v>0.13170000000000001</v>
          </cell>
          <cell r="L121">
            <v>0.187</v>
          </cell>
          <cell r="M121">
            <v>6.6000000000000003E-2</v>
          </cell>
          <cell r="N121">
            <v>4.4999999999999998E-2</v>
          </cell>
          <cell r="O121">
            <v>0.1933</v>
          </cell>
        </row>
        <row r="122">
          <cell r="H122">
            <v>0.10100000000000001</v>
          </cell>
          <cell r="I122">
            <v>5.8000000000000003E-2</v>
          </cell>
          <cell r="J122">
            <v>6.7799999999999999E-2</v>
          </cell>
          <cell r="K122">
            <v>0.13009999999999999</v>
          </cell>
          <cell r="L122">
            <v>0.124</v>
          </cell>
          <cell r="M122">
            <v>2.7E-2</v>
          </cell>
          <cell r="N122">
            <v>1.7999999999999999E-2</v>
          </cell>
          <cell r="O122">
            <v>4.6300000000000001E-2</v>
          </cell>
        </row>
        <row r="123">
          <cell r="H123">
            <v>0.129</v>
          </cell>
          <cell r="I123">
            <v>9.1999999999999998E-2</v>
          </cell>
          <cell r="J123">
            <v>0.2034</v>
          </cell>
          <cell r="K123">
            <v>0.12920000000000001</v>
          </cell>
          <cell r="L123">
            <v>0.13500000000000001</v>
          </cell>
          <cell r="M123">
            <v>3.6999999999999998E-2</v>
          </cell>
          <cell r="N123">
            <v>0.17799999999999999</v>
          </cell>
          <cell r="O123">
            <v>7.6999999999999999E-2</v>
          </cell>
        </row>
        <row r="124">
          <cell r="H124">
            <v>0.128</v>
          </cell>
          <cell r="I124">
            <v>-4.0000000000000001E-3</v>
          </cell>
          <cell r="J124">
            <v>0.1323</v>
          </cell>
          <cell r="K124">
            <v>0.128</v>
          </cell>
          <cell r="L124">
            <v>4.0000000000000001E-3</v>
          </cell>
          <cell r="M124">
            <v>2E-3</v>
          </cell>
          <cell r="N124">
            <v>-8.0000000000000002E-3</v>
          </cell>
          <cell r="O124">
            <v>7.8E-2</v>
          </cell>
        </row>
        <row r="125">
          <cell r="H125">
            <v>0.20899999999999999</v>
          </cell>
          <cell r="I125">
            <v>2.4E-2</v>
          </cell>
          <cell r="J125">
            <v>0.12839999999999999</v>
          </cell>
          <cell r="K125">
            <v>0.12509999999999999</v>
          </cell>
          <cell r="L125">
            <v>4.3999999999999997E-2</v>
          </cell>
          <cell r="M125">
            <v>8.9999999999999993E-3</v>
          </cell>
          <cell r="N125">
            <v>2.4E-2</v>
          </cell>
          <cell r="O125">
            <v>3.2199999999999999E-2</v>
          </cell>
        </row>
        <row r="126">
          <cell r="H126">
            <v>0.113</v>
          </cell>
          <cell r="I126">
            <v>0.104</v>
          </cell>
          <cell r="J126">
            <v>9.5699999999999993E-2</v>
          </cell>
          <cell r="K126">
            <v>0.12429999999999999</v>
          </cell>
          <cell r="L126">
            <v>0.16400000000000001</v>
          </cell>
          <cell r="M126">
            <v>3.7999999999999999E-2</v>
          </cell>
          <cell r="N126">
            <v>0.114</v>
          </cell>
          <cell r="O126">
            <v>0.1278</v>
          </cell>
        </row>
        <row r="127">
          <cell r="H127">
            <v>0.19600000000000001</v>
          </cell>
          <cell r="I127">
            <v>3.5999999999999997E-2</v>
          </cell>
          <cell r="J127">
            <v>8.6800000000000002E-2</v>
          </cell>
          <cell r="K127">
            <v>0.1232</v>
          </cell>
          <cell r="L127">
            <v>5.3999999999999999E-2</v>
          </cell>
          <cell r="M127">
            <v>1.0999999999999999E-2</v>
          </cell>
          <cell r="N127">
            <v>3.1E-2</v>
          </cell>
          <cell r="O127">
            <v>6.8400000000000002E-2</v>
          </cell>
        </row>
        <row r="128">
          <cell r="H128">
            <v>0.122</v>
          </cell>
          <cell r="I128">
            <v>0.02</v>
          </cell>
          <cell r="J128">
            <v>0.1159</v>
          </cell>
          <cell r="K128">
            <v>0.1216</v>
          </cell>
          <cell r="L128">
            <v>3.9E-2</v>
          </cell>
          <cell r="M128">
            <v>6.0000000000000001E-3</v>
          </cell>
          <cell r="N128">
            <v>1.2999999999999999E-2</v>
          </cell>
          <cell r="O128">
            <v>6.7699999999999996E-2</v>
          </cell>
        </row>
        <row r="129">
          <cell r="H129">
            <v>0.121</v>
          </cell>
          <cell r="I129">
            <v>6.0000000000000001E-3</v>
          </cell>
          <cell r="J129">
            <v>-0.1401</v>
          </cell>
          <cell r="K129">
            <v>0.12130000000000001</v>
          </cell>
          <cell r="L129">
            <v>0.03</v>
          </cell>
          <cell r="M129">
            <v>3.0000000000000001E-3</v>
          </cell>
          <cell r="N129">
            <v>1.2999999999999999E-2</v>
          </cell>
          <cell r="O129">
            <v>3.7000000000000002E-3</v>
          </cell>
        </row>
        <row r="130">
          <cell r="H130">
            <v>0.1</v>
          </cell>
          <cell r="I130">
            <v>0.26100000000000001</v>
          </cell>
          <cell r="J130">
            <v>9.9400000000000002E-2</v>
          </cell>
          <cell r="K130">
            <v>0.12089999999999999</v>
          </cell>
          <cell r="L130">
            <v>0.36399999999999999</v>
          </cell>
          <cell r="M130">
            <v>0.09</v>
          </cell>
          <cell r="N130">
            <v>0.14699999999999999</v>
          </cell>
          <cell r="O130">
            <v>0.1361</v>
          </cell>
        </row>
        <row r="131">
          <cell r="H131">
            <v>0.11899999999999999</v>
          </cell>
          <cell r="I131">
            <v>-0.17399999999999999</v>
          </cell>
          <cell r="J131">
            <v>-9.7500000000000003E-2</v>
          </cell>
          <cell r="K131">
            <v>0.11940000000000001</v>
          </cell>
          <cell r="L131">
            <v>-0.154</v>
          </cell>
          <cell r="M131">
            <v>3.0000000000000001E-3</v>
          </cell>
          <cell r="N131">
            <v>-0.223</v>
          </cell>
          <cell r="O131">
            <v>5.7999999999999996E-3</v>
          </cell>
        </row>
        <row r="132">
          <cell r="H132">
            <v>0.114</v>
          </cell>
          <cell r="I132">
            <v>2.5000000000000001E-2</v>
          </cell>
          <cell r="J132">
            <v>0.11119999999999999</v>
          </cell>
          <cell r="K132">
            <v>0.1172</v>
          </cell>
          <cell r="L132">
            <v>4.4999999999999998E-2</v>
          </cell>
          <cell r="M132">
            <v>3.0000000000000001E-3</v>
          </cell>
          <cell r="N132">
            <v>2.1000000000000001E-2</v>
          </cell>
          <cell r="O132">
            <v>0.14080000000000001</v>
          </cell>
        </row>
        <row r="133">
          <cell r="H133">
            <v>0.11600000000000001</v>
          </cell>
          <cell r="I133">
            <v>5.0000000000000001E-3</v>
          </cell>
          <cell r="J133">
            <v>0.159</v>
          </cell>
          <cell r="K133">
            <v>0.11609999999999999</v>
          </cell>
          <cell r="L133">
            <v>4.9000000000000002E-2</v>
          </cell>
          <cell r="M133">
            <v>2E-3</v>
          </cell>
          <cell r="N133">
            <v>5.0000000000000001E-3</v>
          </cell>
          <cell r="O133">
            <v>8.0000000000000002E-3</v>
          </cell>
        </row>
        <row r="134">
          <cell r="H134">
            <v>0.11600000000000001</v>
          </cell>
          <cell r="I134">
            <v>4.0000000000000001E-3</v>
          </cell>
          <cell r="J134">
            <v>0.12909999999999999</v>
          </cell>
          <cell r="K134">
            <v>0.1159</v>
          </cell>
          <cell r="L134">
            <v>1.0999999999999999E-2</v>
          </cell>
          <cell r="M134">
            <v>3.0000000000000001E-3</v>
          </cell>
          <cell r="N134">
            <v>7.0000000000000001E-3</v>
          </cell>
          <cell r="O134">
            <v>8.3000000000000001E-3</v>
          </cell>
        </row>
        <row r="135">
          <cell r="H135">
            <v>0.14299999999999999</v>
          </cell>
          <cell r="I135">
            <v>7.0999999999999994E-2</v>
          </cell>
          <cell r="J135">
            <v>0.26779999999999998</v>
          </cell>
          <cell r="K135">
            <v>0.1147</v>
          </cell>
          <cell r="L135">
            <v>0.125</v>
          </cell>
          <cell r="M135">
            <v>3.7999999999999999E-2</v>
          </cell>
          <cell r="N135">
            <v>4.1000000000000002E-2</v>
          </cell>
          <cell r="O135">
            <v>0.11799999999999999</v>
          </cell>
        </row>
        <row r="136">
          <cell r="H136">
            <v>0.11899999999999999</v>
          </cell>
          <cell r="I136">
            <v>-0.45800000000000002</v>
          </cell>
          <cell r="J136">
            <v>0.73460000000000003</v>
          </cell>
          <cell r="K136">
            <v>0.11459999999999999</v>
          </cell>
          <cell r="L136">
            <v>-0.25800000000000001</v>
          </cell>
          <cell r="M136">
            <v>3.0000000000000001E-3</v>
          </cell>
          <cell r="N136">
            <v>-6.3E-2</v>
          </cell>
          <cell r="O136">
            <v>0.1469</v>
          </cell>
        </row>
        <row r="137">
          <cell r="H137">
            <v>0.109</v>
          </cell>
          <cell r="I137">
            <v>0.16900000000000001</v>
          </cell>
          <cell r="J137">
            <v>0.1925</v>
          </cell>
          <cell r="K137">
            <v>0.1129</v>
          </cell>
          <cell r="L137">
            <v>0.26</v>
          </cell>
          <cell r="M137">
            <v>0.06</v>
          </cell>
          <cell r="N137">
            <v>0.112</v>
          </cell>
          <cell r="O137">
            <v>6.2300000000000001E-2</v>
          </cell>
        </row>
        <row r="138">
          <cell r="H138">
            <v>0.112</v>
          </cell>
          <cell r="I138">
            <v>6.4000000000000001E-2</v>
          </cell>
          <cell r="J138">
            <v>0.1113</v>
          </cell>
          <cell r="K138">
            <v>0.1119</v>
          </cell>
          <cell r="L138">
            <v>7.8E-2</v>
          </cell>
          <cell r="M138">
            <v>2.4E-2</v>
          </cell>
          <cell r="N138">
            <v>0.109</v>
          </cell>
          <cell r="O138">
            <v>7.1199999999999999E-2</v>
          </cell>
        </row>
        <row r="139">
          <cell r="H139">
            <v>0.112</v>
          </cell>
          <cell r="I139">
            <v>1.2999999999999999E-2</v>
          </cell>
          <cell r="J139">
            <v>-6.8199999999999997E-2</v>
          </cell>
          <cell r="K139">
            <v>0.11169999999999999</v>
          </cell>
          <cell r="L139">
            <v>5.7000000000000002E-2</v>
          </cell>
          <cell r="M139">
            <v>3.0000000000000001E-3</v>
          </cell>
          <cell r="N139">
            <v>1.0999999999999999E-2</v>
          </cell>
          <cell r="O139">
            <v>1.77E-2</v>
          </cell>
        </row>
        <row r="140">
          <cell r="H140">
            <v>0.124</v>
          </cell>
          <cell r="I140">
            <v>8.5999999999999993E-2</v>
          </cell>
          <cell r="J140">
            <v>6.0299999999999999E-2</v>
          </cell>
          <cell r="K140">
            <v>0.1111</v>
          </cell>
          <cell r="L140">
            <v>0.13800000000000001</v>
          </cell>
          <cell r="M140">
            <v>4.1000000000000002E-2</v>
          </cell>
          <cell r="N140">
            <v>5.3999999999999999E-2</v>
          </cell>
          <cell r="O140">
            <v>5.3100000000000001E-2</v>
          </cell>
        </row>
        <row r="141">
          <cell r="H141">
            <v>0.113</v>
          </cell>
          <cell r="I141">
            <v>0.127</v>
          </cell>
          <cell r="J141">
            <v>0.12920000000000001</v>
          </cell>
          <cell r="K141">
            <v>0.1109</v>
          </cell>
          <cell r="L141">
            <v>0.184</v>
          </cell>
          <cell r="M141">
            <v>4.4999999999999998E-2</v>
          </cell>
          <cell r="N141">
            <v>9.6000000000000002E-2</v>
          </cell>
          <cell r="O141">
            <v>7.2900000000000006E-2</v>
          </cell>
        </row>
        <row r="142">
          <cell r="H142">
            <v>0.11</v>
          </cell>
          <cell r="I142">
            <v>1.7000000000000001E-2</v>
          </cell>
          <cell r="J142">
            <v>0.19170000000000001</v>
          </cell>
          <cell r="K142">
            <v>0.11020000000000001</v>
          </cell>
          <cell r="L142">
            <v>0.112</v>
          </cell>
          <cell r="M142">
            <v>2.8000000000000001E-2</v>
          </cell>
          <cell r="N142">
            <v>3.5999999999999997E-2</v>
          </cell>
          <cell r="O142">
            <v>4.41E-2</v>
          </cell>
        </row>
        <row r="143">
          <cell r="H143">
            <v>0.108</v>
          </cell>
          <cell r="I143">
            <v>1.6E-2</v>
          </cell>
          <cell r="J143">
            <v>9.5100000000000004E-2</v>
          </cell>
          <cell r="K143">
            <v>0.1081</v>
          </cell>
          <cell r="L143">
            <v>2.5000000000000001E-2</v>
          </cell>
          <cell r="M143">
            <v>7.0000000000000001E-3</v>
          </cell>
          <cell r="N143">
            <v>6.2E-2</v>
          </cell>
          <cell r="O143">
            <v>3.8600000000000002E-2</v>
          </cell>
        </row>
        <row r="144">
          <cell r="H144">
            <v>0.108</v>
          </cell>
          <cell r="I144">
            <v>2.3E-2</v>
          </cell>
          <cell r="J144">
            <v>3.9399999999999998E-2</v>
          </cell>
          <cell r="K144">
            <v>0.1077</v>
          </cell>
          <cell r="L144">
            <v>3.3000000000000002E-2</v>
          </cell>
          <cell r="M144">
            <v>8.9999999999999993E-3</v>
          </cell>
          <cell r="N144">
            <v>1.4999999999999999E-2</v>
          </cell>
          <cell r="O144">
            <v>5.2999999999999999E-2</v>
          </cell>
        </row>
        <row r="145">
          <cell r="H145">
            <v>6.4000000000000001E-2</v>
          </cell>
          <cell r="I145">
            <v>4.5999999999999999E-2</v>
          </cell>
          <cell r="J145">
            <v>0.11360000000000001</v>
          </cell>
          <cell r="K145">
            <v>0.1074</v>
          </cell>
          <cell r="L145">
            <v>6.9000000000000006E-2</v>
          </cell>
          <cell r="M145">
            <v>1.7000000000000001E-2</v>
          </cell>
          <cell r="N145">
            <v>4.2000000000000003E-2</v>
          </cell>
          <cell r="O145">
            <v>7.2099999999999997E-2</v>
          </cell>
        </row>
        <row r="146">
          <cell r="H146">
            <v>0.106</v>
          </cell>
          <cell r="I146">
            <v>2.7E-2</v>
          </cell>
          <cell r="J146">
            <v>8.8900000000000007E-2</v>
          </cell>
          <cell r="K146">
            <v>0.106</v>
          </cell>
          <cell r="L146">
            <v>5.0999999999999997E-2</v>
          </cell>
          <cell r="M146">
            <v>2.9000000000000001E-2</v>
          </cell>
          <cell r="N146">
            <v>2.1000000000000001E-2</v>
          </cell>
          <cell r="O146">
            <v>1.7500000000000002E-2</v>
          </cell>
        </row>
        <row r="147">
          <cell r="H147">
            <v>0.21099999999999999</v>
          </cell>
          <cell r="I147">
            <v>2.4E-2</v>
          </cell>
          <cell r="J147">
            <v>0.1038</v>
          </cell>
          <cell r="K147">
            <v>0.10580000000000001</v>
          </cell>
          <cell r="L147">
            <v>4.9000000000000002E-2</v>
          </cell>
          <cell r="M147">
            <v>6.0000000000000001E-3</v>
          </cell>
          <cell r="N147">
            <v>1.0999999999999999E-2</v>
          </cell>
          <cell r="O147">
            <v>1.2200000000000001E-2</v>
          </cell>
        </row>
        <row r="148">
          <cell r="H148">
            <v>0.106</v>
          </cell>
          <cell r="I148">
            <v>0.254</v>
          </cell>
          <cell r="J148">
            <v>0.20399999999999999</v>
          </cell>
          <cell r="K148">
            <v>0.1055</v>
          </cell>
          <cell r="L148">
            <v>0.42799999999999999</v>
          </cell>
          <cell r="M148">
            <v>0.17299999999999999</v>
          </cell>
          <cell r="N148">
            <v>0.30499999999999999</v>
          </cell>
          <cell r="O148">
            <v>9.2799999999999994E-2</v>
          </cell>
        </row>
        <row r="149">
          <cell r="H149">
            <v>0.14799999999999999</v>
          </cell>
          <cell r="I149">
            <v>5.7000000000000002E-2</v>
          </cell>
          <cell r="J149">
            <v>6.3399999999999998E-2</v>
          </cell>
          <cell r="K149">
            <v>0.10440000000000001</v>
          </cell>
          <cell r="L149">
            <v>0.10199999999999999</v>
          </cell>
          <cell r="M149">
            <v>2.1999999999999999E-2</v>
          </cell>
          <cell r="N149">
            <v>3.9E-2</v>
          </cell>
          <cell r="O149">
            <v>0.1069</v>
          </cell>
        </row>
        <row r="150">
          <cell r="H150">
            <v>0.104</v>
          </cell>
          <cell r="I150">
            <v>0.28599999999999998</v>
          </cell>
          <cell r="J150">
            <v>-7.5700000000000003E-2</v>
          </cell>
          <cell r="K150">
            <v>0.1043</v>
          </cell>
          <cell r="L150">
            <v>0.46400000000000002</v>
          </cell>
          <cell r="M150">
            <v>0.14899999999999999</v>
          </cell>
          <cell r="N150">
            <v>7.6999999999999999E-2</v>
          </cell>
          <cell r="O150">
            <v>0.1623</v>
          </cell>
        </row>
        <row r="151">
          <cell r="H151">
            <v>0.10299999999999999</v>
          </cell>
          <cell r="I151">
            <v>0.05</v>
          </cell>
          <cell r="J151">
            <v>0.1376</v>
          </cell>
          <cell r="K151">
            <v>0.1031</v>
          </cell>
          <cell r="L151">
            <v>9.1999999999999998E-2</v>
          </cell>
          <cell r="M151">
            <v>3.1E-2</v>
          </cell>
          <cell r="N151">
            <v>3.5000000000000003E-2</v>
          </cell>
          <cell r="O151">
            <v>0.1024</v>
          </cell>
        </row>
        <row r="152">
          <cell r="H152">
            <v>0.10100000000000001</v>
          </cell>
          <cell r="I152">
            <v>0.28599999999999998</v>
          </cell>
          <cell r="J152">
            <v>0.19370000000000001</v>
          </cell>
          <cell r="K152">
            <v>0.1009</v>
          </cell>
          <cell r="L152">
            <v>0.52</v>
          </cell>
          <cell r="M152">
            <v>3.0000000000000001E-3</v>
          </cell>
          <cell r="N152">
            <v>1.2E-2</v>
          </cell>
          <cell r="O152">
            <v>0.2288</v>
          </cell>
        </row>
        <row r="153">
          <cell r="H153">
            <v>9.9000000000000005E-2</v>
          </cell>
          <cell r="I153">
            <v>1.0999999999999999E-2</v>
          </cell>
          <cell r="J153">
            <v>-7.3999999999999996E-2</v>
          </cell>
          <cell r="K153">
            <v>0.10050000000000001</v>
          </cell>
          <cell r="L153">
            <v>2.5999999999999999E-2</v>
          </cell>
          <cell r="M153">
            <v>2E-3</v>
          </cell>
          <cell r="N153">
            <v>1.9E-2</v>
          </cell>
          <cell r="O153">
            <v>0.1353</v>
          </cell>
        </row>
        <row r="154">
          <cell r="H154">
            <v>0.1</v>
          </cell>
          <cell r="I154">
            <v>0.155</v>
          </cell>
          <cell r="J154">
            <v>0.66990000000000005</v>
          </cell>
          <cell r="K154">
            <v>0.1004</v>
          </cell>
          <cell r="L154">
            <v>0.17199999999999999</v>
          </cell>
          <cell r="M154">
            <v>0</v>
          </cell>
          <cell r="N154">
            <v>0.03</v>
          </cell>
          <cell r="O154">
            <v>9.2700000000000005E-2</v>
          </cell>
        </row>
        <row r="155">
          <cell r="H155">
            <v>0.1</v>
          </cell>
          <cell r="I155">
            <v>1.0999999999999999E-2</v>
          </cell>
          <cell r="J155">
            <v>4.0500000000000001E-2</v>
          </cell>
          <cell r="K155">
            <v>0.1003</v>
          </cell>
          <cell r="L155">
            <v>1E-3</v>
          </cell>
          <cell r="M155">
            <v>3.0000000000000001E-3</v>
          </cell>
          <cell r="N155">
            <v>1.4999999999999999E-2</v>
          </cell>
          <cell r="O155">
            <v>1.03E-2</v>
          </cell>
        </row>
        <row r="156">
          <cell r="H156">
            <v>9.9000000000000005E-2</v>
          </cell>
          <cell r="I156">
            <v>0.09</v>
          </cell>
          <cell r="J156">
            <v>5.8500000000000003E-2</v>
          </cell>
          <cell r="K156">
            <v>9.98E-2</v>
          </cell>
          <cell r="L156">
            <v>0.10199999999999999</v>
          </cell>
          <cell r="M156">
            <v>6.8000000000000005E-2</v>
          </cell>
          <cell r="N156">
            <v>1.2999999999999999E-2</v>
          </cell>
          <cell r="O156">
            <v>0.17680000000000001</v>
          </cell>
        </row>
        <row r="157">
          <cell r="H157">
            <v>9.9000000000000005E-2</v>
          </cell>
          <cell r="I157">
            <v>0.111</v>
          </cell>
          <cell r="J157">
            <v>0.1226</v>
          </cell>
          <cell r="K157">
            <v>9.8900000000000002E-2</v>
          </cell>
          <cell r="L157">
            <v>0.16900000000000001</v>
          </cell>
          <cell r="M157">
            <v>4.2999999999999997E-2</v>
          </cell>
          <cell r="N157">
            <v>8.5000000000000006E-2</v>
          </cell>
          <cell r="O157">
            <v>1.12E-2</v>
          </cell>
        </row>
        <row r="158">
          <cell r="H158">
            <v>9.9000000000000005E-2</v>
          </cell>
          <cell r="I158">
            <v>0.125</v>
          </cell>
          <cell r="J158">
            <v>7.4200000000000002E-2</v>
          </cell>
          <cell r="K158">
            <v>9.7299999999999998E-2</v>
          </cell>
          <cell r="L158">
            <v>0.13600000000000001</v>
          </cell>
          <cell r="M158">
            <v>5.5E-2</v>
          </cell>
          <cell r="N158">
            <v>9.0999999999999998E-2</v>
          </cell>
          <cell r="O158">
            <v>0.16159999999999999</v>
          </cell>
        </row>
        <row r="159">
          <cell r="H159">
            <v>9.2999999999999999E-2</v>
          </cell>
          <cell r="I159">
            <v>0.11700000000000001</v>
          </cell>
          <cell r="J159">
            <v>0.14760000000000001</v>
          </cell>
          <cell r="K159">
            <v>9.6500000000000002E-2</v>
          </cell>
          <cell r="L159">
            <v>0.17699999999999999</v>
          </cell>
          <cell r="M159">
            <v>0.06</v>
          </cell>
          <cell r="N159">
            <v>0.10199999999999999</v>
          </cell>
          <cell r="O159">
            <v>0.16400000000000001</v>
          </cell>
        </row>
        <row r="160">
          <cell r="H160">
            <v>9.1999999999999998E-2</v>
          </cell>
          <cell r="I160">
            <v>4.1000000000000002E-2</v>
          </cell>
          <cell r="J160">
            <v>0.1012</v>
          </cell>
          <cell r="K160">
            <v>9.4799999999999995E-2</v>
          </cell>
          <cell r="L160">
            <v>8.1000000000000003E-2</v>
          </cell>
          <cell r="M160">
            <v>1.4E-2</v>
          </cell>
          <cell r="N160">
            <v>3.5000000000000003E-2</v>
          </cell>
          <cell r="O160">
            <v>0.1497</v>
          </cell>
        </row>
        <row r="161">
          <cell r="H161">
            <v>9.5000000000000001E-2</v>
          </cell>
          <cell r="I161">
            <v>0.10299999999999999</v>
          </cell>
          <cell r="J161">
            <v>0.1132</v>
          </cell>
          <cell r="K161">
            <v>9.4600000000000004E-2</v>
          </cell>
          <cell r="L161">
            <v>0.13400000000000001</v>
          </cell>
          <cell r="M161">
            <v>3.9E-2</v>
          </cell>
          <cell r="N161">
            <v>0.24399999999999999</v>
          </cell>
          <cell r="O161">
            <v>2.24E-2</v>
          </cell>
        </row>
        <row r="162">
          <cell r="H162">
            <v>0.151</v>
          </cell>
          <cell r="I162">
            <v>4.2999999999999997E-2</v>
          </cell>
          <cell r="J162">
            <v>9.2200000000000004E-2</v>
          </cell>
          <cell r="K162">
            <v>9.4299999999999995E-2</v>
          </cell>
          <cell r="L162">
            <v>5.8000000000000003E-2</v>
          </cell>
          <cell r="M162">
            <v>1.4999999999999999E-2</v>
          </cell>
          <cell r="N162">
            <v>4.4999999999999998E-2</v>
          </cell>
          <cell r="O162">
            <v>0.1</v>
          </cell>
        </row>
        <row r="163">
          <cell r="H163">
            <v>8.5999999999999993E-2</v>
          </cell>
          <cell r="I163">
            <v>3.4000000000000002E-2</v>
          </cell>
          <cell r="J163">
            <v>0.1177</v>
          </cell>
          <cell r="K163">
            <v>9.35E-2</v>
          </cell>
          <cell r="L163">
            <v>5.6000000000000001E-2</v>
          </cell>
          <cell r="M163">
            <v>0.02</v>
          </cell>
          <cell r="N163">
            <v>2.7E-2</v>
          </cell>
          <cell r="O163">
            <v>9.2799999999999994E-2</v>
          </cell>
        </row>
        <row r="164">
          <cell r="H164">
            <v>9.2999999999999999E-2</v>
          </cell>
          <cell r="I164">
            <v>0.23899999999999999</v>
          </cell>
          <cell r="J164">
            <v>0.11799999999999999</v>
          </cell>
          <cell r="K164">
            <v>9.2700000000000005E-2</v>
          </cell>
          <cell r="L164">
            <v>0.372</v>
          </cell>
          <cell r="M164">
            <v>0.10100000000000001</v>
          </cell>
          <cell r="N164">
            <v>0.252</v>
          </cell>
          <cell r="O164">
            <v>9.0999999999999998E-2</v>
          </cell>
        </row>
        <row r="165">
          <cell r="H165">
            <v>0.11899999999999999</v>
          </cell>
          <cell r="I165">
            <v>0.04</v>
          </cell>
          <cell r="J165">
            <v>4.1999999999999997E-3</v>
          </cell>
          <cell r="K165">
            <v>9.2100000000000001E-2</v>
          </cell>
          <cell r="L165">
            <v>5.0999999999999997E-2</v>
          </cell>
          <cell r="M165">
            <v>1.4E-2</v>
          </cell>
          <cell r="N165">
            <v>3.7999999999999999E-2</v>
          </cell>
          <cell r="O165">
            <v>7.3599999999999999E-2</v>
          </cell>
        </row>
        <row r="166">
          <cell r="H166">
            <v>0.187</v>
          </cell>
          <cell r="I166">
            <v>3.2000000000000001E-2</v>
          </cell>
          <cell r="J166">
            <v>0.27479999999999999</v>
          </cell>
          <cell r="K166">
            <v>9.0700000000000003E-2</v>
          </cell>
          <cell r="L166">
            <v>4.7E-2</v>
          </cell>
          <cell r="M166">
            <v>0.01</v>
          </cell>
          <cell r="N166">
            <v>1.7000000000000001E-2</v>
          </cell>
          <cell r="O166">
            <v>1.12E-2</v>
          </cell>
        </row>
        <row r="167">
          <cell r="H167">
            <v>8.8999999999999996E-2</v>
          </cell>
          <cell r="I167">
            <v>3.5000000000000003E-2</v>
          </cell>
          <cell r="J167">
            <v>9.0399999999999994E-2</v>
          </cell>
          <cell r="K167">
            <v>8.9099999999999999E-2</v>
          </cell>
          <cell r="L167">
            <v>5.3999999999999999E-2</v>
          </cell>
          <cell r="M167">
            <v>5.0000000000000001E-3</v>
          </cell>
          <cell r="N167">
            <v>4.1000000000000002E-2</v>
          </cell>
          <cell r="O167">
            <v>2E-3</v>
          </cell>
        </row>
        <row r="168">
          <cell r="H168">
            <v>6.3E-2</v>
          </cell>
          <cell r="I168">
            <v>0.191</v>
          </cell>
          <cell r="J168">
            <v>0.20380000000000001</v>
          </cell>
          <cell r="K168">
            <v>8.8999999999999996E-2</v>
          </cell>
          <cell r="L168">
            <v>0.29099999999999998</v>
          </cell>
          <cell r="M168">
            <v>9.5000000000000001E-2</v>
          </cell>
          <cell r="N168">
            <v>0.123</v>
          </cell>
          <cell r="O168">
            <v>6.3600000000000004E-2</v>
          </cell>
        </row>
        <row r="169">
          <cell r="H169">
            <v>8.8999999999999996E-2</v>
          </cell>
          <cell r="I169">
            <v>0.26200000000000001</v>
          </cell>
          <cell r="J169">
            <v>9.7299999999999998E-2</v>
          </cell>
          <cell r="K169">
            <v>8.8900000000000007E-2</v>
          </cell>
          <cell r="L169">
            <v>9.5000000000000001E-2</v>
          </cell>
          <cell r="M169">
            <v>3.0000000000000001E-3</v>
          </cell>
          <cell r="N169">
            <v>4.4999999999999998E-2</v>
          </cell>
          <cell r="O169">
            <v>0.13550000000000001</v>
          </cell>
        </row>
        <row r="170">
          <cell r="H170">
            <v>7.5999999999999998E-2</v>
          </cell>
          <cell r="I170">
            <v>3.9E-2</v>
          </cell>
          <cell r="J170">
            <v>6.3100000000000003E-2</v>
          </cell>
          <cell r="K170">
            <v>8.7900000000000006E-2</v>
          </cell>
          <cell r="L170">
            <v>2.5999999999999999E-2</v>
          </cell>
          <cell r="M170">
            <v>2E-3</v>
          </cell>
          <cell r="N170">
            <v>3.3000000000000002E-2</v>
          </cell>
          <cell r="O170">
            <v>0.1799</v>
          </cell>
        </row>
        <row r="171">
          <cell r="H171">
            <v>0.10299999999999999</v>
          </cell>
          <cell r="I171">
            <v>8.2000000000000003E-2</v>
          </cell>
          <cell r="J171">
            <v>0.18679999999999999</v>
          </cell>
          <cell r="K171">
            <v>8.72E-2</v>
          </cell>
          <cell r="L171">
            <v>0.13200000000000001</v>
          </cell>
          <cell r="M171">
            <v>3.3000000000000002E-2</v>
          </cell>
          <cell r="N171">
            <v>6.2E-2</v>
          </cell>
          <cell r="O171">
            <v>6.0699999999999997E-2</v>
          </cell>
        </row>
        <row r="172">
          <cell r="H172">
            <v>8.6999999999999994E-2</v>
          </cell>
          <cell r="I172">
            <v>2.1000000000000001E-2</v>
          </cell>
          <cell r="J172">
            <v>7.4099999999999999E-2</v>
          </cell>
          <cell r="K172">
            <v>8.6699999999999999E-2</v>
          </cell>
          <cell r="L172">
            <v>2.7E-2</v>
          </cell>
          <cell r="M172">
            <v>8.9999999999999993E-3</v>
          </cell>
          <cell r="N172">
            <v>0.106</v>
          </cell>
          <cell r="O172">
            <v>0.02</v>
          </cell>
        </row>
        <row r="173">
          <cell r="H173">
            <v>8.5999999999999993E-2</v>
          </cell>
          <cell r="I173">
            <v>1.4999999999999999E-2</v>
          </cell>
          <cell r="J173">
            <v>8.6400000000000005E-2</v>
          </cell>
          <cell r="K173">
            <v>8.6499999999999994E-2</v>
          </cell>
          <cell r="L173">
            <v>3.5000000000000003E-2</v>
          </cell>
          <cell r="M173">
            <v>6.0000000000000001E-3</v>
          </cell>
          <cell r="N173">
            <v>2.5999999999999999E-2</v>
          </cell>
          <cell r="O173">
            <v>2.1399999999999999E-2</v>
          </cell>
        </row>
        <row r="174">
          <cell r="H174">
            <v>0.129</v>
          </cell>
          <cell r="I174">
            <v>0.151</v>
          </cell>
          <cell r="J174">
            <v>3.6400000000000002E-2</v>
          </cell>
          <cell r="K174">
            <v>8.5800000000000001E-2</v>
          </cell>
          <cell r="L174">
            <v>0.16700000000000001</v>
          </cell>
          <cell r="M174">
            <v>1.4E-2</v>
          </cell>
          <cell r="N174">
            <v>4.9000000000000002E-2</v>
          </cell>
          <cell r="O174">
            <v>6.1499999999999999E-2</v>
          </cell>
        </row>
        <row r="175">
          <cell r="H175">
            <v>0.10100000000000001</v>
          </cell>
          <cell r="I175">
            <v>9.7000000000000003E-2</v>
          </cell>
          <cell r="J175">
            <v>0.17749999999999999</v>
          </cell>
          <cell r="K175">
            <v>8.5599999999999996E-2</v>
          </cell>
          <cell r="L175">
            <v>0.15</v>
          </cell>
          <cell r="M175">
            <v>4.2000000000000003E-2</v>
          </cell>
          <cell r="N175">
            <v>0.13700000000000001</v>
          </cell>
          <cell r="O175">
            <v>8.2100000000000006E-2</v>
          </cell>
        </row>
        <row r="176">
          <cell r="H176">
            <v>8.5000000000000006E-2</v>
          </cell>
          <cell r="I176">
            <v>0.02</v>
          </cell>
          <cell r="J176">
            <v>0.63280000000000003</v>
          </cell>
          <cell r="K176">
            <v>8.5300000000000001E-2</v>
          </cell>
          <cell r="L176">
            <v>4.1000000000000002E-2</v>
          </cell>
          <cell r="M176">
            <v>1.4999999999999999E-2</v>
          </cell>
          <cell r="N176">
            <v>2.3E-2</v>
          </cell>
          <cell r="O176">
            <v>2.5000000000000001E-2</v>
          </cell>
        </row>
        <row r="177">
          <cell r="H177">
            <v>0.09</v>
          </cell>
          <cell r="I177">
            <v>-4.0000000000000001E-3</v>
          </cell>
          <cell r="J177">
            <v>1.2800000000000001E-2</v>
          </cell>
          <cell r="K177">
            <v>8.5000000000000006E-2</v>
          </cell>
          <cell r="L177">
            <v>1.2999999999999999E-2</v>
          </cell>
          <cell r="M177">
            <v>3.0000000000000001E-3</v>
          </cell>
          <cell r="N177">
            <v>-5.0000000000000001E-3</v>
          </cell>
          <cell r="O177">
            <v>0.1129</v>
          </cell>
        </row>
        <row r="178">
          <cell r="H178">
            <v>5.3999999999999999E-2</v>
          </cell>
          <cell r="I178">
            <v>-1.9E-2</v>
          </cell>
          <cell r="J178">
            <v>7.0999999999999994E-2</v>
          </cell>
          <cell r="K178">
            <v>8.43E-2</v>
          </cell>
          <cell r="L178">
            <v>-3.0000000000000001E-3</v>
          </cell>
          <cell r="M178">
            <v>2E-3</v>
          </cell>
          <cell r="N178">
            <v>-2.1999999999999999E-2</v>
          </cell>
          <cell r="O178">
            <v>0.18940000000000001</v>
          </cell>
        </row>
        <row r="179">
          <cell r="H179">
            <v>0.104</v>
          </cell>
          <cell r="I179">
            <v>0.106</v>
          </cell>
          <cell r="J179">
            <v>3.8899999999999997E-2</v>
          </cell>
          <cell r="K179">
            <v>8.43E-2</v>
          </cell>
          <cell r="L179">
            <v>0.16500000000000001</v>
          </cell>
          <cell r="M179">
            <v>4.2999999999999997E-2</v>
          </cell>
          <cell r="N179">
            <v>0.14599999999999999</v>
          </cell>
          <cell r="O179">
            <v>9.5200000000000007E-2</v>
          </cell>
        </row>
        <row r="180">
          <cell r="H180">
            <v>8.3000000000000004E-2</v>
          </cell>
          <cell r="I180">
            <v>0.109</v>
          </cell>
          <cell r="J180">
            <v>-6.6299999999999998E-2</v>
          </cell>
          <cell r="K180">
            <v>8.3099999999999993E-2</v>
          </cell>
          <cell r="L180">
            <v>7.8E-2</v>
          </cell>
          <cell r="M180">
            <v>3.9E-2</v>
          </cell>
          <cell r="N180">
            <v>4.3999999999999997E-2</v>
          </cell>
          <cell r="O180">
            <v>0.17330000000000001</v>
          </cell>
        </row>
        <row r="181">
          <cell r="H181">
            <v>8.7999999999999995E-2</v>
          </cell>
          <cell r="I181">
            <v>4.9000000000000002E-2</v>
          </cell>
          <cell r="J181">
            <v>7.9100000000000004E-2</v>
          </cell>
          <cell r="K181">
            <v>8.1699999999999995E-2</v>
          </cell>
          <cell r="L181">
            <v>0.09</v>
          </cell>
          <cell r="M181">
            <v>1.9E-2</v>
          </cell>
          <cell r="N181">
            <v>4.2000000000000003E-2</v>
          </cell>
          <cell r="O181">
            <v>0.1986</v>
          </cell>
        </row>
        <row r="182">
          <cell r="H182">
            <v>8.1000000000000003E-2</v>
          </cell>
          <cell r="I182">
            <v>7.5999999999999998E-2</v>
          </cell>
          <cell r="J182">
            <v>0.1336</v>
          </cell>
          <cell r="K182">
            <v>8.1100000000000005E-2</v>
          </cell>
          <cell r="L182">
            <v>0.12</v>
          </cell>
          <cell r="M182">
            <v>3.1E-2</v>
          </cell>
          <cell r="N182">
            <v>0.14799999999999999</v>
          </cell>
          <cell r="O182">
            <v>1.34E-2</v>
          </cell>
        </row>
        <row r="183">
          <cell r="H183">
            <v>5.8000000000000003E-2</v>
          </cell>
          <cell r="I183">
            <v>-1.0999999999999999E-2</v>
          </cell>
          <cell r="J183">
            <v>7.6100000000000001E-2</v>
          </cell>
          <cell r="K183">
            <v>8.1100000000000005E-2</v>
          </cell>
          <cell r="L183">
            <v>0.03</v>
          </cell>
          <cell r="M183">
            <v>3.3000000000000002E-2</v>
          </cell>
          <cell r="N183">
            <v>-8.0000000000000002E-3</v>
          </cell>
          <cell r="O183">
            <v>4.2599999999999999E-2</v>
          </cell>
        </row>
        <row r="184">
          <cell r="H184">
            <v>7.9000000000000001E-2</v>
          </cell>
          <cell r="I184">
            <v>0.05</v>
          </cell>
          <cell r="J184">
            <v>9.4899999999999998E-2</v>
          </cell>
          <cell r="K184">
            <v>7.9299999999999995E-2</v>
          </cell>
          <cell r="L184">
            <v>7.0000000000000007E-2</v>
          </cell>
          <cell r="M184">
            <v>1.9E-2</v>
          </cell>
          <cell r="N184">
            <v>6.5000000000000002E-2</v>
          </cell>
          <cell r="O184">
            <v>2.1999999999999999E-2</v>
          </cell>
        </row>
        <row r="185">
          <cell r="H185">
            <v>7.1999999999999995E-2</v>
          </cell>
          <cell r="I185">
            <v>2.9000000000000001E-2</v>
          </cell>
          <cell r="J185">
            <v>0.10340000000000001</v>
          </cell>
          <cell r="K185">
            <v>7.8100000000000003E-2</v>
          </cell>
          <cell r="L185">
            <v>4.9000000000000002E-2</v>
          </cell>
          <cell r="M185">
            <v>1.2E-2</v>
          </cell>
          <cell r="N185">
            <v>2.5000000000000001E-2</v>
          </cell>
          <cell r="O185">
            <v>9.9000000000000005E-2</v>
          </cell>
        </row>
        <row r="186">
          <cell r="H186">
            <v>7.6999999999999999E-2</v>
          </cell>
          <cell r="I186">
            <v>0.125</v>
          </cell>
          <cell r="J186">
            <v>0.1018</v>
          </cell>
          <cell r="K186">
            <v>7.7399999999999997E-2</v>
          </cell>
          <cell r="L186">
            <v>0.20200000000000001</v>
          </cell>
          <cell r="M186">
            <v>6.3E-2</v>
          </cell>
          <cell r="N186">
            <v>3.2000000000000001E-2</v>
          </cell>
          <cell r="O186">
            <v>0.1411</v>
          </cell>
        </row>
        <row r="187">
          <cell r="H187">
            <v>7.6999999999999999E-2</v>
          </cell>
          <cell r="I187">
            <v>2.5000000000000001E-2</v>
          </cell>
          <cell r="J187">
            <v>6.2899999999999998E-2</v>
          </cell>
          <cell r="K187">
            <v>7.7299999999999994E-2</v>
          </cell>
          <cell r="L187">
            <v>0.03</v>
          </cell>
          <cell r="M187">
            <v>0.01</v>
          </cell>
          <cell r="N187">
            <v>7.6999999999999999E-2</v>
          </cell>
          <cell r="O187">
            <v>0.03</v>
          </cell>
        </row>
        <row r="188">
          <cell r="H188">
            <v>0.106</v>
          </cell>
          <cell r="I188">
            <v>4.7E-2</v>
          </cell>
          <cell r="J188">
            <v>9.2499999999999999E-2</v>
          </cell>
          <cell r="K188">
            <v>7.6700000000000004E-2</v>
          </cell>
          <cell r="L188">
            <v>4.4999999999999998E-2</v>
          </cell>
          <cell r="M188">
            <v>8.0000000000000002E-3</v>
          </cell>
          <cell r="N188">
            <v>2.5000000000000001E-2</v>
          </cell>
          <cell r="O188">
            <v>8.0500000000000002E-2</v>
          </cell>
        </row>
        <row r="189">
          <cell r="H189">
            <v>3.2000000000000001E-2</v>
          </cell>
          <cell r="I189">
            <v>1.7000000000000001E-2</v>
          </cell>
          <cell r="J189">
            <v>0.13159999999999999</v>
          </cell>
          <cell r="K189">
            <v>7.6499999999999999E-2</v>
          </cell>
          <cell r="L189">
            <v>-8.1000000000000003E-2</v>
          </cell>
          <cell r="M189">
            <v>3.0000000000000001E-3</v>
          </cell>
          <cell r="N189">
            <v>1E-3</v>
          </cell>
          <cell r="O189">
            <v>3.0000000000000001E-3</v>
          </cell>
        </row>
        <row r="190">
          <cell r="H190">
            <v>7.5999999999999998E-2</v>
          </cell>
          <cell r="I190">
            <v>-5.2999999999999999E-2</v>
          </cell>
          <cell r="J190">
            <v>9.4999999999999998E-3</v>
          </cell>
          <cell r="K190">
            <v>7.5700000000000003E-2</v>
          </cell>
          <cell r="L190">
            <v>-6.3E-2</v>
          </cell>
          <cell r="M190">
            <v>1.7000000000000001E-2</v>
          </cell>
          <cell r="N190">
            <v>-1.2E-2</v>
          </cell>
          <cell r="O190">
            <v>0.17649999999999999</v>
          </cell>
        </row>
        <row r="191">
          <cell r="H191">
            <v>7.2999999999999995E-2</v>
          </cell>
          <cell r="I191">
            <v>3.5999999999999997E-2</v>
          </cell>
          <cell r="J191">
            <v>7.6100000000000001E-2</v>
          </cell>
          <cell r="K191">
            <v>7.3200000000000001E-2</v>
          </cell>
          <cell r="L191">
            <v>5.8999999999999997E-2</v>
          </cell>
          <cell r="M191">
            <v>1.9E-2</v>
          </cell>
          <cell r="N191">
            <v>6.6000000000000003E-2</v>
          </cell>
          <cell r="O191">
            <v>7.4899999999999994E-2</v>
          </cell>
        </row>
        <row r="192">
          <cell r="H192">
            <v>7.1999999999999995E-2</v>
          </cell>
          <cell r="I192">
            <v>0.33</v>
          </cell>
          <cell r="J192">
            <v>-9.8799999999999999E-2</v>
          </cell>
          <cell r="K192">
            <v>7.22E-2</v>
          </cell>
          <cell r="L192">
            <v>0.43</v>
          </cell>
          <cell r="M192">
            <v>3.7999999999999999E-2</v>
          </cell>
          <cell r="N192">
            <v>6.4000000000000001E-2</v>
          </cell>
          <cell r="O192">
            <v>2.3999999999999998E-3</v>
          </cell>
        </row>
        <row r="193">
          <cell r="H193">
            <v>8.8999999999999996E-2</v>
          </cell>
          <cell r="I193">
            <v>0.105</v>
          </cell>
          <cell r="J193">
            <v>0.15529999999999999</v>
          </cell>
          <cell r="K193">
            <v>6.9800000000000001E-2</v>
          </cell>
          <cell r="L193">
            <v>0.156</v>
          </cell>
          <cell r="M193">
            <v>4.4999999999999998E-2</v>
          </cell>
          <cell r="N193">
            <v>0.107</v>
          </cell>
          <cell r="O193">
            <v>1.0999999999999999E-2</v>
          </cell>
        </row>
        <row r="194">
          <cell r="H194">
            <v>6.7000000000000004E-2</v>
          </cell>
          <cell r="I194">
            <v>5.8999999999999997E-2</v>
          </cell>
          <cell r="J194">
            <v>0.1089</v>
          </cell>
          <cell r="K194">
            <v>6.7000000000000004E-2</v>
          </cell>
          <cell r="L194">
            <v>6.7000000000000004E-2</v>
          </cell>
          <cell r="M194">
            <v>5.0000000000000001E-3</v>
          </cell>
          <cell r="N194">
            <v>2.4E-2</v>
          </cell>
          <cell r="O194">
            <v>0.21310000000000001</v>
          </cell>
        </row>
        <row r="195">
          <cell r="H195">
            <v>6.7000000000000004E-2</v>
          </cell>
          <cell r="I195">
            <v>3.3000000000000002E-2</v>
          </cell>
          <cell r="J195">
            <v>4.1300000000000003E-2</v>
          </cell>
          <cell r="K195">
            <v>6.7000000000000004E-2</v>
          </cell>
          <cell r="L195">
            <v>-0.125</v>
          </cell>
          <cell r="M195">
            <v>2.3E-2</v>
          </cell>
          <cell r="N195">
            <v>4.0000000000000001E-3</v>
          </cell>
          <cell r="O195">
            <v>0.18590000000000001</v>
          </cell>
        </row>
        <row r="196">
          <cell r="H196">
            <v>6.6000000000000003E-2</v>
          </cell>
          <cell r="I196">
            <v>2.8000000000000001E-2</v>
          </cell>
          <cell r="J196">
            <v>8.1100000000000005E-2</v>
          </cell>
          <cell r="K196">
            <v>6.6400000000000001E-2</v>
          </cell>
          <cell r="L196">
            <v>3.9E-2</v>
          </cell>
          <cell r="M196">
            <v>1.4999999999999999E-2</v>
          </cell>
          <cell r="N196">
            <v>4.4999999999999998E-2</v>
          </cell>
          <cell r="O196">
            <v>7.7499999999999999E-2</v>
          </cell>
        </row>
        <row r="197">
          <cell r="H197">
            <v>6.6000000000000003E-2</v>
          </cell>
          <cell r="I197">
            <v>-1.2999999999999999E-2</v>
          </cell>
          <cell r="J197">
            <v>6.7500000000000004E-2</v>
          </cell>
          <cell r="K197">
            <v>6.6199999999999995E-2</v>
          </cell>
          <cell r="L197">
            <v>-2E-3</v>
          </cell>
          <cell r="M197">
            <v>3.0000000000000001E-3</v>
          </cell>
          <cell r="N197">
            <v>-0.01</v>
          </cell>
          <cell r="O197">
            <v>0.17069999999999999</v>
          </cell>
        </row>
        <row r="198">
          <cell r="H198">
            <v>6.6000000000000003E-2</v>
          </cell>
          <cell r="I198">
            <v>0.312</v>
          </cell>
          <cell r="J198">
            <v>-0.35539999999999999</v>
          </cell>
          <cell r="K198">
            <v>6.6199999999999995E-2</v>
          </cell>
          <cell r="L198">
            <v>7.9000000000000001E-2</v>
          </cell>
          <cell r="M198">
            <v>0.38600000000000001</v>
          </cell>
          <cell r="N198">
            <v>3.5999999999999997E-2</v>
          </cell>
          <cell r="O198">
            <v>0.15690000000000001</v>
          </cell>
        </row>
        <row r="199">
          <cell r="H199">
            <v>6.6000000000000003E-2</v>
          </cell>
          <cell r="I199">
            <v>0.104</v>
          </cell>
          <cell r="J199">
            <v>-0.9899</v>
          </cell>
          <cell r="K199">
            <v>6.6000000000000003E-2</v>
          </cell>
          <cell r="L199">
            <v>0.11600000000000001</v>
          </cell>
          <cell r="M199">
            <v>2.4E-2</v>
          </cell>
          <cell r="N199">
            <v>5.0000000000000001E-3</v>
          </cell>
          <cell r="O199">
            <v>9.6199999999999994E-2</v>
          </cell>
        </row>
        <row r="200">
          <cell r="H200">
            <v>0.05</v>
          </cell>
          <cell r="I200">
            <v>0.04</v>
          </cell>
          <cell r="J200">
            <v>1.7100000000000001E-2</v>
          </cell>
          <cell r="K200">
            <v>6.5600000000000006E-2</v>
          </cell>
          <cell r="L200">
            <v>0.128</v>
          </cell>
          <cell r="M200">
            <v>1.7999999999999999E-2</v>
          </cell>
          <cell r="N200">
            <v>3.4000000000000002E-2</v>
          </cell>
          <cell r="O200">
            <v>2.6700000000000002E-2</v>
          </cell>
        </row>
        <row r="201">
          <cell r="H201">
            <v>8.2000000000000003E-2</v>
          </cell>
          <cell r="I201">
            <v>1.4999999999999999E-2</v>
          </cell>
          <cell r="J201">
            <v>1.1900000000000001E-2</v>
          </cell>
          <cell r="K201">
            <v>6.4600000000000005E-2</v>
          </cell>
          <cell r="L201">
            <v>3.5000000000000003E-2</v>
          </cell>
          <cell r="M201">
            <v>0.01</v>
          </cell>
          <cell r="N201">
            <v>2.1000000000000001E-2</v>
          </cell>
          <cell r="O201">
            <v>7.0900000000000005E-2</v>
          </cell>
        </row>
        <row r="202">
          <cell r="H202">
            <v>6.3E-2</v>
          </cell>
          <cell r="I202">
            <v>9.5000000000000001E-2</v>
          </cell>
          <cell r="J202">
            <v>0.1162</v>
          </cell>
          <cell r="K202">
            <v>6.2600000000000003E-2</v>
          </cell>
          <cell r="L202">
            <v>0.19400000000000001</v>
          </cell>
          <cell r="M202">
            <v>0.06</v>
          </cell>
          <cell r="N202">
            <v>2.1000000000000001E-2</v>
          </cell>
          <cell r="O202">
            <v>0.13270000000000001</v>
          </cell>
        </row>
        <row r="203">
          <cell r="H203">
            <v>8.5000000000000006E-2</v>
          </cell>
          <cell r="I203">
            <v>8.9999999999999993E-3</v>
          </cell>
          <cell r="J203">
            <v>5.4699999999999999E-2</v>
          </cell>
          <cell r="K203">
            <v>6.2300000000000001E-2</v>
          </cell>
          <cell r="L203">
            <v>1.7999999999999999E-2</v>
          </cell>
          <cell r="M203">
            <v>3.0000000000000001E-3</v>
          </cell>
          <cell r="N203">
            <v>1.2E-2</v>
          </cell>
          <cell r="O203">
            <v>0.1079</v>
          </cell>
        </row>
        <row r="204">
          <cell r="H204">
            <v>6.2E-2</v>
          </cell>
          <cell r="I204">
            <v>8.0000000000000002E-3</v>
          </cell>
          <cell r="J204">
            <v>9.5200000000000007E-2</v>
          </cell>
          <cell r="K204">
            <v>6.1699999999999998E-2</v>
          </cell>
          <cell r="L204">
            <v>0.02</v>
          </cell>
          <cell r="M204">
            <v>4.0000000000000001E-3</v>
          </cell>
          <cell r="N204">
            <v>1.7999999999999999E-2</v>
          </cell>
          <cell r="O204">
            <v>1.2800000000000001E-2</v>
          </cell>
        </row>
        <row r="205">
          <cell r="H205">
            <v>8.4000000000000005E-2</v>
          </cell>
          <cell r="I205">
            <v>1.9E-2</v>
          </cell>
          <cell r="J205">
            <v>9.4899999999999998E-2</v>
          </cell>
          <cell r="K205">
            <v>6.0699999999999997E-2</v>
          </cell>
          <cell r="L205">
            <v>2.4E-2</v>
          </cell>
          <cell r="M205">
            <v>5.0000000000000001E-3</v>
          </cell>
          <cell r="N205">
            <v>1.7999999999999999E-2</v>
          </cell>
          <cell r="O205">
            <v>0.1089</v>
          </cell>
        </row>
        <row r="206">
          <cell r="H206">
            <v>5.8999999999999997E-2</v>
          </cell>
          <cell r="I206">
            <v>7.1999999999999995E-2</v>
          </cell>
          <cell r="J206">
            <v>8.4199999999999997E-2</v>
          </cell>
          <cell r="K206">
            <v>6.0199999999999997E-2</v>
          </cell>
          <cell r="L206">
            <v>0.121</v>
          </cell>
          <cell r="M206">
            <v>0.04</v>
          </cell>
          <cell r="N206">
            <v>6.6000000000000003E-2</v>
          </cell>
          <cell r="O206">
            <v>7.17E-2</v>
          </cell>
        </row>
        <row r="207">
          <cell r="H207">
            <v>0.06</v>
          </cell>
          <cell r="I207">
            <v>1.9E-2</v>
          </cell>
          <cell r="J207">
            <v>5.62E-2</v>
          </cell>
          <cell r="K207">
            <v>5.9499999999999997E-2</v>
          </cell>
          <cell r="L207">
            <v>2.9000000000000001E-2</v>
          </cell>
          <cell r="M207">
            <v>3.0000000000000001E-3</v>
          </cell>
          <cell r="N207">
            <v>1.2999999999999999E-2</v>
          </cell>
          <cell r="O207">
            <v>6.6100000000000006E-2</v>
          </cell>
        </row>
        <row r="208">
          <cell r="H208">
            <v>5.8999999999999997E-2</v>
          </cell>
          <cell r="I208">
            <v>6.0000000000000001E-3</v>
          </cell>
          <cell r="J208">
            <v>-2.7400000000000001E-2</v>
          </cell>
          <cell r="K208">
            <v>5.91E-2</v>
          </cell>
          <cell r="L208">
            <v>4.5999999999999999E-2</v>
          </cell>
          <cell r="M208">
            <v>4.0000000000000001E-3</v>
          </cell>
          <cell r="N208">
            <v>8.9999999999999993E-3</v>
          </cell>
          <cell r="O208">
            <v>1.2699999999999999E-2</v>
          </cell>
        </row>
        <row r="209">
          <cell r="H209">
            <v>4.7E-2</v>
          </cell>
          <cell r="I209">
            <v>9.4E-2</v>
          </cell>
          <cell r="J209">
            <v>6.5699999999999995E-2</v>
          </cell>
          <cell r="K209">
            <v>5.8099999999999999E-2</v>
          </cell>
          <cell r="L209">
            <v>0.129</v>
          </cell>
          <cell r="M209">
            <v>3.3000000000000002E-2</v>
          </cell>
          <cell r="N209">
            <v>5.5E-2</v>
          </cell>
          <cell r="O209">
            <v>0.16470000000000001</v>
          </cell>
        </row>
        <row r="210">
          <cell r="H210">
            <v>5.7000000000000002E-2</v>
          </cell>
          <cell r="I210">
            <v>4.0000000000000001E-3</v>
          </cell>
          <cell r="J210">
            <v>7.4399999999999994E-2</v>
          </cell>
          <cell r="K210">
            <v>5.74E-2</v>
          </cell>
          <cell r="L210">
            <v>3.5999999999999997E-2</v>
          </cell>
          <cell r="M210">
            <v>5.0000000000000001E-3</v>
          </cell>
          <cell r="N210">
            <v>3.0000000000000001E-3</v>
          </cell>
          <cell r="O210">
            <v>0.12690000000000001</v>
          </cell>
        </row>
        <row r="211">
          <cell r="H211">
            <v>4.9000000000000002E-2</v>
          </cell>
          <cell r="I211">
            <v>7.3999999999999996E-2</v>
          </cell>
          <cell r="J211">
            <v>-2.81E-2</v>
          </cell>
          <cell r="K211">
            <v>5.74E-2</v>
          </cell>
          <cell r="L211">
            <v>0.126</v>
          </cell>
          <cell r="M211">
            <v>4.4999999999999998E-2</v>
          </cell>
          <cell r="N211">
            <v>4.7E-2</v>
          </cell>
          <cell r="O211">
            <v>0.123</v>
          </cell>
        </row>
        <row r="212">
          <cell r="H212">
            <v>5.6000000000000001E-2</v>
          </cell>
          <cell r="I212">
            <v>4.0000000000000001E-3</v>
          </cell>
          <cell r="J212">
            <v>4.8800000000000003E-2</v>
          </cell>
          <cell r="K212">
            <v>5.6399999999999999E-2</v>
          </cell>
          <cell r="L212">
            <v>0.02</v>
          </cell>
          <cell r="M212">
            <v>4.0000000000000001E-3</v>
          </cell>
          <cell r="N212">
            <v>1.0999999999999999E-2</v>
          </cell>
          <cell r="O212">
            <v>0</v>
          </cell>
        </row>
        <row r="213">
          <cell r="H213">
            <v>5.7000000000000002E-2</v>
          </cell>
          <cell r="I213">
            <v>1.2E-2</v>
          </cell>
          <cell r="J213">
            <v>6.0299999999999999E-2</v>
          </cell>
          <cell r="K213">
            <v>5.5300000000000002E-2</v>
          </cell>
          <cell r="L213">
            <v>2.8000000000000001E-2</v>
          </cell>
          <cell r="M213">
            <v>7.0000000000000001E-3</v>
          </cell>
          <cell r="N213">
            <v>1.9E-2</v>
          </cell>
          <cell r="O213">
            <v>6.1600000000000002E-2</v>
          </cell>
        </row>
        <row r="214">
          <cell r="H214">
            <v>5.5E-2</v>
          </cell>
          <cell r="I214">
            <v>7.0000000000000007E-2</v>
          </cell>
          <cell r="J214">
            <v>0.2162</v>
          </cell>
          <cell r="K214">
            <v>5.45E-2</v>
          </cell>
          <cell r="L214">
            <v>7.4999999999999997E-2</v>
          </cell>
          <cell r="M214">
            <v>3.7999999999999999E-2</v>
          </cell>
          <cell r="N214">
            <v>0.03</v>
          </cell>
          <cell r="O214">
            <v>0.11840000000000001</v>
          </cell>
        </row>
        <row r="215">
          <cell r="H215">
            <v>5.1999999999999998E-2</v>
          </cell>
          <cell r="I215">
            <v>2.7E-2</v>
          </cell>
          <cell r="J215">
            <v>5.4800000000000001E-2</v>
          </cell>
          <cell r="K215">
            <v>5.3699999999999998E-2</v>
          </cell>
          <cell r="L215">
            <v>-9.9000000000000005E-2</v>
          </cell>
          <cell r="M215">
            <v>2.3E-2</v>
          </cell>
          <cell r="N215">
            <v>2E-3</v>
          </cell>
          <cell r="O215">
            <v>0.20039999999999999</v>
          </cell>
        </row>
        <row r="216">
          <cell r="H216">
            <v>5.2999999999999999E-2</v>
          </cell>
          <cell r="I216">
            <v>6.0999999999999999E-2</v>
          </cell>
          <cell r="J216">
            <v>5.8500000000000003E-2</v>
          </cell>
          <cell r="K216">
            <v>5.3199999999999997E-2</v>
          </cell>
          <cell r="L216">
            <v>0.112</v>
          </cell>
          <cell r="M216">
            <v>3.1E-2</v>
          </cell>
          <cell r="N216">
            <v>9.6000000000000002E-2</v>
          </cell>
          <cell r="O216">
            <v>2.64E-2</v>
          </cell>
        </row>
        <row r="217">
          <cell r="H217">
            <v>5.2999999999999999E-2</v>
          </cell>
          <cell r="I217">
            <v>5.0999999999999997E-2</v>
          </cell>
          <cell r="J217">
            <v>0.46029999999999999</v>
          </cell>
          <cell r="K217">
            <v>5.2999999999999999E-2</v>
          </cell>
          <cell r="L217">
            <v>8.4000000000000005E-2</v>
          </cell>
          <cell r="M217">
            <v>0.05</v>
          </cell>
          <cell r="N217">
            <v>0.05</v>
          </cell>
          <cell r="O217">
            <v>3.5299999999999998E-2</v>
          </cell>
        </row>
        <row r="218">
          <cell r="H218">
            <v>6.3E-2</v>
          </cell>
          <cell r="I218">
            <v>1.7000000000000001E-2</v>
          </cell>
          <cell r="J218">
            <v>8.6199999999999999E-2</v>
          </cell>
          <cell r="K218">
            <v>0.05</v>
          </cell>
          <cell r="L218">
            <v>1.6E-2</v>
          </cell>
          <cell r="M218">
            <v>6.0000000000000001E-3</v>
          </cell>
          <cell r="N218">
            <v>1.0999999999999999E-2</v>
          </cell>
          <cell r="O218">
            <v>9.0499999999999997E-2</v>
          </cell>
        </row>
        <row r="219">
          <cell r="H219">
            <v>5.8000000000000003E-2</v>
          </cell>
          <cell r="I219">
            <v>-0.23200000000000001</v>
          </cell>
          <cell r="J219">
            <v>3.95E-2</v>
          </cell>
          <cell r="K219">
            <v>4.7300000000000002E-2</v>
          </cell>
          <cell r="L219">
            <v>-9.4E-2</v>
          </cell>
          <cell r="M219">
            <v>3.0000000000000001E-3</v>
          </cell>
          <cell r="N219">
            <v>-0.01</v>
          </cell>
          <cell r="O219">
            <v>0.22009999999999999</v>
          </cell>
        </row>
        <row r="220">
          <cell r="H220">
            <v>4.7E-2</v>
          </cell>
          <cell r="I220">
            <v>0.106</v>
          </cell>
          <cell r="J220">
            <v>1.67E-2</v>
          </cell>
          <cell r="K220">
            <v>4.7E-2</v>
          </cell>
          <cell r="L220">
            <v>8.5000000000000006E-2</v>
          </cell>
          <cell r="M220">
            <v>4.2999999999999997E-2</v>
          </cell>
          <cell r="N220">
            <v>2.1999999999999999E-2</v>
          </cell>
          <cell r="O220">
            <v>0.18870000000000001</v>
          </cell>
        </row>
        <row r="221">
          <cell r="H221">
            <v>-0.127</v>
          </cell>
          <cell r="I221">
            <v>2E-3</v>
          </cell>
          <cell r="J221">
            <v>0.1799</v>
          </cell>
          <cell r="K221">
            <v>4.4499999999999998E-2</v>
          </cell>
          <cell r="L221">
            <v>0.01</v>
          </cell>
          <cell r="M221">
            <v>4.0000000000000001E-3</v>
          </cell>
          <cell r="N221">
            <v>1E-3</v>
          </cell>
          <cell r="O221">
            <v>8.8499999999999995E-2</v>
          </cell>
        </row>
        <row r="222">
          <cell r="H222">
            <v>2.9000000000000001E-2</v>
          </cell>
          <cell r="I222">
            <v>1.2999999999999999E-2</v>
          </cell>
          <cell r="J222">
            <v>7.9500000000000001E-2</v>
          </cell>
          <cell r="K222">
            <v>4.3799999999999999E-2</v>
          </cell>
          <cell r="L222">
            <v>1.7000000000000001E-2</v>
          </cell>
          <cell r="M222">
            <v>4.0000000000000001E-3</v>
          </cell>
          <cell r="N222">
            <v>2.9000000000000001E-2</v>
          </cell>
          <cell r="O222">
            <v>0.1077</v>
          </cell>
        </row>
        <row r="223">
          <cell r="H223">
            <v>4.3999999999999997E-2</v>
          </cell>
          <cell r="I223">
            <v>0.03</v>
          </cell>
          <cell r="J223">
            <v>5.62E-2</v>
          </cell>
          <cell r="K223">
            <v>4.3799999999999999E-2</v>
          </cell>
          <cell r="L223">
            <v>4.2000000000000003E-2</v>
          </cell>
          <cell r="M223">
            <v>1.4E-2</v>
          </cell>
          <cell r="N223">
            <v>5.0000000000000001E-3</v>
          </cell>
          <cell r="O223">
            <v>0.16880000000000001</v>
          </cell>
        </row>
        <row r="224">
          <cell r="H224">
            <v>4.2999999999999997E-2</v>
          </cell>
          <cell r="I224">
            <v>1.9E-2</v>
          </cell>
          <cell r="J224">
            <v>4.6800000000000001E-2</v>
          </cell>
          <cell r="K224">
            <v>4.3799999999999999E-2</v>
          </cell>
          <cell r="L224">
            <v>1.2E-2</v>
          </cell>
          <cell r="M224">
            <v>3.0000000000000001E-3</v>
          </cell>
          <cell r="N224">
            <v>0.02</v>
          </cell>
          <cell r="O224">
            <v>2.5600000000000001E-2</v>
          </cell>
        </row>
        <row r="225">
          <cell r="H225">
            <v>4.2999999999999997E-2</v>
          </cell>
          <cell r="I225">
            <v>1.6E-2</v>
          </cell>
          <cell r="J225">
            <v>3.1699999999999999E-2</v>
          </cell>
          <cell r="K225">
            <v>4.3200000000000002E-2</v>
          </cell>
          <cell r="L225">
            <v>2.5000000000000001E-2</v>
          </cell>
          <cell r="M225">
            <v>0.01</v>
          </cell>
          <cell r="N225">
            <v>6.8000000000000005E-2</v>
          </cell>
          <cell r="O225">
            <v>1.9400000000000001E-2</v>
          </cell>
        </row>
        <row r="226">
          <cell r="H226">
            <v>0.04</v>
          </cell>
          <cell r="I226">
            <v>4.0000000000000001E-3</v>
          </cell>
          <cell r="J226">
            <v>2.92E-2</v>
          </cell>
          <cell r="K226">
            <v>4.2999999999999997E-2</v>
          </cell>
          <cell r="L226">
            <v>6.6000000000000003E-2</v>
          </cell>
          <cell r="M226">
            <v>2.5000000000000001E-2</v>
          </cell>
          <cell r="N226">
            <v>4.0000000000000001E-3</v>
          </cell>
          <cell r="O226">
            <v>0.157</v>
          </cell>
        </row>
        <row r="227">
          <cell r="H227">
            <v>4.2999999999999997E-2</v>
          </cell>
          <cell r="I227">
            <v>8.9999999999999993E-3</v>
          </cell>
          <cell r="J227">
            <v>3.5999999999999997E-2</v>
          </cell>
          <cell r="K227">
            <v>4.2900000000000001E-2</v>
          </cell>
          <cell r="L227">
            <v>2.5999999999999999E-2</v>
          </cell>
          <cell r="M227">
            <v>4.0000000000000001E-3</v>
          </cell>
          <cell r="N227">
            <v>1.4999999999999999E-2</v>
          </cell>
          <cell r="O227">
            <v>1.9099999999999999E-2</v>
          </cell>
        </row>
        <row r="228">
          <cell r="H228">
            <v>4.2000000000000003E-2</v>
          </cell>
          <cell r="I228">
            <v>0.29699999999999999</v>
          </cell>
          <cell r="J228">
            <v>-6.8999999999999999E-3</v>
          </cell>
          <cell r="K228">
            <v>4.2299999999999997E-2</v>
          </cell>
          <cell r="L228">
            <v>0.38300000000000001</v>
          </cell>
          <cell r="M228">
            <v>0.121</v>
          </cell>
          <cell r="N228">
            <v>8.7999999999999995E-2</v>
          </cell>
          <cell r="O228">
            <v>0.14280000000000001</v>
          </cell>
        </row>
        <row r="229">
          <cell r="H229">
            <v>0.04</v>
          </cell>
          <cell r="I229">
            <v>0.19400000000000001</v>
          </cell>
          <cell r="J229">
            <v>8.3299999999999999E-2</v>
          </cell>
          <cell r="K229">
            <v>4.0399999999999998E-2</v>
          </cell>
          <cell r="L229">
            <v>0.20799999999999999</v>
          </cell>
          <cell r="M229">
            <v>5.8000000000000003E-2</v>
          </cell>
          <cell r="N229">
            <v>0.19800000000000001</v>
          </cell>
          <cell r="O229">
            <v>8.5699999999999998E-2</v>
          </cell>
        </row>
        <row r="230">
          <cell r="H230">
            <v>0.04</v>
          </cell>
          <cell r="I230">
            <v>-0.10100000000000001</v>
          </cell>
          <cell r="J230">
            <v>-4.9200000000000001E-2</v>
          </cell>
          <cell r="K230">
            <v>3.9899999999999998E-2</v>
          </cell>
          <cell r="L230">
            <v>-9.1999999999999998E-2</v>
          </cell>
          <cell r="M230">
            <v>3.0000000000000001E-3</v>
          </cell>
          <cell r="N230">
            <v>-8.9999999999999993E-3</v>
          </cell>
          <cell r="O230">
            <v>0.1293</v>
          </cell>
        </row>
        <row r="231">
          <cell r="H231">
            <v>0.04</v>
          </cell>
          <cell r="I231">
            <v>-5.0999999999999997E-2</v>
          </cell>
          <cell r="J231">
            <v>0.21709999999999999</v>
          </cell>
          <cell r="K231">
            <v>3.9600000000000003E-2</v>
          </cell>
          <cell r="L231">
            <v>0.29299999999999998</v>
          </cell>
          <cell r="M231">
            <v>0.115</v>
          </cell>
          <cell r="N231">
            <v>-2.5000000000000001E-2</v>
          </cell>
          <cell r="O231">
            <v>7.9799999999999996E-2</v>
          </cell>
        </row>
        <row r="232">
          <cell r="H232">
            <v>3.9E-2</v>
          </cell>
          <cell r="I232">
            <v>0</v>
          </cell>
          <cell r="J232">
            <v>0.44890000000000002</v>
          </cell>
          <cell r="K232">
            <v>3.8699999999999998E-2</v>
          </cell>
          <cell r="L232">
            <v>-0.01</v>
          </cell>
          <cell r="M232">
            <v>0.01</v>
          </cell>
          <cell r="N232">
            <v>0</v>
          </cell>
          <cell r="O232">
            <v>7.1000000000000004E-3</v>
          </cell>
        </row>
        <row r="233">
          <cell r="H233">
            <v>-0.109</v>
          </cell>
          <cell r="I233">
            <v>3.5000000000000003E-2</v>
          </cell>
          <cell r="J233">
            <v>9.0700000000000003E-2</v>
          </cell>
          <cell r="K233">
            <v>3.7999999999999999E-2</v>
          </cell>
          <cell r="L233">
            <v>9.2999999999999999E-2</v>
          </cell>
          <cell r="M233">
            <v>2E-3</v>
          </cell>
          <cell r="N233">
            <v>7.0000000000000001E-3</v>
          </cell>
          <cell r="O233">
            <v>0.1691</v>
          </cell>
        </row>
        <row r="234">
          <cell r="H234">
            <v>2.7E-2</v>
          </cell>
          <cell r="I234">
            <v>0.17499999999999999</v>
          </cell>
          <cell r="J234">
            <v>3.0000000000000001E-3</v>
          </cell>
          <cell r="K234">
            <v>3.73E-2</v>
          </cell>
          <cell r="L234">
            <v>0.34</v>
          </cell>
          <cell r="M234">
            <v>0.107</v>
          </cell>
          <cell r="N234">
            <v>4.3999999999999997E-2</v>
          </cell>
          <cell r="O234">
            <v>0.15790000000000001</v>
          </cell>
        </row>
        <row r="235">
          <cell r="H235">
            <v>-2.9000000000000001E-2</v>
          </cell>
          <cell r="I235">
            <v>2.8000000000000001E-2</v>
          </cell>
          <cell r="J235">
            <v>0.3362</v>
          </cell>
          <cell r="K235">
            <v>3.5200000000000002E-2</v>
          </cell>
          <cell r="L235">
            <v>2.1999999999999999E-2</v>
          </cell>
          <cell r="M235">
            <v>3.1E-2</v>
          </cell>
          <cell r="N235">
            <v>2.5000000000000001E-2</v>
          </cell>
          <cell r="O235">
            <v>1.6400000000000001E-2</v>
          </cell>
        </row>
        <row r="236">
          <cell r="H236">
            <v>4.2999999999999997E-2</v>
          </cell>
          <cell r="I236">
            <v>6.9000000000000006E-2</v>
          </cell>
          <cell r="J236">
            <v>3.09E-2</v>
          </cell>
          <cell r="K236">
            <v>3.3700000000000001E-2</v>
          </cell>
          <cell r="L236">
            <v>2.9000000000000001E-2</v>
          </cell>
          <cell r="M236">
            <v>2.4E-2</v>
          </cell>
          <cell r="N236">
            <v>1.4999999999999999E-2</v>
          </cell>
          <cell r="O236">
            <v>0.13009999999999999</v>
          </cell>
        </row>
        <row r="237">
          <cell r="H237">
            <v>-8.9999999999999993E-3</v>
          </cell>
          <cell r="I237">
            <v>7.6999999999999999E-2</v>
          </cell>
          <cell r="J237">
            <v>0.15290000000000001</v>
          </cell>
          <cell r="K237">
            <v>3.3099999999999997E-2</v>
          </cell>
          <cell r="L237">
            <v>0.16300000000000001</v>
          </cell>
          <cell r="M237">
            <v>3.9E-2</v>
          </cell>
          <cell r="N237">
            <v>4.2999999999999997E-2</v>
          </cell>
          <cell r="O237">
            <v>0.1052</v>
          </cell>
        </row>
        <row r="238">
          <cell r="H238">
            <v>3.1E-2</v>
          </cell>
          <cell r="I238">
            <v>1.2E-2</v>
          </cell>
          <cell r="J238">
            <v>1.46E-2</v>
          </cell>
          <cell r="K238">
            <v>3.2899999999999999E-2</v>
          </cell>
          <cell r="L238">
            <v>5.2999999999999999E-2</v>
          </cell>
          <cell r="M238">
            <v>8.0000000000000002E-3</v>
          </cell>
          <cell r="N238">
            <v>1.4999999999999999E-2</v>
          </cell>
          <cell r="O238">
            <v>7.0000000000000007E-2</v>
          </cell>
        </row>
        <row r="239">
          <cell r="H239">
            <v>6.0999999999999999E-2</v>
          </cell>
          <cell r="I239">
            <v>4.3999999999999997E-2</v>
          </cell>
          <cell r="J239">
            <v>6.3200000000000006E-2</v>
          </cell>
          <cell r="K239">
            <v>3.27E-2</v>
          </cell>
          <cell r="L239">
            <v>8.2000000000000003E-2</v>
          </cell>
          <cell r="M239">
            <v>2.1999999999999999E-2</v>
          </cell>
          <cell r="N239">
            <v>9.6000000000000002E-2</v>
          </cell>
          <cell r="O239">
            <v>7.8200000000000006E-2</v>
          </cell>
        </row>
        <row r="240">
          <cell r="H240">
            <v>3.2000000000000001E-2</v>
          </cell>
          <cell r="I240">
            <v>7.3999999999999996E-2</v>
          </cell>
          <cell r="J240">
            <v>-8.6E-3</v>
          </cell>
          <cell r="K240">
            <v>3.2000000000000001E-2</v>
          </cell>
          <cell r="L240">
            <v>8.6999999999999994E-2</v>
          </cell>
          <cell r="M240">
            <v>2.1000000000000001E-2</v>
          </cell>
          <cell r="N240">
            <v>0.104</v>
          </cell>
          <cell r="O240">
            <v>2.23E-2</v>
          </cell>
        </row>
        <row r="241">
          <cell r="H241">
            <v>0.03</v>
          </cell>
          <cell r="I241">
            <v>6.2E-2</v>
          </cell>
          <cell r="J241">
            <v>0.16089999999999999</v>
          </cell>
          <cell r="K241">
            <v>2.9700000000000001E-2</v>
          </cell>
          <cell r="L241">
            <v>7.9000000000000001E-2</v>
          </cell>
          <cell r="M241">
            <v>1.7000000000000001E-2</v>
          </cell>
          <cell r="N241">
            <v>0.10299999999999999</v>
          </cell>
          <cell r="O241">
            <v>9.6699999999999994E-2</v>
          </cell>
        </row>
        <row r="242">
          <cell r="H242">
            <v>7.2999999999999995E-2</v>
          </cell>
          <cell r="I242">
            <v>0.183</v>
          </cell>
          <cell r="J242">
            <v>2.3099999999999999E-2</v>
          </cell>
          <cell r="K242">
            <v>2.8799999999999999E-2</v>
          </cell>
          <cell r="L242">
            <v>0.29499999999999998</v>
          </cell>
          <cell r="M242">
            <v>9.2999999999999999E-2</v>
          </cell>
          <cell r="N242">
            <v>7.2999999999999995E-2</v>
          </cell>
          <cell r="O242">
            <v>0.19950000000000001</v>
          </cell>
        </row>
        <row r="243">
          <cell r="H243">
            <v>2.9000000000000001E-2</v>
          </cell>
          <cell r="I243">
            <v>4.915</v>
          </cell>
          <cell r="J243">
            <v>0</v>
          </cell>
          <cell r="K243">
            <v>2.8500000000000001E-2</v>
          </cell>
          <cell r="L243">
            <v>-1.7000000000000001E-2</v>
          </cell>
          <cell r="M243">
            <v>3.0000000000000001E-3</v>
          </cell>
          <cell r="N243">
            <v>0.11899999999999999</v>
          </cell>
          <cell r="O243">
            <v>0</v>
          </cell>
        </row>
        <row r="244">
          <cell r="H244">
            <v>2.7E-2</v>
          </cell>
          <cell r="I244">
            <v>0.20599999999999999</v>
          </cell>
          <cell r="J244">
            <v>0.16250000000000001</v>
          </cell>
          <cell r="K244">
            <v>2.7099999999999999E-2</v>
          </cell>
          <cell r="L244">
            <v>0.219</v>
          </cell>
          <cell r="M244">
            <v>0.11700000000000001</v>
          </cell>
          <cell r="N244">
            <v>4.1000000000000002E-2</v>
          </cell>
          <cell r="O244">
            <v>0.1164</v>
          </cell>
        </row>
        <row r="245">
          <cell r="H245">
            <v>2.7E-2</v>
          </cell>
          <cell r="I245">
            <v>8.4000000000000005E-2</v>
          </cell>
          <cell r="J245">
            <v>6.2300000000000001E-2</v>
          </cell>
          <cell r="K245">
            <v>2.7E-2</v>
          </cell>
          <cell r="L245">
            <v>0.13300000000000001</v>
          </cell>
          <cell r="M245">
            <v>0.05</v>
          </cell>
          <cell r="N245">
            <v>8.3000000000000004E-2</v>
          </cell>
          <cell r="O245">
            <v>1.8800000000000001E-2</v>
          </cell>
        </row>
        <row r="246">
          <cell r="H246">
            <v>0.05</v>
          </cell>
          <cell r="I246">
            <v>0.10100000000000001</v>
          </cell>
          <cell r="J246">
            <v>4.6399999999999997E-2</v>
          </cell>
          <cell r="K246">
            <v>2.69E-2</v>
          </cell>
          <cell r="L246">
            <v>0.17499999999999999</v>
          </cell>
          <cell r="M246">
            <v>5.3999999999999999E-2</v>
          </cell>
          <cell r="N246">
            <v>7.6999999999999999E-2</v>
          </cell>
          <cell r="O246">
            <v>8.2199999999999995E-2</v>
          </cell>
        </row>
        <row r="247">
          <cell r="H247">
            <v>2.7E-2</v>
          </cell>
          <cell r="I247">
            <v>1.2999999999999999E-2</v>
          </cell>
          <cell r="J247">
            <v>-2.81E-2</v>
          </cell>
          <cell r="K247">
            <v>2.6700000000000002E-2</v>
          </cell>
          <cell r="L247">
            <v>4.2999999999999997E-2</v>
          </cell>
          <cell r="M247">
            <v>6.0000000000000001E-3</v>
          </cell>
          <cell r="N247">
            <v>1.7999999999999999E-2</v>
          </cell>
          <cell r="O247">
            <v>5.11E-2</v>
          </cell>
        </row>
        <row r="248">
          <cell r="H248">
            <v>2.5999999999999999E-2</v>
          </cell>
          <cell r="I248">
            <v>1.4E-2</v>
          </cell>
          <cell r="J248">
            <v>-5.5999999999999999E-3</v>
          </cell>
          <cell r="K248">
            <v>2.6100000000000002E-2</v>
          </cell>
          <cell r="L248">
            <v>2.5999999999999999E-2</v>
          </cell>
          <cell r="M248">
            <v>7.0000000000000001E-3</v>
          </cell>
          <cell r="N248">
            <v>3.5999999999999997E-2</v>
          </cell>
          <cell r="O248">
            <v>4.6100000000000002E-2</v>
          </cell>
        </row>
        <row r="249">
          <cell r="H249">
            <v>2.5999999999999999E-2</v>
          </cell>
          <cell r="I249">
            <v>0.42599999999999999</v>
          </cell>
          <cell r="J249">
            <v>-6.6400000000000001E-2</v>
          </cell>
          <cell r="K249">
            <v>2.5499999999999998E-2</v>
          </cell>
          <cell r="L249">
            <v>0.66300000000000003</v>
          </cell>
          <cell r="M249">
            <v>0.22</v>
          </cell>
          <cell r="N249">
            <v>0.246</v>
          </cell>
          <cell r="O249">
            <v>6.5000000000000002E-2</v>
          </cell>
        </row>
        <row r="250">
          <cell r="H250">
            <v>2.5000000000000001E-2</v>
          </cell>
          <cell r="I250">
            <v>5.7000000000000002E-2</v>
          </cell>
          <cell r="J250">
            <v>-2.2000000000000001E-3</v>
          </cell>
          <cell r="K250">
            <v>2.4799999999999999E-2</v>
          </cell>
          <cell r="L250">
            <v>0.05</v>
          </cell>
          <cell r="M250">
            <v>3.3000000000000002E-2</v>
          </cell>
          <cell r="N250">
            <v>8.9999999999999993E-3</v>
          </cell>
          <cell r="O250">
            <v>0.1714</v>
          </cell>
        </row>
        <row r="251">
          <cell r="H251">
            <v>0.02</v>
          </cell>
          <cell r="I251">
            <v>5.0000000000000001E-3</v>
          </cell>
          <cell r="J251">
            <v>1.5699999999999999E-2</v>
          </cell>
          <cell r="K251">
            <v>2.3900000000000001E-2</v>
          </cell>
          <cell r="L251">
            <v>6.0000000000000001E-3</v>
          </cell>
          <cell r="M251">
            <v>3.0000000000000001E-3</v>
          </cell>
          <cell r="N251">
            <v>5.0000000000000001E-3</v>
          </cell>
          <cell r="O251">
            <v>0.1232</v>
          </cell>
        </row>
        <row r="252">
          <cell r="H252">
            <v>2.4E-2</v>
          </cell>
          <cell r="I252">
            <v>4.0000000000000001E-3</v>
          </cell>
          <cell r="J252">
            <v>2.9499999999999998E-2</v>
          </cell>
          <cell r="K252">
            <v>2.3699999999999999E-2</v>
          </cell>
          <cell r="L252">
            <v>3.5999999999999997E-2</v>
          </cell>
          <cell r="M252">
            <v>8.0000000000000002E-3</v>
          </cell>
          <cell r="N252">
            <v>1E-3</v>
          </cell>
          <cell r="O252">
            <v>0.21790000000000001</v>
          </cell>
        </row>
        <row r="253">
          <cell r="H253">
            <v>2.1999999999999999E-2</v>
          </cell>
          <cell r="I253">
            <v>3.9E-2</v>
          </cell>
          <cell r="J253">
            <v>1.0699999999999999E-2</v>
          </cell>
          <cell r="K253">
            <v>2.1899999999999999E-2</v>
          </cell>
          <cell r="L253">
            <v>5.6000000000000001E-2</v>
          </cell>
          <cell r="M253">
            <v>1.6E-2</v>
          </cell>
          <cell r="N253">
            <v>5.5E-2</v>
          </cell>
          <cell r="O253">
            <v>3.39E-2</v>
          </cell>
        </row>
        <row r="254">
          <cell r="H254">
            <v>0.02</v>
          </cell>
          <cell r="I254">
            <v>0.03</v>
          </cell>
          <cell r="J254">
            <v>-6.4100000000000004E-2</v>
          </cell>
          <cell r="K254">
            <v>1.9699999999999999E-2</v>
          </cell>
          <cell r="L254">
            <v>2.7E-2</v>
          </cell>
          <cell r="M254">
            <v>1.7999999999999999E-2</v>
          </cell>
          <cell r="N254">
            <v>1.2E-2</v>
          </cell>
          <cell r="O254">
            <v>0.1976</v>
          </cell>
        </row>
        <row r="255">
          <cell r="H255">
            <v>1.7999999999999999E-2</v>
          </cell>
          <cell r="I255">
            <v>0.12</v>
          </cell>
          <cell r="J255">
            <v>6.7100000000000007E-2</v>
          </cell>
          <cell r="K255">
            <v>1.78E-2</v>
          </cell>
          <cell r="L255">
            <v>0.14799999999999999</v>
          </cell>
          <cell r="M255">
            <v>5.3999999999999999E-2</v>
          </cell>
          <cell r="N255">
            <v>6.7000000000000004E-2</v>
          </cell>
          <cell r="O255">
            <v>9.6199999999999994E-2</v>
          </cell>
        </row>
        <row r="256">
          <cell r="H256">
            <v>3.5000000000000003E-2</v>
          </cell>
          <cell r="I256">
            <v>-0.13500000000000001</v>
          </cell>
          <cell r="J256">
            <v>-0.21260000000000001</v>
          </cell>
          <cell r="K256">
            <v>1.7100000000000001E-2</v>
          </cell>
          <cell r="L256">
            <v>0.16200000000000001</v>
          </cell>
          <cell r="M256">
            <v>8.3000000000000004E-2</v>
          </cell>
          <cell r="N256">
            <v>-6.0000000000000001E-3</v>
          </cell>
          <cell r="O256">
            <v>1.1000000000000001E-3</v>
          </cell>
        </row>
        <row r="257">
          <cell r="H257">
            <v>4.8000000000000001E-2</v>
          </cell>
          <cell r="I257">
            <v>1.7999999999999999E-2</v>
          </cell>
          <cell r="J257">
            <v>-9.8500000000000004E-2</v>
          </cell>
          <cell r="K257">
            <v>1.35E-2</v>
          </cell>
          <cell r="L257">
            <v>3.1E-2</v>
          </cell>
          <cell r="M257">
            <v>3.0000000000000001E-3</v>
          </cell>
          <cell r="N257">
            <v>0.01</v>
          </cell>
          <cell r="O257">
            <v>0.14849999999999999</v>
          </cell>
        </row>
        <row r="258">
          <cell r="H258">
            <v>1.2999999999999999E-2</v>
          </cell>
          <cell r="I258">
            <v>-0.26100000000000001</v>
          </cell>
          <cell r="J258">
            <v>-0.1225</v>
          </cell>
          <cell r="K258">
            <v>1.2800000000000001E-2</v>
          </cell>
          <cell r="L258">
            <v>0.14000000000000001</v>
          </cell>
          <cell r="M258">
            <v>2E-3</v>
          </cell>
          <cell r="N258">
            <v>-1.9E-2</v>
          </cell>
          <cell r="O258">
            <v>0.22989999999999999</v>
          </cell>
        </row>
        <row r="259">
          <cell r="H259">
            <v>3.7999999999999999E-2</v>
          </cell>
          <cell r="I259">
            <v>9.2999999999999999E-2</v>
          </cell>
          <cell r="J259">
            <v>1.9E-2</v>
          </cell>
          <cell r="K259">
            <v>1.1900000000000001E-2</v>
          </cell>
          <cell r="L259">
            <v>0.16</v>
          </cell>
          <cell r="M259">
            <v>5.3999999999999999E-2</v>
          </cell>
          <cell r="N259">
            <v>0.129</v>
          </cell>
          <cell r="O259">
            <v>4.2700000000000002E-2</v>
          </cell>
        </row>
        <row r="260">
          <cell r="H260">
            <v>1.0999999999999999E-2</v>
          </cell>
          <cell r="I260">
            <v>7.0000000000000007E-2</v>
          </cell>
          <cell r="J260">
            <v>3.27E-2</v>
          </cell>
          <cell r="K260">
            <v>1.14E-2</v>
          </cell>
          <cell r="L260">
            <v>0.03</v>
          </cell>
          <cell r="M260">
            <v>2.9000000000000001E-2</v>
          </cell>
          <cell r="N260">
            <v>1.2E-2</v>
          </cell>
          <cell r="O260">
            <v>0.18720000000000001</v>
          </cell>
        </row>
        <row r="261">
          <cell r="H261">
            <v>1.0999999999999999E-2</v>
          </cell>
          <cell r="I261">
            <v>-0.27500000000000002</v>
          </cell>
          <cell r="J261">
            <v>-0.122</v>
          </cell>
          <cell r="K261">
            <v>1.0500000000000001E-2</v>
          </cell>
          <cell r="L261">
            <v>-0.27700000000000002</v>
          </cell>
          <cell r="M261">
            <v>2E-3</v>
          </cell>
          <cell r="N261">
            <v>-3.5000000000000003E-2</v>
          </cell>
          <cell r="O261">
            <v>0.17899999999999999</v>
          </cell>
        </row>
        <row r="262">
          <cell r="H262">
            <v>0.01</v>
          </cell>
          <cell r="I262">
            <v>3.1E-2</v>
          </cell>
          <cell r="J262">
            <v>3.61E-2</v>
          </cell>
          <cell r="K262">
            <v>0.01</v>
          </cell>
          <cell r="L262">
            <v>4.2999999999999997E-2</v>
          </cell>
          <cell r="M262">
            <v>1.4999999999999999E-2</v>
          </cell>
          <cell r="N262">
            <v>3.5999999999999997E-2</v>
          </cell>
          <cell r="O262">
            <v>2.75E-2</v>
          </cell>
        </row>
        <row r="263">
          <cell r="H263">
            <v>0.01</v>
          </cell>
          <cell r="I263">
            <v>1.4E-2</v>
          </cell>
          <cell r="J263">
            <v>1.3899999999999999E-2</v>
          </cell>
          <cell r="K263">
            <v>9.7000000000000003E-3</v>
          </cell>
          <cell r="L263">
            <v>0.03</v>
          </cell>
          <cell r="M263">
            <v>0.01</v>
          </cell>
          <cell r="N263">
            <v>3.2000000000000001E-2</v>
          </cell>
          <cell r="O263">
            <v>2.3999999999999998E-3</v>
          </cell>
        </row>
        <row r="264">
          <cell r="H264">
            <v>8.0000000000000002E-3</v>
          </cell>
          <cell r="I264">
            <v>1.7000000000000001E-2</v>
          </cell>
          <cell r="J264">
            <v>-0.29239999999999999</v>
          </cell>
          <cell r="K264">
            <v>8.0999999999999996E-3</v>
          </cell>
          <cell r="L264">
            <v>4.9000000000000002E-2</v>
          </cell>
          <cell r="M264">
            <v>4.0000000000000001E-3</v>
          </cell>
          <cell r="N264">
            <v>0.02</v>
          </cell>
          <cell r="O264">
            <v>1.9900000000000001E-2</v>
          </cell>
        </row>
        <row r="265">
          <cell r="H265">
            <v>1E-3</v>
          </cell>
          <cell r="I265">
            <v>1.7000000000000001E-2</v>
          </cell>
          <cell r="J265">
            <v>1.17E-2</v>
          </cell>
          <cell r="K265">
            <v>6.6E-3</v>
          </cell>
          <cell r="L265">
            <v>0.04</v>
          </cell>
          <cell r="M265">
            <v>8.9999999999999993E-3</v>
          </cell>
          <cell r="N265">
            <v>1.4999999999999999E-2</v>
          </cell>
          <cell r="O265">
            <v>8.4099999999999994E-2</v>
          </cell>
        </row>
        <row r="266">
          <cell r="H266">
            <v>6.0000000000000001E-3</v>
          </cell>
          <cell r="I266">
            <v>6.0000000000000001E-3</v>
          </cell>
          <cell r="J266">
            <v>6.1000000000000004E-3</v>
          </cell>
          <cell r="K266">
            <v>6.4000000000000003E-3</v>
          </cell>
          <cell r="L266">
            <v>1.4999999999999999E-2</v>
          </cell>
          <cell r="M266">
            <v>3.0000000000000001E-3</v>
          </cell>
          <cell r="N266">
            <v>8.0000000000000002E-3</v>
          </cell>
          <cell r="O266">
            <v>7.4000000000000003E-3</v>
          </cell>
        </row>
        <row r="267">
          <cell r="H267">
            <v>5.0000000000000001E-3</v>
          </cell>
          <cell r="I267">
            <v>7.8E-2</v>
          </cell>
          <cell r="J267">
            <v>-5.7599999999999998E-2</v>
          </cell>
          <cell r="K267">
            <v>5.4000000000000003E-3</v>
          </cell>
          <cell r="L267">
            <v>9.0999999999999998E-2</v>
          </cell>
          <cell r="M267">
            <v>3.0000000000000001E-3</v>
          </cell>
          <cell r="N267">
            <v>0.69699999999999995</v>
          </cell>
          <cell r="O267">
            <v>1E-3</v>
          </cell>
        </row>
        <row r="268">
          <cell r="H268">
            <v>5.0000000000000001E-3</v>
          </cell>
          <cell r="I268">
            <v>4.8000000000000001E-2</v>
          </cell>
          <cell r="J268">
            <v>2.8299999999999999E-2</v>
          </cell>
          <cell r="K268">
            <v>4.7999999999999996E-3</v>
          </cell>
          <cell r="L268">
            <v>6.0000000000000001E-3</v>
          </cell>
          <cell r="M268">
            <v>0.01</v>
          </cell>
          <cell r="N268">
            <v>3.7999999999999999E-2</v>
          </cell>
          <cell r="O268">
            <v>4.1399999999999999E-2</v>
          </cell>
        </row>
        <row r="269">
          <cell r="H269">
            <v>3.0000000000000001E-3</v>
          </cell>
          <cell r="I269">
            <v>0.18</v>
          </cell>
          <cell r="J269">
            <v>-3.5999999999999999E-3</v>
          </cell>
          <cell r="K269">
            <v>2.8999999999999998E-3</v>
          </cell>
          <cell r="L269">
            <v>0.28299999999999997</v>
          </cell>
          <cell r="M269">
            <v>9.2999999999999999E-2</v>
          </cell>
          <cell r="N269">
            <v>0.111</v>
          </cell>
          <cell r="O269">
            <v>5.8700000000000002E-2</v>
          </cell>
        </row>
        <row r="270">
          <cell r="H270">
            <v>-7.0000000000000001E-3</v>
          </cell>
          <cell r="I270">
            <v>5.8000000000000003E-2</v>
          </cell>
          <cell r="J270">
            <v>-6.6500000000000004E-2</v>
          </cell>
          <cell r="K270">
            <v>2.7000000000000001E-3</v>
          </cell>
          <cell r="L270">
            <v>0.107</v>
          </cell>
          <cell r="M270">
            <v>3.1E-2</v>
          </cell>
          <cell r="N270">
            <v>4.2999999999999997E-2</v>
          </cell>
          <cell r="O270">
            <v>8.9700000000000002E-2</v>
          </cell>
        </row>
        <row r="271">
          <cell r="H271">
            <v>2E-3</v>
          </cell>
          <cell r="I271">
            <v>7.0999999999999994E-2</v>
          </cell>
          <cell r="J271">
            <v>-2.9000000000000001E-2</v>
          </cell>
          <cell r="K271">
            <v>2.3999999999999998E-3</v>
          </cell>
          <cell r="L271">
            <v>0.111</v>
          </cell>
          <cell r="M271">
            <v>3.3000000000000002E-2</v>
          </cell>
          <cell r="N271">
            <v>5.8000000000000003E-2</v>
          </cell>
          <cell r="O271">
            <v>2.4E-2</v>
          </cell>
        </row>
        <row r="272">
          <cell r="H272">
            <v>-1.2999999999999999E-2</v>
          </cell>
          <cell r="I272">
            <v>2E-3</v>
          </cell>
          <cell r="J272">
            <v>2.5499999999999998E-2</v>
          </cell>
          <cell r="K272">
            <v>1.6000000000000001E-3</v>
          </cell>
          <cell r="L272">
            <v>3.4000000000000002E-2</v>
          </cell>
          <cell r="M272">
            <v>8.0000000000000002E-3</v>
          </cell>
          <cell r="N272">
            <v>1E-3</v>
          </cell>
          <cell r="O272">
            <v>0.14280000000000001</v>
          </cell>
        </row>
        <row r="273">
          <cell r="H273">
            <v>0.70399999999999996</v>
          </cell>
          <cell r="I273">
            <v>8.9999999999999993E-3</v>
          </cell>
          <cell r="J273">
            <v>0.1087</v>
          </cell>
          <cell r="K273">
            <v>-2.0999999999999999E-3</v>
          </cell>
          <cell r="L273">
            <v>6.2E-2</v>
          </cell>
          <cell r="M273">
            <v>5.0000000000000001E-3</v>
          </cell>
          <cell r="N273">
            <v>1E-3</v>
          </cell>
          <cell r="O273">
            <v>5.9700000000000003E-2</v>
          </cell>
        </row>
        <row r="274">
          <cell r="H274">
            <v>-3.0000000000000001E-3</v>
          </cell>
          <cell r="I274">
            <v>1E-3</v>
          </cell>
          <cell r="J274">
            <v>-3.5099999999999999E-2</v>
          </cell>
          <cell r="K274">
            <v>-3.3E-3</v>
          </cell>
          <cell r="L274">
            <v>4.0000000000000001E-3</v>
          </cell>
          <cell r="M274">
            <v>3.0000000000000001E-3</v>
          </cell>
          <cell r="N274">
            <v>1E-3</v>
          </cell>
          <cell r="O274">
            <v>3.3099999999999997E-2</v>
          </cell>
        </row>
        <row r="275">
          <cell r="H275">
            <v>-6.0000000000000001E-3</v>
          </cell>
          <cell r="I275">
            <v>-0.04</v>
          </cell>
          <cell r="J275">
            <v>6.0199999999999997E-2</v>
          </cell>
          <cell r="K275">
            <v>-5.7000000000000002E-3</v>
          </cell>
          <cell r="L275">
            <v>-3.2000000000000001E-2</v>
          </cell>
          <cell r="M275">
            <v>3.0000000000000001E-3</v>
          </cell>
          <cell r="N275">
            <v>-4.9000000000000002E-2</v>
          </cell>
          <cell r="O275">
            <v>9.3200000000000005E-2</v>
          </cell>
        </row>
        <row r="276">
          <cell r="H276">
            <v>4.1000000000000002E-2</v>
          </cell>
          <cell r="I276">
            <v>7.8E-2</v>
          </cell>
          <cell r="J276">
            <v>-6.7400000000000002E-2</v>
          </cell>
          <cell r="K276">
            <v>-5.7000000000000002E-3</v>
          </cell>
          <cell r="L276">
            <v>0.11899999999999999</v>
          </cell>
          <cell r="M276">
            <v>3.7999999999999999E-2</v>
          </cell>
          <cell r="N276">
            <v>6.2E-2</v>
          </cell>
          <cell r="O276">
            <v>0.11119999999999999</v>
          </cell>
        </row>
        <row r="277">
          <cell r="H277">
            <v>-6.0000000000000001E-3</v>
          </cell>
          <cell r="I277">
            <v>4.2000000000000003E-2</v>
          </cell>
          <cell r="J277">
            <v>3.3599999999999998E-2</v>
          </cell>
          <cell r="K277">
            <v>-6.0000000000000001E-3</v>
          </cell>
          <cell r="L277">
            <v>6.4000000000000001E-2</v>
          </cell>
          <cell r="M277">
            <v>2.1000000000000001E-2</v>
          </cell>
          <cell r="N277">
            <v>8.5999999999999993E-2</v>
          </cell>
          <cell r="O277">
            <v>6.4699999999999994E-2</v>
          </cell>
        </row>
        <row r="278">
          <cell r="H278">
            <v>-7.0000000000000001E-3</v>
          </cell>
          <cell r="I278">
            <v>0.16400000000000001</v>
          </cell>
          <cell r="J278">
            <v>4.3400000000000001E-2</v>
          </cell>
          <cell r="K278">
            <v>-6.7999999999999996E-3</v>
          </cell>
          <cell r="L278">
            <v>0.10100000000000001</v>
          </cell>
          <cell r="M278">
            <v>0.03</v>
          </cell>
          <cell r="N278">
            <v>0.126</v>
          </cell>
          <cell r="O278">
            <v>5.9999999999999995E-4</v>
          </cell>
        </row>
        <row r="279">
          <cell r="H279">
            <v>3.0000000000000001E-3</v>
          </cell>
          <cell r="I279">
            <v>2.9000000000000001E-2</v>
          </cell>
          <cell r="J279">
            <v>1.8200000000000001E-2</v>
          </cell>
          <cell r="K279">
            <v>-7.9000000000000008E-3</v>
          </cell>
          <cell r="L279">
            <v>2.4E-2</v>
          </cell>
          <cell r="M279">
            <v>6.0000000000000001E-3</v>
          </cell>
          <cell r="N279">
            <v>8.0000000000000002E-3</v>
          </cell>
          <cell r="O279">
            <v>0.18010000000000001</v>
          </cell>
        </row>
        <row r="280">
          <cell r="H280">
            <v>2.7E-2</v>
          </cell>
          <cell r="I280">
            <v>2.9000000000000001E-2</v>
          </cell>
          <cell r="J280">
            <v>-8.1100000000000005E-2</v>
          </cell>
          <cell r="K280">
            <v>-8.3000000000000001E-3</v>
          </cell>
          <cell r="L280">
            <v>3.1E-2</v>
          </cell>
          <cell r="M280">
            <v>0.01</v>
          </cell>
          <cell r="N280">
            <v>2.1999999999999999E-2</v>
          </cell>
          <cell r="O280">
            <v>6.7599999999999993E-2</v>
          </cell>
        </row>
        <row r="281">
          <cell r="H281">
            <v>-8.0000000000000002E-3</v>
          </cell>
          <cell r="I281">
            <v>0.29199999999999998</v>
          </cell>
          <cell r="J281">
            <v>1.52E-2</v>
          </cell>
          <cell r="K281">
            <v>-8.3999999999999995E-3</v>
          </cell>
          <cell r="L281">
            <v>0.39500000000000002</v>
          </cell>
          <cell r="M281">
            <v>0.109</v>
          </cell>
          <cell r="N281">
            <v>4.2999999999999997E-2</v>
          </cell>
          <cell r="O281">
            <v>0.1583</v>
          </cell>
        </row>
        <row r="282">
          <cell r="H282">
            <v>-7.0000000000000001E-3</v>
          </cell>
          <cell r="I282">
            <v>-6.3E-2</v>
          </cell>
          <cell r="J282">
            <v>2.3300000000000001E-2</v>
          </cell>
          <cell r="K282">
            <v>-9.2999999999999992E-3</v>
          </cell>
          <cell r="L282">
            <v>-0.05</v>
          </cell>
          <cell r="M282">
            <v>2E-3</v>
          </cell>
          <cell r="N282">
            <v>-5.3999999999999999E-2</v>
          </cell>
          <cell r="O282">
            <v>6.0100000000000001E-2</v>
          </cell>
        </row>
        <row r="283">
          <cell r="H283">
            <v>-0.01</v>
          </cell>
          <cell r="I283">
            <v>5.7000000000000002E-2</v>
          </cell>
          <cell r="J283">
            <v>-0.25840000000000002</v>
          </cell>
          <cell r="K283">
            <v>-9.5999999999999992E-3</v>
          </cell>
          <cell r="L283">
            <v>5.8000000000000003E-2</v>
          </cell>
          <cell r="M283">
            <v>3.0000000000000001E-3</v>
          </cell>
          <cell r="N283">
            <v>5.8000000000000003E-2</v>
          </cell>
          <cell r="O283">
            <v>2.5000000000000001E-3</v>
          </cell>
        </row>
        <row r="284">
          <cell r="H284">
            <v>-4.0000000000000001E-3</v>
          </cell>
          <cell r="I284">
            <v>9.8000000000000004E-2</v>
          </cell>
          <cell r="J284">
            <v>5.4399999999999997E-2</v>
          </cell>
          <cell r="K284">
            <v>-9.7000000000000003E-3</v>
          </cell>
          <cell r="L284">
            <v>0.14599999999999999</v>
          </cell>
          <cell r="M284">
            <v>4.7E-2</v>
          </cell>
          <cell r="N284">
            <v>5.1999999999999998E-2</v>
          </cell>
          <cell r="O284">
            <v>6.7500000000000004E-2</v>
          </cell>
        </row>
        <row r="285">
          <cell r="H285">
            <v>9.5000000000000001E-2</v>
          </cell>
          <cell r="I285">
            <v>3.5000000000000003E-2</v>
          </cell>
          <cell r="J285">
            <v>-1.41E-2</v>
          </cell>
          <cell r="K285">
            <v>-1.11E-2</v>
          </cell>
          <cell r="L285">
            <v>5.8000000000000003E-2</v>
          </cell>
          <cell r="M285">
            <v>1.2E-2</v>
          </cell>
          <cell r="N285">
            <v>3.2000000000000001E-2</v>
          </cell>
          <cell r="O285">
            <v>7.2900000000000006E-2</v>
          </cell>
        </row>
        <row r="286">
          <cell r="H286">
            <v>3.0000000000000001E-3</v>
          </cell>
          <cell r="I286">
            <v>0.23599999999999999</v>
          </cell>
          <cell r="J286">
            <v>-0.1444</v>
          </cell>
          <cell r="K286">
            <v>-1.15E-2</v>
          </cell>
          <cell r="L286">
            <v>0.20399999999999999</v>
          </cell>
          <cell r="M286">
            <v>8.3000000000000004E-2</v>
          </cell>
          <cell r="N286">
            <v>0.13900000000000001</v>
          </cell>
          <cell r="O286">
            <v>8.7599999999999997E-2</v>
          </cell>
        </row>
        <row r="287">
          <cell r="H287">
            <v>-1.2999999999999999E-2</v>
          </cell>
          <cell r="I287">
            <v>8.9999999999999993E-3</v>
          </cell>
          <cell r="J287">
            <v>-7.0000000000000001E-3</v>
          </cell>
          <cell r="K287">
            <v>-1.2699999999999999E-2</v>
          </cell>
          <cell r="L287">
            <v>2.4E-2</v>
          </cell>
          <cell r="M287">
            <v>3.0000000000000001E-3</v>
          </cell>
          <cell r="N287">
            <v>2.1000000000000001E-2</v>
          </cell>
          <cell r="O287">
            <v>2.24E-2</v>
          </cell>
        </row>
        <row r="288">
          <cell r="H288">
            <v>-1.4999999999999999E-2</v>
          </cell>
          <cell r="I288">
            <v>7.0000000000000001E-3</v>
          </cell>
          <cell r="J288">
            <v>2.2000000000000001E-3</v>
          </cell>
          <cell r="K288">
            <v>-1.4800000000000001E-2</v>
          </cell>
          <cell r="L288">
            <v>2.1999999999999999E-2</v>
          </cell>
          <cell r="M288">
            <v>4.0000000000000001E-3</v>
          </cell>
          <cell r="N288">
            <v>8.0000000000000002E-3</v>
          </cell>
          <cell r="O288">
            <v>5.4000000000000003E-3</v>
          </cell>
        </row>
        <row r="289">
          <cell r="H289">
            <v>3.5000000000000003E-2</v>
          </cell>
          <cell r="I289">
            <v>0.26100000000000001</v>
          </cell>
          <cell r="J289">
            <v>-0.1095</v>
          </cell>
          <cell r="K289">
            <v>-1.5100000000000001E-2</v>
          </cell>
          <cell r="L289">
            <v>0.33100000000000002</v>
          </cell>
          <cell r="M289">
            <v>0.104</v>
          </cell>
          <cell r="N289">
            <v>7.4999999999999997E-2</v>
          </cell>
          <cell r="O289">
            <v>0.15759999999999999</v>
          </cell>
        </row>
        <row r="290">
          <cell r="H290">
            <v>-1.4999999999999999E-2</v>
          </cell>
          <cell r="I290">
            <v>0.18</v>
          </cell>
          <cell r="J290">
            <v>7.2400000000000006E-2</v>
          </cell>
          <cell r="K290">
            <v>-1.55E-2</v>
          </cell>
          <cell r="L290">
            <v>-0.19500000000000001</v>
          </cell>
          <cell r="M290">
            <v>6.0000000000000001E-3</v>
          </cell>
          <cell r="N290">
            <v>7.0000000000000001E-3</v>
          </cell>
          <cell r="O290">
            <v>5.3999999999999999E-2</v>
          </cell>
        </row>
        <row r="291">
          <cell r="H291">
            <v>-1.6E-2</v>
          </cell>
          <cell r="I291">
            <v>0.16500000000000001</v>
          </cell>
          <cell r="J291">
            <v>8.5400000000000004E-2</v>
          </cell>
          <cell r="K291">
            <v>-1.61E-2</v>
          </cell>
          <cell r="L291">
            <v>0.27700000000000002</v>
          </cell>
          <cell r="M291">
            <v>8.5000000000000006E-2</v>
          </cell>
          <cell r="N291">
            <v>6.3E-2</v>
          </cell>
          <cell r="O291">
            <v>0.13880000000000001</v>
          </cell>
        </row>
        <row r="292">
          <cell r="H292">
            <v>-1.7000000000000001E-2</v>
          </cell>
          <cell r="I292">
            <v>0.02</v>
          </cell>
          <cell r="J292">
            <v>-2.3800000000000002E-2</v>
          </cell>
          <cell r="K292">
            <v>-1.66E-2</v>
          </cell>
          <cell r="L292">
            <v>1.0999999999999999E-2</v>
          </cell>
          <cell r="M292">
            <v>2E-3</v>
          </cell>
          <cell r="N292">
            <v>1.6E-2</v>
          </cell>
          <cell r="O292">
            <v>0.15609999999999999</v>
          </cell>
        </row>
        <row r="293">
          <cell r="H293">
            <v>-1.7000000000000001E-2</v>
          </cell>
          <cell r="I293">
            <v>3.5999999999999997E-2</v>
          </cell>
          <cell r="J293">
            <v>-1.06E-2</v>
          </cell>
          <cell r="K293">
            <v>-1.7299999999999999E-2</v>
          </cell>
          <cell r="L293">
            <v>0.06</v>
          </cell>
          <cell r="M293">
            <v>1.4999999999999999E-2</v>
          </cell>
          <cell r="N293">
            <v>4.3999999999999997E-2</v>
          </cell>
          <cell r="O293">
            <v>5.62E-2</v>
          </cell>
        </row>
        <row r="294">
          <cell r="H294">
            <v>-1.7999999999999999E-2</v>
          </cell>
          <cell r="I294">
            <v>7.0000000000000007E-2</v>
          </cell>
          <cell r="J294">
            <v>-8.0500000000000002E-2</v>
          </cell>
          <cell r="K294">
            <v>-1.7899999999999999E-2</v>
          </cell>
          <cell r="L294">
            <v>6.5000000000000002E-2</v>
          </cell>
          <cell r="M294">
            <v>2.1999999999999999E-2</v>
          </cell>
          <cell r="N294">
            <v>0.154</v>
          </cell>
          <cell r="O294">
            <v>9.8000000000000004E-2</v>
          </cell>
        </row>
        <row r="295">
          <cell r="H295">
            <v>-1.4E-2</v>
          </cell>
          <cell r="I295">
            <v>2.4E-2</v>
          </cell>
          <cell r="J295">
            <v>-9.4899999999999998E-2</v>
          </cell>
          <cell r="K295">
            <v>-1.8100000000000002E-2</v>
          </cell>
          <cell r="L295">
            <v>8.2000000000000003E-2</v>
          </cell>
          <cell r="M295">
            <v>3.0000000000000001E-3</v>
          </cell>
          <cell r="N295">
            <v>7.0000000000000001E-3</v>
          </cell>
          <cell r="O295">
            <v>5.0999999999999997E-2</v>
          </cell>
        </row>
        <row r="296">
          <cell r="H296">
            <v>2E-3</v>
          </cell>
          <cell r="I296">
            <v>6.3E-2</v>
          </cell>
          <cell r="J296">
            <v>-4.1799999999999997E-2</v>
          </cell>
          <cell r="K296">
            <v>-1.8700000000000001E-2</v>
          </cell>
          <cell r="L296">
            <v>0.106</v>
          </cell>
          <cell r="M296">
            <v>2.1999999999999999E-2</v>
          </cell>
          <cell r="N296">
            <v>4.8000000000000001E-2</v>
          </cell>
          <cell r="O296">
            <v>0.1019</v>
          </cell>
        </row>
        <row r="297">
          <cell r="H297">
            <v>-0.02</v>
          </cell>
          <cell r="I297">
            <v>0.156</v>
          </cell>
          <cell r="J297">
            <v>-0.12379999999999999</v>
          </cell>
          <cell r="K297">
            <v>-1.9699999999999999E-2</v>
          </cell>
          <cell r="L297">
            <v>0.23799999999999999</v>
          </cell>
          <cell r="M297">
            <v>7.6999999999999999E-2</v>
          </cell>
          <cell r="N297">
            <v>0.14499999999999999</v>
          </cell>
          <cell r="O297">
            <v>1.17E-2</v>
          </cell>
        </row>
        <row r="298">
          <cell r="H298">
            <v>-2.1000000000000001E-2</v>
          </cell>
          <cell r="I298">
            <v>-6.0000000000000001E-3</v>
          </cell>
          <cell r="J298">
            <v>-5.3199999999999997E-2</v>
          </cell>
          <cell r="K298">
            <v>-2.06E-2</v>
          </cell>
          <cell r="L298">
            <v>3.1E-2</v>
          </cell>
          <cell r="M298">
            <v>8.9999999999999993E-3</v>
          </cell>
          <cell r="N298">
            <v>-0.01</v>
          </cell>
          <cell r="O298">
            <v>0.1216</v>
          </cell>
        </row>
        <row r="299">
          <cell r="H299">
            <v>-2.1000000000000001E-2</v>
          </cell>
          <cell r="I299">
            <v>-1.2E-2</v>
          </cell>
          <cell r="J299">
            <v>-3.3300000000000003E-2</v>
          </cell>
          <cell r="K299">
            <v>-2.0799999999999999E-2</v>
          </cell>
          <cell r="L299">
            <v>8.9999999999999993E-3</v>
          </cell>
          <cell r="M299">
            <v>3.0000000000000001E-3</v>
          </cell>
          <cell r="N299">
            <v>-1.4E-2</v>
          </cell>
          <cell r="O299">
            <v>2.1600000000000001E-2</v>
          </cell>
        </row>
        <row r="300">
          <cell r="H300">
            <v>-2.1999999999999999E-2</v>
          </cell>
          <cell r="I300">
            <v>8.0000000000000002E-3</v>
          </cell>
          <cell r="J300">
            <v>-2.1600000000000001E-2</v>
          </cell>
          <cell r="K300">
            <v>-2.2100000000000002E-2</v>
          </cell>
          <cell r="L300">
            <v>2.8000000000000001E-2</v>
          </cell>
          <cell r="M300">
            <v>4.0000000000000001E-3</v>
          </cell>
          <cell r="N300">
            <v>1.2999999999999999E-2</v>
          </cell>
          <cell r="O300">
            <v>1.77E-2</v>
          </cell>
        </row>
        <row r="301">
          <cell r="H301">
            <v>-2.3E-2</v>
          </cell>
          <cell r="I301">
            <v>5.6000000000000001E-2</v>
          </cell>
          <cell r="J301">
            <v>-3.5000000000000003E-2</v>
          </cell>
          <cell r="K301">
            <v>-2.2499999999999999E-2</v>
          </cell>
          <cell r="L301">
            <v>9.9000000000000005E-2</v>
          </cell>
          <cell r="M301">
            <v>1.9E-2</v>
          </cell>
          <cell r="N301">
            <v>5.1999999999999998E-2</v>
          </cell>
          <cell r="O301">
            <v>6.1199999999999997E-2</v>
          </cell>
        </row>
        <row r="302">
          <cell r="H302">
            <v>-2.3E-2</v>
          </cell>
          <cell r="I302">
            <v>0.36599999999999999</v>
          </cell>
          <cell r="J302">
            <v>-2.1700000000000001E-2</v>
          </cell>
          <cell r="K302">
            <v>-2.2700000000000001E-2</v>
          </cell>
          <cell r="L302">
            <v>0.124</v>
          </cell>
          <cell r="M302">
            <v>4.1000000000000002E-2</v>
          </cell>
          <cell r="N302">
            <v>0.309</v>
          </cell>
          <cell r="O302">
            <v>6.93E-2</v>
          </cell>
        </row>
        <row r="303">
          <cell r="H303">
            <v>-1.2999999999999999E-2</v>
          </cell>
          <cell r="I303">
            <v>7.0999999999999994E-2</v>
          </cell>
          <cell r="J303">
            <v>-0.1326</v>
          </cell>
          <cell r="K303">
            <v>-2.47E-2</v>
          </cell>
          <cell r="L303">
            <v>0.11</v>
          </cell>
          <cell r="M303">
            <v>8.9999999999999993E-3</v>
          </cell>
          <cell r="N303">
            <v>2.7E-2</v>
          </cell>
          <cell r="O303">
            <v>7.4999999999999997E-2</v>
          </cell>
        </row>
        <row r="304">
          <cell r="H304">
            <v>-2.7E-2</v>
          </cell>
          <cell r="I304">
            <v>0.29499999999999998</v>
          </cell>
          <cell r="J304">
            <v>-1.8E-3</v>
          </cell>
          <cell r="K304">
            <v>-2.7099999999999999E-2</v>
          </cell>
          <cell r="L304">
            <v>0.34</v>
          </cell>
          <cell r="M304">
            <v>0.122</v>
          </cell>
          <cell r="N304">
            <v>4.8000000000000001E-2</v>
          </cell>
          <cell r="O304">
            <v>5.4000000000000003E-3</v>
          </cell>
        </row>
        <row r="305">
          <cell r="H305">
            <v>-2.9000000000000001E-2</v>
          </cell>
          <cell r="I305">
            <v>1.2E-2</v>
          </cell>
          <cell r="J305">
            <v>-3.2199999999999999E-2</v>
          </cell>
          <cell r="K305">
            <v>-2.8500000000000001E-2</v>
          </cell>
          <cell r="L305">
            <v>1.9E-2</v>
          </cell>
          <cell r="M305">
            <v>5.0000000000000001E-3</v>
          </cell>
          <cell r="N305">
            <v>0.128</v>
          </cell>
          <cell r="O305">
            <v>6.2700000000000006E-2</v>
          </cell>
        </row>
        <row r="306">
          <cell r="H306">
            <v>-3.1E-2</v>
          </cell>
          <cell r="I306">
            <v>0.85599999999999998</v>
          </cell>
          <cell r="J306">
            <v>7.3899999999999993E-2</v>
          </cell>
          <cell r="K306">
            <v>-3.1399999999999997E-2</v>
          </cell>
          <cell r="L306">
            <v>0.35399999999999998</v>
          </cell>
          <cell r="M306">
            <v>8.0000000000000002E-3</v>
          </cell>
          <cell r="N306">
            <v>2.1999999999999999E-2</v>
          </cell>
          <cell r="O306">
            <v>3.2000000000000002E-3</v>
          </cell>
        </row>
        <row r="307">
          <cell r="H307">
            <v>0.04</v>
          </cell>
          <cell r="I307">
            <v>1.2999999999999999E-2</v>
          </cell>
          <cell r="J307">
            <v>-3.9199999999999999E-2</v>
          </cell>
          <cell r="K307">
            <v>-3.2300000000000002E-2</v>
          </cell>
          <cell r="L307">
            <v>5.3999999999999999E-2</v>
          </cell>
          <cell r="M307">
            <v>7.0000000000000001E-3</v>
          </cell>
          <cell r="N307">
            <v>8.0000000000000002E-3</v>
          </cell>
          <cell r="O307">
            <v>2.4E-2</v>
          </cell>
        </row>
        <row r="308">
          <cell r="H308">
            <v>-3.5000000000000003E-2</v>
          </cell>
          <cell r="I308">
            <v>8.9999999999999993E-3</v>
          </cell>
          <cell r="J308">
            <v>-3.5999999999999997E-2</v>
          </cell>
          <cell r="K308">
            <v>-3.4700000000000002E-2</v>
          </cell>
          <cell r="L308">
            <v>1.4999999999999999E-2</v>
          </cell>
          <cell r="M308">
            <v>4.0000000000000001E-3</v>
          </cell>
          <cell r="N308">
            <v>1.2999999999999999E-2</v>
          </cell>
          <cell r="O308">
            <v>2.2700000000000001E-2</v>
          </cell>
        </row>
        <row r="309">
          <cell r="H309">
            <v>-2E-3</v>
          </cell>
          <cell r="I309">
            <v>-6.0000000000000001E-3</v>
          </cell>
          <cell r="J309">
            <v>-6.9900000000000004E-2</v>
          </cell>
          <cell r="K309">
            <v>-3.4700000000000002E-2</v>
          </cell>
          <cell r="L309">
            <v>1.7000000000000001E-2</v>
          </cell>
          <cell r="M309">
            <v>3.0000000000000001E-3</v>
          </cell>
          <cell r="N309">
            <v>-6.0000000000000001E-3</v>
          </cell>
          <cell r="O309">
            <v>0.12839999999999999</v>
          </cell>
        </row>
        <row r="310">
          <cell r="H310">
            <v>-3.5000000000000003E-2</v>
          </cell>
          <cell r="I310">
            <v>0.253</v>
          </cell>
          <cell r="J310">
            <v>-3.8999999999999998E-3</v>
          </cell>
          <cell r="K310">
            <v>-3.5400000000000001E-2</v>
          </cell>
          <cell r="L310">
            <v>0.38400000000000001</v>
          </cell>
          <cell r="M310">
            <v>0.115</v>
          </cell>
          <cell r="N310">
            <v>4.2000000000000003E-2</v>
          </cell>
          <cell r="O310">
            <v>0.19950000000000001</v>
          </cell>
        </row>
        <row r="311">
          <cell r="H311">
            <v>-5.1999999999999998E-2</v>
          </cell>
          <cell r="I311">
            <v>6.5000000000000002E-2</v>
          </cell>
          <cell r="J311">
            <v>2.3900000000000001E-2</v>
          </cell>
          <cell r="K311">
            <v>-3.6200000000000003E-2</v>
          </cell>
          <cell r="L311">
            <v>0.105</v>
          </cell>
          <cell r="M311">
            <v>2.7E-2</v>
          </cell>
          <cell r="N311">
            <v>7.6999999999999999E-2</v>
          </cell>
          <cell r="O311">
            <v>3.49E-2</v>
          </cell>
        </row>
        <row r="312">
          <cell r="H312">
            <v>2.5000000000000001E-2</v>
          </cell>
          <cell r="I312">
            <v>3.2000000000000001E-2</v>
          </cell>
          <cell r="J312">
            <v>-5.6500000000000002E-2</v>
          </cell>
          <cell r="K312">
            <v>-3.7199999999999997E-2</v>
          </cell>
          <cell r="L312">
            <v>4.2000000000000003E-2</v>
          </cell>
          <cell r="M312">
            <v>8.9999999999999993E-3</v>
          </cell>
          <cell r="N312">
            <v>1.9E-2</v>
          </cell>
          <cell r="O312">
            <v>0.1217</v>
          </cell>
        </row>
        <row r="313">
          <cell r="H313">
            <v>-3.6999999999999998E-2</v>
          </cell>
          <cell r="I313">
            <v>8.9999999999999993E-3</v>
          </cell>
          <cell r="J313">
            <v>-3.7999999999999999E-2</v>
          </cell>
          <cell r="K313">
            <v>-3.7400000000000003E-2</v>
          </cell>
          <cell r="L313">
            <v>1.9E-2</v>
          </cell>
          <cell r="M313">
            <v>4.0000000000000001E-3</v>
          </cell>
          <cell r="N313">
            <v>2.1999999999999999E-2</v>
          </cell>
          <cell r="O313">
            <v>3.7199999999999997E-2</v>
          </cell>
        </row>
        <row r="314">
          <cell r="H314">
            <v>-4.7E-2</v>
          </cell>
          <cell r="I314">
            <v>0.11600000000000001</v>
          </cell>
          <cell r="J314">
            <v>-2.0799999999999999E-2</v>
          </cell>
          <cell r="K314">
            <v>-3.8199999999999998E-2</v>
          </cell>
          <cell r="L314">
            <v>0.14699999999999999</v>
          </cell>
          <cell r="M314">
            <v>0.05</v>
          </cell>
          <cell r="N314">
            <v>8.5000000000000006E-2</v>
          </cell>
          <cell r="O314">
            <v>0.1106</v>
          </cell>
        </row>
        <row r="315">
          <cell r="H315">
            <v>-3.9E-2</v>
          </cell>
          <cell r="I315">
            <v>0.28299999999999997</v>
          </cell>
          <cell r="J315">
            <v>0.10680000000000001</v>
          </cell>
          <cell r="K315">
            <v>-3.8800000000000001E-2</v>
          </cell>
          <cell r="L315">
            <v>0.433</v>
          </cell>
          <cell r="M315">
            <v>0.375</v>
          </cell>
          <cell r="N315">
            <v>5.2999999999999999E-2</v>
          </cell>
          <cell r="O315">
            <v>3.9E-2</v>
          </cell>
        </row>
        <row r="316">
          <cell r="H316">
            <v>-0.04</v>
          </cell>
          <cell r="I316">
            <v>2E-3</v>
          </cell>
          <cell r="J316">
            <v>-3.9199999999999999E-2</v>
          </cell>
          <cell r="K316">
            <v>-3.9600000000000003E-2</v>
          </cell>
          <cell r="L316">
            <v>5.0000000000000001E-3</v>
          </cell>
          <cell r="M316">
            <v>3.0000000000000001E-3</v>
          </cell>
          <cell r="N316">
            <v>4.0000000000000001E-3</v>
          </cell>
          <cell r="O316">
            <v>3.2399999999999998E-2</v>
          </cell>
        </row>
        <row r="317">
          <cell r="H317">
            <v>8.8999999999999996E-2</v>
          </cell>
          <cell r="I317">
            <v>4.9000000000000002E-2</v>
          </cell>
          <cell r="J317">
            <v>-7.2400000000000006E-2</v>
          </cell>
          <cell r="K317">
            <v>-0.04</v>
          </cell>
          <cell r="L317">
            <v>8.5000000000000006E-2</v>
          </cell>
          <cell r="M317">
            <v>2.1000000000000001E-2</v>
          </cell>
          <cell r="N317">
            <v>8.4000000000000005E-2</v>
          </cell>
          <cell r="O317">
            <v>7.5200000000000003E-2</v>
          </cell>
        </row>
        <row r="318">
          <cell r="H318">
            <v>0.01</v>
          </cell>
          <cell r="I318">
            <v>1.2999999999999999E-2</v>
          </cell>
          <cell r="J318">
            <v>-6.25E-2</v>
          </cell>
          <cell r="K318">
            <v>-4.2999999999999997E-2</v>
          </cell>
          <cell r="L318">
            <v>4.8000000000000001E-2</v>
          </cell>
          <cell r="M318">
            <v>7.0000000000000001E-3</v>
          </cell>
          <cell r="N318">
            <v>1.4999999999999999E-2</v>
          </cell>
          <cell r="O318">
            <v>0.1149</v>
          </cell>
        </row>
        <row r="319">
          <cell r="H319">
            <v>-4.2999999999999997E-2</v>
          </cell>
          <cell r="I319">
            <v>3.1E-2</v>
          </cell>
          <cell r="J319">
            <v>-8.5000000000000006E-3</v>
          </cell>
          <cell r="K319">
            <v>-4.3299999999999998E-2</v>
          </cell>
          <cell r="L319">
            <v>4.7E-2</v>
          </cell>
          <cell r="M319">
            <v>1.6E-2</v>
          </cell>
          <cell r="N319">
            <v>1.9E-2</v>
          </cell>
          <cell r="O319">
            <v>2.24E-2</v>
          </cell>
        </row>
        <row r="320">
          <cell r="H320">
            <v>-4.2000000000000003E-2</v>
          </cell>
          <cell r="I320">
            <v>1.4E-2</v>
          </cell>
          <cell r="J320">
            <v>-2.9600000000000001E-2</v>
          </cell>
          <cell r="K320">
            <v>-4.4400000000000002E-2</v>
          </cell>
          <cell r="L320">
            <v>2.8000000000000001E-2</v>
          </cell>
          <cell r="M320">
            <v>6.0000000000000001E-3</v>
          </cell>
          <cell r="N320">
            <v>8.0000000000000002E-3</v>
          </cell>
          <cell r="O320">
            <v>0.14499999999999999</v>
          </cell>
        </row>
        <row r="321">
          <cell r="H321">
            <v>-2.8000000000000001E-2</v>
          </cell>
          <cell r="I321">
            <v>0.109</v>
          </cell>
          <cell r="J321">
            <v>-0.107</v>
          </cell>
          <cell r="K321">
            <v>-4.5499999999999999E-2</v>
          </cell>
          <cell r="L321">
            <v>6.5000000000000002E-2</v>
          </cell>
          <cell r="M321">
            <v>3.2000000000000001E-2</v>
          </cell>
          <cell r="N321">
            <v>8.7999999999999995E-2</v>
          </cell>
          <cell r="O321">
            <v>8.4599999999999995E-2</v>
          </cell>
        </row>
        <row r="322">
          <cell r="H322">
            <v>-4.8000000000000001E-2</v>
          </cell>
          <cell r="I322">
            <v>1.0999999999999999E-2</v>
          </cell>
          <cell r="J322">
            <v>-6.3500000000000001E-2</v>
          </cell>
          <cell r="K322">
            <v>-4.8399999999999999E-2</v>
          </cell>
          <cell r="L322">
            <v>2.7E-2</v>
          </cell>
          <cell r="M322">
            <v>3.0000000000000001E-3</v>
          </cell>
          <cell r="N322">
            <v>1.0999999999999999E-2</v>
          </cell>
          <cell r="O322">
            <v>3.5700000000000003E-2</v>
          </cell>
        </row>
        <row r="323">
          <cell r="H323">
            <v>-0.05</v>
          </cell>
          <cell r="I323">
            <v>0.14499999999999999</v>
          </cell>
          <cell r="J323">
            <v>-7.0599999999999996E-2</v>
          </cell>
          <cell r="K323">
            <v>-4.9700000000000001E-2</v>
          </cell>
          <cell r="L323">
            <v>0.16900000000000001</v>
          </cell>
          <cell r="M323">
            <v>1.4E-2</v>
          </cell>
          <cell r="N323">
            <v>4.5999999999999999E-2</v>
          </cell>
          <cell r="O323">
            <v>0.20699999999999999</v>
          </cell>
        </row>
        <row r="324">
          <cell r="H324">
            <v>-5.0999999999999997E-2</v>
          </cell>
          <cell r="I324">
            <v>2.5000000000000001E-2</v>
          </cell>
          <cell r="J324">
            <v>-3.4599999999999999E-2</v>
          </cell>
          <cell r="K324">
            <v>-5.0700000000000002E-2</v>
          </cell>
          <cell r="L324">
            <v>1.7999999999999999E-2</v>
          </cell>
          <cell r="M324">
            <v>1.2999999999999999E-2</v>
          </cell>
          <cell r="N324">
            <v>9.7000000000000003E-2</v>
          </cell>
          <cell r="O324">
            <v>1.4500000000000001E-2</v>
          </cell>
        </row>
        <row r="325">
          <cell r="H325">
            <v>4.3999999999999997E-2</v>
          </cell>
          <cell r="I325">
            <v>7.0000000000000001E-3</v>
          </cell>
          <cell r="J325">
            <v>-6.0999999999999999E-2</v>
          </cell>
          <cell r="K325">
            <v>-5.21E-2</v>
          </cell>
          <cell r="L325">
            <v>4.2000000000000003E-2</v>
          </cell>
          <cell r="M325">
            <v>3.0000000000000001E-3</v>
          </cell>
          <cell r="N325">
            <v>5.0000000000000001E-3</v>
          </cell>
          <cell r="O325">
            <v>9.0800000000000006E-2</v>
          </cell>
        </row>
        <row r="326">
          <cell r="H326">
            <v>-2.3E-2</v>
          </cell>
          <cell r="I326">
            <v>4.2000000000000003E-2</v>
          </cell>
          <cell r="J326">
            <v>7.22E-2</v>
          </cell>
          <cell r="K326">
            <v>-5.2499999999999998E-2</v>
          </cell>
          <cell r="L326">
            <v>8.2000000000000003E-2</v>
          </cell>
          <cell r="M326">
            <v>2.4E-2</v>
          </cell>
          <cell r="N326">
            <v>4.4999999999999998E-2</v>
          </cell>
          <cell r="O326">
            <v>1.8200000000000001E-2</v>
          </cell>
        </row>
        <row r="327">
          <cell r="H327">
            <v>-0.03</v>
          </cell>
          <cell r="I327">
            <v>3.9E-2</v>
          </cell>
          <cell r="J327">
            <v>-5.33E-2</v>
          </cell>
          <cell r="K327">
            <v>-5.28E-2</v>
          </cell>
          <cell r="L327">
            <v>8.1000000000000003E-2</v>
          </cell>
          <cell r="M327">
            <v>0.03</v>
          </cell>
          <cell r="N327">
            <v>6.4000000000000001E-2</v>
          </cell>
          <cell r="O327">
            <v>9.3399999999999997E-2</v>
          </cell>
        </row>
        <row r="328">
          <cell r="H328">
            <v>1.2E-2</v>
          </cell>
          <cell r="I328">
            <v>1.6E-2</v>
          </cell>
          <cell r="J328">
            <v>-4.9599999999999998E-2</v>
          </cell>
          <cell r="K328">
            <v>-5.3400000000000003E-2</v>
          </cell>
          <cell r="L328">
            <v>2.4E-2</v>
          </cell>
          <cell r="M328">
            <v>8.0000000000000002E-3</v>
          </cell>
          <cell r="N328">
            <v>0.01</v>
          </cell>
          <cell r="O328">
            <v>0.1399</v>
          </cell>
        </row>
        <row r="329">
          <cell r="H329">
            <v>-7.4999999999999997E-2</v>
          </cell>
          <cell r="I329">
            <v>1.9E-2</v>
          </cell>
          <cell r="J329">
            <v>4.4499999999999998E-2</v>
          </cell>
          <cell r="K329">
            <v>-5.3699999999999998E-2</v>
          </cell>
          <cell r="L329">
            <v>4.8000000000000001E-2</v>
          </cell>
          <cell r="M329">
            <v>3.0000000000000001E-3</v>
          </cell>
          <cell r="N329">
            <v>2E-3</v>
          </cell>
          <cell r="O329">
            <v>7.1000000000000004E-3</v>
          </cell>
        </row>
        <row r="330">
          <cell r="H330">
            <v>-0.06</v>
          </cell>
          <cell r="I330">
            <v>7.8E-2</v>
          </cell>
          <cell r="J330">
            <v>-3.6900000000000002E-2</v>
          </cell>
          <cell r="K330">
            <v>-5.6599999999999998E-2</v>
          </cell>
          <cell r="L330">
            <v>0.104</v>
          </cell>
          <cell r="M330">
            <v>3.7999999999999999E-2</v>
          </cell>
          <cell r="N330">
            <v>4.2000000000000003E-2</v>
          </cell>
          <cell r="O330">
            <v>9.01E-2</v>
          </cell>
        </row>
        <row r="331">
          <cell r="H331">
            <v>-5.8999999999999997E-2</v>
          </cell>
          <cell r="I331">
            <v>-5.7000000000000002E-2</v>
          </cell>
          <cell r="J331">
            <v>1.2210000000000001</v>
          </cell>
          <cell r="K331">
            <v>-5.8999999999999997E-2</v>
          </cell>
          <cell r="L331">
            <v>-0.04</v>
          </cell>
          <cell r="M331">
            <v>3.0000000000000001E-3</v>
          </cell>
          <cell r="N331">
            <v>-4.1000000000000002E-2</v>
          </cell>
          <cell r="O331">
            <v>1.1299999999999999E-2</v>
          </cell>
        </row>
        <row r="332">
          <cell r="H332">
            <v>-7.0999999999999994E-2</v>
          </cell>
          <cell r="I332">
            <v>1.7000000000000001E-2</v>
          </cell>
          <cell r="J332">
            <v>-5.2499999999999998E-2</v>
          </cell>
          <cell r="K332">
            <v>-5.8999999999999997E-2</v>
          </cell>
          <cell r="L332">
            <v>0.03</v>
          </cell>
          <cell r="M332">
            <v>3.0000000000000001E-3</v>
          </cell>
          <cell r="N332">
            <v>1.4999999999999999E-2</v>
          </cell>
          <cell r="O332">
            <v>0.11210000000000001</v>
          </cell>
        </row>
        <row r="333">
          <cell r="H333">
            <v>-6.0999999999999999E-2</v>
          </cell>
          <cell r="I333">
            <v>0.151</v>
          </cell>
          <cell r="J333">
            <v>-8.1299999999999997E-2</v>
          </cell>
          <cell r="K333">
            <v>-6.0499999999999998E-2</v>
          </cell>
          <cell r="L333">
            <v>0.21099999999999999</v>
          </cell>
          <cell r="M333">
            <v>7.6999999999999999E-2</v>
          </cell>
          <cell r="N333">
            <v>0.16400000000000001</v>
          </cell>
          <cell r="O333">
            <v>7.0999999999999994E-2</v>
          </cell>
        </row>
        <row r="334">
          <cell r="H334">
            <v>-6.2E-2</v>
          </cell>
          <cell r="I334">
            <v>0.13300000000000001</v>
          </cell>
          <cell r="J334">
            <v>-0.1522</v>
          </cell>
          <cell r="K334">
            <v>-6.2E-2</v>
          </cell>
          <cell r="L334">
            <v>0.23699999999999999</v>
          </cell>
          <cell r="M334">
            <v>7.9000000000000001E-2</v>
          </cell>
          <cell r="N334">
            <v>0.115</v>
          </cell>
          <cell r="O334">
            <v>6.3E-3</v>
          </cell>
        </row>
        <row r="335">
          <cell r="H335">
            <v>-6.3E-2</v>
          </cell>
          <cell r="I335">
            <v>4.1000000000000002E-2</v>
          </cell>
          <cell r="J335">
            <v>-6.1199999999999997E-2</v>
          </cell>
          <cell r="K335">
            <v>-6.3399999999999998E-2</v>
          </cell>
          <cell r="L335">
            <v>5.8999999999999997E-2</v>
          </cell>
          <cell r="M335">
            <v>1.7999999999999999E-2</v>
          </cell>
          <cell r="N335">
            <v>7.8E-2</v>
          </cell>
          <cell r="O335">
            <v>5.6300000000000003E-2</v>
          </cell>
        </row>
        <row r="336">
          <cell r="H336">
            <v>-6.8000000000000005E-2</v>
          </cell>
          <cell r="I336">
            <v>3.0000000000000001E-3</v>
          </cell>
          <cell r="J336">
            <v>-7.0400000000000004E-2</v>
          </cell>
          <cell r="K336">
            <v>-6.8400000000000002E-2</v>
          </cell>
          <cell r="L336">
            <v>4.0000000000000001E-3</v>
          </cell>
          <cell r="M336">
            <v>3.0000000000000001E-3</v>
          </cell>
          <cell r="N336">
            <v>7.0000000000000001E-3</v>
          </cell>
          <cell r="O336">
            <v>1.6199999999999999E-2</v>
          </cell>
        </row>
        <row r="337">
          <cell r="H337">
            <v>-7.0000000000000007E-2</v>
          </cell>
          <cell r="I337">
            <v>-9.8000000000000004E-2</v>
          </cell>
          <cell r="J337">
            <v>-0.77400000000000002</v>
          </cell>
          <cell r="K337">
            <v>-6.9900000000000004E-2</v>
          </cell>
          <cell r="L337">
            <v>0.156</v>
          </cell>
          <cell r="M337">
            <v>4.3999999999999997E-2</v>
          </cell>
          <cell r="N337">
            <v>-8.0000000000000002E-3</v>
          </cell>
          <cell r="O337">
            <v>0.24110000000000001</v>
          </cell>
        </row>
        <row r="338">
          <cell r="H338">
            <v>-0.34699999999999998</v>
          </cell>
          <cell r="I338">
            <v>2.5999999999999999E-2</v>
          </cell>
          <cell r="J338">
            <v>0.53080000000000005</v>
          </cell>
          <cell r="K338">
            <v>-7.0099999999999996E-2</v>
          </cell>
          <cell r="L338">
            <v>3.2000000000000001E-2</v>
          </cell>
          <cell r="M338">
            <v>8.7999999999999995E-2</v>
          </cell>
          <cell r="N338">
            <v>1E-3</v>
          </cell>
          <cell r="O338">
            <v>5.0000000000000001E-4</v>
          </cell>
        </row>
        <row r="339">
          <cell r="H339">
            <v>-7.0000000000000007E-2</v>
          </cell>
          <cell r="I339">
            <v>3.0000000000000001E-3</v>
          </cell>
          <cell r="J339">
            <v>-0.1351</v>
          </cell>
          <cell r="K339">
            <v>-7.0400000000000004E-2</v>
          </cell>
          <cell r="L339">
            <v>2.5000000000000001E-2</v>
          </cell>
          <cell r="M339">
            <v>2E-3</v>
          </cell>
          <cell r="N339">
            <v>6.0000000000000001E-3</v>
          </cell>
          <cell r="O339">
            <v>0.1225</v>
          </cell>
        </row>
        <row r="340">
          <cell r="H340">
            <v>-8.1000000000000003E-2</v>
          </cell>
          <cell r="I340">
            <v>0.03</v>
          </cell>
          <cell r="J340">
            <v>-1.67E-2</v>
          </cell>
          <cell r="K340">
            <v>-7.1099999999999997E-2</v>
          </cell>
          <cell r="L340">
            <v>5.5E-2</v>
          </cell>
          <cell r="M340">
            <v>1.2E-2</v>
          </cell>
          <cell r="N340">
            <v>1.2E-2</v>
          </cell>
          <cell r="O340">
            <v>0.16830000000000001</v>
          </cell>
        </row>
        <row r="341">
          <cell r="H341">
            <v>-7.2999999999999995E-2</v>
          </cell>
          <cell r="I341">
            <v>8.9999999999999993E-3</v>
          </cell>
          <cell r="J341">
            <v>-0.215</v>
          </cell>
          <cell r="K341">
            <v>-7.2599999999999998E-2</v>
          </cell>
          <cell r="L341">
            <v>0.04</v>
          </cell>
          <cell r="M341">
            <v>4.0000000000000001E-3</v>
          </cell>
          <cell r="N341">
            <v>1.2E-2</v>
          </cell>
          <cell r="O341">
            <v>3.5499999999999997E-2</v>
          </cell>
        </row>
        <row r="342">
          <cell r="H342">
            <v>-8.3000000000000004E-2</v>
          </cell>
          <cell r="I342">
            <v>4.0000000000000001E-3</v>
          </cell>
          <cell r="J342">
            <v>-6.3500000000000001E-2</v>
          </cell>
          <cell r="K342">
            <v>-7.5700000000000003E-2</v>
          </cell>
          <cell r="L342">
            <v>1.9E-2</v>
          </cell>
          <cell r="M342">
            <v>2E-3</v>
          </cell>
          <cell r="N342">
            <v>5.0000000000000001E-3</v>
          </cell>
          <cell r="O342">
            <v>8.0799999999999997E-2</v>
          </cell>
        </row>
        <row r="343">
          <cell r="H343">
            <v>-7.9000000000000001E-2</v>
          </cell>
          <cell r="I343">
            <v>5.0000000000000001E-3</v>
          </cell>
          <cell r="J343">
            <v>-3.7499999999999999E-2</v>
          </cell>
          <cell r="K343">
            <v>-7.8799999999999995E-2</v>
          </cell>
          <cell r="L343">
            <v>8.1000000000000003E-2</v>
          </cell>
          <cell r="M343">
            <v>3.0000000000000001E-3</v>
          </cell>
          <cell r="N343">
            <v>4.0000000000000001E-3</v>
          </cell>
          <cell r="O343">
            <v>7.1000000000000004E-3</v>
          </cell>
        </row>
        <row r="344">
          <cell r="H344">
            <v>-7.0000000000000007E-2</v>
          </cell>
          <cell r="I344">
            <v>5.0000000000000001E-3</v>
          </cell>
          <cell r="J344">
            <v>-8.7400000000000005E-2</v>
          </cell>
          <cell r="K344">
            <v>-8.1600000000000006E-2</v>
          </cell>
          <cell r="L344">
            <v>1.9E-2</v>
          </cell>
          <cell r="M344">
            <v>2E-3</v>
          </cell>
          <cell r="N344">
            <v>6.0000000000000001E-3</v>
          </cell>
          <cell r="O344">
            <v>3.2199999999999999E-2</v>
          </cell>
        </row>
        <row r="345">
          <cell r="H345">
            <v>-8.5000000000000006E-2</v>
          </cell>
          <cell r="I345">
            <v>6.0000000000000001E-3</v>
          </cell>
          <cell r="J345">
            <v>-8.0500000000000002E-2</v>
          </cell>
          <cell r="K345">
            <v>-8.5099999999999995E-2</v>
          </cell>
          <cell r="L345">
            <v>2.7E-2</v>
          </cell>
          <cell r="M345">
            <v>6.0000000000000001E-3</v>
          </cell>
          <cell r="N345">
            <v>7.0000000000000001E-3</v>
          </cell>
          <cell r="O345">
            <v>1.7000000000000001E-2</v>
          </cell>
        </row>
        <row r="346">
          <cell r="H346">
            <v>-8.6999999999999994E-2</v>
          </cell>
          <cell r="I346">
            <v>0.193</v>
          </cell>
          <cell r="J346">
            <v>-9.2399999999999996E-2</v>
          </cell>
          <cell r="K346">
            <v>-8.7400000000000005E-2</v>
          </cell>
          <cell r="L346">
            <v>0.312</v>
          </cell>
          <cell r="M346">
            <v>0.10199999999999999</v>
          </cell>
          <cell r="N346">
            <v>7.3999999999999996E-2</v>
          </cell>
          <cell r="O346">
            <v>0.1668</v>
          </cell>
        </row>
        <row r="347">
          <cell r="H347">
            <v>-8.8999999999999996E-2</v>
          </cell>
          <cell r="I347">
            <v>1.2999999999999999E-2</v>
          </cell>
          <cell r="J347">
            <v>-9.4299999999999995E-2</v>
          </cell>
          <cell r="K347">
            <v>-8.9200000000000002E-2</v>
          </cell>
          <cell r="L347">
            <v>1.9E-2</v>
          </cell>
          <cell r="M347">
            <v>7.0000000000000001E-3</v>
          </cell>
          <cell r="N347">
            <v>1.6E-2</v>
          </cell>
          <cell r="O347">
            <v>7.1800000000000003E-2</v>
          </cell>
        </row>
        <row r="348">
          <cell r="H348">
            <v>-2.5000000000000001E-2</v>
          </cell>
          <cell r="I348">
            <v>-0.80700000000000005</v>
          </cell>
          <cell r="J348">
            <v>-0.40460000000000002</v>
          </cell>
          <cell r="K348">
            <v>-8.9800000000000005E-2</v>
          </cell>
          <cell r="L348">
            <v>-0.90500000000000003</v>
          </cell>
          <cell r="M348">
            <v>6.0000000000000001E-3</v>
          </cell>
          <cell r="N348">
            <v>-4.2999999999999997E-2</v>
          </cell>
          <cell r="O348">
            <v>1.6999999999999999E-3</v>
          </cell>
        </row>
        <row r="349">
          <cell r="H349">
            <v>-9.2999999999999999E-2</v>
          </cell>
          <cell r="I349">
            <v>6.7000000000000004E-2</v>
          </cell>
          <cell r="J349">
            <v>-0.18640000000000001</v>
          </cell>
          <cell r="K349">
            <v>-9.3100000000000002E-2</v>
          </cell>
          <cell r="L349">
            <v>9.7000000000000003E-2</v>
          </cell>
          <cell r="M349">
            <v>3.1E-2</v>
          </cell>
          <cell r="N349">
            <v>6.3E-2</v>
          </cell>
          <cell r="O349">
            <v>6.3600000000000004E-2</v>
          </cell>
        </row>
        <row r="350">
          <cell r="H350">
            <v>-9.1999999999999998E-2</v>
          </cell>
          <cell r="I350">
            <v>6.0000000000000001E-3</v>
          </cell>
          <cell r="J350">
            <v>-0.10829999999999999</v>
          </cell>
          <cell r="K350">
            <v>-9.4E-2</v>
          </cell>
          <cell r="L350">
            <v>7.0000000000000001E-3</v>
          </cell>
          <cell r="M350">
            <v>2E-3</v>
          </cell>
          <cell r="N350">
            <v>8.9999999999999993E-3</v>
          </cell>
          <cell r="O350">
            <v>5.6899999999999999E-2</v>
          </cell>
        </row>
        <row r="351">
          <cell r="H351">
            <v>-9.4E-2</v>
          </cell>
          <cell r="I351">
            <v>0.32400000000000001</v>
          </cell>
          <cell r="J351">
            <v>-0.1305</v>
          </cell>
          <cell r="K351">
            <v>-9.4100000000000003E-2</v>
          </cell>
          <cell r="L351">
            <v>0.14000000000000001</v>
          </cell>
          <cell r="M351">
            <v>3.3000000000000002E-2</v>
          </cell>
          <cell r="N351">
            <v>0.106</v>
          </cell>
          <cell r="O351">
            <v>1.24E-2</v>
          </cell>
        </row>
        <row r="352">
          <cell r="H352">
            <v>0.09</v>
          </cell>
          <cell r="I352">
            <v>0.124</v>
          </cell>
          <cell r="J352">
            <v>-0.1404</v>
          </cell>
          <cell r="K352">
            <v>-9.4299999999999995E-2</v>
          </cell>
          <cell r="L352">
            <v>0.16300000000000001</v>
          </cell>
          <cell r="M352">
            <v>4.1000000000000002E-2</v>
          </cell>
          <cell r="N352">
            <v>5.0999999999999997E-2</v>
          </cell>
          <cell r="O352">
            <v>9.3899999999999997E-2</v>
          </cell>
        </row>
        <row r="353">
          <cell r="H353">
            <v>-9.6000000000000002E-2</v>
          </cell>
          <cell r="I353">
            <v>2E-3</v>
          </cell>
          <cell r="J353">
            <v>-0.31919999999999998</v>
          </cell>
          <cell r="K353">
            <v>-9.6000000000000002E-2</v>
          </cell>
          <cell r="L353">
            <v>5.0999999999999997E-2</v>
          </cell>
          <cell r="M353">
            <v>5.0000000000000001E-3</v>
          </cell>
          <cell r="N353">
            <v>2E-3</v>
          </cell>
          <cell r="O353">
            <v>4.0500000000000001E-2</v>
          </cell>
        </row>
        <row r="354">
          <cell r="H354">
            <v>-0.1</v>
          </cell>
          <cell r="I354">
            <v>6.0000000000000001E-3</v>
          </cell>
          <cell r="J354">
            <v>-0.1111</v>
          </cell>
          <cell r="K354">
            <v>-9.9599999999999994E-2</v>
          </cell>
          <cell r="L354">
            <v>2.1000000000000001E-2</v>
          </cell>
          <cell r="M354">
            <v>7.0000000000000001E-3</v>
          </cell>
          <cell r="N354">
            <v>1.0999999999999999E-2</v>
          </cell>
          <cell r="O354">
            <v>6.0400000000000002E-2</v>
          </cell>
        </row>
        <row r="355">
          <cell r="H355">
            <v>-9.9000000000000005E-2</v>
          </cell>
          <cell r="I355">
            <v>1.2999999999999999E-2</v>
          </cell>
          <cell r="J355">
            <v>-6.1800000000000001E-2</v>
          </cell>
          <cell r="K355">
            <v>-9.9699999999999997E-2</v>
          </cell>
          <cell r="L355">
            <v>0.02</v>
          </cell>
          <cell r="M355">
            <v>4.0000000000000001E-3</v>
          </cell>
          <cell r="N355">
            <v>2.5999999999999999E-2</v>
          </cell>
          <cell r="O355">
            <v>6.8400000000000002E-2</v>
          </cell>
        </row>
        <row r="356">
          <cell r="H356">
            <v>-0.10199999999999999</v>
          </cell>
          <cell r="I356">
            <v>0.24099999999999999</v>
          </cell>
          <cell r="J356">
            <v>2.8400000000000002E-2</v>
          </cell>
          <cell r="K356">
            <v>-0.1023</v>
          </cell>
          <cell r="L356">
            <v>0.50900000000000001</v>
          </cell>
          <cell r="M356">
            <v>0.14899999999999999</v>
          </cell>
          <cell r="N356">
            <v>3.7999999999999999E-2</v>
          </cell>
          <cell r="O356">
            <v>0.23730000000000001</v>
          </cell>
        </row>
        <row r="357">
          <cell r="H357">
            <v>-0.105</v>
          </cell>
          <cell r="I357">
            <v>-1.7000000000000001E-2</v>
          </cell>
          <cell r="J357">
            <v>-9.6799999999999997E-2</v>
          </cell>
          <cell r="K357">
            <v>-0.105</v>
          </cell>
          <cell r="L357">
            <v>-1E-3</v>
          </cell>
          <cell r="M357">
            <v>3.0000000000000001E-3</v>
          </cell>
          <cell r="N357">
            <v>-3.5999999999999997E-2</v>
          </cell>
          <cell r="O357">
            <v>5.2999999999999999E-2</v>
          </cell>
        </row>
        <row r="358">
          <cell r="H358">
            <v>-0.253</v>
          </cell>
          <cell r="I358">
            <v>1.9E-2</v>
          </cell>
          <cell r="J358">
            <v>-0.1348</v>
          </cell>
          <cell r="K358">
            <v>-0.1074</v>
          </cell>
          <cell r="L358">
            <v>4.2000000000000003E-2</v>
          </cell>
          <cell r="M358">
            <v>3.0000000000000001E-3</v>
          </cell>
          <cell r="N358">
            <v>5.0000000000000001E-3</v>
          </cell>
          <cell r="O358">
            <v>0.14549999999999999</v>
          </cell>
        </row>
        <row r="359">
          <cell r="H359">
            <v>-0.111</v>
          </cell>
          <cell r="I359">
            <v>2.1999999999999999E-2</v>
          </cell>
          <cell r="J359">
            <v>-0.15279999999999999</v>
          </cell>
          <cell r="K359">
            <v>-0.1114</v>
          </cell>
          <cell r="L359">
            <v>3.3000000000000002E-2</v>
          </cell>
          <cell r="M359">
            <v>4.0000000000000001E-3</v>
          </cell>
          <cell r="N359">
            <v>2.1000000000000001E-2</v>
          </cell>
          <cell r="O359">
            <v>2.3E-3</v>
          </cell>
        </row>
        <row r="360">
          <cell r="H360">
            <v>-0.18099999999999999</v>
          </cell>
          <cell r="I360">
            <v>7.0000000000000001E-3</v>
          </cell>
          <cell r="J360">
            <v>3.5999999999999999E-3</v>
          </cell>
          <cell r="K360">
            <v>-0.1115</v>
          </cell>
          <cell r="L360">
            <v>1.0999999999999999E-2</v>
          </cell>
          <cell r="M360">
            <v>4.0000000000000001E-3</v>
          </cell>
          <cell r="N360">
            <v>3.0000000000000001E-3</v>
          </cell>
          <cell r="O360">
            <v>0.1575</v>
          </cell>
        </row>
        <row r="361">
          <cell r="H361">
            <v>-0.11</v>
          </cell>
          <cell r="I361">
            <v>3.0000000000000001E-3</v>
          </cell>
          <cell r="J361">
            <v>-0.15690000000000001</v>
          </cell>
          <cell r="K361">
            <v>-0.1119</v>
          </cell>
          <cell r="L361">
            <v>5.1999999999999998E-2</v>
          </cell>
          <cell r="M361">
            <v>1.7999999999999999E-2</v>
          </cell>
          <cell r="N361">
            <v>5.0000000000000001E-3</v>
          </cell>
          <cell r="O361">
            <v>0.10580000000000001</v>
          </cell>
        </row>
        <row r="362">
          <cell r="H362">
            <v>-0.113</v>
          </cell>
          <cell r="I362">
            <v>0.12</v>
          </cell>
          <cell r="J362">
            <v>-0.26340000000000002</v>
          </cell>
          <cell r="K362">
            <v>-0.1134</v>
          </cell>
          <cell r="L362">
            <v>0.17100000000000001</v>
          </cell>
          <cell r="M362">
            <v>4.2999999999999997E-2</v>
          </cell>
          <cell r="N362">
            <v>0.13200000000000001</v>
          </cell>
          <cell r="O362">
            <v>3.9100000000000003E-2</v>
          </cell>
        </row>
        <row r="363">
          <cell r="H363">
            <v>-0.11600000000000001</v>
          </cell>
          <cell r="I363">
            <v>4.4999999999999998E-2</v>
          </cell>
          <cell r="J363">
            <v>-0.1464</v>
          </cell>
          <cell r="K363">
            <v>-0.1164</v>
          </cell>
          <cell r="L363">
            <v>8.8999999999999996E-2</v>
          </cell>
          <cell r="M363">
            <v>2.1999999999999999E-2</v>
          </cell>
          <cell r="N363">
            <v>4.7E-2</v>
          </cell>
          <cell r="O363">
            <v>1.7299999999999999E-2</v>
          </cell>
        </row>
        <row r="364">
          <cell r="H364">
            <v>-0.124</v>
          </cell>
          <cell r="I364">
            <v>8.0000000000000002E-3</v>
          </cell>
          <cell r="J364">
            <v>-0.13669999999999999</v>
          </cell>
          <cell r="K364">
            <v>-0.1186</v>
          </cell>
          <cell r="L364">
            <v>3.5000000000000003E-2</v>
          </cell>
          <cell r="M364">
            <v>4.0000000000000001E-3</v>
          </cell>
          <cell r="N364">
            <v>8.0000000000000002E-3</v>
          </cell>
          <cell r="O364">
            <v>9.4999999999999998E-3</v>
          </cell>
        </row>
        <row r="365">
          <cell r="H365">
            <v>-0.121</v>
          </cell>
          <cell r="I365">
            <v>0.01</v>
          </cell>
          <cell r="J365">
            <v>-0.24349999999999999</v>
          </cell>
          <cell r="K365">
            <v>-0.1211</v>
          </cell>
          <cell r="L365">
            <v>7.3999999999999996E-2</v>
          </cell>
          <cell r="M365">
            <v>5.0000000000000001E-3</v>
          </cell>
          <cell r="N365">
            <v>8.0000000000000002E-3</v>
          </cell>
          <cell r="O365">
            <v>3.0000000000000001E-3</v>
          </cell>
        </row>
        <row r="366">
          <cell r="H366">
            <v>-0.13600000000000001</v>
          </cell>
          <cell r="I366">
            <v>3.9E-2</v>
          </cell>
          <cell r="J366">
            <v>-9.1600000000000001E-2</v>
          </cell>
          <cell r="K366">
            <v>-0.1263</v>
          </cell>
          <cell r="L366">
            <v>-9.5000000000000001E-2</v>
          </cell>
          <cell r="M366">
            <v>3.0000000000000001E-3</v>
          </cell>
          <cell r="N366">
            <v>4.0000000000000001E-3</v>
          </cell>
          <cell r="O366">
            <v>0.15190000000000001</v>
          </cell>
        </row>
        <row r="367">
          <cell r="H367">
            <v>-0.11799999999999999</v>
          </cell>
          <cell r="I367">
            <v>4.2000000000000003E-2</v>
          </cell>
          <cell r="J367">
            <v>-0.17280000000000001</v>
          </cell>
          <cell r="K367">
            <v>-0.13059999999999999</v>
          </cell>
          <cell r="L367">
            <v>7.2999999999999995E-2</v>
          </cell>
          <cell r="M367">
            <v>1.2999999999999999E-2</v>
          </cell>
          <cell r="N367">
            <v>2.8000000000000001E-2</v>
          </cell>
          <cell r="O367">
            <v>7.5399999999999995E-2</v>
          </cell>
        </row>
        <row r="368">
          <cell r="H368">
            <v>-0.121</v>
          </cell>
          <cell r="I368">
            <v>0.02</v>
          </cell>
          <cell r="J368">
            <v>-0.1875</v>
          </cell>
          <cell r="K368">
            <v>-0.13350000000000001</v>
          </cell>
          <cell r="L368">
            <v>1.4E-2</v>
          </cell>
          <cell r="M368">
            <v>3.0000000000000001E-3</v>
          </cell>
          <cell r="N368">
            <v>3.2000000000000001E-2</v>
          </cell>
          <cell r="O368">
            <v>4.99E-2</v>
          </cell>
        </row>
        <row r="369">
          <cell r="H369">
            <v>-0.13</v>
          </cell>
          <cell r="I369">
            <v>-2.8000000000000001E-2</v>
          </cell>
          <cell r="J369">
            <v>-0.15479999999999999</v>
          </cell>
          <cell r="K369">
            <v>-0.1424</v>
          </cell>
          <cell r="L369">
            <v>-2E-3</v>
          </cell>
          <cell r="M369">
            <v>3.0000000000000001E-3</v>
          </cell>
          <cell r="N369">
            <v>-2.3E-2</v>
          </cell>
          <cell r="O369">
            <v>6.6E-3</v>
          </cell>
        </row>
        <row r="370">
          <cell r="H370">
            <v>-0.14399999999999999</v>
          </cell>
          <cell r="I370">
            <v>6.4000000000000001E-2</v>
          </cell>
          <cell r="J370">
            <v>-0.18840000000000001</v>
          </cell>
          <cell r="K370">
            <v>-0.14360000000000001</v>
          </cell>
          <cell r="L370">
            <v>9.4E-2</v>
          </cell>
          <cell r="M370">
            <v>0.03</v>
          </cell>
          <cell r="N370">
            <v>4.2999999999999997E-2</v>
          </cell>
          <cell r="O370">
            <v>0.13339999999999999</v>
          </cell>
        </row>
        <row r="371">
          <cell r="H371">
            <v>-0.157</v>
          </cell>
          <cell r="I371">
            <v>-5.1999999999999998E-2</v>
          </cell>
          <cell r="J371">
            <v>-0.44790000000000002</v>
          </cell>
          <cell r="K371">
            <v>-0.15670000000000001</v>
          </cell>
          <cell r="L371">
            <v>-2.1000000000000001E-2</v>
          </cell>
          <cell r="M371">
            <v>4.0000000000000001E-3</v>
          </cell>
          <cell r="N371">
            <v>-4.4999999999999998E-2</v>
          </cell>
          <cell r="O371">
            <v>4.4999999999999998E-2</v>
          </cell>
        </row>
        <row r="372">
          <cell r="H372">
            <v>8.0000000000000002E-3</v>
          </cell>
          <cell r="I372">
            <v>1.6E-2</v>
          </cell>
          <cell r="J372">
            <v>-0.12089999999999999</v>
          </cell>
          <cell r="K372">
            <v>-0.16</v>
          </cell>
          <cell r="L372">
            <v>3.5000000000000003E-2</v>
          </cell>
          <cell r="M372">
            <v>7.0000000000000001E-3</v>
          </cell>
          <cell r="N372">
            <v>5.0000000000000001E-3</v>
          </cell>
          <cell r="O372">
            <v>4.0300000000000002E-2</v>
          </cell>
        </row>
        <row r="373">
          <cell r="H373">
            <v>8.1000000000000003E-2</v>
          </cell>
          <cell r="I373">
            <v>0.10299999999999999</v>
          </cell>
          <cell r="J373">
            <v>-0.25</v>
          </cell>
          <cell r="K373">
            <v>-0.16170000000000001</v>
          </cell>
          <cell r="L373">
            <v>0.16700000000000001</v>
          </cell>
          <cell r="M373">
            <v>4.2999999999999997E-2</v>
          </cell>
          <cell r="N373">
            <v>5.3999999999999999E-2</v>
          </cell>
          <cell r="O373">
            <v>7.9600000000000004E-2</v>
          </cell>
        </row>
        <row r="374">
          <cell r="H374">
            <v>-0.19900000000000001</v>
          </cell>
          <cell r="I374">
            <v>-4.7E-2</v>
          </cell>
          <cell r="J374">
            <v>-0.23699999999999999</v>
          </cell>
          <cell r="K374">
            <v>-0.16839999999999999</v>
          </cell>
          <cell r="L374">
            <v>0</v>
          </cell>
          <cell r="M374">
            <v>3.0000000000000001E-3</v>
          </cell>
          <cell r="N374">
            <v>-6.0000000000000001E-3</v>
          </cell>
          <cell r="O374">
            <v>0.17849999999999999</v>
          </cell>
        </row>
        <row r="375">
          <cell r="H375">
            <v>-0.11700000000000001</v>
          </cell>
          <cell r="I375">
            <v>1E-3</v>
          </cell>
          <cell r="J375">
            <v>-9.1300000000000006E-2</v>
          </cell>
          <cell r="K375">
            <v>-0.1731</v>
          </cell>
          <cell r="L375">
            <v>4.2000000000000003E-2</v>
          </cell>
          <cell r="M375">
            <v>3.0000000000000001E-3</v>
          </cell>
          <cell r="N375">
            <v>1E-3</v>
          </cell>
          <cell r="O375">
            <v>0.1583</v>
          </cell>
        </row>
        <row r="376">
          <cell r="H376">
            <v>-0.17399999999999999</v>
          </cell>
          <cell r="I376">
            <v>2.1000000000000001E-2</v>
          </cell>
          <cell r="J376">
            <v>-0.19350000000000001</v>
          </cell>
          <cell r="K376">
            <v>-0.17430000000000001</v>
          </cell>
          <cell r="L376">
            <v>2.5000000000000001E-2</v>
          </cell>
          <cell r="M376">
            <v>8.0000000000000002E-3</v>
          </cell>
          <cell r="N376">
            <v>2.7E-2</v>
          </cell>
          <cell r="O376">
            <v>0.1313</v>
          </cell>
        </row>
        <row r="377">
          <cell r="H377">
            <v>-0.18099999999999999</v>
          </cell>
          <cell r="I377">
            <v>8.0000000000000002E-3</v>
          </cell>
          <cell r="J377">
            <v>-0.20380000000000001</v>
          </cell>
          <cell r="K377">
            <v>-0.18060000000000001</v>
          </cell>
          <cell r="L377">
            <v>4.1000000000000002E-2</v>
          </cell>
          <cell r="M377">
            <v>4.0000000000000001E-3</v>
          </cell>
          <cell r="N377">
            <v>0.01</v>
          </cell>
          <cell r="O377">
            <v>0.14649999999999999</v>
          </cell>
        </row>
        <row r="378">
          <cell r="H378">
            <v>-0.182</v>
          </cell>
          <cell r="I378">
            <v>4.9000000000000002E-2</v>
          </cell>
          <cell r="J378">
            <v>-0.2</v>
          </cell>
          <cell r="K378">
            <v>-0.18160000000000001</v>
          </cell>
          <cell r="L378">
            <v>7.4999999999999997E-2</v>
          </cell>
          <cell r="M378">
            <v>2.5999999999999999E-2</v>
          </cell>
          <cell r="N378">
            <v>5.6000000000000001E-2</v>
          </cell>
          <cell r="O378">
            <v>8.3000000000000004E-2</v>
          </cell>
        </row>
        <row r="379">
          <cell r="H379">
            <v>-0.185</v>
          </cell>
          <cell r="I379">
            <v>8.1000000000000003E-2</v>
          </cell>
          <cell r="J379">
            <v>-0.2467</v>
          </cell>
          <cell r="K379">
            <v>-0.18429999999999999</v>
          </cell>
          <cell r="L379">
            <v>0.125</v>
          </cell>
          <cell r="M379">
            <v>3.2000000000000001E-2</v>
          </cell>
          <cell r="N379">
            <v>8.1000000000000003E-2</v>
          </cell>
          <cell r="O379">
            <v>6.6299999999999998E-2</v>
          </cell>
        </row>
        <row r="380">
          <cell r="H380">
            <v>-0.185</v>
          </cell>
          <cell r="I380">
            <v>2.8000000000000001E-2</v>
          </cell>
          <cell r="J380">
            <v>-0.22359999999999999</v>
          </cell>
          <cell r="K380">
            <v>-0.18579999999999999</v>
          </cell>
          <cell r="L380">
            <v>3.9E-2</v>
          </cell>
          <cell r="M380">
            <v>8.0000000000000002E-3</v>
          </cell>
          <cell r="N380">
            <v>6.0999999999999999E-2</v>
          </cell>
          <cell r="O380">
            <v>0.12529999999999999</v>
          </cell>
        </row>
        <row r="381">
          <cell r="H381">
            <v>-0.186</v>
          </cell>
          <cell r="I381">
            <v>1.2E-2</v>
          </cell>
          <cell r="J381">
            <v>-0.18909999999999999</v>
          </cell>
          <cell r="K381">
            <v>-0.1862</v>
          </cell>
          <cell r="L381">
            <v>1.7000000000000001E-2</v>
          </cell>
          <cell r="M381">
            <v>5.0000000000000001E-3</v>
          </cell>
          <cell r="N381">
            <v>1.0999999999999999E-2</v>
          </cell>
          <cell r="O381">
            <v>4.4600000000000001E-2</v>
          </cell>
        </row>
        <row r="382">
          <cell r="H382">
            <v>-0.193</v>
          </cell>
          <cell r="I382">
            <v>5.7000000000000002E-2</v>
          </cell>
          <cell r="J382">
            <v>-0.21659999999999999</v>
          </cell>
          <cell r="K382">
            <v>-0.19350000000000001</v>
          </cell>
          <cell r="L382">
            <v>9.4E-2</v>
          </cell>
          <cell r="M382">
            <v>2.9000000000000001E-2</v>
          </cell>
          <cell r="N382">
            <v>0.115</v>
          </cell>
          <cell r="O382">
            <v>6.59E-2</v>
          </cell>
        </row>
        <row r="383">
          <cell r="H383">
            <v>-0.217</v>
          </cell>
          <cell r="I383">
            <v>-0.57399999999999995</v>
          </cell>
          <cell r="J383">
            <v>-0.69359999999999999</v>
          </cell>
          <cell r="K383">
            <v>-0.21729999999999999</v>
          </cell>
          <cell r="L383">
            <v>-0.25700000000000001</v>
          </cell>
          <cell r="M383">
            <v>4.0000000000000001E-3</v>
          </cell>
          <cell r="N383">
            <v>-1.7999999999999999E-2</v>
          </cell>
          <cell r="O383">
            <v>1.1999999999999999E-3</v>
          </cell>
        </row>
        <row r="384">
          <cell r="H384">
            <v>-0.22500000000000001</v>
          </cell>
          <cell r="I384">
            <v>9.6000000000000002E-2</v>
          </cell>
          <cell r="J384">
            <v>-0.2414</v>
          </cell>
          <cell r="K384">
            <v>-0.21959999999999999</v>
          </cell>
          <cell r="L384">
            <v>0.14199999999999999</v>
          </cell>
          <cell r="M384">
            <v>3.3000000000000002E-2</v>
          </cell>
          <cell r="N384">
            <v>3.6999999999999998E-2</v>
          </cell>
          <cell r="O384">
            <v>9.9000000000000005E-2</v>
          </cell>
        </row>
        <row r="385">
          <cell r="H385">
            <v>-0.23200000000000001</v>
          </cell>
          <cell r="I385">
            <v>7.4999999999999997E-2</v>
          </cell>
          <cell r="J385">
            <v>-0.2122</v>
          </cell>
          <cell r="K385">
            <v>-0.2288</v>
          </cell>
          <cell r="L385">
            <v>0.09</v>
          </cell>
          <cell r="M385">
            <v>2.3E-2</v>
          </cell>
          <cell r="N385">
            <v>7.2999999999999995E-2</v>
          </cell>
          <cell r="O385">
            <v>8.43E-2</v>
          </cell>
        </row>
        <row r="386">
          <cell r="H386">
            <v>-7.0999999999999994E-2</v>
          </cell>
          <cell r="I386">
            <v>6.8000000000000005E-2</v>
          </cell>
          <cell r="J386">
            <v>-0.27479999999999999</v>
          </cell>
          <cell r="K386">
            <v>-0.23039999999999999</v>
          </cell>
          <cell r="L386">
            <v>0.13900000000000001</v>
          </cell>
          <cell r="M386">
            <v>6.6000000000000003E-2</v>
          </cell>
          <cell r="N386">
            <v>7.0000000000000001E-3</v>
          </cell>
          <cell r="O386">
            <v>1.5E-3</v>
          </cell>
        </row>
        <row r="387">
          <cell r="H387">
            <v>-0.24199999999999999</v>
          </cell>
          <cell r="I387">
            <v>8.0000000000000002E-3</v>
          </cell>
          <cell r="J387">
            <v>11.09</v>
          </cell>
          <cell r="K387">
            <v>-0.24179999999999999</v>
          </cell>
          <cell r="L387">
            <v>-7.1999999999999995E-2</v>
          </cell>
          <cell r="M387">
            <v>3.0000000000000001E-3</v>
          </cell>
          <cell r="N387">
            <v>0</v>
          </cell>
          <cell r="O387">
            <v>0.24529999999999999</v>
          </cell>
        </row>
        <row r="388">
          <cell r="H388">
            <v>-0.25</v>
          </cell>
          <cell r="I388">
            <v>0.03</v>
          </cell>
          <cell r="J388">
            <v>-0.247</v>
          </cell>
          <cell r="K388">
            <v>-0.24959999999999999</v>
          </cell>
          <cell r="L388">
            <v>5.1999999999999998E-2</v>
          </cell>
          <cell r="M388">
            <v>1.2999999999999999E-2</v>
          </cell>
          <cell r="N388">
            <v>6.4000000000000001E-2</v>
          </cell>
          <cell r="O388">
            <v>5.4399999999999997E-2</v>
          </cell>
        </row>
        <row r="389">
          <cell r="H389">
            <v>-0.13700000000000001</v>
          </cell>
          <cell r="I389">
            <v>-0.85399999999999998</v>
          </cell>
          <cell r="J389">
            <v>-4.6300000000000001E-2</v>
          </cell>
          <cell r="K389">
            <v>-0.25290000000000001</v>
          </cell>
          <cell r="L389">
            <v>-0.77200000000000002</v>
          </cell>
          <cell r="M389">
            <v>2E-3</v>
          </cell>
          <cell r="N389">
            <v>-0.154</v>
          </cell>
          <cell r="O389">
            <v>0.16139999999999999</v>
          </cell>
        </row>
        <row r="390">
          <cell r="H390">
            <v>-0.254</v>
          </cell>
          <cell r="I390">
            <v>9.7000000000000003E-2</v>
          </cell>
          <cell r="J390">
            <v>-0.247</v>
          </cell>
          <cell r="K390">
            <v>-0.25390000000000001</v>
          </cell>
          <cell r="L390">
            <v>0.127</v>
          </cell>
          <cell r="M390">
            <v>5.0999999999999997E-2</v>
          </cell>
          <cell r="N390">
            <v>5.8000000000000003E-2</v>
          </cell>
          <cell r="O390">
            <v>1.4200000000000001E-2</v>
          </cell>
        </row>
        <row r="391">
          <cell r="H391">
            <v>7.3999999999999996E-2</v>
          </cell>
          <cell r="I391">
            <v>1.7000000000000001E-2</v>
          </cell>
          <cell r="J391">
            <v>-0.32569999999999999</v>
          </cell>
          <cell r="K391">
            <v>-0.25390000000000001</v>
          </cell>
          <cell r="L391">
            <v>4.7E-2</v>
          </cell>
          <cell r="M391">
            <v>3.0000000000000001E-3</v>
          </cell>
          <cell r="N391">
            <v>2E-3</v>
          </cell>
          <cell r="O391">
            <v>9.1999999999999998E-3</v>
          </cell>
        </row>
        <row r="392">
          <cell r="H392">
            <v>-0.27400000000000002</v>
          </cell>
          <cell r="I392">
            <v>0.21</v>
          </cell>
          <cell r="J392">
            <v>-0.36299999999999999</v>
          </cell>
          <cell r="K392">
            <v>-0.27450000000000002</v>
          </cell>
          <cell r="L392">
            <v>0.28199999999999997</v>
          </cell>
          <cell r="M392">
            <v>6.6000000000000003E-2</v>
          </cell>
          <cell r="N392">
            <v>0.19700000000000001</v>
          </cell>
          <cell r="O392">
            <v>9.1899999999999996E-2</v>
          </cell>
        </row>
        <row r="393">
          <cell r="H393">
            <v>-0.21299999999999999</v>
          </cell>
          <cell r="I393">
            <v>8.0000000000000002E-3</v>
          </cell>
          <cell r="J393">
            <v>-0.28920000000000001</v>
          </cell>
          <cell r="K393">
            <v>-0.27510000000000001</v>
          </cell>
          <cell r="L393">
            <v>2.5999999999999999E-2</v>
          </cell>
          <cell r="M393">
            <v>5.0000000000000001E-3</v>
          </cell>
          <cell r="N393">
            <v>7.0000000000000001E-3</v>
          </cell>
          <cell r="O393">
            <v>6.1899999999999997E-2</v>
          </cell>
        </row>
        <row r="394">
          <cell r="H394">
            <v>-0.26</v>
          </cell>
          <cell r="I394">
            <v>5.8999999999999997E-2</v>
          </cell>
          <cell r="J394">
            <v>-0.29189999999999999</v>
          </cell>
          <cell r="K394">
            <v>-0.2752</v>
          </cell>
          <cell r="L394">
            <v>0.09</v>
          </cell>
          <cell r="M394">
            <v>2.4E-2</v>
          </cell>
          <cell r="N394">
            <v>0.04</v>
          </cell>
          <cell r="O394">
            <v>0.1047</v>
          </cell>
        </row>
        <row r="395">
          <cell r="H395">
            <v>-0.27700000000000002</v>
          </cell>
          <cell r="I395">
            <v>-1.671</v>
          </cell>
          <cell r="J395">
            <v>-0.153</v>
          </cell>
          <cell r="K395">
            <v>-0.2772</v>
          </cell>
          <cell r="L395">
            <v>-2.0289999999999999</v>
          </cell>
          <cell r="M395">
            <v>8.0000000000000002E-3</v>
          </cell>
          <cell r="N395">
            <v>-0.14000000000000001</v>
          </cell>
          <cell r="O395">
            <v>0.17130000000000001</v>
          </cell>
        </row>
        <row r="396">
          <cell r="H396">
            <v>-0.28499999999999998</v>
          </cell>
          <cell r="I396">
            <v>0.157</v>
          </cell>
          <cell r="J396">
            <v>-0.41589999999999999</v>
          </cell>
          <cell r="K396">
            <v>-0.28549999999999998</v>
          </cell>
          <cell r="L396">
            <v>0.313</v>
          </cell>
          <cell r="M396">
            <v>8.2000000000000003E-2</v>
          </cell>
          <cell r="N396">
            <v>4.8000000000000001E-2</v>
          </cell>
          <cell r="O396">
            <v>0.20949999999999999</v>
          </cell>
        </row>
        <row r="397">
          <cell r="H397">
            <v>-0.28899999999999998</v>
          </cell>
          <cell r="I397">
            <v>2E-3</v>
          </cell>
          <cell r="J397">
            <v>-0.3211</v>
          </cell>
          <cell r="K397">
            <v>-0.28939999999999999</v>
          </cell>
          <cell r="L397">
            <v>7.0000000000000007E-2</v>
          </cell>
          <cell r="M397">
            <v>3.0000000000000001E-3</v>
          </cell>
          <cell r="N397">
            <v>0</v>
          </cell>
          <cell r="O397">
            <v>1.0500000000000001E-2</v>
          </cell>
        </row>
        <row r="398">
          <cell r="H398">
            <v>-0.28999999999999998</v>
          </cell>
          <cell r="I398">
            <v>-8.9999999999999993E-3</v>
          </cell>
          <cell r="J398">
            <v>-0.29599999999999999</v>
          </cell>
          <cell r="K398">
            <v>-0.29020000000000001</v>
          </cell>
          <cell r="L398">
            <v>1.9E-2</v>
          </cell>
          <cell r="M398">
            <v>6.0000000000000001E-3</v>
          </cell>
          <cell r="N398">
            <v>-0.02</v>
          </cell>
          <cell r="O398">
            <v>9.2499999999999999E-2</v>
          </cell>
        </row>
        <row r="399">
          <cell r="H399">
            <v>1.4999999999999999E-2</v>
          </cell>
          <cell r="I399">
            <v>0.312</v>
          </cell>
          <cell r="J399">
            <v>-0.11260000000000001</v>
          </cell>
          <cell r="K399">
            <v>-0.32779999999999998</v>
          </cell>
          <cell r="L399">
            <v>0.315</v>
          </cell>
          <cell r="M399">
            <v>6.9000000000000006E-2</v>
          </cell>
          <cell r="N399">
            <v>2.3E-2</v>
          </cell>
          <cell r="O399">
            <v>1.1299999999999999E-2</v>
          </cell>
        </row>
        <row r="400">
          <cell r="H400">
            <v>-0.34699999999999998</v>
          </cell>
          <cell r="I400">
            <v>-0.39900000000000002</v>
          </cell>
          <cell r="J400">
            <v>-0.1706</v>
          </cell>
          <cell r="K400">
            <v>-0.34849999999999998</v>
          </cell>
          <cell r="L400">
            <v>-0.37</v>
          </cell>
          <cell r="M400">
            <v>3.0000000000000001E-3</v>
          </cell>
          <cell r="N400">
            <v>-0.23</v>
          </cell>
          <cell r="O400">
            <v>9.9299999999999999E-2</v>
          </cell>
        </row>
        <row r="401">
          <cell r="H401">
            <v>-0.38900000000000001</v>
          </cell>
          <cell r="I401">
            <v>9.9000000000000005E-2</v>
          </cell>
          <cell r="J401">
            <v>0.1883</v>
          </cell>
          <cell r="K401">
            <v>-0.3574</v>
          </cell>
          <cell r="L401">
            <v>-0.19700000000000001</v>
          </cell>
          <cell r="M401">
            <v>3.0000000000000001E-3</v>
          </cell>
          <cell r="N401">
            <v>1.2999999999999999E-2</v>
          </cell>
          <cell r="O401">
            <v>0.16639999999999999</v>
          </cell>
        </row>
        <row r="402">
          <cell r="H402">
            <v>-0.29599999999999999</v>
          </cell>
          <cell r="I402">
            <v>-1.9E-2</v>
          </cell>
          <cell r="J402">
            <v>-0.38669999999999999</v>
          </cell>
          <cell r="K402">
            <v>-0.35930000000000001</v>
          </cell>
          <cell r="L402">
            <v>5.6000000000000001E-2</v>
          </cell>
          <cell r="M402">
            <v>3.0000000000000001E-3</v>
          </cell>
          <cell r="N402">
            <v>-5.0000000000000001E-3</v>
          </cell>
          <cell r="O402">
            <v>0.13689999999999999</v>
          </cell>
        </row>
        <row r="403">
          <cell r="H403">
            <v>-0.36</v>
          </cell>
          <cell r="I403">
            <v>0.41</v>
          </cell>
          <cell r="J403">
            <v>-0.55349999999999999</v>
          </cell>
          <cell r="K403">
            <v>-0.3604</v>
          </cell>
          <cell r="L403">
            <v>0.193</v>
          </cell>
          <cell r="M403">
            <v>6.8000000000000005E-2</v>
          </cell>
          <cell r="N403">
            <v>0.33300000000000002</v>
          </cell>
          <cell r="O403">
            <v>2.1499999999999998E-2</v>
          </cell>
        </row>
        <row r="404">
          <cell r="H404">
            <v>-0.28299999999999997</v>
          </cell>
          <cell r="I404">
            <v>-7.0999999999999994E-2</v>
          </cell>
          <cell r="J404">
            <v>-0.25259999999999999</v>
          </cell>
          <cell r="K404">
            <v>-0.37880000000000003</v>
          </cell>
          <cell r="L404">
            <v>-1.2999999999999999E-2</v>
          </cell>
          <cell r="M404">
            <v>1.0999999999999999E-2</v>
          </cell>
          <cell r="N404">
            <v>-0.02</v>
          </cell>
          <cell r="O404">
            <v>0.14099999999999999</v>
          </cell>
        </row>
        <row r="405">
          <cell r="H405">
            <v>-0.41199999999999998</v>
          </cell>
          <cell r="I405">
            <v>3.1E-2</v>
          </cell>
          <cell r="J405">
            <v>-0.38879999999999998</v>
          </cell>
          <cell r="K405">
            <v>-0.41239999999999999</v>
          </cell>
          <cell r="L405">
            <v>5.2999999999999999E-2</v>
          </cell>
          <cell r="M405">
            <v>1.2E-2</v>
          </cell>
          <cell r="N405">
            <v>2.5999999999999999E-2</v>
          </cell>
          <cell r="O405">
            <v>4.3999999999999997E-2</v>
          </cell>
        </row>
        <row r="406">
          <cell r="H406">
            <v>-0.52700000000000002</v>
          </cell>
          <cell r="I406">
            <v>-0.159</v>
          </cell>
          <cell r="J406">
            <v>-0.54059999999999997</v>
          </cell>
          <cell r="K406">
            <v>-0.42270000000000002</v>
          </cell>
          <cell r="L406">
            <v>1.3540000000000001</v>
          </cell>
          <cell r="M406">
            <v>0.192</v>
          </cell>
          <cell r="N406">
            <v>-2E-3</v>
          </cell>
          <cell r="O406">
            <v>1E-4</v>
          </cell>
        </row>
        <row r="407">
          <cell r="H407">
            <v>-0.43</v>
          </cell>
          <cell r="I407">
            <v>0.04</v>
          </cell>
          <cell r="J407">
            <v>-0.44790000000000002</v>
          </cell>
          <cell r="K407">
            <v>-0.4264</v>
          </cell>
          <cell r="L407">
            <v>5.6000000000000001E-2</v>
          </cell>
          <cell r="M407">
            <v>1.7999999999999999E-2</v>
          </cell>
          <cell r="N407">
            <v>1.2E-2</v>
          </cell>
          <cell r="O407">
            <v>0.1125</v>
          </cell>
        </row>
        <row r="408">
          <cell r="H408">
            <v>-0.41899999999999998</v>
          </cell>
          <cell r="I408">
            <v>3.6999999999999998E-2</v>
          </cell>
          <cell r="J408">
            <v>-0.4456</v>
          </cell>
          <cell r="K408">
            <v>-0.44350000000000001</v>
          </cell>
          <cell r="L408">
            <v>6.4000000000000001E-2</v>
          </cell>
          <cell r="M408">
            <v>1.4E-2</v>
          </cell>
          <cell r="N408">
            <v>4.4999999999999998E-2</v>
          </cell>
          <cell r="O408">
            <v>7.9799999999999996E-2</v>
          </cell>
        </row>
        <row r="409">
          <cell r="H409">
            <v>-0.249</v>
          </cell>
          <cell r="I409">
            <v>-7.8E-2</v>
          </cell>
          <cell r="J409">
            <v>-0.40870000000000001</v>
          </cell>
          <cell r="K409">
            <v>-0.45739999999999997</v>
          </cell>
          <cell r="L409">
            <v>-3.9E-2</v>
          </cell>
          <cell r="M409">
            <v>3.0000000000000001E-3</v>
          </cell>
          <cell r="N409">
            <v>-4.1000000000000002E-2</v>
          </cell>
          <cell r="O409">
            <v>0.1336</v>
          </cell>
        </row>
        <row r="410">
          <cell r="H410">
            <v>-0.46100000000000002</v>
          </cell>
          <cell r="I410">
            <v>0.46800000000000003</v>
          </cell>
          <cell r="J410">
            <v>-0.59240000000000004</v>
          </cell>
          <cell r="K410">
            <v>-0.46079999999999999</v>
          </cell>
          <cell r="L410">
            <v>0.60799999999999998</v>
          </cell>
          <cell r="M410">
            <v>0.11</v>
          </cell>
          <cell r="N410">
            <v>0.373</v>
          </cell>
          <cell r="O410">
            <v>2.64E-2</v>
          </cell>
        </row>
        <row r="411">
          <cell r="H411">
            <v>-0.47299999999999998</v>
          </cell>
          <cell r="I411">
            <v>8.9999999999999993E-3</v>
          </cell>
          <cell r="J411">
            <v>-0.47060000000000002</v>
          </cell>
          <cell r="K411">
            <v>-0.47320000000000001</v>
          </cell>
          <cell r="L411">
            <v>1.2999999999999999E-2</v>
          </cell>
          <cell r="M411">
            <v>4.0000000000000001E-3</v>
          </cell>
          <cell r="N411">
            <v>1.2E-2</v>
          </cell>
          <cell r="O411">
            <v>2.3300000000000001E-2</v>
          </cell>
        </row>
        <row r="412">
          <cell r="H412">
            <v>-0.44900000000000001</v>
          </cell>
          <cell r="I412">
            <v>1.7999999999999999E-2</v>
          </cell>
          <cell r="J412">
            <v>-0.45329999999999998</v>
          </cell>
          <cell r="K412">
            <v>-0.48759999999999998</v>
          </cell>
          <cell r="L412">
            <v>3.9E-2</v>
          </cell>
          <cell r="M412">
            <v>8.9999999999999993E-3</v>
          </cell>
          <cell r="N412">
            <v>8.9999999999999993E-3</v>
          </cell>
          <cell r="O412">
            <v>8.5300000000000001E-2</v>
          </cell>
        </row>
        <row r="413">
          <cell r="H413">
            <v>-0.5</v>
          </cell>
          <cell r="I413">
            <v>0.27500000000000002</v>
          </cell>
          <cell r="J413">
            <v>-0.49590000000000001</v>
          </cell>
          <cell r="K413">
            <v>-0.49690000000000001</v>
          </cell>
          <cell r="L413">
            <v>0.51</v>
          </cell>
          <cell r="M413">
            <v>0.113</v>
          </cell>
          <cell r="N413">
            <v>6.9000000000000006E-2</v>
          </cell>
          <cell r="O413">
            <v>0.1132</v>
          </cell>
        </row>
        <row r="414">
          <cell r="H414">
            <v>-0.34300000000000003</v>
          </cell>
          <cell r="I414">
            <v>-0.308</v>
          </cell>
          <cell r="J414">
            <v>-0.40710000000000002</v>
          </cell>
          <cell r="K414">
            <v>-0.5121</v>
          </cell>
          <cell r="L414">
            <v>-0.19800000000000001</v>
          </cell>
          <cell r="M414">
            <v>3.0000000000000001E-3</v>
          </cell>
          <cell r="N414">
            <v>-3.5000000000000003E-2</v>
          </cell>
          <cell r="O414">
            <v>0.19719999999999999</v>
          </cell>
        </row>
        <row r="415">
          <cell r="H415">
            <v>-0.28799999999999998</v>
          </cell>
          <cell r="I415">
            <v>8.0000000000000002E-3</v>
          </cell>
          <cell r="J415">
            <v>-0.55249999999999999</v>
          </cell>
          <cell r="K415">
            <v>-0.51849999999999996</v>
          </cell>
          <cell r="L415">
            <v>-7.6999999999999999E-2</v>
          </cell>
          <cell r="M415">
            <v>3.0000000000000001E-3</v>
          </cell>
          <cell r="N415">
            <v>0</v>
          </cell>
          <cell r="O415">
            <v>6.88E-2</v>
          </cell>
        </row>
        <row r="416">
          <cell r="H416">
            <v>-0.499</v>
          </cell>
          <cell r="I416">
            <v>0.439</v>
          </cell>
          <cell r="J416">
            <v>-0.1651</v>
          </cell>
          <cell r="K416">
            <v>-0.52710000000000001</v>
          </cell>
          <cell r="L416">
            <v>0.65700000000000003</v>
          </cell>
          <cell r="M416">
            <v>0.192</v>
          </cell>
          <cell r="N416">
            <v>0.23799999999999999</v>
          </cell>
          <cell r="O416">
            <v>5.1000000000000004E-3</v>
          </cell>
        </row>
        <row r="417">
          <cell r="H417">
            <v>-0.53100000000000003</v>
          </cell>
          <cell r="I417">
            <v>1E-3</v>
          </cell>
          <cell r="J417">
            <v>-0.58840000000000003</v>
          </cell>
          <cell r="K417">
            <v>-0.53149999999999997</v>
          </cell>
          <cell r="L417">
            <v>5.0000000000000001E-3</v>
          </cell>
          <cell r="M417">
            <v>3.0000000000000001E-3</v>
          </cell>
          <cell r="N417">
            <v>1E-3</v>
          </cell>
          <cell r="O417">
            <v>3.0499999999999999E-2</v>
          </cell>
        </row>
        <row r="418">
          <cell r="H418">
            <v>-0.53400000000000003</v>
          </cell>
          <cell r="I418">
            <v>1.2999999999999999E-2</v>
          </cell>
          <cell r="J418">
            <v>-0.52959999999999996</v>
          </cell>
          <cell r="K418">
            <v>-0.53410000000000002</v>
          </cell>
          <cell r="L418">
            <v>1.4999999999999999E-2</v>
          </cell>
          <cell r="M418">
            <v>5.0000000000000001E-3</v>
          </cell>
          <cell r="N418">
            <v>1.4E-2</v>
          </cell>
          <cell r="O418">
            <v>2.75E-2</v>
          </cell>
        </row>
        <row r="419">
          <cell r="H419">
            <v>-0.38400000000000001</v>
          </cell>
          <cell r="I419">
            <v>0.29099999999999998</v>
          </cell>
          <cell r="J419">
            <v>-0.61880000000000002</v>
          </cell>
          <cell r="K419">
            <v>-0.55320000000000003</v>
          </cell>
          <cell r="L419">
            <v>0.51</v>
          </cell>
          <cell r="M419">
            <v>5.0000000000000001E-3</v>
          </cell>
          <cell r="N419">
            <v>2.9000000000000001E-2</v>
          </cell>
          <cell r="O419">
            <v>1.9E-3</v>
          </cell>
        </row>
        <row r="420">
          <cell r="H420">
            <v>-0.46899999999999997</v>
          </cell>
          <cell r="I420">
            <v>3.9E-2</v>
          </cell>
          <cell r="J420">
            <v>-0.57220000000000004</v>
          </cell>
          <cell r="K420">
            <v>-0.57820000000000005</v>
          </cell>
          <cell r="L420">
            <v>9.0999999999999998E-2</v>
          </cell>
          <cell r="M420">
            <v>1.9E-2</v>
          </cell>
          <cell r="N420">
            <v>1.7999999999999999E-2</v>
          </cell>
          <cell r="O420">
            <v>0.1079</v>
          </cell>
        </row>
        <row r="421">
          <cell r="H421">
            <v>-0.55800000000000005</v>
          </cell>
          <cell r="I421">
            <v>0.35799999999999998</v>
          </cell>
          <cell r="J421">
            <v>-0.50080000000000002</v>
          </cell>
          <cell r="K421">
            <v>-0.5877</v>
          </cell>
          <cell r="L421">
            <v>0.439</v>
          </cell>
          <cell r="M421">
            <v>0.125</v>
          </cell>
          <cell r="N421">
            <v>0.13300000000000001</v>
          </cell>
          <cell r="O421">
            <v>6.6E-3</v>
          </cell>
        </row>
        <row r="422">
          <cell r="H422">
            <v>-0.64800000000000002</v>
          </cell>
          <cell r="I422">
            <v>3.6999999999999998E-2</v>
          </cell>
          <cell r="J422">
            <v>-0.64039999999999997</v>
          </cell>
          <cell r="K422">
            <v>-0.66900000000000004</v>
          </cell>
          <cell r="L422">
            <v>0.11700000000000001</v>
          </cell>
          <cell r="M422">
            <v>4.8000000000000001E-2</v>
          </cell>
          <cell r="N422">
            <v>1.7999999999999999E-2</v>
          </cell>
          <cell r="O422">
            <v>0.1089</v>
          </cell>
        </row>
        <row r="423">
          <cell r="H423">
            <v>-0.247</v>
          </cell>
          <cell r="I423">
            <v>-0.52</v>
          </cell>
          <cell r="J423">
            <v>-0.64839999999999998</v>
          </cell>
          <cell r="K423">
            <v>-0.68130000000000002</v>
          </cell>
          <cell r="L423">
            <v>-0.41499999999999998</v>
          </cell>
          <cell r="M423">
            <v>3.0000000000000001E-3</v>
          </cell>
          <cell r="N423">
            <v>-0.01</v>
          </cell>
          <cell r="O423">
            <v>8.9999999999999998E-4</v>
          </cell>
        </row>
        <row r="424">
          <cell r="H424">
            <v>-0.67100000000000004</v>
          </cell>
          <cell r="I424">
            <v>0.22700000000000001</v>
          </cell>
          <cell r="J424">
            <v>-0.88370000000000004</v>
          </cell>
          <cell r="K424">
            <v>-0.71479999999999999</v>
          </cell>
          <cell r="L424">
            <v>0.248</v>
          </cell>
          <cell r="M424">
            <v>2E-3</v>
          </cell>
          <cell r="N424">
            <v>3.7999999999999999E-2</v>
          </cell>
          <cell r="O424">
            <v>0.1701</v>
          </cell>
        </row>
        <row r="425">
          <cell r="H425">
            <v>-0.70799999999999996</v>
          </cell>
          <cell r="I425">
            <v>0.29899999999999999</v>
          </cell>
          <cell r="J425">
            <v>-0.91669999999999996</v>
          </cell>
          <cell r="K425">
            <v>-0.71660000000000001</v>
          </cell>
          <cell r="L425">
            <v>0.34699999999999998</v>
          </cell>
          <cell r="M425">
            <v>2E-3</v>
          </cell>
          <cell r="N425">
            <v>4.3999999999999997E-2</v>
          </cell>
          <cell r="O425">
            <v>0.1522</v>
          </cell>
        </row>
        <row r="426">
          <cell r="H426">
            <v>-0.80200000000000005</v>
          </cell>
          <cell r="I426">
            <v>-7.2999999999999995E-2</v>
          </cell>
          <cell r="J426">
            <v>-0.93910000000000005</v>
          </cell>
          <cell r="K426">
            <v>-0.83799999999999997</v>
          </cell>
          <cell r="L426">
            <v>3.3000000000000002E-2</v>
          </cell>
          <cell r="M426">
            <v>2E-3</v>
          </cell>
          <cell r="N426">
            <v>-1.2E-2</v>
          </cell>
          <cell r="O426">
            <v>0.16589999999999999</v>
          </cell>
        </row>
        <row r="427">
          <cell r="H427">
            <v>-0.92500000000000004</v>
          </cell>
          <cell r="I427">
            <v>-2.9000000000000001E-2</v>
          </cell>
          <cell r="J427">
            <v>-0.91169999999999995</v>
          </cell>
          <cell r="K427">
            <v>-0.92459999999999998</v>
          </cell>
          <cell r="L427">
            <v>-1.4999999999999999E-2</v>
          </cell>
          <cell r="M427">
            <v>3.0000000000000001E-3</v>
          </cell>
          <cell r="N427">
            <v>-1E-3</v>
          </cell>
          <cell r="O427">
            <v>8.2299999999999998E-2</v>
          </cell>
        </row>
        <row r="428">
          <cell r="H428">
            <v>-0.98199999999999998</v>
          </cell>
          <cell r="I428">
            <v>-1.181</v>
          </cell>
          <cell r="J428">
            <v>-0.9839</v>
          </cell>
          <cell r="K428">
            <v>-0.98180000000000001</v>
          </cell>
          <cell r="L428">
            <v>-6.8000000000000005E-2</v>
          </cell>
          <cell r="M428">
            <v>3.0000000000000001E-3</v>
          </cell>
          <cell r="N428">
            <v>-0.21099999999999999</v>
          </cell>
          <cell r="O428">
            <v>1.9900000000000001E-2</v>
          </cell>
        </row>
        <row r="429">
          <cell r="H429">
            <v>-0.99099999999999999</v>
          </cell>
          <cell r="I429">
            <v>-2.2589999999999999</v>
          </cell>
          <cell r="J429">
            <v>-0.97729999999999995</v>
          </cell>
          <cell r="K429">
            <v>-0.99119999999999997</v>
          </cell>
          <cell r="L429">
            <v>-2.073</v>
          </cell>
          <cell r="M429">
            <v>3.9E-2</v>
          </cell>
          <cell r="N429">
            <v>-4.2000000000000003E-2</v>
          </cell>
          <cell r="O429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9"/>
  <sheetViews>
    <sheetView tabSelected="1" workbookViewId="0">
      <selection activeCell="E4" sqref="E4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>
        <v>2023</v>
      </c>
      <c r="E2">
        <v>6.49</v>
      </c>
      <c r="F2">
        <v>3.68</v>
      </c>
      <c r="G2">
        <v>0.62</v>
      </c>
      <c r="H2">
        <v>-0.46899999999999997</v>
      </c>
      <c r="I2">
        <v>-0.307</v>
      </c>
      <c r="J2">
        <v>7.5000999999999998</v>
      </c>
      <c r="K2">
        <v>3.0405000000000002</v>
      </c>
      <c r="L2">
        <v>-0.246</v>
      </c>
      <c r="M2">
        <v>2E-3</v>
      </c>
      <c r="N2">
        <v>-1.2E-2</v>
      </c>
      <c r="O2">
        <v>1.1999999999999999E-3</v>
      </c>
      <c r="P2">
        <v>821.86</v>
      </c>
      <c r="Q2">
        <v>400.79</v>
      </c>
    </row>
    <row r="3" spans="1:17" x14ac:dyDescent="0.3">
      <c r="A3" t="s">
        <v>20</v>
      </c>
      <c r="B3" t="s">
        <v>21</v>
      </c>
      <c r="C3" t="s">
        <v>19</v>
      </c>
      <c r="D3">
        <v>2023</v>
      </c>
      <c r="E3">
        <v>3.98</v>
      </c>
      <c r="F3">
        <v>1.49</v>
      </c>
      <c r="G3">
        <v>0.32</v>
      </c>
      <c r="H3">
        <v>2.0030000000000001</v>
      </c>
      <c r="I3">
        <v>1.7000000000000001E-2</v>
      </c>
      <c r="J3">
        <v>1.9293</v>
      </c>
      <c r="K3">
        <v>2.0297999999999998</v>
      </c>
      <c r="L3">
        <v>1.6E-2</v>
      </c>
      <c r="M3">
        <v>2E-3</v>
      </c>
      <c r="N3">
        <v>1E-3</v>
      </c>
      <c r="O3">
        <v>1.18E-2</v>
      </c>
      <c r="P3">
        <v>704.11</v>
      </c>
      <c r="Q3">
        <v>190.2</v>
      </c>
    </row>
    <row r="4" spans="1:17" x14ac:dyDescent="0.3">
      <c r="A4" t="s">
        <v>22</v>
      </c>
      <c r="B4" t="s">
        <v>23</v>
      </c>
      <c r="C4" t="s">
        <v>24</v>
      </c>
      <c r="D4">
        <v>2023</v>
      </c>
      <c r="E4">
        <v>1.21</v>
      </c>
      <c r="F4">
        <v>1.21</v>
      </c>
      <c r="G4">
        <v>0</v>
      </c>
      <c r="H4">
        <v>1.042</v>
      </c>
      <c r="I4">
        <v>0.184</v>
      </c>
      <c r="J4">
        <v>1.1168</v>
      </c>
      <c r="K4">
        <v>1.0416000000000001</v>
      </c>
      <c r="L4">
        <v>0.28799999999999998</v>
      </c>
      <c r="M4">
        <v>9.4E-2</v>
      </c>
      <c r="N4">
        <v>0.251</v>
      </c>
      <c r="O4">
        <v>2.6700000000000002E-2</v>
      </c>
      <c r="P4">
        <v>53.35</v>
      </c>
      <c r="Q4">
        <v>46.92</v>
      </c>
    </row>
    <row r="5" spans="1:17" x14ac:dyDescent="0.3">
      <c r="A5" t="s">
        <v>25</v>
      </c>
      <c r="B5" t="s">
        <v>26</v>
      </c>
      <c r="C5" t="s">
        <v>27</v>
      </c>
      <c r="D5">
        <v>2023</v>
      </c>
      <c r="E5">
        <v>0.31</v>
      </c>
      <c r="F5">
        <v>0.13</v>
      </c>
      <c r="G5">
        <v>0</v>
      </c>
      <c r="H5">
        <v>0.94799999999999995</v>
      </c>
      <c r="I5">
        <v>5.0000000000000001E-3</v>
      </c>
      <c r="J5">
        <v>0.94689999999999996</v>
      </c>
      <c r="K5">
        <v>0.94799999999999995</v>
      </c>
      <c r="L5">
        <v>6.0000000000000001E-3</v>
      </c>
      <c r="M5">
        <v>2E-3</v>
      </c>
      <c r="N5">
        <v>3.5000000000000003E-2</v>
      </c>
      <c r="O5">
        <v>2.5000000000000001E-3</v>
      </c>
      <c r="P5">
        <v>0.33</v>
      </c>
      <c r="Q5">
        <v>51.64</v>
      </c>
    </row>
    <row r="6" spans="1:17" x14ac:dyDescent="0.3">
      <c r="A6" t="s">
        <v>28</v>
      </c>
      <c r="B6" t="s">
        <v>29</v>
      </c>
      <c r="C6" t="s">
        <v>19</v>
      </c>
      <c r="D6">
        <v>2023</v>
      </c>
      <c r="E6">
        <v>1.34</v>
      </c>
      <c r="F6">
        <v>1.23</v>
      </c>
      <c r="G6">
        <v>0.45</v>
      </c>
      <c r="H6">
        <v>0.64100000000000001</v>
      </c>
      <c r="I6">
        <v>2.8000000000000001E-2</v>
      </c>
      <c r="J6">
        <v>1.1684000000000001</v>
      </c>
      <c r="K6">
        <v>0.83020000000000005</v>
      </c>
      <c r="L6">
        <v>6.9000000000000006E-2</v>
      </c>
      <c r="M6">
        <v>1.2999999999999999E-2</v>
      </c>
      <c r="N6">
        <v>1.2999999999999999E-2</v>
      </c>
      <c r="O6">
        <v>4.9599999999999998E-2</v>
      </c>
      <c r="P6">
        <v>349.9</v>
      </c>
      <c r="Q6">
        <v>181.75</v>
      </c>
    </row>
    <row r="7" spans="1:17" x14ac:dyDescent="0.3">
      <c r="A7" t="s">
        <v>30</v>
      </c>
      <c r="B7" t="s">
        <v>31</v>
      </c>
      <c r="C7" t="s">
        <v>19</v>
      </c>
      <c r="D7">
        <v>2023</v>
      </c>
      <c r="E7">
        <v>1.37</v>
      </c>
      <c r="F7">
        <v>1.1100000000000001</v>
      </c>
      <c r="G7">
        <v>0.26</v>
      </c>
      <c r="H7">
        <v>0.97099999999999997</v>
      </c>
      <c r="I7">
        <v>1.2E-2</v>
      </c>
      <c r="J7">
        <v>0.95069999999999999</v>
      </c>
      <c r="K7">
        <v>0.79039999999999999</v>
      </c>
      <c r="L7">
        <v>2.4E-2</v>
      </c>
      <c r="M7">
        <v>5.0000000000000001E-3</v>
      </c>
      <c r="N7">
        <v>1.2E-2</v>
      </c>
      <c r="O7">
        <v>3.56E-2</v>
      </c>
      <c r="P7">
        <v>194.54</v>
      </c>
      <c r="Q7">
        <v>139.62</v>
      </c>
    </row>
    <row r="8" spans="1:17" x14ac:dyDescent="0.3">
      <c r="A8" t="s">
        <v>32</v>
      </c>
      <c r="B8" t="s">
        <v>33</v>
      </c>
      <c r="C8" t="s">
        <v>34</v>
      </c>
      <c r="D8">
        <v>2023</v>
      </c>
      <c r="E8">
        <v>1.92</v>
      </c>
      <c r="F8">
        <v>1.1599999999999999</v>
      </c>
      <c r="G8">
        <v>0.16</v>
      </c>
      <c r="H8">
        <v>1.151</v>
      </c>
      <c r="I8">
        <v>4.2000000000000003E-2</v>
      </c>
      <c r="J8">
        <v>0.86719999999999997</v>
      </c>
      <c r="K8">
        <v>0.7903</v>
      </c>
      <c r="L8">
        <v>7.8E-2</v>
      </c>
      <c r="M8">
        <v>2.1999999999999999E-2</v>
      </c>
      <c r="N8">
        <v>4.2999999999999997E-2</v>
      </c>
      <c r="O8">
        <v>7.2499999999999995E-2</v>
      </c>
      <c r="P8">
        <v>119.51</v>
      </c>
      <c r="Q8">
        <v>71.349999999999994</v>
      </c>
    </row>
    <row r="9" spans="1:17" x14ac:dyDescent="0.3">
      <c r="A9" t="s">
        <v>35</v>
      </c>
      <c r="B9" t="s">
        <v>36</v>
      </c>
      <c r="C9" t="s">
        <v>517</v>
      </c>
      <c r="D9">
        <v>2023</v>
      </c>
      <c r="E9">
        <v>0.33</v>
      </c>
      <c r="F9">
        <v>0.17</v>
      </c>
      <c r="G9">
        <v>0.04</v>
      </c>
      <c r="H9">
        <v>0.78700000000000003</v>
      </c>
      <c r="I9">
        <v>-8.0000000000000002E-3</v>
      </c>
      <c r="J9">
        <v>0.62350000000000005</v>
      </c>
      <c r="K9">
        <v>0.78690000000000004</v>
      </c>
      <c r="L9">
        <v>-6.0000000000000001E-3</v>
      </c>
      <c r="M9">
        <v>3.0000000000000001E-3</v>
      </c>
      <c r="N9">
        <v>-1.2E-2</v>
      </c>
      <c r="O9">
        <v>6.9599999999999995E-2</v>
      </c>
      <c r="P9">
        <v>2.0699999999999998</v>
      </c>
      <c r="Q9">
        <v>157.72999999999999</v>
      </c>
    </row>
    <row r="10" spans="1:17" x14ac:dyDescent="0.3">
      <c r="A10" t="s">
        <v>37</v>
      </c>
      <c r="B10" t="s">
        <v>38</v>
      </c>
      <c r="C10" t="s">
        <v>24</v>
      </c>
      <c r="D10">
        <v>2023</v>
      </c>
      <c r="E10">
        <v>1.35</v>
      </c>
      <c r="F10">
        <v>0.9</v>
      </c>
      <c r="G10">
        <v>0</v>
      </c>
      <c r="H10">
        <v>0.88700000000000001</v>
      </c>
      <c r="I10">
        <v>2.7E-2</v>
      </c>
      <c r="J10">
        <v>0.75380000000000003</v>
      </c>
      <c r="K10">
        <v>0.69779999999999998</v>
      </c>
      <c r="L10">
        <v>3.2000000000000001E-2</v>
      </c>
      <c r="M10">
        <v>0.01</v>
      </c>
      <c r="N10">
        <v>0.04</v>
      </c>
      <c r="O10">
        <v>4.5699999999999998E-2</v>
      </c>
      <c r="P10">
        <v>122.23</v>
      </c>
      <c r="Q10">
        <v>66.86</v>
      </c>
    </row>
    <row r="11" spans="1:17" x14ac:dyDescent="0.3">
      <c r="A11" t="s">
        <v>39</v>
      </c>
      <c r="B11" t="s">
        <v>40</v>
      </c>
      <c r="C11" t="s">
        <v>34</v>
      </c>
      <c r="D11">
        <v>2023</v>
      </c>
      <c r="E11">
        <v>0.94</v>
      </c>
      <c r="F11">
        <v>0.63</v>
      </c>
      <c r="G11">
        <v>0</v>
      </c>
      <c r="H11">
        <v>0.64900000000000002</v>
      </c>
      <c r="I11">
        <v>1.7999999999999999E-2</v>
      </c>
      <c r="J11">
        <v>0.8468</v>
      </c>
      <c r="K11">
        <v>0.63460000000000005</v>
      </c>
      <c r="L11">
        <v>2.5000000000000001E-2</v>
      </c>
      <c r="M11">
        <v>6.0000000000000001E-3</v>
      </c>
      <c r="N11">
        <v>3.5000000000000003E-2</v>
      </c>
      <c r="O11">
        <v>0.1348</v>
      </c>
      <c r="P11">
        <v>40.479999999999997</v>
      </c>
      <c r="Q11">
        <v>74.94</v>
      </c>
    </row>
    <row r="12" spans="1:17" x14ac:dyDescent="0.3">
      <c r="A12" t="s">
        <v>41</v>
      </c>
      <c r="B12" t="s">
        <v>42</v>
      </c>
      <c r="C12" t="s">
        <v>24</v>
      </c>
      <c r="D12">
        <v>2023</v>
      </c>
      <c r="E12">
        <v>1.1599999999999999</v>
      </c>
      <c r="F12">
        <v>1.1599999999999999</v>
      </c>
      <c r="G12">
        <v>2.6</v>
      </c>
      <c r="H12">
        <v>0.62</v>
      </c>
      <c r="I12">
        <v>9.2999999999999999E-2</v>
      </c>
      <c r="J12">
        <v>0.96389999999999998</v>
      </c>
      <c r="K12">
        <v>0.61960000000000004</v>
      </c>
      <c r="L12">
        <v>-0.188</v>
      </c>
      <c r="M12">
        <v>4.1000000000000002E-2</v>
      </c>
      <c r="N12">
        <v>2.5000000000000001E-2</v>
      </c>
      <c r="O12">
        <v>0.19270000000000001</v>
      </c>
      <c r="P12">
        <v>133.18</v>
      </c>
      <c r="Q12">
        <v>107.96</v>
      </c>
    </row>
    <row r="13" spans="1:17" x14ac:dyDescent="0.3">
      <c r="A13" t="s">
        <v>43</v>
      </c>
      <c r="B13" t="s">
        <v>44</v>
      </c>
      <c r="C13" t="s">
        <v>19</v>
      </c>
      <c r="D13">
        <v>2023</v>
      </c>
      <c r="E13">
        <v>1.17</v>
      </c>
      <c r="F13">
        <v>0.53</v>
      </c>
      <c r="G13">
        <v>0.57999999999999996</v>
      </c>
      <c r="H13">
        <v>0.30499999999999999</v>
      </c>
      <c r="I13">
        <v>4.4999999999999998E-2</v>
      </c>
      <c r="J13">
        <v>0.83609999999999995</v>
      </c>
      <c r="K13">
        <v>0.60640000000000005</v>
      </c>
      <c r="L13">
        <v>4.5999999999999999E-2</v>
      </c>
      <c r="M13">
        <v>7.4999999999999997E-2</v>
      </c>
      <c r="N13">
        <v>4.0000000000000001E-3</v>
      </c>
      <c r="O13">
        <v>2.8E-3</v>
      </c>
      <c r="P13">
        <v>57.73</v>
      </c>
      <c r="Q13">
        <v>572.77</v>
      </c>
    </row>
    <row r="14" spans="1:17" x14ac:dyDescent="0.3">
      <c r="A14" t="s">
        <v>45</v>
      </c>
      <c r="B14" t="s">
        <v>46</v>
      </c>
      <c r="C14" t="s">
        <v>19</v>
      </c>
      <c r="D14">
        <v>2023</v>
      </c>
      <c r="E14">
        <v>1.33</v>
      </c>
      <c r="F14">
        <v>1.27</v>
      </c>
      <c r="G14">
        <v>0.14000000000000001</v>
      </c>
      <c r="H14">
        <v>1.0289999999999999</v>
      </c>
      <c r="I14">
        <v>2.7E-2</v>
      </c>
      <c r="J14">
        <v>0.66639999999999999</v>
      </c>
      <c r="K14">
        <v>0.60240000000000005</v>
      </c>
      <c r="L14">
        <v>3.4000000000000002E-2</v>
      </c>
      <c r="M14">
        <v>1.2999999999999999E-2</v>
      </c>
      <c r="N14">
        <v>4.2000000000000003E-2</v>
      </c>
      <c r="O14">
        <v>7.6100000000000001E-2</v>
      </c>
      <c r="P14">
        <v>121.61</v>
      </c>
      <c r="Q14">
        <v>82.68</v>
      </c>
    </row>
    <row r="15" spans="1:17" x14ac:dyDescent="0.3">
      <c r="A15" t="s">
        <v>30</v>
      </c>
      <c r="B15" t="s">
        <v>47</v>
      </c>
      <c r="C15" t="s">
        <v>19</v>
      </c>
      <c r="D15">
        <v>2023</v>
      </c>
      <c r="E15">
        <v>1.26</v>
      </c>
      <c r="F15">
        <v>1.21</v>
      </c>
      <c r="G15">
        <v>0.43</v>
      </c>
      <c r="H15">
        <v>0.56299999999999994</v>
      </c>
      <c r="I15">
        <v>3.5000000000000003E-2</v>
      </c>
      <c r="J15">
        <v>0.71140000000000003</v>
      </c>
      <c r="K15">
        <v>0.55110000000000003</v>
      </c>
      <c r="L15">
        <v>6.5000000000000002E-2</v>
      </c>
      <c r="M15">
        <v>2.1999999999999999E-2</v>
      </c>
      <c r="N15">
        <v>2.7E-2</v>
      </c>
      <c r="O15">
        <v>6.9699999999999998E-2</v>
      </c>
      <c r="P15">
        <v>212.2</v>
      </c>
      <c r="Q15">
        <v>81.3</v>
      </c>
    </row>
    <row r="16" spans="1:17" x14ac:dyDescent="0.3">
      <c r="A16" t="s">
        <v>48</v>
      </c>
      <c r="B16" t="s">
        <v>49</v>
      </c>
      <c r="C16" t="s">
        <v>27</v>
      </c>
      <c r="D16">
        <v>2023</v>
      </c>
      <c r="E16">
        <v>1.96</v>
      </c>
      <c r="F16">
        <v>1.28</v>
      </c>
      <c r="G16">
        <v>0</v>
      </c>
      <c r="H16">
        <v>0.54800000000000004</v>
      </c>
      <c r="I16">
        <v>5.0000000000000001E-3</v>
      </c>
      <c r="J16">
        <v>0.55649999999999999</v>
      </c>
      <c r="K16">
        <v>0.54790000000000005</v>
      </c>
      <c r="L16">
        <v>1.2E-2</v>
      </c>
      <c r="M16">
        <v>2E-3</v>
      </c>
      <c r="N16">
        <v>1.4999999999999999E-2</v>
      </c>
      <c r="O16">
        <v>6.3600000000000004E-2</v>
      </c>
      <c r="P16">
        <v>37.51</v>
      </c>
      <c r="Q16">
        <v>32.97</v>
      </c>
    </row>
    <row r="17" spans="1:17" x14ac:dyDescent="0.3">
      <c r="A17" t="s">
        <v>50</v>
      </c>
      <c r="B17" t="s">
        <v>51</v>
      </c>
      <c r="C17" t="s">
        <v>517</v>
      </c>
      <c r="D17">
        <v>2023</v>
      </c>
      <c r="E17">
        <v>1.9</v>
      </c>
      <c r="F17">
        <v>1.6</v>
      </c>
      <c r="G17">
        <v>0.11</v>
      </c>
      <c r="H17">
        <v>0.53300000000000003</v>
      </c>
      <c r="I17">
        <v>1.2E-2</v>
      </c>
      <c r="J17">
        <v>0.56089999999999995</v>
      </c>
      <c r="K17">
        <v>0.53310000000000002</v>
      </c>
      <c r="L17">
        <v>2.8000000000000001E-2</v>
      </c>
      <c r="M17">
        <v>4.0000000000000001E-3</v>
      </c>
      <c r="N17">
        <v>1.6E-2</v>
      </c>
      <c r="O17">
        <v>7.1999999999999998E-3</v>
      </c>
      <c r="P17">
        <v>161.04</v>
      </c>
      <c r="Q17">
        <v>72.349999999999994</v>
      </c>
    </row>
    <row r="18" spans="1:17" x14ac:dyDescent="0.3">
      <c r="A18" t="s">
        <v>52</v>
      </c>
      <c r="B18" t="s">
        <v>53</v>
      </c>
      <c r="C18" t="s">
        <v>54</v>
      </c>
      <c r="D18">
        <v>2023</v>
      </c>
      <c r="E18">
        <v>1.87</v>
      </c>
      <c r="F18">
        <v>1.57</v>
      </c>
      <c r="G18">
        <v>0.04</v>
      </c>
      <c r="H18">
        <v>0.50800000000000001</v>
      </c>
      <c r="I18">
        <v>0.38200000000000001</v>
      </c>
      <c r="J18">
        <v>-0.41539999999999999</v>
      </c>
      <c r="K18">
        <v>0.50829999999999997</v>
      </c>
      <c r="L18">
        <v>0.152</v>
      </c>
      <c r="M18">
        <v>0.11799999999999999</v>
      </c>
      <c r="N18">
        <v>2.8000000000000001E-2</v>
      </c>
      <c r="O18">
        <v>9.4600000000000004E-2</v>
      </c>
      <c r="P18">
        <v>422.04</v>
      </c>
      <c r="Q18">
        <v>29.27</v>
      </c>
    </row>
    <row r="19" spans="1:17" x14ac:dyDescent="0.3">
      <c r="A19" t="s">
        <v>55</v>
      </c>
      <c r="B19" t="s">
        <v>56</v>
      </c>
      <c r="C19" t="s">
        <v>517</v>
      </c>
      <c r="D19">
        <v>2023</v>
      </c>
      <c r="E19">
        <v>1.6</v>
      </c>
      <c r="F19">
        <v>0.79</v>
      </c>
      <c r="G19">
        <v>0.8</v>
      </c>
      <c r="H19">
        <v>0.47499999999999998</v>
      </c>
      <c r="I19">
        <v>2.5000000000000001E-2</v>
      </c>
      <c r="J19">
        <v>0.4889</v>
      </c>
      <c r="K19">
        <v>0.4753</v>
      </c>
      <c r="L19">
        <v>3.4000000000000002E-2</v>
      </c>
      <c r="M19">
        <v>8.9999999999999993E-3</v>
      </c>
      <c r="N19">
        <v>5.1999999999999998E-2</v>
      </c>
      <c r="O19">
        <v>5.8500000000000003E-2</v>
      </c>
      <c r="P19">
        <v>31.13</v>
      </c>
      <c r="Q19">
        <v>33.42</v>
      </c>
    </row>
    <row r="20" spans="1:17" x14ac:dyDescent="0.3">
      <c r="A20" t="s">
        <v>57</v>
      </c>
      <c r="B20" t="s">
        <v>58</v>
      </c>
      <c r="C20" t="s">
        <v>19</v>
      </c>
      <c r="D20">
        <v>2023</v>
      </c>
      <c r="E20">
        <v>0.94</v>
      </c>
      <c r="F20">
        <v>0.94</v>
      </c>
      <c r="G20">
        <v>0</v>
      </c>
      <c r="H20">
        <v>0.46300000000000002</v>
      </c>
      <c r="I20">
        <v>0.109</v>
      </c>
      <c r="J20">
        <v>0.48499999999999999</v>
      </c>
      <c r="K20">
        <v>0.46279999999999999</v>
      </c>
      <c r="L20">
        <v>0.16600000000000001</v>
      </c>
      <c r="M20">
        <v>5.3999999999999999E-2</v>
      </c>
      <c r="N20">
        <v>0.16400000000000001</v>
      </c>
      <c r="O20">
        <v>2.5999999999999999E-3</v>
      </c>
      <c r="P20">
        <v>68.11</v>
      </c>
      <c r="Q20">
        <v>107.4</v>
      </c>
    </row>
    <row r="21" spans="1:17" x14ac:dyDescent="0.3">
      <c r="A21" t="s">
        <v>59</v>
      </c>
      <c r="B21" t="s">
        <v>60</v>
      </c>
      <c r="C21" t="s">
        <v>24</v>
      </c>
      <c r="D21">
        <v>2023</v>
      </c>
      <c r="E21">
        <v>1.05</v>
      </c>
      <c r="F21">
        <v>1.05</v>
      </c>
      <c r="G21">
        <v>0</v>
      </c>
      <c r="H21">
        <v>0.443</v>
      </c>
      <c r="I21">
        <v>0.13700000000000001</v>
      </c>
      <c r="J21">
        <v>0.20519999999999999</v>
      </c>
      <c r="K21">
        <v>0.44309999999999999</v>
      </c>
      <c r="L21">
        <v>9.8000000000000004E-2</v>
      </c>
      <c r="M21">
        <v>3.6999999999999998E-2</v>
      </c>
      <c r="N21">
        <v>0.249</v>
      </c>
      <c r="O21">
        <v>6.0199999999999997E-2</v>
      </c>
      <c r="P21">
        <v>95.41</v>
      </c>
      <c r="Q21">
        <v>26.47</v>
      </c>
    </row>
    <row r="22" spans="1:17" x14ac:dyDescent="0.3">
      <c r="A22" t="s">
        <v>61</v>
      </c>
      <c r="B22" t="s">
        <v>62</v>
      </c>
      <c r="C22" t="s">
        <v>19</v>
      </c>
      <c r="D22">
        <v>2023</v>
      </c>
      <c r="E22">
        <v>1.4</v>
      </c>
      <c r="F22">
        <v>1.01</v>
      </c>
      <c r="G22">
        <v>1.53</v>
      </c>
      <c r="H22">
        <v>0.40300000000000002</v>
      </c>
      <c r="I22">
        <v>8.9999999999999993E-3</v>
      </c>
      <c r="J22">
        <v>0.47589999999999999</v>
      </c>
      <c r="K22">
        <v>0.42959999999999998</v>
      </c>
      <c r="L22">
        <v>3.1E-2</v>
      </c>
      <c r="M22">
        <v>5.0000000000000001E-3</v>
      </c>
      <c r="N22">
        <v>8.0000000000000002E-3</v>
      </c>
      <c r="O22">
        <v>2.7199999999999998E-2</v>
      </c>
      <c r="P22">
        <v>226.29</v>
      </c>
      <c r="Q22">
        <v>134.04</v>
      </c>
    </row>
    <row r="23" spans="1:17" x14ac:dyDescent="0.3">
      <c r="A23" t="s">
        <v>63</v>
      </c>
      <c r="B23" t="s">
        <v>64</v>
      </c>
      <c r="C23" t="s">
        <v>34</v>
      </c>
      <c r="D23">
        <v>2023</v>
      </c>
      <c r="E23">
        <v>1.05</v>
      </c>
      <c r="F23">
        <v>0.88</v>
      </c>
      <c r="G23">
        <v>0.53</v>
      </c>
      <c r="H23">
        <v>0.42399999999999999</v>
      </c>
      <c r="I23">
        <v>4.1000000000000002E-2</v>
      </c>
      <c r="J23">
        <v>0.40329999999999999</v>
      </c>
      <c r="K23">
        <v>0.41710000000000003</v>
      </c>
      <c r="L23">
        <v>3.3000000000000002E-2</v>
      </c>
      <c r="M23">
        <v>1E-3</v>
      </c>
      <c r="N23">
        <v>8.5999999999999993E-2</v>
      </c>
      <c r="O23">
        <v>0.1143</v>
      </c>
      <c r="P23">
        <v>31.52</v>
      </c>
      <c r="Q23">
        <v>71.14</v>
      </c>
    </row>
    <row r="24" spans="1:17" x14ac:dyDescent="0.3">
      <c r="A24" t="s">
        <v>65</v>
      </c>
      <c r="B24" t="s">
        <v>66</v>
      </c>
      <c r="C24" t="s">
        <v>24</v>
      </c>
      <c r="D24">
        <v>2023</v>
      </c>
      <c r="E24">
        <v>1.34</v>
      </c>
      <c r="F24">
        <v>1.34</v>
      </c>
      <c r="G24">
        <v>0</v>
      </c>
      <c r="H24">
        <v>0.41499999999999998</v>
      </c>
      <c r="I24">
        <v>7.1999999999999995E-2</v>
      </c>
      <c r="J24">
        <v>-0.28070000000000001</v>
      </c>
      <c r="K24">
        <v>0.41489999999999999</v>
      </c>
      <c r="L24">
        <v>0.16800000000000001</v>
      </c>
      <c r="M24">
        <v>2.5999999999999999E-2</v>
      </c>
      <c r="N24">
        <v>0.13500000000000001</v>
      </c>
      <c r="O24">
        <v>6.2399999999999997E-2</v>
      </c>
      <c r="P24">
        <v>71.05</v>
      </c>
      <c r="Q24">
        <v>11.87</v>
      </c>
    </row>
    <row r="25" spans="1:17" x14ac:dyDescent="0.3">
      <c r="A25" t="s">
        <v>67</v>
      </c>
      <c r="B25" t="s">
        <v>68</v>
      </c>
      <c r="C25" t="s">
        <v>34</v>
      </c>
      <c r="D25">
        <v>2023</v>
      </c>
      <c r="E25">
        <v>1.19</v>
      </c>
      <c r="F25">
        <v>0.86</v>
      </c>
      <c r="G25">
        <v>0</v>
      </c>
      <c r="H25">
        <v>0.433</v>
      </c>
      <c r="I25">
        <v>1.2999999999999999E-2</v>
      </c>
      <c r="J25">
        <v>0.49980000000000002</v>
      </c>
      <c r="K25">
        <v>0.4017</v>
      </c>
      <c r="L25">
        <v>2.5000000000000001E-2</v>
      </c>
      <c r="M25">
        <v>3.0000000000000001E-3</v>
      </c>
      <c r="N25">
        <v>0.02</v>
      </c>
      <c r="O25">
        <v>0.1129</v>
      </c>
      <c r="P25">
        <v>55.67</v>
      </c>
      <c r="Q25">
        <v>95.64</v>
      </c>
    </row>
    <row r="26" spans="1:17" x14ac:dyDescent="0.3">
      <c r="A26" t="s">
        <v>69</v>
      </c>
      <c r="B26" t="s">
        <v>70</v>
      </c>
      <c r="C26" t="s">
        <v>34</v>
      </c>
      <c r="D26">
        <v>2023</v>
      </c>
      <c r="E26">
        <v>1.3</v>
      </c>
      <c r="F26">
        <v>0.55000000000000004</v>
      </c>
      <c r="G26">
        <v>4.7</v>
      </c>
      <c r="H26">
        <v>0.129</v>
      </c>
      <c r="I26">
        <v>-6.0000000000000001E-3</v>
      </c>
      <c r="J26">
        <v>0.52739999999999998</v>
      </c>
      <c r="K26">
        <v>0.3987</v>
      </c>
      <c r="L26">
        <v>3.7999999999999999E-2</v>
      </c>
      <c r="M26">
        <v>7.0000000000000001E-3</v>
      </c>
      <c r="N26">
        <v>-5.0000000000000001E-3</v>
      </c>
      <c r="O26">
        <v>9.8500000000000004E-2</v>
      </c>
      <c r="P26">
        <v>41.35</v>
      </c>
      <c r="Q26">
        <v>168</v>
      </c>
    </row>
    <row r="27" spans="1:17" x14ac:dyDescent="0.3">
      <c r="A27" t="s">
        <v>71</v>
      </c>
      <c r="B27" t="s">
        <v>72</v>
      </c>
      <c r="C27" t="s">
        <v>517</v>
      </c>
      <c r="D27">
        <v>2023</v>
      </c>
      <c r="E27">
        <v>1.26</v>
      </c>
      <c r="F27">
        <v>0.51</v>
      </c>
      <c r="G27">
        <v>0.85</v>
      </c>
      <c r="H27">
        <v>0.39300000000000002</v>
      </c>
      <c r="I27">
        <v>8.0000000000000002E-3</v>
      </c>
      <c r="J27">
        <v>0.39169999999999999</v>
      </c>
      <c r="K27">
        <v>0.39279999999999998</v>
      </c>
      <c r="L27">
        <v>1.2999999999999999E-2</v>
      </c>
      <c r="M27">
        <v>4.0000000000000001E-3</v>
      </c>
      <c r="N27">
        <v>0.10199999999999999</v>
      </c>
      <c r="O27">
        <v>1.5599999999999999E-2</v>
      </c>
      <c r="P27">
        <v>4.4800000000000004</v>
      </c>
      <c r="Q27">
        <v>13.58</v>
      </c>
    </row>
    <row r="28" spans="1:17" x14ac:dyDescent="0.3">
      <c r="A28" t="s">
        <v>73</v>
      </c>
      <c r="B28" t="s">
        <v>74</v>
      </c>
      <c r="C28" t="s">
        <v>19</v>
      </c>
      <c r="D28">
        <v>2023</v>
      </c>
      <c r="E28">
        <v>1.6</v>
      </c>
      <c r="F28">
        <v>1.28</v>
      </c>
      <c r="G28">
        <v>0.09</v>
      </c>
      <c r="H28">
        <v>0.315</v>
      </c>
      <c r="I28">
        <v>5.2999999999999999E-2</v>
      </c>
      <c r="J28">
        <v>0.35139999999999999</v>
      </c>
      <c r="K28">
        <v>0.38790000000000002</v>
      </c>
      <c r="L28">
        <v>7.3999999999999996E-2</v>
      </c>
      <c r="M28">
        <v>1.6E-2</v>
      </c>
      <c r="N28">
        <v>5.1999999999999998E-2</v>
      </c>
      <c r="O28">
        <v>2.1399999999999999E-2</v>
      </c>
      <c r="P28">
        <v>183.9</v>
      </c>
      <c r="Q28">
        <v>156.46</v>
      </c>
    </row>
    <row r="29" spans="1:17" x14ac:dyDescent="0.3">
      <c r="A29" t="s">
        <v>75</v>
      </c>
      <c r="B29" t="s">
        <v>76</v>
      </c>
      <c r="C29" t="s">
        <v>34</v>
      </c>
      <c r="D29">
        <v>2023</v>
      </c>
      <c r="E29">
        <v>1.1599999999999999</v>
      </c>
      <c r="F29">
        <v>0.82</v>
      </c>
      <c r="G29">
        <v>0</v>
      </c>
      <c r="H29">
        <v>0.373</v>
      </c>
      <c r="I29">
        <v>3.4000000000000002E-2</v>
      </c>
      <c r="J29">
        <v>0.4526</v>
      </c>
      <c r="K29">
        <v>0.37340000000000001</v>
      </c>
      <c r="L29">
        <v>3.5999999999999997E-2</v>
      </c>
      <c r="M29">
        <v>3.0000000000000001E-3</v>
      </c>
      <c r="N29">
        <v>0.05</v>
      </c>
      <c r="O29">
        <v>0.1166</v>
      </c>
      <c r="P29">
        <v>79.34</v>
      </c>
      <c r="Q29">
        <v>72.069999999999993</v>
      </c>
    </row>
    <row r="30" spans="1:17" x14ac:dyDescent="0.3">
      <c r="A30" t="s">
        <v>77</v>
      </c>
      <c r="B30" t="s">
        <v>78</v>
      </c>
      <c r="C30" t="s">
        <v>24</v>
      </c>
      <c r="D30">
        <v>2023</v>
      </c>
      <c r="E30">
        <v>2.5299999999999998</v>
      </c>
      <c r="F30">
        <v>2.5299999999999998</v>
      </c>
      <c r="G30">
        <v>0</v>
      </c>
      <c r="H30">
        <v>0.36599999999999999</v>
      </c>
      <c r="I30">
        <v>0.03</v>
      </c>
      <c r="J30">
        <v>0.83720000000000006</v>
      </c>
      <c r="K30">
        <v>0.36580000000000001</v>
      </c>
      <c r="L30">
        <v>4.4999999999999998E-2</v>
      </c>
      <c r="M30">
        <v>1.4E-2</v>
      </c>
      <c r="N30">
        <v>9.0999999999999998E-2</v>
      </c>
      <c r="O30">
        <v>7.9000000000000008E-3</v>
      </c>
      <c r="P30">
        <v>111.29</v>
      </c>
      <c r="Q30">
        <v>5.18</v>
      </c>
    </row>
    <row r="31" spans="1:17" x14ac:dyDescent="0.3">
      <c r="A31" t="s">
        <v>79</v>
      </c>
      <c r="B31" t="s">
        <v>80</v>
      </c>
      <c r="C31" t="s">
        <v>27</v>
      </c>
      <c r="D31">
        <v>2023</v>
      </c>
      <c r="E31">
        <v>0.45</v>
      </c>
      <c r="F31">
        <v>0.45</v>
      </c>
      <c r="G31">
        <v>-9.73</v>
      </c>
      <c r="H31">
        <v>0.36</v>
      </c>
      <c r="I31">
        <v>-3.5999999999999997E-2</v>
      </c>
      <c r="J31">
        <v>6.6799999999999998E-2</v>
      </c>
      <c r="K31">
        <v>0.35959999999999998</v>
      </c>
      <c r="L31">
        <v>0.109</v>
      </c>
      <c r="M31">
        <v>2E-3</v>
      </c>
      <c r="N31">
        <v>-3.0000000000000001E-3</v>
      </c>
      <c r="O31">
        <v>0.2296</v>
      </c>
      <c r="P31">
        <v>99.82</v>
      </c>
      <c r="Q31">
        <v>487.5</v>
      </c>
    </row>
    <row r="32" spans="1:17" x14ac:dyDescent="0.3">
      <c r="A32" t="s">
        <v>81</v>
      </c>
      <c r="B32" t="s">
        <v>82</v>
      </c>
      <c r="C32" t="s">
        <v>24</v>
      </c>
      <c r="D32">
        <v>2023</v>
      </c>
      <c r="E32">
        <v>1.6</v>
      </c>
      <c r="F32">
        <v>1.6</v>
      </c>
      <c r="G32">
        <v>0</v>
      </c>
      <c r="H32">
        <v>0.33800000000000002</v>
      </c>
      <c r="I32">
        <v>0.05</v>
      </c>
      <c r="J32">
        <v>0.15679999999999999</v>
      </c>
      <c r="K32">
        <v>0.35699999999999998</v>
      </c>
      <c r="L32">
        <v>0.06</v>
      </c>
      <c r="M32">
        <v>3.0000000000000001E-3</v>
      </c>
      <c r="N32">
        <v>0.03</v>
      </c>
      <c r="O32">
        <v>1.2500000000000001E-2</v>
      </c>
      <c r="P32">
        <v>452.24</v>
      </c>
      <c r="Q32">
        <v>134.82</v>
      </c>
    </row>
    <row r="33" spans="1:17" x14ac:dyDescent="0.3">
      <c r="A33" t="s">
        <v>83</v>
      </c>
      <c r="B33" t="s">
        <v>84</v>
      </c>
      <c r="C33" t="s">
        <v>24</v>
      </c>
      <c r="D33">
        <v>2023</v>
      </c>
      <c r="E33">
        <v>1.28</v>
      </c>
      <c r="F33">
        <v>1.28</v>
      </c>
      <c r="G33">
        <v>0</v>
      </c>
      <c r="H33">
        <v>0.35699999999999998</v>
      </c>
      <c r="I33">
        <v>0.13400000000000001</v>
      </c>
      <c r="J33">
        <v>0.59330000000000005</v>
      </c>
      <c r="K33">
        <v>0.35659999999999997</v>
      </c>
      <c r="L33">
        <v>0.18099999999999999</v>
      </c>
      <c r="M33">
        <v>7.0000000000000007E-2</v>
      </c>
      <c r="N33">
        <v>1.7999999999999999E-2</v>
      </c>
      <c r="O33">
        <v>5.5199999999999999E-2</v>
      </c>
      <c r="P33">
        <v>861.36</v>
      </c>
      <c r="Q33">
        <v>773.3</v>
      </c>
    </row>
    <row r="34" spans="1:17" x14ac:dyDescent="0.3">
      <c r="A34" t="s">
        <v>41</v>
      </c>
      <c r="B34" t="s">
        <v>85</v>
      </c>
      <c r="C34" t="s">
        <v>19</v>
      </c>
      <c r="D34">
        <v>2023</v>
      </c>
      <c r="E34">
        <v>4.58</v>
      </c>
      <c r="F34">
        <v>3</v>
      </c>
      <c r="G34">
        <v>0</v>
      </c>
      <c r="H34">
        <v>0.52400000000000002</v>
      </c>
      <c r="I34">
        <v>0.47099999999999997</v>
      </c>
      <c r="J34">
        <v>0.9667</v>
      </c>
      <c r="K34">
        <v>0.35599999999999998</v>
      </c>
      <c r="L34">
        <v>0.64600000000000002</v>
      </c>
      <c r="M34">
        <v>0.19600000000000001</v>
      </c>
      <c r="N34">
        <v>9.4E-2</v>
      </c>
      <c r="O34">
        <v>0.03</v>
      </c>
      <c r="P34">
        <v>103.46</v>
      </c>
      <c r="Q34">
        <v>213.62</v>
      </c>
    </row>
    <row r="35" spans="1:17" x14ac:dyDescent="0.3">
      <c r="A35" t="s">
        <v>86</v>
      </c>
      <c r="B35" t="s">
        <v>87</v>
      </c>
      <c r="C35" t="s">
        <v>24</v>
      </c>
      <c r="D35">
        <v>2023</v>
      </c>
      <c r="E35">
        <v>0.63</v>
      </c>
      <c r="F35">
        <v>0.62</v>
      </c>
      <c r="G35">
        <v>0</v>
      </c>
      <c r="H35">
        <v>0.34300000000000003</v>
      </c>
      <c r="I35">
        <v>0.107</v>
      </c>
      <c r="J35">
        <v>0.1016</v>
      </c>
      <c r="K35">
        <v>0.3427</v>
      </c>
      <c r="L35">
        <v>0.13800000000000001</v>
      </c>
      <c r="M35">
        <v>3.7999999999999999E-2</v>
      </c>
      <c r="N35">
        <v>0.252</v>
      </c>
      <c r="O35">
        <v>5.0000000000000001E-3</v>
      </c>
      <c r="P35">
        <v>10.83</v>
      </c>
      <c r="Q35">
        <v>36.46</v>
      </c>
    </row>
    <row r="36" spans="1:17" x14ac:dyDescent="0.3">
      <c r="A36" t="s">
        <v>37</v>
      </c>
      <c r="B36" t="s">
        <v>88</v>
      </c>
      <c r="C36" t="s">
        <v>34</v>
      </c>
      <c r="D36">
        <v>2023</v>
      </c>
      <c r="E36">
        <v>1.63</v>
      </c>
      <c r="F36">
        <v>0.69</v>
      </c>
      <c r="G36">
        <v>0</v>
      </c>
      <c r="H36">
        <v>0.42899999999999999</v>
      </c>
      <c r="I36">
        <v>1.2999999999999999E-2</v>
      </c>
      <c r="J36">
        <v>0.42959999999999998</v>
      </c>
      <c r="K36">
        <v>0.33960000000000001</v>
      </c>
      <c r="L36">
        <v>1.4999999999999999E-2</v>
      </c>
      <c r="M36">
        <v>3.0000000000000001E-3</v>
      </c>
      <c r="N36">
        <v>1.2999999999999999E-2</v>
      </c>
      <c r="O36">
        <v>7.8899999999999998E-2</v>
      </c>
      <c r="P36">
        <v>73.41</v>
      </c>
      <c r="Q36">
        <v>89.7</v>
      </c>
    </row>
    <row r="37" spans="1:17" x14ac:dyDescent="0.3">
      <c r="A37" t="s">
        <v>89</v>
      </c>
      <c r="B37" t="s">
        <v>90</v>
      </c>
      <c r="C37" t="s">
        <v>24</v>
      </c>
      <c r="D37">
        <v>2023</v>
      </c>
      <c r="E37">
        <v>1.1499999999999999</v>
      </c>
      <c r="F37">
        <v>1.1499999999999999</v>
      </c>
      <c r="G37">
        <v>0</v>
      </c>
      <c r="H37">
        <v>0.33200000000000002</v>
      </c>
      <c r="I37">
        <v>8.5000000000000006E-2</v>
      </c>
      <c r="J37">
        <v>-0.16170000000000001</v>
      </c>
      <c r="K37">
        <v>0.33210000000000001</v>
      </c>
      <c r="L37">
        <v>0.107</v>
      </c>
      <c r="M37">
        <v>1.4999999999999999E-2</v>
      </c>
      <c r="N37">
        <v>0.13900000000000001</v>
      </c>
      <c r="O37">
        <v>5.57E-2</v>
      </c>
      <c r="P37">
        <v>84.21</v>
      </c>
      <c r="Q37">
        <v>53.94</v>
      </c>
    </row>
    <row r="38" spans="1:17" x14ac:dyDescent="0.3">
      <c r="A38" t="s">
        <v>81</v>
      </c>
      <c r="B38" t="s">
        <v>91</v>
      </c>
      <c r="C38" t="s">
        <v>517</v>
      </c>
      <c r="D38">
        <v>2023</v>
      </c>
      <c r="E38">
        <v>2.81</v>
      </c>
      <c r="F38">
        <v>1.1399999999999999</v>
      </c>
      <c r="G38">
        <v>0</v>
      </c>
      <c r="H38">
        <v>0.33</v>
      </c>
      <c r="I38">
        <v>0.115</v>
      </c>
      <c r="J38">
        <v>0.38179999999999997</v>
      </c>
      <c r="K38">
        <v>0.32990000000000003</v>
      </c>
      <c r="L38">
        <v>0.184</v>
      </c>
      <c r="M38">
        <v>5.8999999999999997E-2</v>
      </c>
      <c r="N38">
        <v>0.28599999999999998</v>
      </c>
      <c r="O38">
        <v>4.7199999999999999E-2</v>
      </c>
      <c r="P38">
        <v>36.340000000000003</v>
      </c>
      <c r="Q38">
        <v>19.68</v>
      </c>
    </row>
    <row r="39" spans="1:17" x14ac:dyDescent="0.3">
      <c r="A39" t="s">
        <v>92</v>
      </c>
      <c r="B39" t="s">
        <v>93</v>
      </c>
      <c r="C39" t="s">
        <v>34</v>
      </c>
      <c r="D39">
        <v>2023</v>
      </c>
      <c r="E39">
        <v>0.5</v>
      </c>
      <c r="F39">
        <v>0.39</v>
      </c>
      <c r="G39">
        <v>0</v>
      </c>
      <c r="H39">
        <v>0.33200000000000002</v>
      </c>
      <c r="I39">
        <v>7.8E-2</v>
      </c>
      <c r="J39">
        <v>0.28449999999999998</v>
      </c>
      <c r="K39">
        <v>0.3251</v>
      </c>
      <c r="L39">
        <v>8.8999999999999996E-2</v>
      </c>
      <c r="M39">
        <v>1.4999999999999999E-2</v>
      </c>
      <c r="N39">
        <v>5.8000000000000003E-2</v>
      </c>
      <c r="O39">
        <v>5.7099999999999998E-2</v>
      </c>
      <c r="P39">
        <v>66.069999999999993</v>
      </c>
      <c r="Q39">
        <v>214.54</v>
      </c>
    </row>
    <row r="40" spans="1:17" x14ac:dyDescent="0.3">
      <c r="A40" t="s">
        <v>94</v>
      </c>
      <c r="B40" t="s">
        <v>95</v>
      </c>
      <c r="C40" t="s">
        <v>24</v>
      </c>
      <c r="D40">
        <v>2023</v>
      </c>
      <c r="E40">
        <v>0.89</v>
      </c>
      <c r="F40">
        <v>0.89</v>
      </c>
      <c r="G40">
        <v>0</v>
      </c>
      <c r="H40">
        <v>0.32300000000000001</v>
      </c>
      <c r="I40">
        <v>0</v>
      </c>
      <c r="J40">
        <v>0.35770000000000002</v>
      </c>
      <c r="K40">
        <v>0.32279999999999998</v>
      </c>
      <c r="L40">
        <v>1E-3</v>
      </c>
      <c r="M40">
        <v>5.0000000000000001E-3</v>
      </c>
      <c r="N40">
        <v>0</v>
      </c>
      <c r="O40">
        <v>2.58E-2</v>
      </c>
      <c r="P40">
        <v>4.47</v>
      </c>
      <c r="Q40">
        <v>5.75</v>
      </c>
    </row>
    <row r="41" spans="1:17" x14ac:dyDescent="0.3">
      <c r="A41" t="s">
        <v>96</v>
      </c>
      <c r="B41" t="s">
        <v>97</v>
      </c>
      <c r="C41" t="s">
        <v>517</v>
      </c>
      <c r="D41">
        <v>2023</v>
      </c>
      <c r="E41">
        <v>3.58</v>
      </c>
      <c r="F41">
        <v>2.29</v>
      </c>
      <c r="G41">
        <v>0.74</v>
      </c>
      <c r="H41">
        <v>0.32</v>
      </c>
      <c r="I41">
        <v>6.0000000000000001E-3</v>
      </c>
      <c r="J41">
        <v>0.34520000000000001</v>
      </c>
      <c r="K41">
        <v>0.31979999999999997</v>
      </c>
      <c r="L41">
        <v>1.2999999999999999E-2</v>
      </c>
      <c r="M41">
        <v>4.0000000000000001E-3</v>
      </c>
      <c r="N41">
        <v>8.9999999999999993E-3</v>
      </c>
      <c r="O41">
        <v>0.107</v>
      </c>
      <c r="P41">
        <v>38.29</v>
      </c>
      <c r="Q41">
        <v>7.23</v>
      </c>
    </row>
    <row r="42" spans="1:17" x14ac:dyDescent="0.3">
      <c r="A42" t="s">
        <v>98</v>
      </c>
      <c r="B42" t="s">
        <v>99</v>
      </c>
      <c r="C42" t="s">
        <v>34</v>
      </c>
      <c r="D42">
        <v>2023</v>
      </c>
      <c r="E42">
        <v>3.41</v>
      </c>
      <c r="F42">
        <v>2.52</v>
      </c>
      <c r="G42">
        <v>0</v>
      </c>
      <c r="H42">
        <v>0.31900000000000001</v>
      </c>
      <c r="I42">
        <v>1.0999999999999999E-2</v>
      </c>
      <c r="J42">
        <v>0.35599999999999998</v>
      </c>
      <c r="K42">
        <v>0.31879999999999997</v>
      </c>
      <c r="L42">
        <v>3.3000000000000002E-2</v>
      </c>
      <c r="M42">
        <v>6.0000000000000001E-3</v>
      </c>
      <c r="N42">
        <v>2.1000000000000001E-2</v>
      </c>
      <c r="O42">
        <v>5.8999999999999999E-3</v>
      </c>
      <c r="P42">
        <v>104.37</v>
      </c>
      <c r="Q42">
        <v>46.14</v>
      </c>
    </row>
    <row r="43" spans="1:17" x14ac:dyDescent="0.3">
      <c r="A43" t="s">
        <v>100</v>
      </c>
      <c r="B43" t="s">
        <v>101</v>
      </c>
      <c r="C43" t="s">
        <v>24</v>
      </c>
      <c r="D43">
        <v>2023</v>
      </c>
      <c r="E43">
        <v>0.19</v>
      </c>
      <c r="F43">
        <v>0.18</v>
      </c>
      <c r="G43">
        <v>118.38</v>
      </c>
      <c r="H43">
        <v>0.26300000000000001</v>
      </c>
      <c r="I43">
        <v>0.13900000000000001</v>
      </c>
      <c r="J43">
        <v>0.36199999999999999</v>
      </c>
      <c r="K43">
        <v>0.31519999999999998</v>
      </c>
      <c r="L43">
        <v>0.22</v>
      </c>
      <c r="M43">
        <v>3.0000000000000001E-3</v>
      </c>
      <c r="N43">
        <v>3.6999999999999998E-2</v>
      </c>
      <c r="O43">
        <v>0.2064</v>
      </c>
      <c r="P43">
        <v>17.059999999999999</v>
      </c>
      <c r="Q43">
        <v>201.42</v>
      </c>
    </row>
    <row r="44" spans="1:17" x14ac:dyDescent="0.3">
      <c r="A44" t="s">
        <v>102</v>
      </c>
      <c r="B44" t="s">
        <v>103</v>
      </c>
      <c r="C44" t="s">
        <v>54</v>
      </c>
      <c r="D44">
        <v>2023</v>
      </c>
      <c r="E44">
        <v>3.83</v>
      </c>
      <c r="F44">
        <v>3.14</v>
      </c>
      <c r="G44">
        <v>0.1</v>
      </c>
      <c r="H44">
        <v>0.33500000000000002</v>
      </c>
      <c r="I44">
        <v>0.158</v>
      </c>
      <c r="J44">
        <v>5.4800000000000001E-2</v>
      </c>
      <c r="K44">
        <v>0.31340000000000001</v>
      </c>
      <c r="L44">
        <v>0.221</v>
      </c>
      <c r="M44">
        <v>4.8000000000000001E-2</v>
      </c>
      <c r="N44">
        <v>2.8000000000000001E-2</v>
      </c>
      <c r="O44">
        <v>0.1346</v>
      </c>
      <c r="P44">
        <v>92.85</v>
      </c>
      <c r="Q44">
        <v>40.869999999999997</v>
      </c>
    </row>
    <row r="45" spans="1:17" x14ac:dyDescent="0.3">
      <c r="A45" t="s">
        <v>104</v>
      </c>
      <c r="B45" t="s">
        <v>105</v>
      </c>
      <c r="C45" t="s">
        <v>34</v>
      </c>
      <c r="D45">
        <v>2023</v>
      </c>
      <c r="E45">
        <v>3.15</v>
      </c>
      <c r="F45">
        <v>2.16</v>
      </c>
      <c r="G45">
        <v>7.0000000000000007E-2</v>
      </c>
      <c r="H45">
        <v>0.19400000000000001</v>
      </c>
      <c r="I45">
        <v>0.161</v>
      </c>
      <c r="J45">
        <v>0.44769999999999999</v>
      </c>
      <c r="K45">
        <v>0.31309999999999999</v>
      </c>
      <c r="L45">
        <v>0.25700000000000001</v>
      </c>
      <c r="M45">
        <v>9.7000000000000003E-2</v>
      </c>
      <c r="N45">
        <v>0.126</v>
      </c>
      <c r="O45">
        <v>5.2999999999999999E-2</v>
      </c>
      <c r="P45">
        <v>127.68</v>
      </c>
      <c r="Q45">
        <v>60.04</v>
      </c>
    </row>
    <row r="46" spans="1:17" x14ac:dyDescent="0.3">
      <c r="A46" t="s">
        <v>52</v>
      </c>
      <c r="B46" t="s">
        <v>106</v>
      </c>
      <c r="C46" t="s">
        <v>24</v>
      </c>
      <c r="D46">
        <v>2023</v>
      </c>
      <c r="E46">
        <v>5.08</v>
      </c>
      <c r="F46">
        <v>1.51</v>
      </c>
      <c r="G46">
        <v>1.47</v>
      </c>
      <c r="H46">
        <v>5.2999999999999999E-2</v>
      </c>
      <c r="I46">
        <v>0.13700000000000001</v>
      </c>
      <c r="J46">
        <v>0.2346</v>
      </c>
      <c r="K46">
        <v>0.313</v>
      </c>
      <c r="L46">
        <v>0.25</v>
      </c>
      <c r="M46">
        <v>8.7999999999999995E-2</v>
      </c>
      <c r="N46">
        <v>7.0000000000000001E-3</v>
      </c>
      <c r="O46">
        <v>1.6999999999999999E-3</v>
      </c>
      <c r="P46">
        <v>113.06</v>
      </c>
      <c r="Q46">
        <v>856.09</v>
      </c>
    </row>
    <row r="47" spans="1:17" x14ac:dyDescent="0.3">
      <c r="A47" t="s">
        <v>107</v>
      </c>
      <c r="B47" t="s">
        <v>108</v>
      </c>
      <c r="C47" t="s">
        <v>27</v>
      </c>
      <c r="D47">
        <v>2023</v>
      </c>
      <c r="E47">
        <v>1.36</v>
      </c>
      <c r="F47">
        <v>1.36</v>
      </c>
      <c r="G47">
        <v>0</v>
      </c>
      <c r="H47">
        <v>0.311</v>
      </c>
      <c r="I47">
        <v>0.22500000000000001</v>
      </c>
      <c r="J47">
        <v>0.41149999999999998</v>
      </c>
      <c r="K47">
        <v>0.31109999999999999</v>
      </c>
      <c r="L47">
        <v>0.34599999999999997</v>
      </c>
      <c r="M47">
        <v>0.109</v>
      </c>
      <c r="N47">
        <v>3.3000000000000002E-2</v>
      </c>
      <c r="O47">
        <v>2.9999999999999997E-4</v>
      </c>
      <c r="P47">
        <v>70.09</v>
      </c>
      <c r="Q47">
        <v>28.38</v>
      </c>
    </row>
    <row r="48" spans="1:17" x14ac:dyDescent="0.3">
      <c r="A48" t="s">
        <v>109</v>
      </c>
      <c r="B48" t="s">
        <v>110</v>
      </c>
      <c r="C48" t="s">
        <v>34</v>
      </c>
      <c r="D48">
        <v>2023</v>
      </c>
      <c r="E48">
        <v>0.76</v>
      </c>
      <c r="F48">
        <v>0.43</v>
      </c>
      <c r="G48">
        <v>-18.940000000000001</v>
      </c>
      <c r="H48">
        <v>0.29799999999999999</v>
      </c>
      <c r="I48">
        <v>-5.0000000000000001E-3</v>
      </c>
      <c r="J48">
        <v>0.29820000000000002</v>
      </c>
      <c r="K48">
        <v>0.28849999999999998</v>
      </c>
      <c r="L48">
        <v>-5.0000000000000001E-3</v>
      </c>
      <c r="M48">
        <v>3.0000000000000001E-3</v>
      </c>
      <c r="N48">
        <v>-5.0000000000000001E-3</v>
      </c>
      <c r="O48">
        <v>0.14610000000000001</v>
      </c>
      <c r="P48">
        <v>66.319999999999993</v>
      </c>
      <c r="Q48">
        <v>86.59</v>
      </c>
    </row>
    <row r="49" spans="1:17" x14ac:dyDescent="0.3">
      <c r="A49" t="s">
        <v>111</v>
      </c>
      <c r="B49" t="s">
        <v>112</v>
      </c>
      <c r="C49" t="s">
        <v>24</v>
      </c>
      <c r="D49">
        <v>2023</v>
      </c>
      <c r="E49">
        <v>1.24</v>
      </c>
      <c r="F49">
        <v>1.24</v>
      </c>
      <c r="G49">
        <v>0</v>
      </c>
      <c r="H49">
        <v>0.28599999999999998</v>
      </c>
      <c r="I49">
        <v>2.1999999999999999E-2</v>
      </c>
      <c r="J49">
        <v>0.1532</v>
      </c>
      <c r="K49">
        <v>0.28599999999999998</v>
      </c>
      <c r="L49">
        <v>5.6000000000000001E-2</v>
      </c>
      <c r="M49">
        <v>2.8000000000000001E-2</v>
      </c>
      <c r="N49">
        <v>0.03</v>
      </c>
      <c r="O49">
        <v>8.2000000000000007E-3</v>
      </c>
      <c r="P49">
        <v>167.69</v>
      </c>
      <c r="Q49">
        <v>72.7</v>
      </c>
    </row>
    <row r="50" spans="1:17" x14ac:dyDescent="0.3">
      <c r="A50" t="s">
        <v>22</v>
      </c>
      <c r="B50" t="s">
        <v>113</v>
      </c>
      <c r="C50" t="s">
        <v>517</v>
      </c>
      <c r="D50">
        <v>2023</v>
      </c>
      <c r="E50">
        <v>0.6</v>
      </c>
      <c r="F50">
        <v>0.19</v>
      </c>
      <c r="G50">
        <v>0</v>
      </c>
      <c r="H50">
        <v>0.28399999999999997</v>
      </c>
      <c r="I50">
        <v>3.9E-2</v>
      </c>
      <c r="J50">
        <v>0.31769999999999998</v>
      </c>
      <c r="K50">
        <v>0.28439999999999999</v>
      </c>
      <c r="L50">
        <v>2.5000000000000001E-2</v>
      </c>
      <c r="M50">
        <v>2.1999999999999999E-2</v>
      </c>
      <c r="N50">
        <v>0.14099999999999999</v>
      </c>
      <c r="O50">
        <v>1.3299999999999999E-2</v>
      </c>
      <c r="P50">
        <v>17.260000000000002</v>
      </c>
      <c r="Q50">
        <v>106.04</v>
      </c>
    </row>
    <row r="51" spans="1:17" x14ac:dyDescent="0.3">
      <c r="A51" t="s">
        <v>114</v>
      </c>
      <c r="B51" t="s">
        <v>115</v>
      </c>
      <c r="C51" t="s">
        <v>24</v>
      </c>
      <c r="D51">
        <v>2023</v>
      </c>
      <c r="E51">
        <v>1.69</v>
      </c>
      <c r="F51">
        <v>1.69</v>
      </c>
      <c r="G51">
        <v>0</v>
      </c>
      <c r="H51">
        <v>0.28399999999999997</v>
      </c>
      <c r="I51">
        <v>6.7000000000000004E-2</v>
      </c>
      <c r="J51">
        <v>8.1600000000000006E-2</v>
      </c>
      <c r="K51">
        <v>0.28389999999999999</v>
      </c>
      <c r="L51">
        <v>9.4E-2</v>
      </c>
      <c r="M51">
        <v>1.7999999999999999E-2</v>
      </c>
      <c r="N51">
        <v>0.111</v>
      </c>
      <c r="O51">
        <v>3.1600000000000003E-2</v>
      </c>
      <c r="P51">
        <v>127.95</v>
      </c>
      <c r="Q51">
        <v>58.46</v>
      </c>
    </row>
    <row r="52" spans="1:17" x14ac:dyDescent="0.3">
      <c r="A52" t="s">
        <v>116</v>
      </c>
      <c r="B52" t="s">
        <v>117</v>
      </c>
      <c r="C52" t="s">
        <v>24</v>
      </c>
      <c r="D52">
        <v>2023</v>
      </c>
      <c r="E52">
        <v>0.64</v>
      </c>
      <c r="F52">
        <v>0.64</v>
      </c>
      <c r="G52">
        <v>0</v>
      </c>
      <c r="H52">
        <v>0.28199999999999997</v>
      </c>
      <c r="I52">
        <v>0.16600000000000001</v>
      </c>
      <c r="J52">
        <v>0.42670000000000002</v>
      </c>
      <c r="K52">
        <v>0.28249999999999997</v>
      </c>
      <c r="L52">
        <v>-6.4000000000000001E-2</v>
      </c>
      <c r="M52">
        <v>3.6999999999999998E-2</v>
      </c>
      <c r="N52">
        <v>0.10100000000000001</v>
      </c>
      <c r="O52">
        <v>4.5999999999999999E-3</v>
      </c>
      <c r="P52">
        <v>229.3</v>
      </c>
      <c r="Q52">
        <v>431.89</v>
      </c>
    </row>
    <row r="53" spans="1:17" x14ac:dyDescent="0.3">
      <c r="A53" t="s">
        <v>118</v>
      </c>
      <c r="B53" t="s">
        <v>119</v>
      </c>
      <c r="C53" t="s">
        <v>517</v>
      </c>
      <c r="D53">
        <v>2023</v>
      </c>
      <c r="E53">
        <v>5.18</v>
      </c>
      <c r="F53">
        <v>4.01</v>
      </c>
      <c r="G53">
        <v>0</v>
      </c>
      <c r="H53">
        <v>0.28100000000000003</v>
      </c>
      <c r="I53">
        <v>6.7000000000000004E-2</v>
      </c>
      <c r="J53">
        <v>0.31640000000000001</v>
      </c>
      <c r="K53">
        <v>0.28110000000000002</v>
      </c>
      <c r="L53">
        <v>7.2999999999999995E-2</v>
      </c>
      <c r="M53">
        <v>0.04</v>
      </c>
      <c r="N53">
        <v>6.3E-2</v>
      </c>
      <c r="O53">
        <v>8.1100000000000005E-2</v>
      </c>
      <c r="P53">
        <v>32.06</v>
      </c>
      <c r="Q53">
        <v>30.84</v>
      </c>
    </row>
    <row r="54" spans="1:17" x14ac:dyDescent="0.3">
      <c r="A54" t="s">
        <v>120</v>
      </c>
      <c r="B54" t="s">
        <v>121</v>
      </c>
      <c r="C54" t="s">
        <v>24</v>
      </c>
      <c r="D54">
        <v>2023</v>
      </c>
      <c r="E54">
        <v>2.27</v>
      </c>
      <c r="F54">
        <v>2.27</v>
      </c>
      <c r="G54">
        <v>0</v>
      </c>
      <c r="H54">
        <v>0.27900000000000003</v>
      </c>
      <c r="I54">
        <v>2.5000000000000001E-2</v>
      </c>
      <c r="J54">
        <v>0.2732</v>
      </c>
      <c r="K54">
        <v>0.27950000000000003</v>
      </c>
      <c r="L54">
        <v>3.7999999999999999E-2</v>
      </c>
      <c r="M54">
        <v>1.2E-2</v>
      </c>
      <c r="N54">
        <v>6.8000000000000005E-2</v>
      </c>
      <c r="O54">
        <v>1.01E-2</v>
      </c>
      <c r="P54">
        <v>123.92</v>
      </c>
      <c r="Q54">
        <v>1.76</v>
      </c>
    </row>
    <row r="55" spans="1:17" x14ac:dyDescent="0.3">
      <c r="A55" t="s">
        <v>122</v>
      </c>
      <c r="B55" t="s">
        <v>123</v>
      </c>
      <c r="C55" t="s">
        <v>24</v>
      </c>
      <c r="D55">
        <v>2023</v>
      </c>
      <c r="E55">
        <v>1.85</v>
      </c>
      <c r="F55">
        <v>1.85</v>
      </c>
      <c r="G55">
        <v>0</v>
      </c>
      <c r="H55">
        <v>0.27200000000000002</v>
      </c>
      <c r="I55">
        <v>0.111</v>
      </c>
      <c r="J55">
        <v>0.10639999999999999</v>
      </c>
      <c r="K55">
        <v>0.27150000000000002</v>
      </c>
      <c r="L55">
        <v>0.17</v>
      </c>
      <c r="M55">
        <v>4.2000000000000003E-2</v>
      </c>
      <c r="N55">
        <v>0.105</v>
      </c>
      <c r="O55">
        <v>1.78E-2</v>
      </c>
      <c r="P55">
        <v>179.84</v>
      </c>
      <c r="Q55">
        <v>43.86</v>
      </c>
    </row>
    <row r="56" spans="1:17" x14ac:dyDescent="0.3">
      <c r="A56" t="s">
        <v>124</v>
      </c>
      <c r="B56" t="s">
        <v>125</v>
      </c>
      <c r="C56" t="s">
        <v>34</v>
      </c>
      <c r="D56">
        <v>2023</v>
      </c>
      <c r="E56">
        <v>3.16</v>
      </c>
      <c r="F56">
        <v>2.42</v>
      </c>
      <c r="G56">
        <v>0</v>
      </c>
      <c r="H56">
        <v>0.254</v>
      </c>
      <c r="I56">
        <v>7.2999999999999995E-2</v>
      </c>
      <c r="J56">
        <v>0.23100000000000001</v>
      </c>
      <c r="K56">
        <v>0.26769999999999999</v>
      </c>
      <c r="L56">
        <v>7.6999999999999999E-2</v>
      </c>
      <c r="M56">
        <v>8.9999999999999993E-3</v>
      </c>
      <c r="N56">
        <v>0.108</v>
      </c>
      <c r="O56">
        <v>5.2600000000000001E-2</v>
      </c>
      <c r="P56">
        <v>101.43</v>
      </c>
      <c r="Q56">
        <v>40.409999999999997</v>
      </c>
    </row>
    <row r="57" spans="1:17" x14ac:dyDescent="0.3">
      <c r="A57" t="s">
        <v>81</v>
      </c>
      <c r="B57" t="s">
        <v>47</v>
      </c>
      <c r="C57" t="s">
        <v>517</v>
      </c>
      <c r="D57">
        <v>2023</v>
      </c>
      <c r="E57">
        <v>3.98</v>
      </c>
      <c r="F57">
        <v>2.11</v>
      </c>
      <c r="G57">
        <v>0.4</v>
      </c>
      <c r="H57">
        <v>0.26100000000000001</v>
      </c>
      <c r="I57">
        <v>1.2E-2</v>
      </c>
      <c r="J57">
        <v>-2.0199999999999999E-2</v>
      </c>
      <c r="K57">
        <v>0.26129999999999998</v>
      </c>
      <c r="L57">
        <v>3.5000000000000003E-2</v>
      </c>
      <c r="M57">
        <v>3.0000000000000001E-3</v>
      </c>
      <c r="N57">
        <v>1.9E-2</v>
      </c>
      <c r="O57">
        <v>3.2500000000000001E-2</v>
      </c>
      <c r="P57">
        <v>18.55</v>
      </c>
      <c r="Q57">
        <v>27.22</v>
      </c>
    </row>
    <row r="58" spans="1:17" x14ac:dyDescent="0.3">
      <c r="A58" t="s">
        <v>126</v>
      </c>
      <c r="B58" t="s">
        <v>127</v>
      </c>
      <c r="C58" t="s">
        <v>517</v>
      </c>
      <c r="D58">
        <v>2023</v>
      </c>
      <c r="E58">
        <v>6.76</v>
      </c>
      <c r="F58">
        <v>4.72</v>
      </c>
      <c r="G58">
        <v>0</v>
      </c>
      <c r="H58">
        <v>0.25800000000000001</v>
      </c>
      <c r="I58">
        <v>-4.0000000000000001E-3</v>
      </c>
      <c r="J58">
        <v>0.14749999999999999</v>
      </c>
      <c r="K58">
        <v>0.25819999999999999</v>
      </c>
      <c r="L58">
        <v>2.5000000000000001E-2</v>
      </c>
      <c r="M58">
        <v>3.0000000000000001E-3</v>
      </c>
      <c r="N58">
        <v>-4.0000000000000001E-3</v>
      </c>
      <c r="O58">
        <v>2.0899999999999998E-2</v>
      </c>
      <c r="P58">
        <v>156.65</v>
      </c>
      <c r="Q58">
        <v>26.65</v>
      </c>
    </row>
    <row r="59" spans="1:17" x14ac:dyDescent="0.3">
      <c r="A59" t="s">
        <v>28</v>
      </c>
      <c r="B59" t="s">
        <v>40</v>
      </c>
      <c r="C59" t="s">
        <v>34</v>
      </c>
      <c r="D59">
        <v>2023</v>
      </c>
      <c r="E59">
        <v>1.2</v>
      </c>
      <c r="F59">
        <v>0.95</v>
      </c>
      <c r="G59">
        <v>0</v>
      </c>
      <c r="H59">
        <v>0.253</v>
      </c>
      <c r="I59">
        <v>1.6E-2</v>
      </c>
      <c r="J59">
        <v>0.28360000000000002</v>
      </c>
      <c r="K59">
        <v>0.2571</v>
      </c>
      <c r="L59">
        <v>2.5999999999999999E-2</v>
      </c>
      <c r="M59">
        <v>8.0000000000000002E-3</v>
      </c>
      <c r="N59">
        <v>2.9000000000000001E-2</v>
      </c>
      <c r="O59">
        <v>0.1229</v>
      </c>
      <c r="P59">
        <v>62.75</v>
      </c>
      <c r="Q59">
        <v>71.319999999999993</v>
      </c>
    </row>
    <row r="60" spans="1:17" x14ac:dyDescent="0.3">
      <c r="A60" t="s">
        <v>128</v>
      </c>
      <c r="B60" t="s">
        <v>129</v>
      </c>
      <c r="C60" t="s">
        <v>34</v>
      </c>
      <c r="D60">
        <v>2023</v>
      </c>
      <c r="E60">
        <v>2.27</v>
      </c>
      <c r="F60">
        <v>1.64</v>
      </c>
      <c r="G60">
        <v>0</v>
      </c>
      <c r="H60">
        <v>0.253</v>
      </c>
      <c r="I60">
        <v>8.7999999999999995E-2</v>
      </c>
      <c r="J60">
        <v>0.193</v>
      </c>
      <c r="K60">
        <v>0.25640000000000002</v>
      </c>
      <c r="L60">
        <v>9.9000000000000005E-2</v>
      </c>
      <c r="M60">
        <v>0.01</v>
      </c>
      <c r="N60">
        <v>0.14799999999999999</v>
      </c>
      <c r="O60">
        <v>8.1699999999999995E-2</v>
      </c>
      <c r="P60">
        <v>96.58</v>
      </c>
      <c r="Q60">
        <v>51.51</v>
      </c>
    </row>
    <row r="61" spans="1:17" x14ac:dyDescent="0.3">
      <c r="A61" t="s">
        <v>69</v>
      </c>
      <c r="B61" t="s">
        <v>130</v>
      </c>
      <c r="C61" t="s">
        <v>34</v>
      </c>
      <c r="D61">
        <v>2023</v>
      </c>
      <c r="E61">
        <v>1.03</v>
      </c>
      <c r="F61">
        <v>0.33</v>
      </c>
      <c r="G61">
        <v>0</v>
      </c>
      <c r="H61">
        <v>0.247</v>
      </c>
      <c r="I61">
        <v>1.2999999999999999E-2</v>
      </c>
      <c r="J61">
        <v>0.24030000000000001</v>
      </c>
      <c r="K61">
        <v>0.24660000000000001</v>
      </c>
      <c r="L61">
        <v>0.02</v>
      </c>
      <c r="M61">
        <v>6.0000000000000001E-3</v>
      </c>
      <c r="N61">
        <v>0.161</v>
      </c>
      <c r="O61">
        <v>2.53E-2</v>
      </c>
      <c r="P61">
        <v>1.62</v>
      </c>
      <c r="Q61">
        <v>17.91</v>
      </c>
    </row>
    <row r="62" spans="1:17" x14ac:dyDescent="0.3">
      <c r="A62" t="s">
        <v>131</v>
      </c>
      <c r="B62" t="s">
        <v>132</v>
      </c>
      <c r="C62" t="s">
        <v>34</v>
      </c>
      <c r="D62">
        <v>2023</v>
      </c>
      <c r="E62">
        <v>1.04</v>
      </c>
      <c r="F62">
        <v>0.84</v>
      </c>
      <c r="G62">
        <v>0</v>
      </c>
      <c r="H62">
        <v>0.24</v>
      </c>
      <c r="I62">
        <v>-1.2E-2</v>
      </c>
      <c r="J62">
        <v>0.4375</v>
      </c>
      <c r="K62">
        <v>0.2374</v>
      </c>
      <c r="L62">
        <v>3.9E-2</v>
      </c>
      <c r="M62">
        <v>5.0000000000000001E-3</v>
      </c>
      <c r="N62">
        <v>-0.01</v>
      </c>
      <c r="O62">
        <v>2.75E-2</v>
      </c>
      <c r="P62">
        <v>261.99</v>
      </c>
      <c r="Q62">
        <v>282.73</v>
      </c>
    </row>
    <row r="63" spans="1:17" x14ac:dyDescent="0.3">
      <c r="A63" t="s">
        <v>133</v>
      </c>
      <c r="B63" t="s">
        <v>134</v>
      </c>
      <c r="C63" t="s">
        <v>24</v>
      </c>
      <c r="D63">
        <v>2023</v>
      </c>
      <c r="E63">
        <v>0.66</v>
      </c>
      <c r="F63">
        <v>0.66</v>
      </c>
      <c r="G63">
        <v>0</v>
      </c>
      <c r="H63">
        <v>0.23499999999999999</v>
      </c>
      <c r="I63">
        <v>-4.9000000000000002E-2</v>
      </c>
      <c r="J63">
        <v>0.35410000000000003</v>
      </c>
      <c r="K63">
        <v>0.2346</v>
      </c>
      <c r="L63">
        <v>8.2000000000000003E-2</v>
      </c>
      <c r="M63">
        <v>3.3000000000000002E-2</v>
      </c>
      <c r="N63">
        <v>-6.5000000000000002E-2</v>
      </c>
      <c r="O63">
        <v>4.8899999999999999E-2</v>
      </c>
      <c r="P63">
        <v>127.34</v>
      </c>
      <c r="Q63">
        <v>60.64</v>
      </c>
    </row>
    <row r="64" spans="1:17" x14ac:dyDescent="0.3">
      <c r="A64" t="s">
        <v>135</v>
      </c>
      <c r="B64" t="s">
        <v>136</v>
      </c>
      <c r="C64" t="s">
        <v>517</v>
      </c>
      <c r="D64">
        <v>2023</v>
      </c>
      <c r="E64">
        <v>2.0099999999999998</v>
      </c>
      <c r="F64">
        <v>1.0900000000000001</v>
      </c>
      <c r="G64">
        <v>0.05</v>
      </c>
      <c r="H64">
        <v>0.23400000000000001</v>
      </c>
      <c r="I64">
        <v>0.01</v>
      </c>
      <c r="J64">
        <v>0.24940000000000001</v>
      </c>
      <c r="K64">
        <v>0.23369999999999999</v>
      </c>
      <c r="L64">
        <v>1.9E-2</v>
      </c>
      <c r="M64">
        <v>4.0000000000000001E-3</v>
      </c>
      <c r="N64">
        <v>3.4000000000000002E-2</v>
      </c>
      <c r="O64">
        <v>5.8500000000000003E-2</v>
      </c>
      <c r="P64">
        <v>26.3</v>
      </c>
      <c r="Q64">
        <v>25.62</v>
      </c>
    </row>
    <row r="65" spans="1:17" x14ac:dyDescent="0.3">
      <c r="A65" t="s">
        <v>92</v>
      </c>
      <c r="B65" t="s">
        <v>137</v>
      </c>
      <c r="C65" t="s">
        <v>24</v>
      </c>
      <c r="D65">
        <v>2023</v>
      </c>
      <c r="E65">
        <v>1.21</v>
      </c>
      <c r="F65">
        <v>1.17</v>
      </c>
      <c r="G65">
        <v>0.01</v>
      </c>
      <c r="H65">
        <v>0.23</v>
      </c>
      <c r="I65">
        <v>1.2999999999999999E-2</v>
      </c>
      <c r="J65">
        <v>0.22450000000000001</v>
      </c>
      <c r="K65">
        <v>0.23</v>
      </c>
      <c r="L65">
        <v>2.7E-2</v>
      </c>
      <c r="M65">
        <v>3.0000000000000001E-3</v>
      </c>
      <c r="N65">
        <v>2E-3</v>
      </c>
      <c r="O65">
        <v>1E-3</v>
      </c>
      <c r="P65">
        <v>435.56</v>
      </c>
      <c r="Q65">
        <v>291.05</v>
      </c>
    </row>
    <row r="66" spans="1:17" x14ac:dyDescent="0.3">
      <c r="A66" t="s">
        <v>71</v>
      </c>
      <c r="B66" t="s">
        <v>51</v>
      </c>
      <c r="C66" t="s">
        <v>24</v>
      </c>
      <c r="D66">
        <v>2023</v>
      </c>
      <c r="E66">
        <v>4.62</v>
      </c>
      <c r="F66">
        <v>4.62</v>
      </c>
      <c r="G66">
        <v>0</v>
      </c>
      <c r="H66">
        <v>0.224</v>
      </c>
      <c r="I66">
        <v>-6.8000000000000005E-2</v>
      </c>
      <c r="J66">
        <v>-0.2122</v>
      </c>
      <c r="K66">
        <v>0.22370000000000001</v>
      </c>
      <c r="L66">
        <v>0.112</v>
      </c>
      <c r="M66">
        <v>3.0000000000000001E-3</v>
      </c>
      <c r="N66">
        <v>-7.0000000000000001E-3</v>
      </c>
      <c r="O66">
        <v>2.7000000000000001E-3</v>
      </c>
      <c r="P66">
        <v>1212.0899999999999</v>
      </c>
      <c r="Q66">
        <v>69.290000000000006</v>
      </c>
    </row>
    <row r="67" spans="1:17" x14ac:dyDescent="0.3">
      <c r="A67" t="s">
        <v>138</v>
      </c>
      <c r="B67" t="s">
        <v>139</v>
      </c>
      <c r="C67" t="s">
        <v>24</v>
      </c>
      <c r="D67">
        <v>2023</v>
      </c>
      <c r="E67">
        <v>1.56</v>
      </c>
      <c r="F67">
        <v>1.53</v>
      </c>
      <c r="G67">
        <v>1.25</v>
      </c>
      <c r="H67">
        <v>0.223</v>
      </c>
      <c r="I67">
        <v>0.1</v>
      </c>
      <c r="J67">
        <v>0.28160000000000002</v>
      </c>
      <c r="K67">
        <v>0.22309999999999999</v>
      </c>
      <c r="L67">
        <v>0.14099999999999999</v>
      </c>
      <c r="M67">
        <v>4.2999999999999997E-2</v>
      </c>
      <c r="N67">
        <v>8.2000000000000003E-2</v>
      </c>
      <c r="O67">
        <v>0.13200000000000001</v>
      </c>
      <c r="P67">
        <v>0.08</v>
      </c>
      <c r="Q67">
        <v>63.76</v>
      </c>
    </row>
    <row r="68" spans="1:17" x14ac:dyDescent="0.3">
      <c r="A68" t="s">
        <v>17</v>
      </c>
      <c r="B68" t="s">
        <v>140</v>
      </c>
      <c r="C68" t="s">
        <v>517</v>
      </c>
      <c r="D68">
        <v>2023</v>
      </c>
      <c r="E68">
        <v>1.48</v>
      </c>
      <c r="F68">
        <v>1.01</v>
      </c>
      <c r="G68">
        <v>0</v>
      </c>
      <c r="H68">
        <v>0.254</v>
      </c>
      <c r="I68">
        <v>7.5999999999999998E-2</v>
      </c>
      <c r="J68">
        <v>0.32879999999999998</v>
      </c>
      <c r="K68">
        <v>0.22239999999999999</v>
      </c>
      <c r="L68">
        <v>0.11799999999999999</v>
      </c>
      <c r="M68">
        <v>0.04</v>
      </c>
      <c r="N68">
        <v>0.13200000000000001</v>
      </c>
      <c r="O68">
        <v>6.9599999999999995E-2</v>
      </c>
      <c r="P68">
        <v>67.48</v>
      </c>
      <c r="Q68">
        <v>49.51</v>
      </c>
    </row>
    <row r="69" spans="1:17" x14ac:dyDescent="0.3">
      <c r="A69" t="s">
        <v>30</v>
      </c>
      <c r="B69" t="s">
        <v>40</v>
      </c>
      <c r="C69" t="s">
        <v>34</v>
      </c>
      <c r="D69">
        <v>2023</v>
      </c>
      <c r="E69">
        <v>1.97</v>
      </c>
      <c r="F69">
        <v>1.8</v>
      </c>
      <c r="G69">
        <v>0</v>
      </c>
      <c r="H69">
        <v>0.217</v>
      </c>
      <c r="I69">
        <v>1.7000000000000001E-2</v>
      </c>
      <c r="J69">
        <v>0.22700000000000001</v>
      </c>
      <c r="K69">
        <v>0.22120000000000001</v>
      </c>
      <c r="L69">
        <v>2.5000000000000001E-2</v>
      </c>
      <c r="M69">
        <v>8.0000000000000002E-3</v>
      </c>
      <c r="N69">
        <v>2.3E-2</v>
      </c>
      <c r="O69">
        <v>0.1366</v>
      </c>
      <c r="P69">
        <v>86.73</v>
      </c>
      <c r="Q69">
        <v>39.49</v>
      </c>
    </row>
    <row r="70" spans="1:17" x14ac:dyDescent="0.3">
      <c r="A70" t="s">
        <v>141</v>
      </c>
      <c r="B70" t="s">
        <v>142</v>
      </c>
      <c r="C70" t="s">
        <v>34</v>
      </c>
      <c r="D70">
        <v>2023</v>
      </c>
      <c r="E70">
        <v>0.64</v>
      </c>
      <c r="F70">
        <v>0.42</v>
      </c>
      <c r="G70">
        <v>6.51</v>
      </c>
      <c r="H70">
        <v>0.23599999999999999</v>
      </c>
      <c r="I70">
        <v>2.8000000000000001E-2</v>
      </c>
      <c r="J70">
        <v>0.30570000000000003</v>
      </c>
      <c r="K70">
        <v>0.21879999999999999</v>
      </c>
      <c r="L70">
        <v>6.8000000000000005E-2</v>
      </c>
      <c r="M70">
        <v>1.0999999999999999E-2</v>
      </c>
      <c r="N70">
        <v>1.6E-2</v>
      </c>
      <c r="O70">
        <v>0.1757</v>
      </c>
      <c r="P70">
        <v>52.8</v>
      </c>
      <c r="Q70">
        <v>76.83</v>
      </c>
    </row>
    <row r="71" spans="1:17" x14ac:dyDescent="0.3">
      <c r="A71" t="s">
        <v>30</v>
      </c>
      <c r="B71" t="s">
        <v>53</v>
      </c>
      <c r="C71" t="s">
        <v>24</v>
      </c>
      <c r="D71">
        <v>2023</v>
      </c>
      <c r="E71">
        <v>1.21</v>
      </c>
      <c r="F71">
        <v>1.18</v>
      </c>
      <c r="G71">
        <v>2.71</v>
      </c>
      <c r="H71">
        <v>0.216</v>
      </c>
      <c r="I71">
        <v>0.22600000000000001</v>
      </c>
      <c r="J71">
        <v>0.1182</v>
      </c>
      <c r="K71">
        <v>0.21560000000000001</v>
      </c>
      <c r="L71">
        <v>0.29699999999999999</v>
      </c>
      <c r="M71">
        <v>3.0000000000000001E-3</v>
      </c>
      <c r="N71">
        <v>3.2000000000000001E-2</v>
      </c>
      <c r="O71">
        <v>0.21340000000000001</v>
      </c>
      <c r="P71">
        <v>141.56</v>
      </c>
      <c r="Q71">
        <v>45.36</v>
      </c>
    </row>
    <row r="72" spans="1:17" x14ac:dyDescent="0.3">
      <c r="A72" t="s">
        <v>143</v>
      </c>
      <c r="B72" t="s">
        <v>80</v>
      </c>
      <c r="C72" t="s">
        <v>27</v>
      </c>
      <c r="D72">
        <v>2023</v>
      </c>
      <c r="E72">
        <v>1.67</v>
      </c>
      <c r="F72">
        <v>1.67</v>
      </c>
      <c r="G72">
        <v>-14.89</v>
      </c>
      <c r="H72">
        <v>0.214</v>
      </c>
      <c r="I72">
        <v>0.186</v>
      </c>
      <c r="J72">
        <v>-0.35880000000000001</v>
      </c>
      <c r="K72">
        <v>0.214</v>
      </c>
      <c r="L72">
        <v>0.33400000000000002</v>
      </c>
      <c r="M72">
        <v>2E-3</v>
      </c>
      <c r="N72">
        <v>0.02</v>
      </c>
      <c r="O72">
        <v>0.222</v>
      </c>
      <c r="P72">
        <v>128.4</v>
      </c>
      <c r="Q72">
        <v>110.9</v>
      </c>
    </row>
    <row r="73" spans="1:17" x14ac:dyDescent="0.3">
      <c r="A73" t="s">
        <v>25</v>
      </c>
      <c r="B73" t="s">
        <v>144</v>
      </c>
      <c r="C73" t="s">
        <v>517</v>
      </c>
      <c r="D73">
        <v>2023</v>
      </c>
      <c r="E73">
        <v>0.5</v>
      </c>
      <c r="F73">
        <v>0.42</v>
      </c>
      <c r="G73">
        <v>0</v>
      </c>
      <c r="H73">
        <v>0.21</v>
      </c>
      <c r="I73">
        <v>4.1000000000000002E-2</v>
      </c>
      <c r="J73">
        <v>-5.3400000000000003E-2</v>
      </c>
      <c r="K73">
        <v>0.20949999999999999</v>
      </c>
      <c r="L73">
        <v>5.2999999999999999E-2</v>
      </c>
      <c r="M73">
        <v>5.0000000000000001E-3</v>
      </c>
      <c r="N73">
        <v>5.7000000000000002E-2</v>
      </c>
      <c r="O73">
        <v>3.5799999999999998E-2</v>
      </c>
      <c r="P73">
        <v>78.28</v>
      </c>
      <c r="Q73">
        <v>128.61000000000001</v>
      </c>
    </row>
    <row r="74" spans="1:17" x14ac:dyDescent="0.3">
      <c r="A74" t="s">
        <v>55</v>
      </c>
      <c r="B74" t="s">
        <v>145</v>
      </c>
      <c r="C74" t="s">
        <v>517</v>
      </c>
      <c r="D74">
        <v>2023</v>
      </c>
      <c r="E74">
        <v>2.33</v>
      </c>
      <c r="F74">
        <v>1.31</v>
      </c>
      <c r="G74">
        <v>0</v>
      </c>
      <c r="H74">
        <v>0.20699999999999999</v>
      </c>
      <c r="I74">
        <v>8.0000000000000002E-3</v>
      </c>
      <c r="J74">
        <v>0.2064</v>
      </c>
      <c r="K74">
        <v>0.2072</v>
      </c>
      <c r="L74">
        <v>1.7999999999999999E-2</v>
      </c>
      <c r="M74">
        <v>3.0000000000000001E-3</v>
      </c>
      <c r="N74">
        <v>1.4999999999999999E-2</v>
      </c>
      <c r="O74">
        <v>2.8000000000000001E-2</v>
      </c>
      <c r="P74">
        <v>80.33</v>
      </c>
      <c r="Q74">
        <v>62.64</v>
      </c>
    </row>
    <row r="75" spans="1:17" x14ac:dyDescent="0.3">
      <c r="A75" t="s">
        <v>146</v>
      </c>
      <c r="B75" t="s">
        <v>147</v>
      </c>
      <c r="C75" t="s">
        <v>34</v>
      </c>
      <c r="D75">
        <v>2023</v>
      </c>
      <c r="E75">
        <v>1.05</v>
      </c>
      <c r="F75">
        <v>0.94</v>
      </c>
      <c r="G75">
        <v>0</v>
      </c>
      <c r="H75">
        <v>0.217</v>
      </c>
      <c r="I75">
        <v>5.5E-2</v>
      </c>
      <c r="J75">
        <v>0.12609999999999999</v>
      </c>
      <c r="K75">
        <v>0.20399999999999999</v>
      </c>
      <c r="L75">
        <v>4.8000000000000001E-2</v>
      </c>
      <c r="M75">
        <v>3.0000000000000001E-3</v>
      </c>
      <c r="N75">
        <v>8.1000000000000003E-2</v>
      </c>
      <c r="O75">
        <v>3.1300000000000001E-2</v>
      </c>
      <c r="P75">
        <v>150.63999999999999</v>
      </c>
      <c r="Q75">
        <v>137.24</v>
      </c>
    </row>
    <row r="76" spans="1:17" x14ac:dyDescent="0.3">
      <c r="A76" t="s">
        <v>111</v>
      </c>
      <c r="B76" t="s">
        <v>148</v>
      </c>
      <c r="C76" t="s">
        <v>517</v>
      </c>
      <c r="D76">
        <v>2023</v>
      </c>
      <c r="E76">
        <v>1.1100000000000001</v>
      </c>
      <c r="F76">
        <v>0.93</v>
      </c>
      <c r="G76">
        <v>3.47</v>
      </c>
      <c r="H76">
        <v>0.20200000000000001</v>
      </c>
      <c r="I76">
        <v>-4.0000000000000001E-3</v>
      </c>
      <c r="J76">
        <v>0.2276</v>
      </c>
      <c r="K76">
        <v>0.20250000000000001</v>
      </c>
      <c r="L76">
        <v>8.0000000000000002E-3</v>
      </c>
      <c r="M76">
        <v>3.0000000000000001E-3</v>
      </c>
      <c r="N76">
        <v>-1.7000000000000001E-2</v>
      </c>
      <c r="O76">
        <v>7.0300000000000001E-2</v>
      </c>
      <c r="P76">
        <v>23.51</v>
      </c>
      <c r="Q76">
        <v>11.02</v>
      </c>
    </row>
    <row r="77" spans="1:17" x14ac:dyDescent="0.3">
      <c r="A77" t="s">
        <v>149</v>
      </c>
      <c r="B77" t="s">
        <v>150</v>
      </c>
      <c r="C77" t="s">
        <v>34</v>
      </c>
      <c r="D77">
        <v>2023</v>
      </c>
      <c r="E77">
        <v>1.38</v>
      </c>
      <c r="F77">
        <v>0.82</v>
      </c>
      <c r="G77">
        <v>0</v>
      </c>
      <c r="H77">
        <v>0.182</v>
      </c>
      <c r="I77">
        <v>1.4E-2</v>
      </c>
      <c r="J77">
        <v>0.1439</v>
      </c>
      <c r="K77">
        <v>0.2024</v>
      </c>
      <c r="L77">
        <v>8.0000000000000002E-3</v>
      </c>
      <c r="M77">
        <v>0</v>
      </c>
      <c r="N77">
        <v>2.4E-2</v>
      </c>
      <c r="O77">
        <v>0.1171</v>
      </c>
      <c r="P77">
        <v>59.41</v>
      </c>
      <c r="Q77">
        <v>69.52</v>
      </c>
    </row>
    <row r="78" spans="1:17" x14ac:dyDescent="0.3">
      <c r="A78" t="s">
        <v>126</v>
      </c>
      <c r="B78" t="s">
        <v>151</v>
      </c>
      <c r="C78" t="s">
        <v>34</v>
      </c>
      <c r="D78">
        <v>2023</v>
      </c>
      <c r="E78">
        <v>1.55</v>
      </c>
      <c r="F78">
        <v>1.02</v>
      </c>
      <c r="G78">
        <v>0.6</v>
      </c>
      <c r="H78">
        <v>0.217</v>
      </c>
      <c r="I78">
        <v>3.4000000000000002E-2</v>
      </c>
      <c r="J78">
        <v>0.10290000000000001</v>
      </c>
      <c r="K78">
        <v>0.20180000000000001</v>
      </c>
      <c r="L78">
        <v>7.0000000000000007E-2</v>
      </c>
      <c r="M78">
        <v>1.4E-2</v>
      </c>
      <c r="N78">
        <v>0.03</v>
      </c>
      <c r="O78">
        <v>4.4499999999999998E-2</v>
      </c>
      <c r="P78">
        <v>87.41</v>
      </c>
      <c r="Q78">
        <v>104.44</v>
      </c>
    </row>
    <row r="79" spans="1:17" x14ac:dyDescent="0.3">
      <c r="A79" t="s">
        <v>152</v>
      </c>
      <c r="B79" t="s">
        <v>153</v>
      </c>
      <c r="C79" t="s">
        <v>34</v>
      </c>
      <c r="D79">
        <v>2023</v>
      </c>
      <c r="E79">
        <v>2.71</v>
      </c>
      <c r="F79">
        <v>1.32</v>
      </c>
      <c r="G79">
        <v>0.17</v>
      </c>
      <c r="H79">
        <v>0.121</v>
      </c>
      <c r="I79">
        <v>8.5000000000000006E-2</v>
      </c>
      <c r="J79">
        <v>0.2026</v>
      </c>
      <c r="K79">
        <v>0.2009</v>
      </c>
      <c r="L79">
        <v>0.16</v>
      </c>
      <c r="M79">
        <v>4.4999999999999998E-2</v>
      </c>
      <c r="N79">
        <v>7.0999999999999994E-2</v>
      </c>
      <c r="O79">
        <v>9.35E-2</v>
      </c>
      <c r="P79">
        <v>96.24</v>
      </c>
      <c r="Q79">
        <v>57.68</v>
      </c>
    </row>
    <row r="80" spans="1:17" x14ac:dyDescent="0.3">
      <c r="A80" t="s">
        <v>154</v>
      </c>
      <c r="B80" t="s">
        <v>155</v>
      </c>
      <c r="C80" t="s">
        <v>34</v>
      </c>
      <c r="D80">
        <v>2023</v>
      </c>
      <c r="E80">
        <v>1.73</v>
      </c>
      <c r="F80">
        <v>1.47</v>
      </c>
      <c r="G80">
        <v>0.28999999999999998</v>
      </c>
      <c r="H80">
        <v>0.215</v>
      </c>
      <c r="I80">
        <v>0.16800000000000001</v>
      </c>
      <c r="J80">
        <v>9.3600000000000003E-2</v>
      </c>
      <c r="K80">
        <v>0.20080000000000001</v>
      </c>
      <c r="L80">
        <v>0.16900000000000001</v>
      </c>
      <c r="M80">
        <v>3.2000000000000001E-2</v>
      </c>
      <c r="N80">
        <v>0.182</v>
      </c>
      <c r="O80">
        <v>6.9400000000000003E-2</v>
      </c>
      <c r="P80">
        <v>59.37</v>
      </c>
      <c r="Q80">
        <v>58.42</v>
      </c>
    </row>
    <row r="81" spans="1:17" x14ac:dyDescent="0.3">
      <c r="A81" t="s">
        <v>156</v>
      </c>
      <c r="B81" t="s">
        <v>95</v>
      </c>
      <c r="C81" t="s">
        <v>24</v>
      </c>
      <c r="D81">
        <v>2023</v>
      </c>
      <c r="E81">
        <v>2.5299999999999998</v>
      </c>
      <c r="F81">
        <v>2.5299999999999998</v>
      </c>
      <c r="G81">
        <v>0.87</v>
      </c>
      <c r="H81">
        <v>0.20100000000000001</v>
      </c>
      <c r="I81">
        <v>4.2000000000000003E-2</v>
      </c>
      <c r="J81">
        <v>9.5399999999999999E-2</v>
      </c>
      <c r="K81">
        <v>0.20069999999999999</v>
      </c>
      <c r="L81">
        <v>0.182</v>
      </c>
      <c r="M81">
        <v>2.7E-2</v>
      </c>
      <c r="N81">
        <v>4.0000000000000001E-3</v>
      </c>
      <c r="O81">
        <v>0.108</v>
      </c>
      <c r="P81">
        <v>181.64</v>
      </c>
      <c r="Q81">
        <v>56.66</v>
      </c>
    </row>
    <row r="82" spans="1:17" x14ac:dyDescent="0.3">
      <c r="A82" t="s">
        <v>157</v>
      </c>
      <c r="B82" t="s">
        <v>158</v>
      </c>
      <c r="C82" t="s">
        <v>34</v>
      </c>
      <c r="D82">
        <v>2023</v>
      </c>
      <c r="E82">
        <v>2.71</v>
      </c>
      <c r="F82">
        <v>2.35</v>
      </c>
      <c r="G82">
        <v>0</v>
      </c>
      <c r="H82">
        <v>0.157</v>
      </c>
      <c r="I82">
        <v>5.0999999999999997E-2</v>
      </c>
      <c r="J82">
        <v>0.214</v>
      </c>
      <c r="K82">
        <v>0.1983</v>
      </c>
      <c r="L82">
        <v>8.3000000000000004E-2</v>
      </c>
      <c r="M82">
        <v>3.9E-2</v>
      </c>
      <c r="N82">
        <v>3.5999999999999997E-2</v>
      </c>
      <c r="O82">
        <v>7.6E-3</v>
      </c>
      <c r="P82">
        <v>221.89</v>
      </c>
      <c r="Q82">
        <v>122.75</v>
      </c>
    </row>
    <row r="83" spans="1:17" x14ac:dyDescent="0.3">
      <c r="A83" t="s">
        <v>50</v>
      </c>
      <c r="B83" t="s">
        <v>159</v>
      </c>
      <c r="C83" t="s">
        <v>34</v>
      </c>
      <c r="D83">
        <v>2023</v>
      </c>
      <c r="E83">
        <v>1.74</v>
      </c>
      <c r="F83">
        <v>1.18</v>
      </c>
      <c r="G83">
        <v>0</v>
      </c>
      <c r="H83">
        <v>0.17</v>
      </c>
      <c r="I83">
        <v>0.18099999999999999</v>
      </c>
      <c r="J83">
        <v>0.41649999999999998</v>
      </c>
      <c r="K83">
        <v>0.19489999999999999</v>
      </c>
      <c r="L83">
        <v>0.29599999999999999</v>
      </c>
      <c r="M83">
        <v>7.3999999999999996E-2</v>
      </c>
      <c r="N83">
        <v>0.159</v>
      </c>
      <c r="O83">
        <v>9.4200000000000006E-2</v>
      </c>
      <c r="P83">
        <v>90.48</v>
      </c>
      <c r="Q83">
        <v>108.73</v>
      </c>
    </row>
    <row r="84" spans="1:17" x14ac:dyDescent="0.3">
      <c r="A84" t="s">
        <v>81</v>
      </c>
      <c r="B84" t="s">
        <v>160</v>
      </c>
      <c r="C84" t="s">
        <v>517</v>
      </c>
      <c r="D84">
        <v>2023</v>
      </c>
      <c r="E84">
        <v>0.69</v>
      </c>
      <c r="F84">
        <v>0.43</v>
      </c>
      <c r="G84">
        <v>0</v>
      </c>
      <c r="H84">
        <v>0.188</v>
      </c>
      <c r="I84">
        <v>8.7999999999999995E-2</v>
      </c>
      <c r="J84">
        <v>0.1462</v>
      </c>
      <c r="K84">
        <v>0.18820000000000001</v>
      </c>
      <c r="L84">
        <v>0.153</v>
      </c>
      <c r="M84">
        <v>5.7000000000000002E-2</v>
      </c>
      <c r="N84">
        <v>0.155</v>
      </c>
      <c r="O84">
        <v>1.4800000000000001E-2</v>
      </c>
      <c r="P84">
        <v>62.15</v>
      </c>
      <c r="Q84">
        <v>105.62</v>
      </c>
    </row>
    <row r="85" spans="1:17" x14ac:dyDescent="0.3">
      <c r="A85" t="s">
        <v>22</v>
      </c>
      <c r="B85" t="s">
        <v>161</v>
      </c>
      <c r="C85" t="s">
        <v>24</v>
      </c>
      <c r="D85">
        <v>2023</v>
      </c>
      <c r="E85">
        <v>1.49</v>
      </c>
      <c r="F85">
        <v>1.1299999999999999</v>
      </c>
      <c r="G85">
        <v>0.83</v>
      </c>
      <c r="H85">
        <v>0.187</v>
      </c>
      <c r="I85">
        <v>0.30499999999999999</v>
      </c>
      <c r="J85">
        <v>0.2863</v>
      </c>
      <c r="K85">
        <v>0.18729999999999999</v>
      </c>
      <c r="L85">
        <v>0.30599999999999999</v>
      </c>
      <c r="M85">
        <v>3.0000000000000001E-3</v>
      </c>
      <c r="N85">
        <v>8.5000000000000006E-2</v>
      </c>
      <c r="O85">
        <v>0.19470000000000001</v>
      </c>
      <c r="P85">
        <v>28.08</v>
      </c>
      <c r="Q85">
        <v>35.869999999999997</v>
      </c>
    </row>
    <row r="86" spans="1:17" x14ac:dyDescent="0.3">
      <c r="A86" t="s">
        <v>120</v>
      </c>
      <c r="B86" t="s">
        <v>101</v>
      </c>
      <c r="C86" t="s">
        <v>34</v>
      </c>
      <c r="D86">
        <v>2023</v>
      </c>
      <c r="E86">
        <v>0.97</v>
      </c>
      <c r="F86">
        <v>0.69</v>
      </c>
      <c r="G86">
        <v>1.49</v>
      </c>
      <c r="H86">
        <v>0.184</v>
      </c>
      <c r="I86">
        <v>3.6999999999999998E-2</v>
      </c>
      <c r="J86">
        <v>9.5299999999999996E-2</v>
      </c>
      <c r="K86">
        <v>0.18559999999999999</v>
      </c>
      <c r="L86">
        <v>6.2E-2</v>
      </c>
      <c r="M86">
        <v>1.2999999999999999E-2</v>
      </c>
      <c r="N86">
        <v>2.3E-2</v>
      </c>
      <c r="O86">
        <v>8.6400000000000005E-2</v>
      </c>
      <c r="P86">
        <v>78.239999999999995</v>
      </c>
      <c r="Q86">
        <v>107.74</v>
      </c>
    </row>
    <row r="87" spans="1:17" x14ac:dyDescent="0.3">
      <c r="A87" t="s">
        <v>30</v>
      </c>
      <c r="B87" t="s">
        <v>162</v>
      </c>
      <c r="C87" t="s">
        <v>24</v>
      </c>
      <c r="D87">
        <v>2023</v>
      </c>
      <c r="E87">
        <v>3.48</v>
      </c>
      <c r="F87">
        <v>3.48</v>
      </c>
      <c r="G87">
        <v>1.1200000000000001</v>
      </c>
      <c r="H87">
        <v>0.184</v>
      </c>
      <c r="I87">
        <v>0.35899999999999999</v>
      </c>
      <c r="J87">
        <v>8.1199999999999994E-2</v>
      </c>
      <c r="K87">
        <v>0.184</v>
      </c>
      <c r="L87">
        <v>0.11</v>
      </c>
      <c r="M87">
        <v>2.1000000000000001E-2</v>
      </c>
      <c r="N87">
        <v>1.4E-2</v>
      </c>
      <c r="O87">
        <v>4.9299999999999997E-2</v>
      </c>
      <c r="P87">
        <v>649.79</v>
      </c>
      <c r="Q87">
        <v>197.65</v>
      </c>
    </row>
    <row r="88" spans="1:17" x14ac:dyDescent="0.3">
      <c r="A88" t="s">
        <v>163</v>
      </c>
      <c r="B88" t="s">
        <v>164</v>
      </c>
      <c r="C88" t="s">
        <v>517</v>
      </c>
      <c r="D88">
        <v>2023</v>
      </c>
      <c r="E88">
        <v>3.03</v>
      </c>
      <c r="F88">
        <v>1.22</v>
      </c>
      <c r="G88">
        <v>0.14000000000000001</v>
      </c>
      <c r="H88">
        <v>0.19900000000000001</v>
      </c>
      <c r="I88">
        <v>0.129</v>
      </c>
      <c r="J88">
        <v>0.21199999999999999</v>
      </c>
      <c r="K88">
        <v>0.18379999999999999</v>
      </c>
      <c r="L88">
        <v>0.193</v>
      </c>
      <c r="M88">
        <v>4.9000000000000002E-2</v>
      </c>
      <c r="N88">
        <v>8.3000000000000004E-2</v>
      </c>
      <c r="O88">
        <v>4.19E-2</v>
      </c>
      <c r="P88">
        <v>130.13</v>
      </c>
      <c r="Q88">
        <v>57.35</v>
      </c>
    </row>
    <row r="89" spans="1:17" x14ac:dyDescent="0.3">
      <c r="A89" t="s">
        <v>98</v>
      </c>
      <c r="B89" t="s">
        <v>165</v>
      </c>
      <c r="C89" t="s">
        <v>34</v>
      </c>
      <c r="D89">
        <v>2023</v>
      </c>
      <c r="E89">
        <v>0.66</v>
      </c>
      <c r="F89">
        <v>0.41</v>
      </c>
      <c r="G89">
        <v>0</v>
      </c>
      <c r="H89">
        <v>0.17899999999999999</v>
      </c>
      <c r="I89">
        <v>1.9E-2</v>
      </c>
      <c r="J89">
        <v>0.16300000000000001</v>
      </c>
      <c r="K89">
        <v>0.17929999999999999</v>
      </c>
      <c r="L89">
        <v>3.3000000000000002E-2</v>
      </c>
      <c r="M89">
        <v>1.2999999999999999E-2</v>
      </c>
      <c r="N89">
        <v>2.1000000000000001E-2</v>
      </c>
      <c r="O89">
        <v>5.3E-3</v>
      </c>
      <c r="P89">
        <v>30.66</v>
      </c>
      <c r="Q89">
        <v>196.71</v>
      </c>
    </row>
    <row r="90" spans="1:17" x14ac:dyDescent="0.3">
      <c r="A90" t="s">
        <v>166</v>
      </c>
      <c r="B90" t="s">
        <v>167</v>
      </c>
      <c r="C90" t="s">
        <v>24</v>
      </c>
      <c r="D90">
        <v>2023</v>
      </c>
      <c r="E90">
        <v>1.93</v>
      </c>
      <c r="F90">
        <v>1.91</v>
      </c>
      <c r="G90">
        <v>0.25</v>
      </c>
      <c r="H90">
        <v>0.17899999999999999</v>
      </c>
      <c r="I90">
        <v>0.125</v>
      </c>
      <c r="J90">
        <v>0.1079</v>
      </c>
      <c r="K90">
        <v>0.1787</v>
      </c>
      <c r="L90">
        <v>0.111</v>
      </c>
      <c r="M90">
        <v>6.2E-2</v>
      </c>
      <c r="N90">
        <v>2.5999999999999999E-2</v>
      </c>
      <c r="O90">
        <v>0.1832</v>
      </c>
      <c r="P90">
        <v>209.82</v>
      </c>
      <c r="Q90">
        <v>65.34</v>
      </c>
    </row>
    <row r="91" spans="1:17" x14ac:dyDescent="0.3">
      <c r="A91" t="s">
        <v>168</v>
      </c>
      <c r="B91" t="s">
        <v>169</v>
      </c>
      <c r="C91" t="s">
        <v>34</v>
      </c>
      <c r="D91">
        <v>2023</v>
      </c>
      <c r="E91">
        <v>1.35</v>
      </c>
      <c r="F91">
        <v>1.0900000000000001</v>
      </c>
      <c r="G91">
        <v>0</v>
      </c>
      <c r="H91">
        <v>0.16900000000000001</v>
      </c>
      <c r="I91">
        <v>8.9999999999999993E-3</v>
      </c>
      <c r="J91">
        <v>0.2029</v>
      </c>
      <c r="K91">
        <v>0.17680000000000001</v>
      </c>
      <c r="L91">
        <v>1.2999999999999999E-2</v>
      </c>
      <c r="M91">
        <v>3.0000000000000001E-3</v>
      </c>
      <c r="N91">
        <v>5.5E-2</v>
      </c>
      <c r="O91">
        <v>6.9999999999999999E-4</v>
      </c>
      <c r="P91">
        <v>45.95</v>
      </c>
      <c r="Q91">
        <v>41.16</v>
      </c>
    </row>
    <row r="92" spans="1:17" x14ac:dyDescent="0.3">
      <c r="A92" t="s">
        <v>170</v>
      </c>
      <c r="B92" t="s">
        <v>171</v>
      </c>
      <c r="C92" t="s">
        <v>34</v>
      </c>
      <c r="D92">
        <v>2023</v>
      </c>
      <c r="E92">
        <v>2.5299999999999998</v>
      </c>
      <c r="F92">
        <v>1.66</v>
      </c>
      <c r="G92">
        <v>0</v>
      </c>
      <c r="H92">
        <v>0.20200000000000001</v>
      </c>
      <c r="I92">
        <v>0.17</v>
      </c>
      <c r="J92">
        <v>8.1299999999999997E-2</v>
      </c>
      <c r="K92">
        <v>0.17560000000000001</v>
      </c>
      <c r="L92">
        <v>0.23699999999999999</v>
      </c>
      <c r="M92">
        <v>5.8000000000000003E-2</v>
      </c>
      <c r="N92">
        <v>0.20699999999999999</v>
      </c>
      <c r="O92">
        <v>6.7299999999999999E-2</v>
      </c>
      <c r="P92">
        <v>107.92</v>
      </c>
      <c r="Q92">
        <v>35.42</v>
      </c>
    </row>
    <row r="93" spans="1:17" x14ac:dyDescent="0.3">
      <c r="A93" t="s">
        <v>55</v>
      </c>
      <c r="B93" t="s">
        <v>172</v>
      </c>
      <c r="C93" t="s">
        <v>19</v>
      </c>
      <c r="D93">
        <v>2023</v>
      </c>
      <c r="E93">
        <v>1.34</v>
      </c>
      <c r="F93">
        <v>1.25</v>
      </c>
      <c r="G93">
        <v>0</v>
      </c>
      <c r="H93">
        <v>0.17299999999999999</v>
      </c>
      <c r="I93">
        <v>6.0000000000000001E-3</v>
      </c>
      <c r="J93">
        <v>0.13469999999999999</v>
      </c>
      <c r="K93">
        <v>0.17319999999999999</v>
      </c>
      <c r="L93">
        <v>7.0000000000000001E-3</v>
      </c>
      <c r="M93">
        <v>3.0000000000000001E-3</v>
      </c>
      <c r="N93">
        <v>4.0000000000000001E-3</v>
      </c>
      <c r="O93">
        <v>9.4700000000000006E-2</v>
      </c>
      <c r="P93">
        <v>232.82</v>
      </c>
      <c r="Q93">
        <v>133.97999999999999</v>
      </c>
    </row>
    <row r="94" spans="1:17" x14ac:dyDescent="0.3">
      <c r="A94" t="s">
        <v>173</v>
      </c>
      <c r="B94" t="s">
        <v>174</v>
      </c>
      <c r="C94" t="s">
        <v>24</v>
      </c>
      <c r="D94">
        <v>2023</v>
      </c>
      <c r="E94">
        <v>3.62</v>
      </c>
      <c r="F94">
        <v>3.6</v>
      </c>
      <c r="G94">
        <v>0.72</v>
      </c>
      <c r="H94">
        <v>0.17299999999999999</v>
      </c>
      <c r="I94">
        <v>0.34</v>
      </c>
      <c r="J94">
        <v>0.11799999999999999</v>
      </c>
      <c r="K94">
        <v>0.17280000000000001</v>
      </c>
      <c r="L94">
        <v>0.45800000000000002</v>
      </c>
      <c r="M94">
        <v>0</v>
      </c>
      <c r="N94">
        <v>3.3000000000000002E-2</v>
      </c>
      <c r="O94">
        <v>0.16550000000000001</v>
      </c>
      <c r="P94">
        <v>66.72</v>
      </c>
      <c r="Q94">
        <v>39.07</v>
      </c>
    </row>
    <row r="95" spans="1:17" x14ac:dyDescent="0.3">
      <c r="A95" t="s">
        <v>41</v>
      </c>
      <c r="B95" t="s">
        <v>175</v>
      </c>
      <c r="C95" t="s">
        <v>19</v>
      </c>
      <c r="D95">
        <v>2023</v>
      </c>
      <c r="E95">
        <v>0.71</v>
      </c>
      <c r="F95">
        <v>0.3</v>
      </c>
      <c r="G95">
        <v>0</v>
      </c>
      <c r="H95">
        <v>0.17199999999999999</v>
      </c>
      <c r="I95">
        <v>2.5999999999999999E-2</v>
      </c>
      <c r="J95">
        <v>0.1711</v>
      </c>
      <c r="K95">
        <v>0.17219999999999999</v>
      </c>
      <c r="L95">
        <v>3.2000000000000001E-2</v>
      </c>
      <c r="M95">
        <v>8.9999999999999993E-3</v>
      </c>
      <c r="N95">
        <v>2.5999999999999999E-2</v>
      </c>
      <c r="O95">
        <v>0.189</v>
      </c>
      <c r="P95">
        <v>7.08</v>
      </c>
      <c r="Q95">
        <v>75.14</v>
      </c>
    </row>
    <row r="96" spans="1:17" x14ac:dyDescent="0.3">
      <c r="A96" t="s">
        <v>176</v>
      </c>
      <c r="B96" t="s">
        <v>177</v>
      </c>
      <c r="C96" t="s">
        <v>34</v>
      </c>
      <c r="D96">
        <v>2023</v>
      </c>
      <c r="E96">
        <v>0.39</v>
      </c>
      <c r="F96">
        <v>0.15</v>
      </c>
      <c r="G96">
        <v>0</v>
      </c>
      <c r="H96">
        <v>0.17299999999999999</v>
      </c>
      <c r="I96">
        <v>2.8000000000000001E-2</v>
      </c>
      <c r="J96">
        <v>0.18659999999999999</v>
      </c>
      <c r="K96">
        <v>0.1706</v>
      </c>
      <c r="L96">
        <v>3.6999999999999998E-2</v>
      </c>
      <c r="M96">
        <v>0.01</v>
      </c>
      <c r="N96">
        <v>5.1999999999999998E-2</v>
      </c>
      <c r="O96">
        <v>0.17849999999999999</v>
      </c>
      <c r="P96">
        <v>11.93</v>
      </c>
      <c r="Q96">
        <v>77.010000000000005</v>
      </c>
    </row>
    <row r="97" spans="1:17" x14ac:dyDescent="0.3">
      <c r="A97" t="s">
        <v>178</v>
      </c>
      <c r="B97" t="s">
        <v>179</v>
      </c>
      <c r="C97" t="s">
        <v>517</v>
      </c>
      <c r="D97">
        <v>2023</v>
      </c>
      <c r="E97">
        <v>0.8</v>
      </c>
      <c r="F97">
        <v>0.21</v>
      </c>
      <c r="G97">
        <v>0.01</v>
      </c>
      <c r="H97">
        <v>0.17</v>
      </c>
      <c r="I97">
        <v>-2E-3</v>
      </c>
      <c r="J97">
        <v>0.18240000000000001</v>
      </c>
      <c r="K97">
        <v>0.16969999999999999</v>
      </c>
      <c r="L97">
        <v>3.0000000000000001E-3</v>
      </c>
      <c r="M97">
        <v>2E-3</v>
      </c>
      <c r="N97">
        <v>-4.0000000000000001E-3</v>
      </c>
      <c r="O97">
        <v>0.1198</v>
      </c>
      <c r="P97">
        <v>7.0000000000000007E-2</v>
      </c>
      <c r="Q97">
        <v>79.260000000000005</v>
      </c>
    </row>
    <row r="98" spans="1:17" x14ac:dyDescent="0.3">
      <c r="A98" t="s">
        <v>180</v>
      </c>
      <c r="B98" t="s">
        <v>181</v>
      </c>
      <c r="C98" t="s">
        <v>517</v>
      </c>
      <c r="D98">
        <v>2023</v>
      </c>
      <c r="E98">
        <v>1.72</v>
      </c>
      <c r="F98">
        <v>1.49</v>
      </c>
      <c r="G98">
        <v>2.34</v>
      </c>
      <c r="H98">
        <v>0.17</v>
      </c>
      <c r="I98">
        <v>8.3000000000000004E-2</v>
      </c>
      <c r="J98">
        <v>0.1085</v>
      </c>
      <c r="K98">
        <v>0.16950000000000001</v>
      </c>
      <c r="L98">
        <v>0.158</v>
      </c>
      <c r="M98">
        <v>5.5E-2</v>
      </c>
      <c r="N98">
        <v>6.3E-2</v>
      </c>
      <c r="O98">
        <v>1.37E-2</v>
      </c>
      <c r="P98">
        <v>319.99</v>
      </c>
      <c r="Q98">
        <v>156.6</v>
      </c>
    </row>
    <row r="99" spans="1:17" x14ac:dyDescent="0.3">
      <c r="A99" t="s">
        <v>131</v>
      </c>
      <c r="B99" t="s">
        <v>182</v>
      </c>
      <c r="C99" t="s">
        <v>24</v>
      </c>
      <c r="D99">
        <v>2023</v>
      </c>
      <c r="E99">
        <v>1.69</v>
      </c>
      <c r="F99">
        <v>1.49</v>
      </c>
      <c r="G99">
        <v>0.28999999999999998</v>
      </c>
      <c r="H99">
        <v>9.7000000000000003E-2</v>
      </c>
      <c r="I99">
        <v>0.23</v>
      </c>
      <c r="J99">
        <v>7.0699999999999999E-2</v>
      </c>
      <c r="K99">
        <v>0.16869999999999999</v>
      </c>
      <c r="L99">
        <v>0.30499999999999999</v>
      </c>
      <c r="M99">
        <v>7.8E-2</v>
      </c>
      <c r="N99">
        <v>9.4E-2</v>
      </c>
      <c r="O99">
        <v>8.5000000000000006E-3</v>
      </c>
      <c r="P99">
        <v>512.61</v>
      </c>
      <c r="Q99">
        <v>32.58</v>
      </c>
    </row>
    <row r="100" spans="1:17" x14ac:dyDescent="0.3">
      <c r="A100" t="s">
        <v>183</v>
      </c>
      <c r="B100" t="s">
        <v>184</v>
      </c>
      <c r="C100" t="s">
        <v>24</v>
      </c>
      <c r="D100">
        <v>2023</v>
      </c>
      <c r="E100">
        <v>2.7</v>
      </c>
      <c r="F100">
        <v>2.66</v>
      </c>
      <c r="G100">
        <v>7.54</v>
      </c>
      <c r="H100">
        <v>0.16800000000000001</v>
      </c>
      <c r="I100">
        <v>-3.0000000000000001E-3</v>
      </c>
      <c r="J100">
        <v>6.4000000000000001E-2</v>
      </c>
      <c r="K100">
        <v>0.16750000000000001</v>
      </c>
      <c r="L100">
        <v>7.8E-2</v>
      </c>
      <c r="M100">
        <v>4.3999999999999997E-2</v>
      </c>
      <c r="N100">
        <v>0</v>
      </c>
      <c r="O100">
        <v>0.15310000000000001</v>
      </c>
      <c r="P100">
        <v>240.92</v>
      </c>
      <c r="Q100">
        <v>112.37</v>
      </c>
    </row>
    <row r="101" spans="1:17" x14ac:dyDescent="0.3">
      <c r="A101" t="s">
        <v>185</v>
      </c>
      <c r="B101" t="s">
        <v>186</v>
      </c>
      <c r="C101" t="s">
        <v>34</v>
      </c>
      <c r="D101">
        <v>2023</v>
      </c>
      <c r="E101">
        <v>1.68</v>
      </c>
      <c r="F101">
        <v>1.21</v>
      </c>
      <c r="G101">
        <v>2.46</v>
      </c>
      <c r="H101">
        <v>0.16200000000000001</v>
      </c>
      <c r="I101">
        <v>0.03</v>
      </c>
      <c r="J101">
        <v>0.12970000000000001</v>
      </c>
      <c r="K101">
        <v>0.16569999999999999</v>
      </c>
      <c r="L101">
        <v>7.0000000000000007E-2</v>
      </c>
      <c r="M101">
        <v>1.4999999999999999E-2</v>
      </c>
      <c r="N101">
        <v>1.4999999999999999E-2</v>
      </c>
      <c r="O101">
        <v>0.18459999999999999</v>
      </c>
      <c r="P101">
        <v>68.5</v>
      </c>
      <c r="Q101">
        <v>36.950000000000003</v>
      </c>
    </row>
    <row r="102" spans="1:17" x14ac:dyDescent="0.3">
      <c r="A102" t="s">
        <v>30</v>
      </c>
      <c r="B102" t="s">
        <v>187</v>
      </c>
      <c r="C102" t="s">
        <v>34</v>
      </c>
      <c r="D102">
        <v>2023</v>
      </c>
      <c r="E102">
        <v>1.43</v>
      </c>
      <c r="F102">
        <v>1.17</v>
      </c>
      <c r="G102">
        <v>0.45</v>
      </c>
      <c r="H102">
        <v>0.158</v>
      </c>
      <c r="I102">
        <v>2.3E-2</v>
      </c>
      <c r="J102">
        <v>0.20319999999999999</v>
      </c>
      <c r="K102">
        <v>0.15840000000000001</v>
      </c>
      <c r="L102">
        <v>0.04</v>
      </c>
      <c r="M102">
        <v>0.01</v>
      </c>
      <c r="N102">
        <v>2.1999999999999999E-2</v>
      </c>
      <c r="O102">
        <v>4.2900000000000001E-2</v>
      </c>
      <c r="P102">
        <v>154.75</v>
      </c>
      <c r="Q102">
        <v>107.65</v>
      </c>
    </row>
    <row r="103" spans="1:17" x14ac:dyDescent="0.3">
      <c r="A103" t="s">
        <v>188</v>
      </c>
      <c r="B103" t="s">
        <v>189</v>
      </c>
      <c r="C103" t="s">
        <v>517</v>
      </c>
      <c r="D103">
        <v>2023</v>
      </c>
      <c r="E103">
        <v>1.07</v>
      </c>
      <c r="F103">
        <v>0.93</v>
      </c>
      <c r="G103">
        <v>0.13</v>
      </c>
      <c r="H103">
        <v>0.157</v>
      </c>
      <c r="I103">
        <v>1.6E-2</v>
      </c>
      <c r="J103">
        <v>0.16220000000000001</v>
      </c>
      <c r="K103">
        <v>0.1575</v>
      </c>
      <c r="L103">
        <v>2.3E-2</v>
      </c>
      <c r="M103">
        <v>7.0000000000000001E-3</v>
      </c>
      <c r="N103">
        <v>3.7999999999999999E-2</v>
      </c>
      <c r="O103">
        <v>4.5999999999999999E-2</v>
      </c>
      <c r="P103">
        <v>71.03</v>
      </c>
      <c r="Q103">
        <v>74.569999999999993</v>
      </c>
    </row>
    <row r="104" spans="1:17" x14ac:dyDescent="0.3">
      <c r="A104" t="s">
        <v>190</v>
      </c>
      <c r="B104" t="s">
        <v>191</v>
      </c>
      <c r="C104" t="s">
        <v>517</v>
      </c>
      <c r="D104">
        <v>2023</v>
      </c>
      <c r="E104">
        <v>1.23</v>
      </c>
      <c r="F104">
        <v>0.8</v>
      </c>
      <c r="G104">
        <v>0.26</v>
      </c>
      <c r="H104">
        <v>0.157</v>
      </c>
      <c r="I104">
        <v>3.9E-2</v>
      </c>
      <c r="J104">
        <v>0.15409999999999999</v>
      </c>
      <c r="K104">
        <v>0.15690000000000001</v>
      </c>
      <c r="L104">
        <v>5.0999999999999997E-2</v>
      </c>
      <c r="M104">
        <v>1.9E-2</v>
      </c>
      <c r="N104">
        <v>7.1999999999999995E-2</v>
      </c>
      <c r="O104">
        <v>3.1099999999999999E-2</v>
      </c>
      <c r="P104">
        <v>14.01</v>
      </c>
      <c r="Q104">
        <v>104.79</v>
      </c>
    </row>
    <row r="105" spans="1:17" x14ac:dyDescent="0.3">
      <c r="A105" t="s">
        <v>192</v>
      </c>
      <c r="B105" t="s">
        <v>193</v>
      </c>
      <c r="C105" t="s">
        <v>34</v>
      </c>
      <c r="D105">
        <v>2023</v>
      </c>
      <c r="E105">
        <v>1.1499999999999999</v>
      </c>
      <c r="F105">
        <v>0.24</v>
      </c>
      <c r="G105">
        <v>5.09</v>
      </c>
      <c r="H105">
        <v>0.16500000000000001</v>
      </c>
      <c r="I105">
        <v>-4.0000000000000001E-3</v>
      </c>
      <c r="J105">
        <v>0.1905</v>
      </c>
      <c r="K105">
        <v>0.15679999999999999</v>
      </c>
      <c r="L105">
        <v>7.0000000000000001E-3</v>
      </c>
      <c r="M105">
        <v>3.0000000000000001E-3</v>
      </c>
      <c r="N105">
        <v>-2E-3</v>
      </c>
      <c r="O105">
        <v>0.1832</v>
      </c>
      <c r="P105">
        <v>23.62</v>
      </c>
      <c r="Q105">
        <v>84.47</v>
      </c>
    </row>
    <row r="106" spans="1:17" x14ac:dyDescent="0.3">
      <c r="A106" t="s">
        <v>194</v>
      </c>
      <c r="B106" t="s">
        <v>195</v>
      </c>
      <c r="C106" t="s">
        <v>34</v>
      </c>
      <c r="D106">
        <v>2023</v>
      </c>
      <c r="E106">
        <v>2.08</v>
      </c>
      <c r="F106">
        <v>2.02</v>
      </c>
      <c r="G106">
        <v>1.75</v>
      </c>
      <c r="H106">
        <v>0.156</v>
      </c>
      <c r="I106">
        <v>2.5000000000000001E-2</v>
      </c>
      <c r="J106">
        <v>0.128</v>
      </c>
      <c r="K106">
        <v>0.15629999999999999</v>
      </c>
      <c r="L106">
        <v>0.05</v>
      </c>
      <c r="M106">
        <v>1.0999999999999999E-2</v>
      </c>
      <c r="N106">
        <v>2.1999999999999999E-2</v>
      </c>
      <c r="O106">
        <v>0.10390000000000001</v>
      </c>
      <c r="P106">
        <v>38.630000000000003</v>
      </c>
      <c r="Q106">
        <v>47.51</v>
      </c>
    </row>
    <row r="107" spans="1:17" x14ac:dyDescent="0.3">
      <c r="A107" t="s">
        <v>196</v>
      </c>
      <c r="B107" t="s">
        <v>197</v>
      </c>
      <c r="C107" t="s">
        <v>34</v>
      </c>
      <c r="D107">
        <v>2023</v>
      </c>
      <c r="E107">
        <v>1.25</v>
      </c>
      <c r="F107">
        <v>0.86</v>
      </c>
      <c r="G107">
        <v>0</v>
      </c>
      <c r="H107">
        <v>0.14699999999999999</v>
      </c>
      <c r="I107">
        <v>5.0000000000000001E-3</v>
      </c>
      <c r="J107">
        <v>0.158</v>
      </c>
      <c r="K107">
        <v>0.15509999999999999</v>
      </c>
      <c r="L107">
        <v>1.0999999999999999E-2</v>
      </c>
      <c r="M107">
        <v>3.0000000000000001E-3</v>
      </c>
      <c r="N107">
        <v>1.7000000000000001E-2</v>
      </c>
      <c r="O107">
        <v>3.8999999999999998E-3</v>
      </c>
      <c r="P107">
        <v>55.09</v>
      </c>
      <c r="Q107">
        <v>64.56</v>
      </c>
    </row>
    <row r="108" spans="1:17" x14ac:dyDescent="0.3">
      <c r="A108" t="s">
        <v>198</v>
      </c>
      <c r="B108" t="s">
        <v>199</v>
      </c>
      <c r="C108" t="s">
        <v>27</v>
      </c>
      <c r="D108">
        <v>2023</v>
      </c>
      <c r="E108">
        <v>2.66</v>
      </c>
      <c r="F108">
        <v>2.66</v>
      </c>
      <c r="G108">
        <v>9.86</v>
      </c>
      <c r="H108">
        <v>0.154</v>
      </c>
      <c r="I108">
        <v>0.23699999999999999</v>
      </c>
      <c r="J108">
        <v>-0.18770000000000001</v>
      </c>
      <c r="K108">
        <v>0.1537</v>
      </c>
      <c r="L108">
        <v>0.46800000000000003</v>
      </c>
      <c r="M108">
        <v>0.124</v>
      </c>
      <c r="N108">
        <v>3.5000000000000003E-2</v>
      </c>
      <c r="O108">
        <v>0.214</v>
      </c>
      <c r="P108">
        <v>76.12</v>
      </c>
      <c r="Q108">
        <v>47.52</v>
      </c>
    </row>
    <row r="109" spans="1:17" x14ac:dyDescent="0.3">
      <c r="A109" t="s">
        <v>17</v>
      </c>
      <c r="B109" t="s">
        <v>200</v>
      </c>
      <c r="C109" t="s">
        <v>34</v>
      </c>
      <c r="D109">
        <v>2023</v>
      </c>
      <c r="E109">
        <v>0.46</v>
      </c>
      <c r="F109">
        <v>0.42</v>
      </c>
      <c r="G109">
        <v>0</v>
      </c>
      <c r="H109">
        <v>0.155</v>
      </c>
      <c r="I109">
        <v>0.04</v>
      </c>
      <c r="J109">
        <v>0.25069999999999998</v>
      </c>
      <c r="K109">
        <v>0.1532</v>
      </c>
      <c r="L109">
        <v>5.0999999999999997E-2</v>
      </c>
      <c r="M109">
        <v>3.0000000000000001E-3</v>
      </c>
      <c r="N109">
        <v>2.3E-2</v>
      </c>
      <c r="O109">
        <v>0.20519999999999999</v>
      </c>
      <c r="P109">
        <v>47.94</v>
      </c>
      <c r="Q109">
        <v>88.92</v>
      </c>
    </row>
    <row r="110" spans="1:17" x14ac:dyDescent="0.3">
      <c r="A110" t="s">
        <v>28</v>
      </c>
      <c r="B110" t="s">
        <v>201</v>
      </c>
      <c r="C110" t="s">
        <v>24</v>
      </c>
      <c r="D110">
        <v>2023</v>
      </c>
      <c r="E110">
        <v>1.96</v>
      </c>
      <c r="F110">
        <v>1.47</v>
      </c>
      <c r="G110">
        <v>0</v>
      </c>
      <c r="H110">
        <v>0.14199999999999999</v>
      </c>
      <c r="I110">
        <v>6.4000000000000001E-2</v>
      </c>
      <c r="J110">
        <v>0.2082</v>
      </c>
      <c r="K110">
        <v>0.15040000000000001</v>
      </c>
      <c r="L110">
        <v>8.4000000000000005E-2</v>
      </c>
      <c r="M110">
        <v>2.5000000000000001E-2</v>
      </c>
      <c r="N110">
        <v>7.5999999999999998E-2</v>
      </c>
      <c r="O110">
        <v>3.9199999999999999E-2</v>
      </c>
      <c r="P110">
        <v>93.08</v>
      </c>
      <c r="Q110">
        <v>43.72</v>
      </c>
    </row>
    <row r="111" spans="1:17" x14ac:dyDescent="0.3">
      <c r="A111" t="s">
        <v>202</v>
      </c>
      <c r="B111" t="s">
        <v>203</v>
      </c>
      <c r="C111" t="s">
        <v>34</v>
      </c>
      <c r="D111">
        <v>2023</v>
      </c>
      <c r="E111">
        <v>0.83</v>
      </c>
      <c r="F111">
        <v>0.83</v>
      </c>
      <c r="G111">
        <v>0</v>
      </c>
      <c r="H111">
        <v>0.15</v>
      </c>
      <c r="I111">
        <v>1.6E-2</v>
      </c>
      <c r="J111">
        <v>0.1951</v>
      </c>
      <c r="K111">
        <v>0.1502</v>
      </c>
      <c r="L111">
        <v>9.2999999999999999E-2</v>
      </c>
      <c r="M111">
        <v>3.0000000000000001E-3</v>
      </c>
      <c r="N111">
        <v>2.1999999999999999E-2</v>
      </c>
      <c r="O111">
        <v>2.18E-2</v>
      </c>
      <c r="P111">
        <v>151.72</v>
      </c>
      <c r="Q111">
        <v>132.72</v>
      </c>
    </row>
    <row r="112" spans="1:17" x14ac:dyDescent="0.3">
      <c r="A112" t="s">
        <v>204</v>
      </c>
      <c r="B112" t="s">
        <v>205</v>
      </c>
      <c r="C112" t="s">
        <v>24</v>
      </c>
      <c r="D112">
        <v>2023</v>
      </c>
      <c r="E112">
        <v>2.81</v>
      </c>
      <c r="F112">
        <v>2.76</v>
      </c>
      <c r="G112">
        <v>0.81</v>
      </c>
      <c r="H112">
        <v>0.14799999999999999</v>
      </c>
      <c r="I112">
        <v>0.19600000000000001</v>
      </c>
      <c r="J112">
        <v>6.5000000000000002E-2</v>
      </c>
      <c r="K112">
        <v>0.1477</v>
      </c>
      <c r="L112">
        <v>0.34100000000000003</v>
      </c>
      <c r="M112">
        <v>0.1</v>
      </c>
      <c r="N112">
        <v>4.9000000000000002E-2</v>
      </c>
      <c r="O112">
        <v>7.9000000000000001E-2</v>
      </c>
      <c r="P112">
        <v>40.119999999999997</v>
      </c>
      <c r="Q112">
        <v>37.76</v>
      </c>
    </row>
    <row r="113" spans="1:17" x14ac:dyDescent="0.3">
      <c r="A113" t="s">
        <v>206</v>
      </c>
      <c r="B113" t="s">
        <v>207</v>
      </c>
      <c r="C113" t="s">
        <v>19</v>
      </c>
      <c r="D113">
        <v>2023</v>
      </c>
      <c r="E113">
        <v>1.23</v>
      </c>
      <c r="F113">
        <v>0.57999999999999996</v>
      </c>
      <c r="G113">
        <v>0.47</v>
      </c>
      <c r="H113">
        <v>-0.04</v>
      </c>
      <c r="I113">
        <v>-7.4999999999999997E-2</v>
      </c>
      <c r="J113">
        <v>0.218</v>
      </c>
      <c r="K113">
        <v>0.1464</v>
      </c>
      <c r="L113">
        <v>0.10199999999999999</v>
      </c>
      <c r="M113">
        <v>4.3999999999999997E-2</v>
      </c>
      <c r="N113">
        <v>-6.0000000000000001E-3</v>
      </c>
      <c r="O113">
        <v>2.8999999999999998E-3</v>
      </c>
      <c r="P113">
        <v>354.05</v>
      </c>
      <c r="Q113">
        <v>692.41</v>
      </c>
    </row>
    <row r="114" spans="1:17" x14ac:dyDescent="0.3">
      <c r="A114" t="s">
        <v>208</v>
      </c>
      <c r="B114" t="s">
        <v>209</v>
      </c>
      <c r="C114" t="s">
        <v>24</v>
      </c>
      <c r="D114">
        <v>2023</v>
      </c>
      <c r="E114">
        <v>1.1299999999999999</v>
      </c>
      <c r="F114">
        <v>0.94</v>
      </c>
      <c r="G114">
        <v>0.3</v>
      </c>
      <c r="H114">
        <v>0.14499999999999999</v>
      </c>
      <c r="I114">
        <v>8.0000000000000002E-3</v>
      </c>
      <c r="J114">
        <v>0.15340000000000001</v>
      </c>
      <c r="K114">
        <v>0.14449999999999999</v>
      </c>
      <c r="L114">
        <v>1.2999999999999999E-2</v>
      </c>
      <c r="M114">
        <v>4.0000000000000001E-3</v>
      </c>
      <c r="N114">
        <v>3.6999999999999998E-2</v>
      </c>
      <c r="O114">
        <v>3.6499999999999998E-2</v>
      </c>
      <c r="P114">
        <v>40.11</v>
      </c>
      <c r="Q114">
        <v>42.81</v>
      </c>
    </row>
    <row r="115" spans="1:17" x14ac:dyDescent="0.3">
      <c r="A115" t="s">
        <v>128</v>
      </c>
      <c r="B115" t="s">
        <v>68</v>
      </c>
      <c r="C115" t="s">
        <v>34</v>
      </c>
      <c r="D115">
        <v>2023</v>
      </c>
      <c r="E115">
        <v>0.67</v>
      </c>
      <c r="F115">
        <v>0.41</v>
      </c>
      <c r="G115">
        <v>0</v>
      </c>
      <c r="H115">
        <v>0.13900000000000001</v>
      </c>
      <c r="I115">
        <v>1.2E-2</v>
      </c>
      <c r="J115">
        <v>0.1163</v>
      </c>
      <c r="K115">
        <v>0.1429</v>
      </c>
      <c r="L115">
        <v>1.2999999999999999E-2</v>
      </c>
      <c r="M115">
        <v>3.0000000000000001E-3</v>
      </c>
      <c r="N115">
        <v>1.7999999999999999E-2</v>
      </c>
      <c r="O115">
        <v>0.1845</v>
      </c>
      <c r="P115">
        <v>32.07</v>
      </c>
      <c r="Q115">
        <v>79.88</v>
      </c>
    </row>
    <row r="116" spans="1:17" x14ac:dyDescent="0.3">
      <c r="A116" t="s">
        <v>210</v>
      </c>
      <c r="B116" t="s">
        <v>211</v>
      </c>
      <c r="C116" t="s">
        <v>517</v>
      </c>
      <c r="D116">
        <v>2023</v>
      </c>
      <c r="E116">
        <v>2.08</v>
      </c>
      <c r="F116">
        <v>1.53</v>
      </c>
      <c r="G116">
        <v>0.14000000000000001</v>
      </c>
      <c r="H116">
        <v>0.14399999999999999</v>
      </c>
      <c r="I116">
        <v>5.0999999999999997E-2</v>
      </c>
      <c r="J116">
        <v>0.20630000000000001</v>
      </c>
      <c r="K116">
        <v>0.14230000000000001</v>
      </c>
      <c r="L116">
        <v>0.1</v>
      </c>
      <c r="M116">
        <v>2.8000000000000001E-2</v>
      </c>
      <c r="N116">
        <v>3.2000000000000001E-2</v>
      </c>
      <c r="O116">
        <v>2.1700000000000001E-2</v>
      </c>
      <c r="P116">
        <v>318.47000000000003</v>
      </c>
      <c r="Q116">
        <v>174.52</v>
      </c>
    </row>
    <row r="117" spans="1:17" x14ac:dyDescent="0.3">
      <c r="A117" t="s">
        <v>176</v>
      </c>
      <c r="B117" t="s">
        <v>212</v>
      </c>
      <c r="C117" t="s">
        <v>34</v>
      </c>
      <c r="D117">
        <v>2023</v>
      </c>
      <c r="E117">
        <v>2.4700000000000002</v>
      </c>
      <c r="F117">
        <v>1.53</v>
      </c>
      <c r="G117">
        <v>1.1299999999999999</v>
      </c>
      <c r="H117">
        <v>7.5999999999999998E-2</v>
      </c>
      <c r="I117">
        <v>6.8000000000000005E-2</v>
      </c>
      <c r="J117">
        <v>0.13089999999999999</v>
      </c>
      <c r="K117">
        <v>0.14130000000000001</v>
      </c>
      <c r="L117">
        <v>0.13500000000000001</v>
      </c>
      <c r="M117">
        <v>3.4000000000000002E-2</v>
      </c>
      <c r="N117">
        <v>4.7E-2</v>
      </c>
      <c r="O117">
        <v>5.1900000000000002E-2</v>
      </c>
      <c r="P117">
        <v>185.01</v>
      </c>
      <c r="Q117">
        <v>97.03</v>
      </c>
    </row>
    <row r="118" spans="1:17" x14ac:dyDescent="0.3">
      <c r="A118" t="s">
        <v>126</v>
      </c>
      <c r="B118" t="s">
        <v>213</v>
      </c>
      <c r="C118" t="s">
        <v>34</v>
      </c>
      <c r="D118">
        <v>2023</v>
      </c>
      <c r="E118">
        <v>0.69</v>
      </c>
      <c r="F118">
        <v>0.45</v>
      </c>
      <c r="G118">
        <v>0</v>
      </c>
      <c r="H118">
        <v>0.128</v>
      </c>
      <c r="I118">
        <v>6.3E-2</v>
      </c>
      <c r="J118">
        <v>1.06E-2</v>
      </c>
      <c r="K118">
        <v>0.14080000000000001</v>
      </c>
      <c r="L118">
        <v>0.10199999999999999</v>
      </c>
      <c r="M118">
        <v>2.9000000000000001E-2</v>
      </c>
      <c r="N118">
        <v>7.4999999999999997E-2</v>
      </c>
      <c r="O118">
        <v>0.13980000000000001</v>
      </c>
      <c r="P118">
        <v>47.75</v>
      </c>
      <c r="Q118">
        <v>119.27</v>
      </c>
    </row>
    <row r="119" spans="1:17" x14ac:dyDescent="0.3">
      <c r="A119" t="s">
        <v>152</v>
      </c>
      <c r="B119" t="s">
        <v>51</v>
      </c>
      <c r="C119" t="s">
        <v>34</v>
      </c>
      <c r="D119">
        <v>2023</v>
      </c>
      <c r="E119">
        <v>3.58</v>
      </c>
      <c r="F119">
        <v>1.37</v>
      </c>
      <c r="G119">
        <v>0</v>
      </c>
      <c r="H119">
        <v>0.185</v>
      </c>
      <c r="I119">
        <v>6.3E-2</v>
      </c>
      <c r="J119">
        <v>0.1467</v>
      </c>
      <c r="K119">
        <v>0.13950000000000001</v>
      </c>
      <c r="L119">
        <v>9.0999999999999998E-2</v>
      </c>
      <c r="M119">
        <v>2.5999999999999999E-2</v>
      </c>
      <c r="N119">
        <v>6.6000000000000003E-2</v>
      </c>
      <c r="O119">
        <v>8.6199999999999999E-2</v>
      </c>
      <c r="P119">
        <v>71.08</v>
      </c>
      <c r="Q119">
        <v>35.75</v>
      </c>
    </row>
    <row r="120" spans="1:17" x14ac:dyDescent="0.3">
      <c r="A120" t="s">
        <v>118</v>
      </c>
      <c r="B120" t="s">
        <v>214</v>
      </c>
      <c r="C120" t="s">
        <v>34</v>
      </c>
      <c r="D120">
        <v>2023</v>
      </c>
      <c r="E120">
        <v>1.57</v>
      </c>
      <c r="F120">
        <v>1.26</v>
      </c>
      <c r="G120">
        <v>0</v>
      </c>
      <c r="H120">
        <v>0.13700000000000001</v>
      </c>
      <c r="I120">
        <v>7.0999999999999994E-2</v>
      </c>
      <c r="J120">
        <v>0.17150000000000001</v>
      </c>
      <c r="K120">
        <v>0.13469999999999999</v>
      </c>
      <c r="L120">
        <v>0.13</v>
      </c>
      <c r="M120">
        <v>3.9E-2</v>
      </c>
      <c r="N120">
        <v>8.3000000000000004E-2</v>
      </c>
      <c r="O120">
        <v>3.2000000000000001E-2</v>
      </c>
      <c r="P120">
        <v>147.72999999999999</v>
      </c>
      <c r="Q120">
        <v>81.489999999999995</v>
      </c>
    </row>
    <row r="121" spans="1:17" x14ac:dyDescent="0.3">
      <c r="A121" t="s">
        <v>28</v>
      </c>
      <c r="B121" t="s">
        <v>215</v>
      </c>
      <c r="C121" t="s">
        <v>34</v>
      </c>
      <c r="D121">
        <v>2023</v>
      </c>
      <c r="E121">
        <v>1.71</v>
      </c>
      <c r="F121">
        <v>0.91</v>
      </c>
      <c r="G121">
        <v>0.01</v>
      </c>
      <c r="H121">
        <v>4.1000000000000002E-2</v>
      </c>
      <c r="I121">
        <v>0.105</v>
      </c>
      <c r="J121">
        <v>0.1153</v>
      </c>
      <c r="K121">
        <v>0.13170000000000001</v>
      </c>
      <c r="L121">
        <v>0.187</v>
      </c>
      <c r="M121">
        <v>6.6000000000000003E-2</v>
      </c>
      <c r="N121">
        <v>4.4999999999999998E-2</v>
      </c>
      <c r="O121">
        <v>0.1933</v>
      </c>
      <c r="P121">
        <v>66.290000000000006</v>
      </c>
      <c r="Q121">
        <v>54.35</v>
      </c>
    </row>
    <row r="122" spans="1:17" x14ac:dyDescent="0.3">
      <c r="A122" t="s">
        <v>32</v>
      </c>
      <c r="B122" t="s">
        <v>216</v>
      </c>
      <c r="C122" t="s">
        <v>24</v>
      </c>
      <c r="D122">
        <v>2023</v>
      </c>
      <c r="E122">
        <v>2.14</v>
      </c>
      <c r="F122">
        <v>1.75</v>
      </c>
      <c r="G122">
        <v>0.04</v>
      </c>
      <c r="H122">
        <v>0.10100000000000001</v>
      </c>
      <c r="I122">
        <v>5.8000000000000003E-2</v>
      </c>
      <c r="J122">
        <v>6.7799999999999999E-2</v>
      </c>
      <c r="K122">
        <v>0.13009999999999999</v>
      </c>
      <c r="L122">
        <v>0.124</v>
      </c>
      <c r="M122">
        <v>2.7E-2</v>
      </c>
      <c r="N122">
        <v>1.7999999999999999E-2</v>
      </c>
      <c r="O122">
        <v>4.6300000000000001E-2</v>
      </c>
      <c r="P122">
        <v>465.05</v>
      </c>
      <c r="Q122">
        <v>59.15</v>
      </c>
    </row>
    <row r="123" spans="1:17" x14ac:dyDescent="0.3">
      <c r="A123" t="s">
        <v>135</v>
      </c>
      <c r="B123" t="s">
        <v>217</v>
      </c>
      <c r="C123" t="s">
        <v>24</v>
      </c>
      <c r="D123">
        <v>2023</v>
      </c>
      <c r="E123">
        <v>1.31</v>
      </c>
      <c r="F123">
        <v>1.31</v>
      </c>
      <c r="G123">
        <v>0</v>
      </c>
      <c r="H123">
        <v>0.129</v>
      </c>
      <c r="I123">
        <v>9.1999999999999998E-2</v>
      </c>
      <c r="J123">
        <v>0.2034</v>
      </c>
      <c r="K123">
        <v>0.12920000000000001</v>
      </c>
      <c r="L123">
        <v>0.13500000000000001</v>
      </c>
      <c r="M123">
        <v>3.6999999999999998E-2</v>
      </c>
      <c r="N123">
        <v>0.17799999999999999</v>
      </c>
      <c r="O123">
        <v>7.6999999999999999E-2</v>
      </c>
      <c r="P123">
        <v>32.39</v>
      </c>
      <c r="Q123">
        <v>3.12</v>
      </c>
    </row>
    <row r="124" spans="1:17" x14ac:dyDescent="0.3">
      <c r="A124" t="s">
        <v>218</v>
      </c>
      <c r="B124" t="s">
        <v>219</v>
      </c>
      <c r="C124" t="s">
        <v>517</v>
      </c>
      <c r="D124">
        <v>2023</v>
      </c>
      <c r="E124">
        <v>1.22</v>
      </c>
      <c r="F124">
        <v>1</v>
      </c>
      <c r="G124">
        <v>-3.8</v>
      </c>
      <c r="H124">
        <v>0.128</v>
      </c>
      <c r="I124">
        <v>-4.0000000000000001E-3</v>
      </c>
      <c r="J124">
        <v>0.1323</v>
      </c>
      <c r="K124">
        <v>0.128</v>
      </c>
      <c r="L124">
        <v>4.0000000000000001E-3</v>
      </c>
      <c r="M124">
        <v>2E-3</v>
      </c>
      <c r="N124">
        <v>-8.0000000000000002E-3</v>
      </c>
      <c r="O124">
        <v>7.8E-2</v>
      </c>
      <c r="P124">
        <v>35.729999999999997</v>
      </c>
      <c r="Q124">
        <v>40.89</v>
      </c>
    </row>
    <row r="125" spans="1:17" x14ac:dyDescent="0.3">
      <c r="A125" t="s">
        <v>180</v>
      </c>
      <c r="B125" t="s">
        <v>220</v>
      </c>
      <c r="C125" t="s">
        <v>34</v>
      </c>
      <c r="D125">
        <v>2023</v>
      </c>
      <c r="E125">
        <v>1.75</v>
      </c>
      <c r="F125">
        <v>1.02</v>
      </c>
      <c r="G125">
        <v>0.6</v>
      </c>
      <c r="H125">
        <v>0.20899999999999999</v>
      </c>
      <c r="I125">
        <v>2.4E-2</v>
      </c>
      <c r="J125">
        <v>0.12839999999999999</v>
      </c>
      <c r="K125">
        <v>0.12509999999999999</v>
      </c>
      <c r="L125">
        <v>4.3999999999999997E-2</v>
      </c>
      <c r="M125">
        <v>8.9999999999999993E-3</v>
      </c>
      <c r="N125">
        <v>2.4E-2</v>
      </c>
      <c r="O125">
        <v>3.2199999999999999E-2</v>
      </c>
      <c r="P125">
        <v>142</v>
      </c>
      <c r="Q125">
        <v>128.72999999999999</v>
      </c>
    </row>
    <row r="126" spans="1:17" x14ac:dyDescent="0.3">
      <c r="A126" t="s">
        <v>221</v>
      </c>
      <c r="B126" t="s">
        <v>222</v>
      </c>
      <c r="C126" t="s">
        <v>34</v>
      </c>
      <c r="D126">
        <v>2023</v>
      </c>
      <c r="E126">
        <v>1.39</v>
      </c>
      <c r="F126">
        <v>0.98</v>
      </c>
      <c r="G126">
        <v>0.32</v>
      </c>
      <c r="H126">
        <v>0.113</v>
      </c>
      <c r="I126">
        <v>0.104</v>
      </c>
      <c r="J126">
        <v>9.5699999999999993E-2</v>
      </c>
      <c r="K126">
        <v>0.12429999999999999</v>
      </c>
      <c r="L126">
        <v>0.16400000000000001</v>
      </c>
      <c r="M126">
        <v>3.7999999999999999E-2</v>
      </c>
      <c r="N126">
        <v>0.114</v>
      </c>
      <c r="O126">
        <v>0.1278</v>
      </c>
      <c r="P126">
        <v>82.16</v>
      </c>
      <c r="Q126">
        <v>52.45</v>
      </c>
    </row>
    <row r="127" spans="1:17" x14ac:dyDescent="0.3">
      <c r="A127" t="s">
        <v>126</v>
      </c>
      <c r="B127" t="s">
        <v>223</v>
      </c>
      <c r="C127" t="s">
        <v>34</v>
      </c>
      <c r="D127">
        <v>2023</v>
      </c>
      <c r="E127">
        <v>3.1</v>
      </c>
      <c r="F127">
        <v>1.84</v>
      </c>
      <c r="G127">
        <v>0.75</v>
      </c>
      <c r="H127">
        <v>0.19600000000000001</v>
      </c>
      <c r="I127">
        <v>3.5999999999999997E-2</v>
      </c>
      <c r="J127">
        <v>8.6800000000000002E-2</v>
      </c>
      <c r="K127">
        <v>0.1232</v>
      </c>
      <c r="L127">
        <v>5.3999999999999999E-2</v>
      </c>
      <c r="M127">
        <v>1.0999999999999999E-2</v>
      </c>
      <c r="N127">
        <v>3.1E-2</v>
      </c>
      <c r="O127">
        <v>6.8400000000000002E-2</v>
      </c>
      <c r="P127">
        <v>141.86000000000001</v>
      </c>
      <c r="Q127">
        <v>53.48</v>
      </c>
    </row>
    <row r="128" spans="1:17" x14ac:dyDescent="0.3">
      <c r="A128" t="s">
        <v>224</v>
      </c>
      <c r="B128" t="s">
        <v>225</v>
      </c>
      <c r="C128" t="s">
        <v>517</v>
      </c>
      <c r="D128">
        <v>2023</v>
      </c>
      <c r="E128">
        <v>0.77</v>
      </c>
      <c r="F128">
        <v>0.49</v>
      </c>
      <c r="G128">
        <v>2.98</v>
      </c>
      <c r="H128">
        <v>0.122</v>
      </c>
      <c r="I128">
        <v>0.02</v>
      </c>
      <c r="J128">
        <v>0.1159</v>
      </c>
      <c r="K128">
        <v>0.1216</v>
      </c>
      <c r="L128">
        <v>3.9E-2</v>
      </c>
      <c r="M128">
        <v>6.0000000000000001E-3</v>
      </c>
      <c r="N128">
        <v>1.2999999999999999E-2</v>
      </c>
      <c r="O128">
        <v>6.7699999999999996E-2</v>
      </c>
      <c r="P128">
        <v>52.39</v>
      </c>
      <c r="Q128">
        <v>113.19</v>
      </c>
    </row>
    <row r="129" spans="1:17" x14ac:dyDescent="0.3">
      <c r="A129" t="s">
        <v>226</v>
      </c>
      <c r="B129" t="s">
        <v>184</v>
      </c>
      <c r="C129" t="s">
        <v>517</v>
      </c>
      <c r="D129">
        <v>2023</v>
      </c>
      <c r="E129">
        <v>28.35</v>
      </c>
      <c r="F129">
        <v>27.4</v>
      </c>
      <c r="G129">
        <v>0.04</v>
      </c>
      <c r="H129">
        <v>0.121</v>
      </c>
      <c r="I129">
        <v>6.0000000000000001E-3</v>
      </c>
      <c r="J129">
        <v>-0.1401</v>
      </c>
      <c r="K129">
        <v>0.12130000000000001</v>
      </c>
      <c r="L129">
        <v>0.03</v>
      </c>
      <c r="M129">
        <v>3.0000000000000001E-3</v>
      </c>
      <c r="N129">
        <v>1.2999999999999999E-2</v>
      </c>
      <c r="O129">
        <v>3.7000000000000002E-3</v>
      </c>
      <c r="P129">
        <v>109.33</v>
      </c>
      <c r="Q129">
        <v>2.31</v>
      </c>
    </row>
    <row r="130" spans="1:17" x14ac:dyDescent="0.3">
      <c r="A130" t="s">
        <v>163</v>
      </c>
      <c r="B130" t="s">
        <v>227</v>
      </c>
      <c r="C130" t="s">
        <v>34</v>
      </c>
      <c r="D130">
        <v>2023</v>
      </c>
      <c r="E130">
        <v>3.05</v>
      </c>
      <c r="F130">
        <v>1.75</v>
      </c>
      <c r="G130">
        <v>0</v>
      </c>
      <c r="H130">
        <v>0.1</v>
      </c>
      <c r="I130">
        <v>0.26100000000000001</v>
      </c>
      <c r="J130">
        <v>9.9400000000000002E-2</v>
      </c>
      <c r="K130">
        <v>0.12089999999999999</v>
      </c>
      <c r="L130">
        <v>0.36399999999999999</v>
      </c>
      <c r="M130">
        <v>0.09</v>
      </c>
      <c r="N130">
        <v>0.14699999999999999</v>
      </c>
      <c r="O130">
        <v>0.1361</v>
      </c>
      <c r="P130">
        <v>80.83</v>
      </c>
      <c r="Q130">
        <v>38.31</v>
      </c>
    </row>
    <row r="131" spans="1:17" x14ac:dyDescent="0.3">
      <c r="A131" t="s">
        <v>228</v>
      </c>
      <c r="B131" t="s">
        <v>229</v>
      </c>
      <c r="C131" t="s">
        <v>517</v>
      </c>
      <c r="D131">
        <v>2023</v>
      </c>
      <c r="E131">
        <v>3.45</v>
      </c>
      <c r="F131">
        <v>1.19</v>
      </c>
      <c r="G131">
        <v>0.32</v>
      </c>
      <c r="H131">
        <v>0.11899999999999999</v>
      </c>
      <c r="I131">
        <v>-0.17399999999999999</v>
      </c>
      <c r="J131">
        <v>-9.7500000000000003E-2</v>
      </c>
      <c r="K131">
        <v>0.11940000000000001</v>
      </c>
      <c r="L131">
        <v>-0.154</v>
      </c>
      <c r="M131">
        <v>3.0000000000000001E-3</v>
      </c>
      <c r="N131">
        <v>-0.223</v>
      </c>
      <c r="O131">
        <v>5.7999999999999996E-3</v>
      </c>
      <c r="P131">
        <v>55.71</v>
      </c>
      <c r="Q131">
        <v>77.319999999999993</v>
      </c>
    </row>
    <row r="132" spans="1:17" x14ac:dyDescent="0.3">
      <c r="A132" t="s">
        <v>230</v>
      </c>
      <c r="B132" t="s">
        <v>68</v>
      </c>
      <c r="C132" t="s">
        <v>34</v>
      </c>
      <c r="D132">
        <v>2023</v>
      </c>
      <c r="E132">
        <v>1</v>
      </c>
      <c r="F132">
        <v>0.75</v>
      </c>
      <c r="G132">
        <v>0</v>
      </c>
      <c r="H132">
        <v>0.114</v>
      </c>
      <c r="I132">
        <v>2.5000000000000001E-2</v>
      </c>
      <c r="J132">
        <v>0.11119999999999999</v>
      </c>
      <c r="K132">
        <v>0.1172</v>
      </c>
      <c r="L132">
        <v>4.4999999999999998E-2</v>
      </c>
      <c r="M132">
        <v>3.0000000000000001E-3</v>
      </c>
      <c r="N132">
        <v>2.1000000000000001E-2</v>
      </c>
      <c r="O132">
        <v>0.14080000000000001</v>
      </c>
      <c r="P132">
        <v>56.53</v>
      </c>
      <c r="Q132">
        <v>66.19</v>
      </c>
    </row>
    <row r="133" spans="1:17" x14ac:dyDescent="0.3">
      <c r="A133" t="s">
        <v>102</v>
      </c>
      <c r="B133" t="s">
        <v>231</v>
      </c>
      <c r="C133" t="s">
        <v>517</v>
      </c>
      <c r="D133">
        <v>2023</v>
      </c>
      <c r="E133">
        <v>4.1100000000000003</v>
      </c>
      <c r="F133">
        <v>2.5</v>
      </c>
      <c r="G133">
        <v>0.47</v>
      </c>
      <c r="H133">
        <v>0.11600000000000001</v>
      </c>
      <c r="I133">
        <v>5.0000000000000001E-3</v>
      </c>
      <c r="J133">
        <v>0.159</v>
      </c>
      <c r="K133">
        <v>0.11609999999999999</v>
      </c>
      <c r="L133">
        <v>4.9000000000000002E-2</v>
      </c>
      <c r="M133">
        <v>2E-3</v>
      </c>
      <c r="N133">
        <v>5.0000000000000001E-3</v>
      </c>
      <c r="O133">
        <v>8.0000000000000002E-3</v>
      </c>
      <c r="P133">
        <v>170.94</v>
      </c>
      <c r="Q133">
        <v>47.88</v>
      </c>
    </row>
    <row r="134" spans="1:17" x14ac:dyDescent="0.3">
      <c r="A134" t="s">
        <v>141</v>
      </c>
      <c r="B134" t="s">
        <v>232</v>
      </c>
      <c r="C134" t="s">
        <v>517</v>
      </c>
      <c r="D134">
        <v>2023</v>
      </c>
      <c r="E134">
        <v>2.4300000000000002</v>
      </c>
      <c r="F134">
        <v>1.57</v>
      </c>
      <c r="G134">
        <v>0</v>
      </c>
      <c r="H134">
        <v>0.11600000000000001</v>
      </c>
      <c r="I134">
        <v>4.0000000000000001E-3</v>
      </c>
      <c r="J134">
        <v>0.12909999999999999</v>
      </c>
      <c r="K134">
        <v>0.1159</v>
      </c>
      <c r="L134">
        <v>1.0999999999999999E-2</v>
      </c>
      <c r="M134">
        <v>3.0000000000000001E-3</v>
      </c>
      <c r="N134">
        <v>7.0000000000000001E-3</v>
      </c>
      <c r="O134">
        <v>8.3000000000000001E-3</v>
      </c>
      <c r="P134">
        <v>76.08</v>
      </c>
      <c r="Q134">
        <v>70.33</v>
      </c>
    </row>
    <row r="135" spans="1:17" x14ac:dyDescent="0.3">
      <c r="A135" t="s">
        <v>98</v>
      </c>
      <c r="B135" t="s">
        <v>233</v>
      </c>
      <c r="C135" t="s">
        <v>34</v>
      </c>
      <c r="D135">
        <v>2023</v>
      </c>
      <c r="E135">
        <v>1.69</v>
      </c>
      <c r="F135">
        <v>0.89</v>
      </c>
      <c r="G135">
        <v>0.44</v>
      </c>
      <c r="H135">
        <v>0.14299999999999999</v>
      </c>
      <c r="I135">
        <v>7.0999999999999994E-2</v>
      </c>
      <c r="J135">
        <v>0.26779999999999998</v>
      </c>
      <c r="K135">
        <v>0.1147</v>
      </c>
      <c r="L135">
        <v>0.125</v>
      </c>
      <c r="M135">
        <v>3.7999999999999999E-2</v>
      </c>
      <c r="N135">
        <v>4.1000000000000002E-2</v>
      </c>
      <c r="O135">
        <v>0.11799999999999999</v>
      </c>
      <c r="P135">
        <v>114.44</v>
      </c>
      <c r="Q135">
        <v>129.22</v>
      </c>
    </row>
    <row r="136" spans="1:17" x14ac:dyDescent="0.3">
      <c r="A136" t="s">
        <v>234</v>
      </c>
      <c r="B136" t="s">
        <v>235</v>
      </c>
      <c r="C136" t="s">
        <v>34</v>
      </c>
      <c r="D136">
        <v>2023</v>
      </c>
      <c r="E136">
        <v>0.4</v>
      </c>
      <c r="F136">
        <v>0.36</v>
      </c>
      <c r="G136">
        <v>-0.73</v>
      </c>
      <c r="H136">
        <v>0.11899999999999999</v>
      </c>
      <c r="I136">
        <v>-0.45800000000000002</v>
      </c>
      <c r="J136">
        <v>0.73460000000000003</v>
      </c>
      <c r="K136">
        <v>0.11459999999999999</v>
      </c>
      <c r="L136">
        <v>-0.25800000000000001</v>
      </c>
      <c r="M136">
        <v>3.0000000000000001E-3</v>
      </c>
      <c r="N136">
        <v>-6.3E-2</v>
      </c>
      <c r="O136">
        <v>0.1469</v>
      </c>
      <c r="P136">
        <v>225.21</v>
      </c>
      <c r="Q136">
        <v>1032.74</v>
      </c>
    </row>
    <row r="137" spans="1:17" x14ac:dyDescent="0.3">
      <c r="A137" t="s">
        <v>28</v>
      </c>
      <c r="B137" t="s">
        <v>236</v>
      </c>
      <c r="C137" t="s">
        <v>34</v>
      </c>
      <c r="D137">
        <v>2023</v>
      </c>
      <c r="E137">
        <v>4.75</v>
      </c>
      <c r="F137">
        <v>3.88</v>
      </c>
      <c r="G137">
        <v>0</v>
      </c>
      <c r="H137">
        <v>0.109</v>
      </c>
      <c r="I137">
        <v>0.16900000000000001</v>
      </c>
      <c r="J137">
        <v>0.1925</v>
      </c>
      <c r="K137">
        <v>0.1129</v>
      </c>
      <c r="L137">
        <v>0.26</v>
      </c>
      <c r="M137">
        <v>0.06</v>
      </c>
      <c r="N137">
        <v>0.112</v>
      </c>
      <c r="O137">
        <v>6.2300000000000001E-2</v>
      </c>
      <c r="P137">
        <v>49.37</v>
      </c>
      <c r="Q137">
        <v>74.03</v>
      </c>
    </row>
    <row r="138" spans="1:17" x14ac:dyDescent="0.3">
      <c r="A138" t="s">
        <v>28</v>
      </c>
      <c r="B138" t="s">
        <v>237</v>
      </c>
      <c r="C138" t="s">
        <v>19</v>
      </c>
      <c r="D138">
        <v>2023</v>
      </c>
      <c r="E138">
        <v>1.31</v>
      </c>
      <c r="F138">
        <v>0.99</v>
      </c>
      <c r="G138">
        <v>0</v>
      </c>
      <c r="H138">
        <v>0.112</v>
      </c>
      <c r="I138">
        <v>6.4000000000000001E-2</v>
      </c>
      <c r="J138">
        <v>0.1113</v>
      </c>
      <c r="K138">
        <v>0.1119</v>
      </c>
      <c r="L138">
        <v>7.8E-2</v>
      </c>
      <c r="M138">
        <v>2.4E-2</v>
      </c>
      <c r="N138">
        <v>0.109</v>
      </c>
      <c r="O138">
        <v>7.1199999999999999E-2</v>
      </c>
      <c r="P138">
        <v>68.010000000000005</v>
      </c>
      <c r="Q138">
        <v>57.18</v>
      </c>
    </row>
    <row r="139" spans="1:17" x14ac:dyDescent="0.3">
      <c r="A139" t="s">
        <v>183</v>
      </c>
      <c r="B139" t="s">
        <v>238</v>
      </c>
      <c r="C139" t="s">
        <v>517</v>
      </c>
      <c r="D139">
        <v>2023</v>
      </c>
      <c r="E139">
        <v>7.54</v>
      </c>
      <c r="F139">
        <v>5.14</v>
      </c>
      <c r="G139">
        <v>0</v>
      </c>
      <c r="H139">
        <v>0.112</v>
      </c>
      <c r="I139">
        <v>1.2999999999999999E-2</v>
      </c>
      <c r="J139">
        <v>-6.8199999999999997E-2</v>
      </c>
      <c r="K139">
        <v>0.11169999999999999</v>
      </c>
      <c r="L139">
        <v>5.7000000000000002E-2</v>
      </c>
      <c r="M139">
        <v>3.0000000000000001E-3</v>
      </c>
      <c r="N139">
        <v>1.0999999999999999E-2</v>
      </c>
      <c r="O139">
        <v>1.77E-2</v>
      </c>
      <c r="P139">
        <v>134.30000000000001</v>
      </c>
      <c r="Q139">
        <v>31.23</v>
      </c>
    </row>
    <row r="140" spans="1:17" x14ac:dyDescent="0.3">
      <c r="A140" t="s">
        <v>118</v>
      </c>
      <c r="B140" t="s">
        <v>239</v>
      </c>
      <c r="C140" t="s">
        <v>34</v>
      </c>
      <c r="D140">
        <v>2023</v>
      </c>
      <c r="E140">
        <v>1.38</v>
      </c>
      <c r="F140">
        <v>1.18</v>
      </c>
      <c r="G140">
        <v>0</v>
      </c>
      <c r="H140">
        <v>0.124</v>
      </c>
      <c r="I140">
        <v>8.5999999999999993E-2</v>
      </c>
      <c r="J140">
        <v>6.0299999999999999E-2</v>
      </c>
      <c r="K140">
        <v>0.1111</v>
      </c>
      <c r="L140">
        <v>0.13800000000000001</v>
      </c>
      <c r="M140">
        <v>4.1000000000000002E-2</v>
      </c>
      <c r="N140">
        <v>5.3999999999999999E-2</v>
      </c>
      <c r="O140">
        <v>5.3100000000000001E-2</v>
      </c>
      <c r="P140">
        <v>236.73</v>
      </c>
      <c r="Q140">
        <v>103.71</v>
      </c>
    </row>
    <row r="141" spans="1:17" x14ac:dyDescent="0.3">
      <c r="A141" t="s">
        <v>28</v>
      </c>
      <c r="B141" t="s">
        <v>240</v>
      </c>
      <c r="C141" t="s">
        <v>34</v>
      </c>
      <c r="D141">
        <v>2023</v>
      </c>
      <c r="E141">
        <v>4.1100000000000003</v>
      </c>
      <c r="F141">
        <v>2.11</v>
      </c>
      <c r="G141">
        <v>0</v>
      </c>
      <c r="H141">
        <v>0.113</v>
      </c>
      <c r="I141">
        <v>0.127</v>
      </c>
      <c r="J141">
        <v>0.12920000000000001</v>
      </c>
      <c r="K141">
        <v>0.1109</v>
      </c>
      <c r="L141">
        <v>0.184</v>
      </c>
      <c r="M141">
        <v>4.4999999999999998E-2</v>
      </c>
      <c r="N141">
        <v>9.6000000000000002E-2</v>
      </c>
      <c r="O141">
        <v>7.2900000000000006E-2</v>
      </c>
      <c r="P141">
        <v>164.49</v>
      </c>
      <c r="Q141">
        <v>50.27</v>
      </c>
    </row>
    <row r="142" spans="1:17" x14ac:dyDescent="0.3">
      <c r="A142" t="s">
        <v>241</v>
      </c>
      <c r="B142" t="s">
        <v>64</v>
      </c>
      <c r="C142" t="s">
        <v>34</v>
      </c>
      <c r="D142">
        <v>2023</v>
      </c>
      <c r="E142">
        <v>0.75</v>
      </c>
      <c r="F142">
        <v>0.75</v>
      </c>
      <c r="G142">
        <v>0.25</v>
      </c>
      <c r="H142">
        <v>0.11</v>
      </c>
      <c r="I142">
        <v>1.7000000000000001E-2</v>
      </c>
      <c r="J142">
        <v>0.19170000000000001</v>
      </c>
      <c r="K142">
        <v>0.11020000000000001</v>
      </c>
      <c r="L142">
        <v>0.112</v>
      </c>
      <c r="M142">
        <v>2.8000000000000001E-2</v>
      </c>
      <c r="N142">
        <v>3.5999999999999997E-2</v>
      </c>
      <c r="O142">
        <v>4.41E-2</v>
      </c>
      <c r="P142">
        <v>73.36</v>
      </c>
      <c r="Q142">
        <v>41.51</v>
      </c>
    </row>
    <row r="143" spans="1:17" x14ac:dyDescent="0.3">
      <c r="A143" t="s">
        <v>59</v>
      </c>
      <c r="B143" t="s">
        <v>242</v>
      </c>
      <c r="C143" t="s">
        <v>517</v>
      </c>
      <c r="D143">
        <v>2023</v>
      </c>
      <c r="E143">
        <v>2.89</v>
      </c>
      <c r="F143">
        <v>1.38</v>
      </c>
      <c r="G143">
        <v>0.59</v>
      </c>
      <c r="H143">
        <v>0.108</v>
      </c>
      <c r="I143">
        <v>1.6E-2</v>
      </c>
      <c r="J143">
        <v>9.5100000000000004E-2</v>
      </c>
      <c r="K143">
        <v>0.1081</v>
      </c>
      <c r="L143">
        <v>2.5000000000000001E-2</v>
      </c>
      <c r="M143">
        <v>7.0000000000000001E-3</v>
      </c>
      <c r="N143">
        <v>6.2E-2</v>
      </c>
      <c r="O143">
        <v>3.8600000000000002E-2</v>
      </c>
      <c r="P143">
        <v>7.2</v>
      </c>
      <c r="Q143">
        <v>15.15</v>
      </c>
    </row>
    <row r="144" spans="1:17" x14ac:dyDescent="0.3">
      <c r="A144" t="s">
        <v>94</v>
      </c>
      <c r="B144" t="s">
        <v>243</v>
      </c>
      <c r="C144" t="s">
        <v>34</v>
      </c>
      <c r="D144">
        <v>2023</v>
      </c>
      <c r="E144">
        <v>1.1599999999999999</v>
      </c>
      <c r="F144">
        <v>0.98</v>
      </c>
      <c r="G144">
        <v>0.1</v>
      </c>
      <c r="H144">
        <v>0.108</v>
      </c>
      <c r="I144">
        <v>2.3E-2</v>
      </c>
      <c r="J144">
        <v>3.9399999999999998E-2</v>
      </c>
      <c r="K144">
        <v>0.1077</v>
      </c>
      <c r="L144">
        <v>3.3000000000000002E-2</v>
      </c>
      <c r="M144">
        <v>8.9999999999999993E-3</v>
      </c>
      <c r="N144">
        <v>1.4999999999999999E-2</v>
      </c>
      <c r="O144">
        <v>5.2999999999999999E-2</v>
      </c>
      <c r="P144">
        <v>176.71</v>
      </c>
      <c r="Q144">
        <v>246.25</v>
      </c>
    </row>
    <row r="145" spans="1:17" x14ac:dyDescent="0.3">
      <c r="A145" t="s">
        <v>244</v>
      </c>
      <c r="B145" t="s">
        <v>245</v>
      </c>
      <c r="C145" t="s">
        <v>34</v>
      </c>
      <c r="D145">
        <v>2023</v>
      </c>
      <c r="E145">
        <v>1.87</v>
      </c>
      <c r="F145">
        <v>0.65</v>
      </c>
      <c r="G145">
        <v>0</v>
      </c>
      <c r="H145">
        <v>6.4000000000000001E-2</v>
      </c>
      <c r="I145">
        <v>4.5999999999999999E-2</v>
      </c>
      <c r="J145">
        <v>0.11360000000000001</v>
      </c>
      <c r="K145">
        <v>0.1074</v>
      </c>
      <c r="L145">
        <v>6.9000000000000006E-2</v>
      </c>
      <c r="M145">
        <v>1.7000000000000001E-2</v>
      </c>
      <c r="N145">
        <v>4.2000000000000003E-2</v>
      </c>
      <c r="O145">
        <v>7.2099999999999997E-2</v>
      </c>
      <c r="P145">
        <v>65.78</v>
      </c>
      <c r="Q145">
        <v>129.63999999999999</v>
      </c>
    </row>
    <row r="146" spans="1:17" x14ac:dyDescent="0.3">
      <c r="A146" t="s">
        <v>194</v>
      </c>
      <c r="B146" t="s">
        <v>246</v>
      </c>
      <c r="C146" t="s">
        <v>517</v>
      </c>
      <c r="D146">
        <v>2023</v>
      </c>
      <c r="E146">
        <v>0.82</v>
      </c>
      <c r="F146">
        <v>0.82</v>
      </c>
      <c r="G146">
        <v>0.22</v>
      </c>
      <c r="H146">
        <v>0.106</v>
      </c>
      <c r="I146">
        <v>2.7E-2</v>
      </c>
      <c r="J146">
        <v>8.8900000000000007E-2</v>
      </c>
      <c r="K146">
        <v>0.106</v>
      </c>
      <c r="L146">
        <v>5.0999999999999997E-2</v>
      </c>
      <c r="M146">
        <v>2.9000000000000001E-2</v>
      </c>
      <c r="N146">
        <v>2.1000000000000001E-2</v>
      </c>
      <c r="O146">
        <v>1.7500000000000002E-2</v>
      </c>
      <c r="P146">
        <v>238.6</v>
      </c>
      <c r="Q146">
        <v>128.82</v>
      </c>
    </row>
    <row r="147" spans="1:17" x14ac:dyDescent="0.3">
      <c r="A147" t="s">
        <v>170</v>
      </c>
      <c r="B147" t="s">
        <v>247</v>
      </c>
      <c r="C147" t="s">
        <v>19</v>
      </c>
      <c r="D147">
        <v>2023</v>
      </c>
      <c r="E147">
        <v>1.83</v>
      </c>
      <c r="F147">
        <v>1.45</v>
      </c>
      <c r="G147">
        <v>0.36</v>
      </c>
      <c r="H147">
        <v>0.21099999999999999</v>
      </c>
      <c r="I147">
        <v>2.4E-2</v>
      </c>
      <c r="J147">
        <v>0.1038</v>
      </c>
      <c r="K147">
        <v>0.10580000000000001</v>
      </c>
      <c r="L147">
        <v>4.9000000000000002E-2</v>
      </c>
      <c r="M147">
        <v>6.0000000000000001E-3</v>
      </c>
      <c r="N147">
        <v>1.0999999999999999E-2</v>
      </c>
      <c r="O147">
        <v>1.2200000000000001E-2</v>
      </c>
      <c r="P147">
        <v>438.29</v>
      </c>
      <c r="Q147">
        <v>200</v>
      </c>
    </row>
    <row r="148" spans="1:17" x14ac:dyDescent="0.3">
      <c r="A148" t="s">
        <v>248</v>
      </c>
      <c r="B148" t="s">
        <v>249</v>
      </c>
      <c r="C148" t="s">
        <v>517</v>
      </c>
      <c r="D148">
        <v>2023</v>
      </c>
      <c r="E148">
        <v>0.63</v>
      </c>
      <c r="F148">
        <v>0.15</v>
      </c>
      <c r="G148">
        <v>0</v>
      </c>
      <c r="H148">
        <v>0.106</v>
      </c>
      <c r="I148">
        <v>0.254</v>
      </c>
      <c r="J148">
        <v>0.20399999999999999</v>
      </c>
      <c r="K148">
        <v>0.1055</v>
      </c>
      <c r="L148">
        <v>0.42799999999999999</v>
      </c>
      <c r="M148">
        <v>0.17299999999999999</v>
      </c>
      <c r="N148">
        <v>0.30499999999999999</v>
      </c>
      <c r="O148">
        <v>9.2799999999999994E-2</v>
      </c>
      <c r="P148">
        <v>1.38</v>
      </c>
      <c r="Q148">
        <v>50.5</v>
      </c>
    </row>
    <row r="149" spans="1:17" x14ac:dyDescent="0.3">
      <c r="A149" t="s">
        <v>126</v>
      </c>
      <c r="B149" t="s">
        <v>250</v>
      </c>
      <c r="C149" t="s">
        <v>34</v>
      </c>
      <c r="D149">
        <v>2023</v>
      </c>
      <c r="E149">
        <v>4.82</v>
      </c>
      <c r="F149">
        <v>2.2799999999999998</v>
      </c>
      <c r="G149">
        <v>0</v>
      </c>
      <c r="H149">
        <v>0.14799999999999999</v>
      </c>
      <c r="I149">
        <v>5.7000000000000002E-2</v>
      </c>
      <c r="J149">
        <v>6.3399999999999998E-2</v>
      </c>
      <c r="K149">
        <v>0.10440000000000001</v>
      </c>
      <c r="L149">
        <v>0.10199999999999999</v>
      </c>
      <c r="M149">
        <v>2.1999999999999999E-2</v>
      </c>
      <c r="N149">
        <v>3.9E-2</v>
      </c>
      <c r="O149">
        <v>0.1069</v>
      </c>
      <c r="P149">
        <v>35.79</v>
      </c>
      <c r="Q149">
        <v>24.99</v>
      </c>
    </row>
    <row r="150" spans="1:17" x14ac:dyDescent="0.3">
      <c r="A150" t="s">
        <v>71</v>
      </c>
      <c r="B150" t="s">
        <v>238</v>
      </c>
      <c r="C150" t="s">
        <v>24</v>
      </c>
      <c r="D150">
        <v>2023</v>
      </c>
      <c r="E150">
        <v>3.34</v>
      </c>
      <c r="F150">
        <v>3.13</v>
      </c>
      <c r="G150">
        <v>0.71</v>
      </c>
      <c r="H150">
        <v>0.104</v>
      </c>
      <c r="I150">
        <v>0.28599999999999998</v>
      </c>
      <c r="J150">
        <v>-7.5700000000000003E-2</v>
      </c>
      <c r="K150">
        <v>0.1043</v>
      </c>
      <c r="L150">
        <v>0.46400000000000002</v>
      </c>
      <c r="M150">
        <v>0.14899999999999999</v>
      </c>
      <c r="N150">
        <v>7.6999999999999999E-2</v>
      </c>
      <c r="O150">
        <v>0.1623</v>
      </c>
      <c r="P150">
        <v>135.85</v>
      </c>
      <c r="Q150">
        <v>51.93</v>
      </c>
    </row>
    <row r="151" spans="1:17" x14ac:dyDescent="0.3">
      <c r="A151" t="s">
        <v>251</v>
      </c>
      <c r="B151" t="s">
        <v>252</v>
      </c>
      <c r="C151" t="s">
        <v>34</v>
      </c>
      <c r="D151">
        <v>2023</v>
      </c>
      <c r="E151">
        <v>3.45</v>
      </c>
      <c r="F151">
        <v>2.84</v>
      </c>
      <c r="G151">
        <v>0.12</v>
      </c>
      <c r="H151">
        <v>0.10299999999999999</v>
      </c>
      <c r="I151">
        <v>0.05</v>
      </c>
      <c r="J151">
        <v>0.1376</v>
      </c>
      <c r="K151">
        <v>0.1031</v>
      </c>
      <c r="L151">
        <v>9.1999999999999998E-2</v>
      </c>
      <c r="M151">
        <v>3.1E-2</v>
      </c>
      <c r="N151">
        <v>3.5000000000000003E-2</v>
      </c>
      <c r="O151">
        <v>0.1024</v>
      </c>
      <c r="P151">
        <v>206.33</v>
      </c>
      <c r="Q151">
        <v>76.959999999999994</v>
      </c>
    </row>
    <row r="152" spans="1:17" x14ac:dyDescent="0.3">
      <c r="A152" t="s">
        <v>55</v>
      </c>
      <c r="B152" t="s">
        <v>84</v>
      </c>
      <c r="C152" t="s">
        <v>19</v>
      </c>
      <c r="D152">
        <v>2023</v>
      </c>
      <c r="E152">
        <v>1.33</v>
      </c>
      <c r="F152">
        <v>1.31</v>
      </c>
      <c r="G152">
        <v>2.2400000000000002</v>
      </c>
      <c r="H152">
        <v>0.10100000000000001</v>
      </c>
      <c r="I152">
        <v>0.28599999999999998</v>
      </c>
      <c r="J152">
        <v>0.19370000000000001</v>
      </c>
      <c r="K152">
        <v>0.1009</v>
      </c>
      <c r="L152">
        <v>0.52</v>
      </c>
      <c r="M152">
        <v>3.0000000000000001E-3</v>
      </c>
      <c r="N152">
        <v>1.2E-2</v>
      </c>
      <c r="O152">
        <v>0.2288</v>
      </c>
      <c r="P152">
        <v>55.7</v>
      </c>
      <c r="Q152">
        <v>80.599999999999994</v>
      </c>
    </row>
    <row r="153" spans="1:17" x14ac:dyDescent="0.3">
      <c r="A153" t="s">
        <v>143</v>
      </c>
      <c r="B153" t="s">
        <v>164</v>
      </c>
      <c r="C153" t="s">
        <v>34</v>
      </c>
      <c r="D153">
        <v>2023</v>
      </c>
      <c r="E153">
        <v>1.48</v>
      </c>
      <c r="F153">
        <v>0.97</v>
      </c>
      <c r="G153">
        <v>0</v>
      </c>
      <c r="H153">
        <v>9.9000000000000005E-2</v>
      </c>
      <c r="I153">
        <v>1.0999999999999999E-2</v>
      </c>
      <c r="J153">
        <v>-7.3999999999999996E-2</v>
      </c>
      <c r="K153">
        <v>0.10050000000000001</v>
      </c>
      <c r="L153">
        <v>2.5999999999999999E-2</v>
      </c>
      <c r="M153">
        <v>2E-3</v>
      </c>
      <c r="N153">
        <v>1.9E-2</v>
      </c>
      <c r="O153">
        <v>0.1353</v>
      </c>
      <c r="P153">
        <v>23.18</v>
      </c>
      <c r="Q153">
        <v>48.16</v>
      </c>
    </row>
    <row r="154" spans="1:17" x14ac:dyDescent="0.3">
      <c r="A154" t="s">
        <v>61</v>
      </c>
      <c r="B154" t="s">
        <v>253</v>
      </c>
      <c r="C154" t="s">
        <v>24</v>
      </c>
      <c r="D154">
        <v>2023</v>
      </c>
      <c r="E154">
        <v>1.75</v>
      </c>
      <c r="F154">
        <v>1.73</v>
      </c>
      <c r="G154">
        <v>0</v>
      </c>
      <c r="H154">
        <v>0.1</v>
      </c>
      <c r="I154">
        <v>0.155</v>
      </c>
      <c r="J154">
        <v>0.66990000000000005</v>
      </c>
      <c r="K154">
        <v>0.1004</v>
      </c>
      <c r="L154">
        <v>0.17199999999999999</v>
      </c>
      <c r="M154">
        <v>0</v>
      </c>
      <c r="N154">
        <v>0.03</v>
      </c>
      <c r="O154">
        <v>9.2700000000000005E-2</v>
      </c>
      <c r="P154">
        <v>33.44</v>
      </c>
      <c r="Q154">
        <v>42.27</v>
      </c>
    </row>
    <row r="155" spans="1:17" x14ac:dyDescent="0.3">
      <c r="A155" t="s">
        <v>254</v>
      </c>
      <c r="B155" t="s">
        <v>101</v>
      </c>
      <c r="C155" t="s">
        <v>24</v>
      </c>
      <c r="D155">
        <v>2023</v>
      </c>
      <c r="E155">
        <v>0.96</v>
      </c>
      <c r="F155">
        <v>0.94</v>
      </c>
      <c r="G155">
        <v>0</v>
      </c>
      <c r="H155">
        <v>0.1</v>
      </c>
      <c r="I155">
        <v>1.0999999999999999E-2</v>
      </c>
      <c r="J155">
        <v>4.0500000000000001E-2</v>
      </c>
      <c r="K155">
        <v>0.1003</v>
      </c>
      <c r="L155">
        <v>1E-3</v>
      </c>
      <c r="M155">
        <v>3.0000000000000001E-3</v>
      </c>
      <c r="N155">
        <v>1.4999999999999999E-2</v>
      </c>
      <c r="O155">
        <v>1.03E-2</v>
      </c>
      <c r="P155">
        <v>115.8</v>
      </c>
      <c r="Q155">
        <v>31.06</v>
      </c>
    </row>
    <row r="156" spans="1:17" x14ac:dyDescent="0.3">
      <c r="A156" t="s">
        <v>152</v>
      </c>
      <c r="B156" t="s">
        <v>184</v>
      </c>
      <c r="C156" t="s">
        <v>24</v>
      </c>
      <c r="D156">
        <v>2023</v>
      </c>
      <c r="E156">
        <v>1.27</v>
      </c>
      <c r="F156">
        <v>1.21</v>
      </c>
      <c r="G156">
        <v>0.33</v>
      </c>
      <c r="H156">
        <v>9.9000000000000005E-2</v>
      </c>
      <c r="I156">
        <v>0.09</v>
      </c>
      <c r="J156">
        <v>5.8500000000000003E-2</v>
      </c>
      <c r="K156">
        <v>9.98E-2</v>
      </c>
      <c r="L156">
        <v>0.10199999999999999</v>
      </c>
      <c r="M156">
        <v>6.8000000000000005E-2</v>
      </c>
      <c r="N156">
        <v>1.2999999999999999E-2</v>
      </c>
      <c r="O156">
        <v>0.17680000000000001</v>
      </c>
      <c r="P156">
        <v>257.45</v>
      </c>
      <c r="Q156">
        <v>60.55</v>
      </c>
    </row>
    <row r="157" spans="1:17" x14ac:dyDescent="0.3">
      <c r="A157" t="s">
        <v>32</v>
      </c>
      <c r="B157" t="s">
        <v>255</v>
      </c>
      <c r="C157" t="s">
        <v>24</v>
      </c>
      <c r="D157">
        <v>2023</v>
      </c>
      <c r="E157">
        <v>2.67</v>
      </c>
      <c r="F157">
        <v>2.54</v>
      </c>
      <c r="G157">
        <v>0.16</v>
      </c>
      <c r="H157">
        <v>9.9000000000000005E-2</v>
      </c>
      <c r="I157">
        <v>0.111</v>
      </c>
      <c r="J157">
        <v>0.1226</v>
      </c>
      <c r="K157">
        <v>9.8900000000000002E-2</v>
      </c>
      <c r="L157">
        <v>0.16900000000000001</v>
      </c>
      <c r="M157">
        <v>4.2999999999999997E-2</v>
      </c>
      <c r="N157">
        <v>8.5000000000000006E-2</v>
      </c>
      <c r="O157">
        <v>1.12E-2</v>
      </c>
      <c r="P157">
        <v>324.04000000000002</v>
      </c>
      <c r="Q157">
        <v>62.8</v>
      </c>
    </row>
    <row r="158" spans="1:17" x14ac:dyDescent="0.3">
      <c r="A158" t="s">
        <v>256</v>
      </c>
      <c r="B158" t="s">
        <v>257</v>
      </c>
      <c r="C158" t="s">
        <v>24</v>
      </c>
      <c r="D158">
        <v>2023</v>
      </c>
      <c r="E158">
        <v>0.61</v>
      </c>
      <c r="F158">
        <v>0.37</v>
      </c>
      <c r="G158">
        <v>1.4</v>
      </c>
      <c r="H158">
        <v>9.9000000000000005E-2</v>
      </c>
      <c r="I158">
        <v>0.125</v>
      </c>
      <c r="J158">
        <v>7.4200000000000002E-2</v>
      </c>
      <c r="K158">
        <v>9.7299999999999998E-2</v>
      </c>
      <c r="L158">
        <v>0.13600000000000001</v>
      </c>
      <c r="M158">
        <v>5.5E-2</v>
      </c>
      <c r="N158">
        <v>9.0999999999999998E-2</v>
      </c>
      <c r="O158">
        <v>0.16159999999999999</v>
      </c>
      <c r="P158">
        <v>63.46</v>
      </c>
      <c r="Q158">
        <v>197.35</v>
      </c>
    </row>
    <row r="159" spans="1:17" x14ac:dyDescent="0.3">
      <c r="A159" t="s">
        <v>152</v>
      </c>
      <c r="B159" t="s">
        <v>258</v>
      </c>
      <c r="C159" t="s">
        <v>34</v>
      </c>
      <c r="D159">
        <v>2023</v>
      </c>
      <c r="E159">
        <v>1.81</v>
      </c>
      <c r="F159">
        <v>0.68</v>
      </c>
      <c r="G159">
        <v>0</v>
      </c>
      <c r="H159">
        <v>9.2999999999999999E-2</v>
      </c>
      <c r="I159">
        <v>0.11700000000000001</v>
      </c>
      <c r="J159">
        <v>0.14760000000000001</v>
      </c>
      <c r="K159">
        <v>9.6500000000000002E-2</v>
      </c>
      <c r="L159">
        <v>0.17699999999999999</v>
      </c>
      <c r="M159">
        <v>0.06</v>
      </c>
      <c r="N159">
        <v>0.10199999999999999</v>
      </c>
      <c r="O159">
        <v>0.16400000000000001</v>
      </c>
      <c r="P159">
        <v>39.58</v>
      </c>
      <c r="Q159">
        <v>39.630000000000003</v>
      </c>
    </row>
    <row r="160" spans="1:17" x14ac:dyDescent="0.3">
      <c r="A160" t="s">
        <v>259</v>
      </c>
      <c r="B160" t="s">
        <v>260</v>
      </c>
      <c r="C160" t="s">
        <v>34</v>
      </c>
      <c r="D160">
        <v>2023</v>
      </c>
      <c r="E160">
        <v>0.55000000000000004</v>
      </c>
      <c r="F160">
        <v>0.22</v>
      </c>
      <c r="G160">
        <v>10.94</v>
      </c>
      <c r="H160">
        <v>9.1999999999999998E-2</v>
      </c>
      <c r="I160">
        <v>4.1000000000000002E-2</v>
      </c>
      <c r="J160">
        <v>0.1012</v>
      </c>
      <c r="K160">
        <v>9.4799999999999995E-2</v>
      </c>
      <c r="L160">
        <v>8.1000000000000003E-2</v>
      </c>
      <c r="M160">
        <v>1.4E-2</v>
      </c>
      <c r="N160">
        <v>3.5000000000000003E-2</v>
      </c>
      <c r="O160">
        <v>0.1497</v>
      </c>
      <c r="P160">
        <v>13.29</v>
      </c>
      <c r="Q160">
        <v>79.13</v>
      </c>
    </row>
    <row r="161" spans="1:17" x14ac:dyDescent="0.3">
      <c r="A161" t="s">
        <v>261</v>
      </c>
      <c r="B161" t="s">
        <v>262</v>
      </c>
      <c r="C161" t="s">
        <v>24</v>
      </c>
      <c r="D161">
        <v>2023</v>
      </c>
      <c r="E161">
        <v>1.04</v>
      </c>
      <c r="F161">
        <v>1.04</v>
      </c>
      <c r="G161">
        <v>0</v>
      </c>
      <c r="H161">
        <v>9.5000000000000001E-2</v>
      </c>
      <c r="I161">
        <v>0.10299999999999999</v>
      </c>
      <c r="J161">
        <v>0.1132</v>
      </c>
      <c r="K161">
        <v>9.4600000000000004E-2</v>
      </c>
      <c r="L161">
        <v>0.13400000000000001</v>
      </c>
      <c r="M161">
        <v>3.9E-2</v>
      </c>
      <c r="N161">
        <v>0.24399999999999999</v>
      </c>
      <c r="O161">
        <v>2.24E-2</v>
      </c>
      <c r="P161">
        <v>37.1</v>
      </c>
      <c r="Q161">
        <v>62.45</v>
      </c>
    </row>
    <row r="162" spans="1:17" x14ac:dyDescent="0.3">
      <c r="A162" t="s">
        <v>152</v>
      </c>
      <c r="B162" t="s">
        <v>51</v>
      </c>
      <c r="C162" t="s">
        <v>34</v>
      </c>
      <c r="D162">
        <v>2023</v>
      </c>
      <c r="E162">
        <v>1.33</v>
      </c>
      <c r="F162">
        <v>0.88</v>
      </c>
      <c r="G162">
        <v>0</v>
      </c>
      <c r="H162">
        <v>0.151</v>
      </c>
      <c r="I162">
        <v>4.2999999999999997E-2</v>
      </c>
      <c r="J162">
        <v>9.2200000000000004E-2</v>
      </c>
      <c r="K162">
        <v>9.4299999999999995E-2</v>
      </c>
      <c r="L162">
        <v>5.8000000000000003E-2</v>
      </c>
      <c r="M162">
        <v>1.4999999999999999E-2</v>
      </c>
      <c r="N162">
        <v>4.4999999999999998E-2</v>
      </c>
      <c r="O162">
        <v>0.1</v>
      </c>
      <c r="P162">
        <v>102.27</v>
      </c>
      <c r="Q162">
        <v>111.99</v>
      </c>
    </row>
    <row r="163" spans="1:17" x14ac:dyDescent="0.3">
      <c r="A163" t="s">
        <v>163</v>
      </c>
      <c r="B163" t="s">
        <v>153</v>
      </c>
      <c r="C163" t="s">
        <v>34</v>
      </c>
      <c r="D163">
        <v>2023</v>
      </c>
      <c r="E163">
        <v>2.2999999999999998</v>
      </c>
      <c r="F163">
        <v>1.07</v>
      </c>
      <c r="G163">
        <v>0</v>
      </c>
      <c r="H163">
        <v>8.5999999999999993E-2</v>
      </c>
      <c r="I163">
        <v>3.4000000000000002E-2</v>
      </c>
      <c r="J163">
        <v>0.1177</v>
      </c>
      <c r="K163">
        <v>9.35E-2</v>
      </c>
      <c r="L163">
        <v>5.6000000000000001E-2</v>
      </c>
      <c r="M163">
        <v>0.02</v>
      </c>
      <c r="N163">
        <v>2.7E-2</v>
      </c>
      <c r="O163">
        <v>9.2799999999999994E-2</v>
      </c>
      <c r="P163">
        <v>102.74</v>
      </c>
      <c r="Q163">
        <v>99.19</v>
      </c>
    </row>
    <row r="164" spans="1:17" x14ac:dyDescent="0.3">
      <c r="A164" t="s">
        <v>122</v>
      </c>
      <c r="B164" t="s">
        <v>263</v>
      </c>
      <c r="C164" t="s">
        <v>24</v>
      </c>
      <c r="D164">
        <v>2023</v>
      </c>
      <c r="E164">
        <v>1.58</v>
      </c>
      <c r="F164">
        <v>1.31</v>
      </c>
      <c r="G164">
        <v>0</v>
      </c>
      <c r="H164">
        <v>9.2999999999999999E-2</v>
      </c>
      <c r="I164">
        <v>0.23899999999999999</v>
      </c>
      <c r="J164">
        <v>0.11799999999999999</v>
      </c>
      <c r="K164">
        <v>9.2700000000000005E-2</v>
      </c>
      <c r="L164">
        <v>0.372</v>
      </c>
      <c r="M164">
        <v>0.10100000000000001</v>
      </c>
      <c r="N164">
        <v>0.252</v>
      </c>
      <c r="O164">
        <v>9.0999999999999998E-2</v>
      </c>
      <c r="P164">
        <v>100.9</v>
      </c>
      <c r="Q164">
        <v>24.16</v>
      </c>
    </row>
    <row r="165" spans="1:17" x14ac:dyDescent="0.3">
      <c r="A165" t="s">
        <v>264</v>
      </c>
      <c r="B165" t="s">
        <v>265</v>
      </c>
      <c r="C165" t="s">
        <v>34</v>
      </c>
      <c r="D165">
        <v>2023</v>
      </c>
      <c r="E165">
        <v>1.68</v>
      </c>
      <c r="F165">
        <v>1.56</v>
      </c>
      <c r="G165">
        <v>0</v>
      </c>
      <c r="H165">
        <v>0.11899999999999999</v>
      </c>
      <c r="I165">
        <v>0.04</v>
      </c>
      <c r="J165">
        <v>4.1999999999999997E-3</v>
      </c>
      <c r="K165">
        <v>9.2100000000000001E-2</v>
      </c>
      <c r="L165">
        <v>5.0999999999999997E-2</v>
      </c>
      <c r="M165">
        <v>1.4E-2</v>
      </c>
      <c r="N165">
        <v>3.7999999999999999E-2</v>
      </c>
      <c r="O165">
        <v>7.3599999999999999E-2</v>
      </c>
      <c r="P165">
        <v>116.5</v>
      </c>
      <c r="Q165">
        <v>116.26</v>
      </c>
    </row>
    <row r="166" spans="1:17" x14ac:dyDescent="0.3">
      <c r="A166" t="s">
        <v>266</v>
      </c>
      <c r="B166" t="s">
        <v>267</v>
      </c>
      <c r="C166" t="s">
        <v>24</v>
      </c>
      <c r="D166">
        <v>2023</v>
      </c>
      <c r="E166">
        <v>1.1599999999999999</v>
      </c>
      <c r="F166">
        <v>1.1000000000000001</v>
      </c>
      <c r="G166">
        <v>0</v>
      </c>
      <c r="H166">
        <v>0.187</v>
      </c>
      <c r="I166">
        <v>3.2000000000000001E-2</v>
      </c>
      <c r="J166">
        <v>0.27479999999999999</v>
      </c>
      <c r="K166">
        <v>9.0700000000000003E-2</v>
      </c>
      <c r="L166">
        <v>4.7E-2</v>
      </c>
      <c r="M166">
        <v>0.01</v>
      </c>
      <c r="N166">
        <v>1.7000000000000001E-2</v>
      </c>
      <c r="O166">
        <v>1.12E-2</v>
      </c>
      <c r="P166">
        <v>404.69</v>
      </c>
      <c r="Q166">
        <v>289.27999999999997</v>
      </c>
    </row>
    <row r="167" spans="1:17" x14ac:dyDescent="0.3">
      <c r="A167" t="s">
        <v>109</v>
      </c>
      <c r="B167" t="s">
        <v>268</v>
      </c>
      <c r="C167" t="s">
        <v>517</v>
      </c>
      <c r="D167">
        <v>2023</v>
      </c>
      <c r="E167">
        <v>3.82</v>
      </c>
      <c r="F167">
        <v>3.04</v>
      </c>
      <c r="G167">
        <v>0.05</v>
      </c>
      <c r="H167">
        <v>8.8999999999999996E-2</v>
      </c>
      <c r="I167">
        <v>3.5000000000000003E-2</v>
      </c>
      <c r="J167">
        <v>9.0399999999999994E-2</v>
      </c>
      <c r="K167">
        <v>8.9099999999999999E-2</v>
      </c>
      <c r="L167">
        <v>5.3999999999999999E-2</v>
      </c>
      <c r="M167">
        <v>5.0000000000000001E-3</v>
      </c>
      <c r="N167">
        <v>4.1000000000000002E-2</v>
      </c>
      <c r="O167">
        <v>2E-3</v>
      </c>
      <c r="P167">
        <v>142.09</v>
      </c>
      <c r="Q167">
        <v>50.14</v>
      </c>
    </row>
    <row r="168" spans="1:17" x14ac:dyDescent="0.3">
      <c r="A168" t="s">
        <v>118</v>
      </c>
      <c r="B168" t="s">
        <v>269</v>
      </c>
      <c r="C168" t="s">
        <v>34</v>
      </c>
      <c r="D168">
        <v>2023</v>
      </c>
      <c r="E168">
        <v>4.6399999999999997</v>
      </c>
      <c r="F168">
        <v>2.66</v>
      </c>
      <c r="G168">
        <v>0</v>
      </c>
      <c r="H168">
        <v>6.3E-2</v>
      </c>
      <c r="I168">
        <v>0.191</v>
      </c>
      <c r="J168">
        <v>0.20380000000000001</v>
      </c>
      <c r="K168">
        <v>8.8999999999999996E-2</v>
      </c>
      <c r="L168">
        <v>0.29099999999999998</v>
      </c>
      <c r="M168">
        <v>9.5000000000000001E-2</v>
      </c>
      <c r="N168">
        <v>0.123</v>
      </c>
      <c r="O168">
        <v>6.3600000000000004E-2</v>
      </c>
      <c r="P168">
        <v>61.94</v>
      </c>
      <c r="Q168">
        <v>48.56</v>
      </c>
    </row>
    <row r="169" spans="1:17" x14ac:dyDescent="0.3">
      <c r="A169" t="s">
        <v>141</v>
      </c>
      <c r="B169" t="s">
        <v>270</v>
      </c>
      <c r="C169" t="s">
        <v>24</v>
      </c>
      <c r="D169">
        <v>2023</v>
      </c>
      <c r="E169">
        <v>1.94</v>
      </c>
      <c r="F169">
        <v>1.9</v>
      </c>
      <c r="G169">
        <v>0.91</v>
      </c>
      <c r="H169">
        <v>8.8999999999999996E-2</v>
      </c>
      <c r="I169">
        <v>0.26200000000000001</v>
      </c>
      <c r="J169">
        <v>9.7299999999999998E-2</v>
      </c>
      <c r="K169">
        <v>8.8900000000000007E-2</v>
      </c>
      <c r="L169">
        <v>9.5000000000000001E-2</v>
      </c>
      <c r="M169">
        <v>3.0000000000000001E-3</v>
      </c>
      <c r="N169">
        <v>4.4999999999999998E-2</v>
      </c>
      <c r="O169">
        <v>0.13550000000000001</v>
      </c>
      <c r="P169">
        <v>19.25</v>
      </c>
      <c r="Q169">
        <v>48.72</v>
      </c>
    </row>
    <row r="170" spans="1:17" x14ac:dyDescent="0.3">
      <c r="A170" t="s">
        <v>118</v>
      </c>
      <c r="B170" t="s">
        <v>271</v>
      </c>
      <c r="C170" t="s">
        <v>34</v>
      </c>
      <c r="D170">
        <v>2023</v>
      </c>
      <c r="E170">
        <v>0.56999999999999995</v>
      </c>
      <c r="F170">
        <v>0.25</v>
      </c>
      <c r="G170">
        <v>0</v>
      </c>
      <c r="H170">
        <v>7.5999999999999998E-2</v>
      </c>
      <c r="I170">
        <v>3.9E-2</v>
      </c>
      <c r="J170">
        <v>6.3100000000000003E-2</v>
      </c>
      <c r="K170">
        <v>8.7900000000000006E-2</v>
      </c>
      <c r="L170">
        <v>2.5999999999999999E-2</v>
      </c>
      <c r="M170">
        <v>2E-3</v>
      </c>
      <c r="N170">
        <v>3.3000000000000002E-2</v>
      </c>
      <c r="O170">
        <v>0.1799</v>
      </c>
      <c r="P170">
        <v>13.61</v>
      </c>
      <c r="Q170">
        <v>69</v>
      </c>
    </row>
    <row r="171" spans="1:17" x14ac:dyDescent="0.3">
      <c r="A171" t="s">
        <v>104</v>
      </c>
      <c r="B171" t="s">
        <v>272</v>
      </c>
      <c r="C171" t="s">
        <v>34</v>
      </c>
      <c r="D171">
        <v>2023</v>
      </c>
      <c r="E171">
        <v>1.82</v>
      </c>
      <c r="F171">
        <v>1.05</v>
      </c>
      <c r="G171">
        <v>0</v>
      </c>
      <c r="H171">
        <v>0.10299999999999999</v>
      </c>
      <c r="I171">
        <v>8.2000000000000003E-2</v>
      </c>
      <c r="J171">
        <v>0.18679999999999999</v>
      </c>
      <c r="K171">
        <v>8.72E-2</v>
      </c>
      <c r="L171">
        <v>0.13200000000000001</v>
      </c>
      <c r="M171">
        <v>3.3000000000000002E-2</v>
      </c>
      <c r="N171">
        <v>6.2E-2</v>
      </c>
      <c r="O171">
        <v>6.0699999999999997E-2</v>
      </c>
      <c r="P171">
        <v>102.43</v>
      </c>
      <c r="Q171">
        <v>39.090000000000003</v>
      </c>
    </row>
    <row r="172" spans="1:17" x14ac:dyDescent="0.3">
      <c r="A172" t="s">
        <v>35</v>
      </c>
      <c r="B172" t="s">
        <v>273</v>
      </c>
      <c r="C172" t="s">
        <v>517</v>
      </c>
      <c r="D172">
        <v>2023</v>
      </c>
      <c r="E172">
        <v>1.94</v>
      </c>
      <c r="F172">
        <v>0.88</v>
      </c>
      <c r="G172">
        <v>0</v>
      </c>
      <c r="H172">
        <v>8.6999999999999994E-2</v>
      </c>
      <c r="I172">
        <v>2.1000000000000001E-2</v>
      </c>
      <c r="J172">
        <v>7.4099999999999999E-2</v>
      </c>
      <c r="K172">
        <v>8.6699999999999999E-2</v>
      </c>
      <c r="L172">
        <v>2.7E-2</v>
      </c>
      <c r="M172">
        <v>8.9999999999999993E-3</v>
      </c>
      <c r="N172">
        <v>0.106</v>
      </c>
      <c r="O172">
        <v>0.02</v>
      </c>
      <c r="P172">
        <v>9.35</v>
      </c>
      <c r="Q172">
        <v>7.76</v>
      </c>
    </row>
    <row r="173" spans="1:17" x14ac:dyDescent="0.3">
      <c r="A173" t="s">
        <v>57</v>
      </c>
      <c r="B173" t="s">
        <v>274</v>
      </c>
      <c r="C173" t="s">
        <v>517</v>
      </c>
      <c r="D173">
        <v>2023</v>
      </c>
      <c r="E173">
        <v>2.15</v>
      </c>
      <c r="F173">
        <v>1.73</v>
      </c>
      <c r="G173">
        <v>1.04</v>
      </c>
      <c r="H173">
        <v>8.5999999999999993E-2</v>
      </c>
      <c r="I173">
        <v>1.4999999999999999E-2</v>
      </c>
      <c r="J173">
        <v>8.6400000000000005E-2</v>
      </c>
      <c r="K173">
        <v>8.6499999999999994E-2</v>
      </c>
      <c r="L173">
        <v>3.5000000000000003E-2</v>
      </c>
      <c r="M173">
        <v>6.0000000000000001E-3</v>
      </c>
      <c r="N173">
        <v>2.5999999999999999E-2</v>
      </c>
      <c r="O173">
        <v>2.1399999999999999E-2</v>
      </c>
      <c r="P173">
        <v>142.13</v>
      </c>
      <c r="Q173">
        <v>81.290000000000006</v>
      </c>
    </row>
    <row r="174" spans="1:17" x14ac:dyDescent="0.3">
      <c r="A174" t="s">
        <v>98</v>
      </c>
      <c r="B174" t="s">
        <v>275</v>
      </c>
      <c r="C174" t="s">
        <v>34</v>
      </c>
      <c r="D174">
        <v>2023</v>
      </c>
      <c r="E174">
        <v>3.34</v>
      </c>
      <c r="F174">
        <v>2.23</v>
      </c>
      <c r="G174">
        <v>0.9</v>
      </c>
      <c r="H174">
        <v>0.129</v>
      </c>
      <c r="I174">
        <v>0.151</v>
      </c>
      <c r="J174">
        <v>3.6400000000000002E-2</v>
      </c>
      <c r="K174">
        <v>8.5800000000000001E-2</v>
      </c>
      <c r="L174">
        <v>0.16700000000000001</v>
      </c>
      <c r="M174">
        <v>1.4E-2</v>
      </c>
      <c r="N174">
        <v>4.9000000000000002E-2</v>
      </c>
      <c r="O174">
        <v>6.1499999999999999E-2</v>
      </c>
      <c r="P174">
        <v>123.96</v>
      </c>
      <c r="Q174">
        <v>68.95</v>
      </c>
    </row>
    <row r="175" spans="1:17" x14ac:dyDescent="0.3">
      <c r="A175" t="s">
        <v>43</v>
      </c>
      <c r="B175" t="s">
        <v>276</v>
      </c>
      <c r="C175" t="s">
        <v>24</v>
      </c>
      <c r="D175">
        <v>2023</v>
      </c>
      <c r="E175">
        <v>0.96</v>
      </c>
      <c r="F175">
        <v>0.75</v>
      </c>
      <c r="G175">
        <v>0</v>
      </c>
      <c r="H175">
        <v>0.10100000000000001</v>
      </c>
      <c r="I175">
        <v>9.7000000000000003E-2</v>
      </c>
      <c r="J175">
        <v>0.17749999999999999</v>
      </c>
      <c r="K175">
        <v>8.5599999999999996E-2</v>
      </c>
      <c r="L175">
        <v>0.15</v>
      </c>
      <c r="M175">
        <v>4.2000000000000003E-2</v>
      </c>
      <c r="N175">
        <v>0.13700000000000001</v>
      </c>
      <c r="O175">
        <v>8.2100000000000006E-2</v>
      </c>
      <c r="P175">
        <v>100.95</v>
      </c>
      <c r="Q175">
        <v>89.53</v>
      </c>
    </row>
    <row r="176" spans="1:17" x14ac:dyDescent="0.3">
      <c r="A176" t="s">
        <v>30</v>
      </c>
      <c r="B176" t="s">
        <v>277</v>
      </c>
      <c r="C176" t="s">
        <v>34</v>
      </c>
      <c r="D176">
        <v>2023</v>
      </c>
      <c r="E176">
        <v>0.69</v>
      </c>
      <c r="F176">
        <v>0.69</v>
      </c>
      <c r="G176">
        <v>0</v>
      </c>
      <c r="H176">
        <v>8.5000000000000006E-2</v>
      </c>
      <c r="I176">
        <v>0.02</v>
      </c>
      <c r="J176">
        <v>0.63280000000000003</v>
      </c>
      <c r="K176">
        <v>8.5300000000000001E-2</v>
      </c>
      <c r="L176">
        <v>4.1000000000000002E-2</v>
      </c>
      <c r="M176">
        <v>1.4999999999999999E-2</v>
      </c>
      <c r="N176">
        <v>2.3E-2</v>
      </c>
      <c r="O176">
        <v>2.5000000000000001E-2</v>
      </c>
      <c r="P176">
        <v>52.87</v>
      </c>
      <c r="Q176">
        <v>74.98</v>
      </c>
    </row>
    <row r="177" spans="1:17" x14ac:dyDescent="0.3">
      <c r="A177" t="s">
        <v>138</v>
      </c>
      <c r="B177" t="s">
        <v>278</v>
      </c>
      <c r="C177" t="s">
        <v>34</v>
      </c>
      <c r="D177">
        <v>2023</v>
      </c>
      <c r="E177">
        <v>0.89</v>
      </c>
      <c r="F177">
        <v>0.82</v>
      </c>
      <c r="G177">
        <v>-1.1200000000000001</v>
      </c>
      <c r="H177">
        <v>0.09</v>
      </c>
      <c r="I177">
        <v>-4.0000000000000001E-3</v>
      </c>
      <c r="J177">
        <v>1.2800000000000001E-2</v>
      </c>
      <c r="K177">
        <v>8.5000000000000006E-2</v>
      </c>
      <c r="L177">
        <v>1.2999999999999999E-2</v>
      </c>
      <c r="M177">
        <v>3.0000000000000001E-3</v>
      </c>
      <c r="N177">
        <v>-5.0000000000000001E-3</v>
      </c>
      <c r="O177">
        <v>0.1129</v>
      </c>
      <c r="P177">
        <v>91.12</v>
      </c>
      <c r="Q177">
        <v>99.83</v>
      </c>
    </row>
    <row r="178" spans="1:17" x14ac:dyDescent="0.3">
      <c r="A178" t="s">
        <v>59</v>
      </c>
      <c r="B178" t="s">
        <v>279</v>
      </c>
      <c r="C178" t="s">
        <v>34</v>
      </c>
      <c r="D178">
        <v>2023</v>
      </c>
      <c r="E178">
        <v>1.18</v>
      </c>
      <c r="F178">
        <v>0.46</v>
      </c>
      <c r="G178">
        <v>0</v>
      </c>
      <c r="H178">
        <v>5.3999999999999999E-2</v>
      </c>
      <c r="I178">
        <v>-1.9E-2</v>
      </c>
      <c r="J178">
        <v>7.0999999999999994E-2</v>
      </c>
      <c r="K178">
        <v>8.43E-2</v>
      </c>
      <c r="L178">
        <v>-3.0000000000000001E-3</v>
      </c>
      <c r="M178">
        <v>2E-3</v>
      </c>
      <c r="N178">
        <v>-2.1999999999999999E-2</v>
      </c>
      <c r="O178">
        <v>0.18940000000000001</v>
      </c>
      <c r="P178">
        <v>16.25</v>
      </c>
      <c r="Q178">
        <v>44.89</v>
      </c>
    </row>
    <row r="179" spans="1:17" x14ac:dyDescent="0.3">
      <c r="A179" t="s">
        <v>17</v>
      </c>
      <c r="B179" t="s">
        <v>47</v>
      </c>
      <c r="C179" t="s">
        <v>34</v>
      </c>
      <c r="D179">
        <v>2023</v>
      </c>
      <c r="E179">
        <v>3.13</v>
      </c>
      <c r="F179">
        <v>1.95</v>
      </c>
      <c r="G179">
        <v>0.03</v>
      </c>
      <c r="H179">
        <v>0.104</v>
      </c>
      <c r="I179">
        <v>0.106</v>
      </c>
      <c r="J179">
        <v>3.8899999999999997E-2</v>
      </c>
      <c r="K179">
        <v>8.43E-2</v>
      </c>
      <c r="L179">
        <v>0.16500000000000001</v>
      </c>
      <c r="M179">
        <v>4.2999999999999997E-2</v>
      </c>
      <c r="N179">
        <v>0.14599999999999999</v>
      </c>
      <c r="O179">
        <v>9.5200000000000007E-2</v>
      </c>
      <c r="P179">
        <v>93.31</v>
      </c>
      <c r="Q179">
        <v>31.46</v>
      </c>
    </row>
    <row r="180" spans="1:17" x14ac:dyDescent="0.3">
      <c r="A180" t="s">
        <v>280</v>
      </c>
      <c r="B180" t="s">
        <v>281</v>
      </c>
      <c r="C180" t="s">
        <v>24</v>
      </c>
      <c r="D180">
        <v>2023</v>
      </c>
      <c r="E180">
        <v>1.6</v>
      </c>
      <c r="F180">
        <v>1.55</v>
      </c>
      <c r="G180">
        <v>0.2</v>
      </c>
      <c r="H180">
        <v>8.3000000000000004E-2</v>
      </c>
      <c r="I180">
        <v>0.109</v>
      </c>
      <c r="J180">
        <v>-6.6299999999999998E-2</v>
      </c>
      <c r="K180">
        <v>8.3099999999999993E-2</v>
      </c>
      <c r="L180">
        <v>7.8E-2</v>
      </c>
      <c r="M180">
        <v>3.9E-2</v>
      </c>
      <c r="N180">
        <v>4.3999999999999997E-2</v>
      </c>
      <c r="O180">
        <v>0.17330000000000001</v>
      </c>
      <c r="P180">
        <v>168.53</v>
      </c>
      <c r="Q180">
        <v>41.6</v>
      </c>
    </row>
    <row r="181" spans="1:17" x14ac:dyDescent="0.3">
      <c r="A181" t="s">
        <v>22</v>
      </c>
      <c r="B181" t="s">
        <v>282</v>
      </c>
      <c r="C181" t="s">
        <v>34</v>
      </c>
      <c r="D181">
        <v>2023</v>
      </c>
      <c r="E181">
        <v>0.56000000000000005</v>
      </c>
      <c r="F181">
        <v>0.38</v>
      </c>
      <c r="G181">
        <v>1.24</v>
      </c>
      <c r="H181">
        <v>8.7999999999999995E-2</v>
      </c>
      <c r="I181">
        <v>4.9000000000000002E-2</v>
      </c>
      <c r="J181">
        <v>7.9100000000000004E-2</v>
      </c>
      <c r="K181">
        <v>8.1699999999999995E-2</v>
      </c>
      <c r="L181">
        <v>0.09</v>
      </c>
      <c r="M181">
        <v>1.9E-2</v>
      </c>
      <c r="N181">
        <v>4.2000000000000003E-2</v>
      </c>
      <c r="O181">
        <v>0.1986</v>
      </c>
      <c r="P181">
        <v>22.05</v>
      </c>
      <c r="Q181">
        <v>63.97</v>
      </c>
    </row>
    <row r="182" spans="1:17" x14ac:dyDescent="0.3">
      <c r="A182" t="s">
        <v>283</v>
      </c>
      <c r="B182" t="s">
        <v>284</v>
      </c>
      <c r="C182" t="s">
        <v>517</v>
      </c>
      <c r="D182">
        <v>2023</v>
      </c>
      <c r="E182">
        <v>2.64</v>
      </c>
      <c r="F182">
        <v>2.21</v>
      </c>
      <c r="G182">
        <v>0</v>
      </c>
      <c r="H182">
        <v>8.1000000000000003E-2</v>
      </c>
      <c r="I182">
        <v>7.5999999999999998E-2</v>
      </c>
      <c r="J182">
        <v>0.1336</v>
      </c>
      <c r="K182">
        <v>8.1100000000000005E-2</v>
      </c>
      <c r="L182">
        <v>0.12</v>
      </c>
      <c r="M182">
        <v>3.1E-2</v>
      </c>
      <c r="N182">
        <v>0.14799999999999999</v>
      </c>
      <c r="O182">
        <v>1.34E-2</v>
      </c>
      <c r="P182">
        <v>107.59</v>
      </c>
      <c r="Q182">
        <v>35.630000000000003</v>
      </c>
    </row>
    <row r="183" spans="1:17" x14ac:dyDescent="0.3">
      <c r="A183" t="s">
        <v>28</v>
      </c>
      <c r="B183" t="s">
        <v>285</v>
      </c>
      <c r="C183" t="s">
        <v>34</v>
      </c>
      <c r="D183">
        <v>2023</v>
      </c>
      <c r="E183">
        <v>3.64</v>
      </c>
      <c r="F183">
        <v>2.44</v>
      </c>
      <c r="G183">
        <v>0</v>
      </c>
      <c r="H183">
        <v>5.8000000000000003E-2</v>
      </c>
      <c r="I183">
        <v>-1.0999999999999999E-2</v>
      </c>
      <c r="J183">
        <v>7.6100000000000001E-2</v>
      </c>
      <c r="K183">
        <v>8.1100000000000005E-2</v>
      </c>
      <c r="L183">
        <v>0.03</v>
      </c>
      <c r="M183">
        <v>3.3000000000000002E-2</v>
      </c>
      <c r="N183">
        <v>-8.0000000000000002E-3</v>
      </c>
      <c r="O183">
        <v>4.2599999999999999E-2</v>
      </c>
      <c r="P183">
        <v>130.93</v>
      </c>
      <c r="Q183">
        <v>57.1</v>
      </c>
    </row>
    <row r="184" spans="1:17" x14ac:dyDescent="0.3">
      <c r="A184" t="s">
        <v>118</v>
      </c>
      <c r="B184" t="s">
        <v>70</v>
      </c>
      <c r="C184" t="s">
        <v>34</v>
      </c>
      <c r="D184">
        <v>2023</v>
      </c>
      <c r="E184">
        <v>1.63</v>
      </c>
      <c r="F184">
        <v>1.02</v>
      </c>
      <c r="G184">
        <v>0.88</v>
      </c>
      <c r="H184">
        <v>7.9000000000000001E-2</v>
      </c>
      <c r="I184">
        <v>0.05</v>
      </c>
      <c r="J184">
        <v>9.4899999999999998E-2</v>
      </c>
      <c r="K184">
        <v>7.9299999999999995E-2</v>
      </c>
      <c r="L184">
        <v>7.0000000000000007E-2</v>
      </c>
      <c r="M184">
        <v>1.9E-2</v>
      </c>
      <c r="N184">
        <v>6.5000000000000002E-2</v>
      </c>
      <c r="O184">
        <v>2.1999999999999999E-2</v>
      </c>
      <c r="P184">
        <v>105.13</v>
      </c>
      <c r="Q184">
        <v>98.6</v>
      </c>
    </row>
    <row r="185" spans="1:17" x14ac:dyDescent="0.3">
      <c r="A185" t="s">
        <v>234</v>
      </c>
      <c r="B185" t="s">
        <v>47</v>
      </c>
      <c r="C185" t="s">
        <v>34</v>
      </c>
      <c r="D185">
        <v>2023</v>
      </c>
      <c r="E185">
        <v>2.19</v>
      </c>
      <c r="F185">
        <v>1.23</v>
      </c>
      <c r="G185">
        <v>0.13</v>
      </c>
      <c r="H185">
        <v>7.1999999999999995E-2</v>
      </c>
      <c r="I185">
        <v>2.9000000000000001E-2</v>
      </c>
      <c r="J185">
        <v>0.10340000000000001</v>
      </c>
      <c r="K185">
        <v>7.8100000000000003E-2</v>
      </c>
      <c r="L185">
        <v>4.9000000000000002E-2</v>
      </c>
      <c r="M185">
        <v>1.2E-2</v>
      </c>
      <c r="N185">
        <v>2.5000000000000001E-2</v>
      </c>
      <c r="O185">
        <v>9.9000000000000005E-2</v>
      </c>
      <c r="P185">
        <v>63.61</v>
      </c>
      <c r="Q185">
        <v>95.72</v>
      </c>
    </row>
    <row r="186" spans="1:17" x14ac:dyDescent="0.3">
      <c r="A186" t="s">
        <v>248</v>
      </c>
      <c r="B186" t="s">
        <v>286</v>
      </c>
      <c r="C186" t="s">
        <v>24</v>
      </c>
      <c r="D186">
        <v>2023</v>
      </c>
      <c r="E186">
        <v>1.1399999999999999</v>
      </c>
      <c r="F186">
        <v>1.1000000000000001</v>
      </c>
      <c r="G186">
        <v>0</v>
      </c>
      <c r="H186">
        <v>7.6999999999999999E-2</v>
      </c>
      <c r="I186">
        <v>0.125</v>
      </c>
      <c r="J186">
        <v>0.1018</v>
      </c>
      <c r="K186">
        <v>7.7399999999999997E-2</v>
      </c>
      <c r="L186">
        <v>0.20200000000000001</v>
      </c>
      <c r="M186">
        <v>6.3E-2</v>
      </c>
      <c r="N186">
        <v>3.2000000000000001E-2</v>
      </c>
      <c r="O186">
        <v>0.1411</v>
      </c>
      <c r="P186">
        <v>152.6</v>
      </c>
      <c r="Q186">
        <v>181.29</v>
      </c>
    </row>
    <row r="187" spans="1:17" x14ac:dyDescent="0.3">
      <c r="A187" t="s">
        <v>61</v>
      </c>
      <c r="B187" t="s">
        <v>287</v>
      </c>
      <c r="C187" t="s">
        <v>517</v>
      </c>
      <c r="D187">
        <v>2023</v>
      </c>
      <c r="E187">
        <v>3.6</v>
      </c>
      <c r="F187">
        <v>3.32</v>
      </c>
      <c r="G187">
        <v>0.26</v>
      </c>
      <c r="H187">
        <v>7.6999999999999999E-2</v>
      </c>
      <c r="I187">
        <v>2.5000000000000001E-2</v>
      </c>
      <c r="J187">
        <v>6.2899999999999998E-2</v>
      </c>
      <c r="K187">
        <v>7.7299999999999994E-2</v>
      </c>
      <c r="L187">
        <v>0.03</v>
      </c>
      <c r="M187">
        <v>0.01</v>
      </c>
      <c r="N187">
        <v>7.6999999999999999E-2</v>
      </c>
      <c r="O187">
        <v>0.03</v>
      </c>
      <c r="P187">
        <v>13.62</v>
      </c>
      <c r="Q187">
        <v>13.84</v>
      </c>
    </row>
    <row r="188" spans="1:17" x14ac:dyDescent="0.3">
      <c r="A188" t="s">
        <v>198</v>
      </c>
      <c r="B188" t="s">
        <v>288</v>
      </c>
      <c r="C188" t="s">
        <v>34</v>
      </c>
      <c r="D188">
        <v>2023</v>
      </c>
      <c r="E188">
        <v>1.2</v>
      </c>
      <c r="F188">
        <v>0.94</v>
      </c>
      <c r="G188">
        <v>0</v>
      </c>
      <c r="H188">
        <v>0.106</v>
      </c>
      <c r="I188">
        <v>4.7E-2</v>
      </c>
      <c r="J188">
        <v>9.2499999999999999E-2</v>
      </c>
      <c r="K188">
        <v>7.6700000000000004E-2</v>
      </c>
      <c r="L188">
        <v>4.4999999999999998E-2</v>
      </c>
      <c r="M188">
        <v>8.0000000000000002E-3</v>
      </c>
      <c r="N188">
        <v>2.5000000000000001E-2</v>
      </c>
      <c r="O188">
        <v>8.0500000000000002E-2</v>
      </c>
      <c r="P188">
        <v>316.29000000000002</v>
      </c>
      <c r="Q188">
        <v>337.92</v>
      </c>
    </row>
    <row r="189" spans="1:17" x14ac:dyDescent="0.3">
      <c r="A189" t="s">
        <v>289</v>
      </c>
      <c r="B189" t="s">
        <v>290</v>
      </c>
      <c r="C189" t="s">
        <v>19</v>
      </c>
      <c r="D189">
        <v>2023</v>
      </c>
      <c r="E189">
        <v>1.17</v>
      </c>
      <c r="F189">
        <v>0.54</v>
      </c>
      <c r="G189">
        <v>0.28000000000000003</v>
      </c>
      <c r="H189">
        <v>3.2000000000000001E-2</v>
      </c>
      <c r="I189">
        <v>1.7000000000000001E-2</v>
      </c>
      <c r="J189">
        <v>0.13159999999999999</v>
      </c>
      <c r="K189">
        <v>7.6499999999999999E-2</v>
      </c>
      <c r="L189">
        <v>-8.1000000000000003E-2</v>
      </c>
      <c r="M189">
        <v>3.0000000000000001E-3</v>
      </c>
      <c r="N189">
        <v>1E-3</v>
      </c>
      <c r="O189">
        <v>3.0000000000000001E-3</v>
      </c>
      <c r="P189">
        <v>88.48</v>
      </c>
      <c r="Q189">
        <v>647.33000000000004</v>
      </c>
    </row>
    <row r="190" spans="1:17" x14ac:dyDescent="0.3">
      <c r="A190" t="s">
        <v>226</v>
      </c>
      <c r="B190" t="s">
        <v>167</v>
      </c>
      <c r="C190" t="s">
        <v>24</v>
      </c>
      <c r="D190">
        <v>2023</v>
      </c>
      <c r="E190">
        <v>1.56</v>
      </c>
      <c r="F190">
        <v>1.51</v>
      </c>
      <c r="G190">
        <v>1.43</v>
      </c>
      <c r="H190">
        <v>7.5999999999999998E-2</v>
      </c>
      <c r="I190">
        <v>-5.2999999999999999E-2</v>
      </c>
      <c r="J190">
        <v>9.4999999999999998E-3</v>
      </c>
      <c r="K190">
        <v>7.5700000000000003E-2</v>
      </c>
      <c r="L190">
        <v>-6.3E-2</v>
      </c>
      <c r="M190">
        <v>1.7000000000000001E-2</v>
      </c>
      <c r="N190">
        <v>-1.2E-2</v>
      </c>
      <c r="O190">
        <v>0.17649999999999999</v>
      </c>
      <c r="P190">
        <v>401.78</v>
      </c>
      <c r="Q190">
        <v>101.35</v>
      </c>
    </row>
    <row r="191" spans="1:17" x14ac:dyDescent="0.3">
      <c r="A191" t="s">
        <v>291</v>
      </c>
      <c r="B191" t="s">
        <v>292</v>
      </c>
      <c r="C191" t="s">
        <v>517</v>
      </c>
      <c r="D191">
        <v>2023</v>
      </c>
      <c r="E191">
        <v>1</v>
      </c>
      <c r="F191">
        <v>0.21</v>
      </c>
      <c r="G191">
        <v>0</v>
      </c>
      <c r="H191">
        <v>7.2999999999999995E-2</v>
      </c>
      <c r="I191">
        <v>3.5999999999999997E-2</v>
      </c>
      <c r="J191">
        <v>7.6100000000000001E-2</v>
      </c>
      <c r="K191">
        <v>7.3200000000000001E-2</v>
      </c>
      <c r="L191">
        <v>5.8999999999999997E-2</v>
      </c>
      <c r="M191">
        <v>1.9E-2</v>
      </c>
      <c r="N191">
        <v>6.6000000000000003E-2</v>
      </c>
      <c r="O191">
        <v>7.4899999999999994E-2</v>
      </c>
      <c r="P191">
        <v>10.51</v>
      </c>
      <c r="Q191">
        <v>75.56</v>
      </c>
    </row>
    <row r="192" spans="1:17" x14ac:dyDescent="0.3">
      <c r="A192" t="s">
        <v>293</v>
      </c>
      <c r="B192" t="s">
        <v>294</v>
      </c>
      <c r="C192" t="s">
        <v>24</v>
      </c>
      <c r="D192">
        <v>2023</v>
      </c>
      <c r="E192">
        <v>3.18</v>
      </c>
      <c r="F192">
        <v>3.16</v>
      </c>
      <c r="G192">
        <v>0</v>
      </c>
      <c r="H192">
        <v>7.1999999999999995E-2</v>
      </c>
      <c r="I192">
        <v>0.33</v>
      </c>
      <c r="J192">
        <v>-9.8799999999999999E-2</v>
      </c>
      <c r="K192">
        <v>7.22E-2</v>
      </c>
      <c r="L192">
        <v>0.43</v>
      </c>
      <c r="M192">
        <v>3.7999999999999999E-2</v>
      </c>
      <c r="N192">
        <v>6.4000000000000001E-2</v>
      </c>
      <c r="O192">
        <v>2.3999999999999998E-3</v>
      </c>
      <c r="P192">
        <v>41.07</v>
      </c>
      <c r="Q192">
        <v>30.73</v>
      </c>
    </row>
    <row r="193" spans="1:17" x14ac:dyDescent="0.3">
      <c r="A193" t="s">
        <v>111</v>
      </c>
      <c r="B193" t="s">
        <v>295</v>
      </c>
      <c r="C193" t="s">
        <v>34</v>
      </c>
      <c r="D193">
        <v>2023</v>
      </c>
      <c r="E193">
        <v>2.37</v>
      </c>
      <c r="F193">
        <v>1.79</v>
      </c>
      <c r="G193">
        <v>0</v>
      </c>
      <c r="H193">
        <v>8.8999999999999996E-2</v>
      </c>
      <c r="I193">
        <v>0.105</v>
      </c>
      <c r="J193">
        <v>0.15529999999999999</v>
      </c>
      <c r="K193">
        <v>6.9800000000000001E-2</v>
      </c>
      <c r="L193">
        <v>0.156</v>
      </c>
      <c r="M193">
        <v>4.4999999999999998E-2</v>
      </c>
      <c r="N193">
        <v>0.107</v>
      </c>
      <c r="O193">
        <v>1.0999999999999999E-2</v>
      </c>
      <c r="P193">
        <v>156.6</v>
      </c>
      <c r="Q193">
        <v>91.56</v>
      </c>
    </row>
    <row r="194" spans="1:17" x14ac:dyDescent="0.3">
      <c r="A194" t="s">
        <v>296</v>
      </c>
      <c r="B194" t="s">
        <v>297</v>
      </c>
      <c r="C194" t="s">
        <v>24</v>
      </c>
      <c r="D194">
        <v>2023</v>
      </c>
      <c r="E194">
        <v>0.98</v>
      </c>
      <c r="F194">
        <v>0.87</v>
      </c>
      <c r="G194">
        <v>0</v>
      </c>
      <c r="H194">
        <v>6.7000000000000004E-2</v>
      </c>
      <c r="I194">
        <v>5.8999999999999997E-2</v>
      </c>
      <c r="J194">
        <v>0.1089</v>
      </c>
      <c r="K194">
        <v>6.7000000000000004E-2</v>
      </c>
      <c r="L194">
        <v>6.7000000000000004E-2</v>
      </c>
      <c r="M194">
        <v>5.0000000000000001E-3</v>
      </c>
      <c r="N194">
        <v>2.4E-2</v>
      </c>
      <c r="O194">
        <v>0.21310000000000001</v>
      </c>
      <c r="P194">
        <v>74.540000000000006</v>
      </c>
      <c r="Q194">
        <v>29.56</v>
      </c>
    </row>
    <row r="195" spans="1:17" x14ac:dyDescent="0.3">
      <c r="A195" t="s">
        <v>25</v>
      </c>
      <c r="B195" t="s">
        <v>53</v>
      </c>
      <c r="C195" t="s">
        <v>24</v>
      </c>
      <c r="D195">
        <v>2023</v>
      </c>
      <c r="E195">
        <v>0.46</v>
      </c>
      <c r="F195">
        <v>0.46</v>
      </c>
      <c r="G195">
        <v>0.49</v>
      </c>
      <c r="H195">
        <v>6.7000000000000004E-2</v>
      </c>
      <c r="I195">
        <v>3.3000000000000002E-2</v>
      </c>
      <c r="J195">
        <v>4.1300000000000003E-2</v>
      </c>
      <c r="K195">
        <v>6.7000000000000004E-2</v>
      </c>
      <c r="L195">
        <v>-0.125</v>
      </c>
      <c r="M195">
        <v>2.3E-2</v>
      </c>
      <c r="N195">
        <v>4.0000000000000001E-3</v>
      </c>
      <c r="O195">
        <v>0.18590000000000001</v>
      </c>
      <c r="P195">
        <v>60.84</v>
      </c>
      <c r="Q195">
        <v>39.65</v>
      </c>
    </row>
    <row r="196" spans="1:17" x14ac:dyDescent="0.3">
      <c r="A196" t="s">
        <v>298</v>
      </c>
      <c r="B196" t="s">
        <v>299</v>
      </c>
      <c r="C196" t="s">
        <v>517</v>
      </c>
      <c r="D196">
        <v>2023</v>
      </c>
      <c r="E196">
        <v>1.1200000000000001</v>
      </c>
      <c r="F196">
        <v>0.7</v>
      </c>
      <c r="G196">
        <v>0.28999999999999998</v>
      </c>
      <c r="H196">
        <v>6.6000000000000003E-2</v>
      </c>
      <c r="I196">
        <v>2.8000000000000001E-2</v>
      </c>
      <c r="J196">
        <v>8.1100000000000005E-2</v>
      </c>
      <c r="K196">
        <v>6.6400000000000001E-2</v>
      </c>
      <c r="L196">
        <v>3.9E-2</v>
      </c>
      <c r="M196">
        <v>1.4999999999999999E-2</v>
      </c>
      <c r="N196">
        <v>4.4999999999999998E-2</v>
      </c>
      <c r="O196">
        <v>7.7499999999999999E-2</v>
      </c>
      <c r="P196">
        <v>10.79</v>
      </c>
      <c r="Q196">
        <v>105.83</v>
      </c>
    </row>
    <row r="197" spans="1:17" x14ac:dyDescent="0.3">
      <c r="A197" t="s">
        <v>120</v>
      </c>
      <c r="B197" t="s">
        <v>300</v>
      </c>
      <c r="C197" t="s">
        <v>517</v>
      </c>
      <c r="D197">
        <v>2023</v>
      </c>
      <c r="E197">
        <v>0.84</v>
      </c>
      <c r="F197">
        <v>0.48</v>
      </c>
      <c r="G197">
        <v>1.35</v>
      </c>
      <c r="H197">
        <v>6.6000000000000003E-2</v>
      </c>
      <c r="I197">
        <v>-1.2999999999999999E-2</v>
      </c>
      <c r="J197">
        <v>6.7500000000000004E-2</v>
      </c>
      <c r="K197">
        <v>6.6199999999999995E-2</v>
      </c>
      <c r="L197">
        <v>-2E-3</v>
      </c>
      <c r="M197">
        <v>3.0000000000000001E-3</v>
      </c>
      <c r="N197">
        <v>-0.01</v>
      </c>
      <c r="O197">
        <v>0.17069999999999999</v>
      </c>
      <c r="P197">
        <v>54.2</v>
      </c>
      <c r="Q197">
        <v>128.07</v>
      </c>
    </row>
    <row r="198" spans="1:17" x14ac:dyDescent="0.3">
      <c r="A198" t="s">
        <v>111</v>
      </c>
      <c r="B198" t="s">
        <v>53</v>
      </c>
      <c r="C198" t="s">
        <v>24</v>
      </c>
      <c r="D198">
        <v>2023</v>
      </c>
      <c r="E198">
        <v>0.4</v>
      </c>
      <c r="F198">
        <v>0.12</v>
      </c>
      <c r="G198">
        <v>0</v>
      </c>
      <c r="H198">
        <v>6.6000000000000003E-2</v>
      </c>
      <c r="I198">
        <v>0.312</v>
      </c>
      <c r="J198">
        <v>-0.35539999999999999</v>
      </c>
      <c r="K198">
        <v>6.6199999999999995E-2</v>
      </c>
      <c r="L198">
        <v>7.9000000000000001E-2</v>
      </c>
      <c r="M198">
        <v>0.38600000000000001</v>
      </c>
      <c r="N198">
        <v>3.5999999999999997E-2</v>
      </c>
      <c r="O198">
        <v>0.15690000000000001</v>
      </c>
      <c r="P198">
        <v>25.07</v>
      </c>
      <c r="Q198">
        <v>170.98</v>
      </c>
    </row>
    <row r="199" spans="1:17" x14ac:dyDescent="0.3">
      <c r="A199" t="s">
        <v>301</v>
      </c>
      <c r="B199" t="s">
        <v>302</v>
      </c>
      <c r="C199" t="s">
        <v>24</v>
      </c>
      <c r="D199">
        <v>2023</v>
      </c>
      <c r="E199">
        <v>2.44</v>
      </c>
      <c r="F199">
        <v>2.44</v>
      </c>
      <c r="G199">
        <v>0.35</v>
      </c>
      <c r="H199">
        <v>6.6000000000000003E-2</v>
      </c>
      <c r="I199">
        <v>0.104</v>
      </c>
      <c r="J199">
        <v>-0.9899</v>
      </c>
      <c r="K199">
        <v>6.6000000000000003E-2</v>
      </c>
      <c r="L199">
        <v>0.11600000000000001</v>
      </c>
      <c r="M199">
        <v>2.4E-2</v>
      </c>
      <c r="N199">
        <v>5.0000000000000001E-3</v>
      </c>
      <c r="O199">
        <v>9.6199999999999994E-2</v>
      </c>
      <c r="P199">
        <v>57.13</v>
      </c>
      <c r="Q199">
        <v>56.24</v>
      </c>
    </row>
    <row r="200" spans="1:17" x14ac:dyDescent="0.3">
      <c r="A200" t="s">
        <v>94</v>
      </c>
      <c r="B200" t="s">
        <v>303</v>
      </c>
      <c r="C200" t="s">
        <v>24</v>
      </c>
      <c r="D200">
        <v>2023</v>
      </c>
      <c r="E200">
        <v>1.78</v>
      </c>
      <c r="F200">
        <v>1.47</v>
      </c>
      <c r="G200">
        <v>0.38</v>
      </c>
      <c r="H200">
        <v>0.05</v>
      </c>
      <c r="I200">
        <v>0.04</v>
      </c>
      <c r="J200">
        <v>1.7100000000000001E-2</v>
      </c>
      <c r="K200">
        <v>6.5600000000000006E-2</v>
      </c>
      <c r="L200">
        <v>0.128</v>
      </c>
      <c r="M200">
        <v>1.7999999999999999E-2</v>
      </c>
      <c r="N200">
        <v>3.4000000000000002E-2</v>
      </c>
      <c r="O200">
        <v>2.6700000000000002E-2</v>
      </c>
      <c r="P200">
        <v>190.82</v>
      </c>
      <c r="Q200">
        <v>38.1</v>
      </c>
    </row>
    <row r="201" spans="1:17" x14ac:dyDescent="0.3">
      <c r="A201" t="s">
        <v>141</v>
      </c>
      <c r="B201" t="s">
        <v>304</v>
      </c>
      <c r="C201" t="s">
        <v>34</v>
      </c>
      <c r="D201">
        <v>2023</v>
      </c>
      <c r="E201">
        <v>1.86</v>
      </c>
      <c r="F201">
        <v>1.1200000000000001</v>
      </c>
      <c r="G201">
        <v>0.93</v>
      </c>
      <c r="H201">
        <v>8.2000000000000003E-2</v>
      </c>
      <c r="I201">
        <v>1.4999999999999999E-2</v>
      </c>
      <c r="J201">
        <v>1.1900000000000001E-2</v>
      </c>
      <c r="K201">
        <v>6.4600000000000005E-2</v>
      </c>
      <c r="L201">
        <v>3.5000000000000003E-2</v>
      </c>
      <c r="M201">
        <v>0.01</v>
      </c>
      <c r="N201">
        <v>2.1000000000000001E-2</v>
      </c>
      <c r="O201">
        <v>7.0900000000000005E-2</v>
      </c>
      <c r="P201">
        <v>51.5</v>
      </c>
      <c r="Q201">
        <v>85.08</v>
      </c>
    </row>
    <row r="202" spans="1:17" x14ac:dyDescent="0.3">
      <c r="A202" t="s">
        <v>305</v>
      </c>
      <c r="B202" t="s">
        <v>306</v>
      </c>
      <c r="C202" t="s">
        <v>24</v>
      </c>
      <c r="D202">
        <v>2023</v>
      </c>
      <c r="E202">
        <v>0.84</v>
      </c>
      <c r="F202">
        <v>0.8</v>
      </c>
      <c r="G202">
        <v>2.67</v>
      </c>
      <c r="H202">
        <v>6.3E-2</v>
      </c>
      <c r="I202">
        <v>9.5000000000000001E-2</v>
      </c>
      <c r="J202">
        <v>0.1162</v>
      </c>
      <c r="K202">
        <v>6.2600000000000003E-2</v>
      </c>
      <c r="L202">
        <v>0.19400000000000001</v>
      </c>
      <c r="M202">
        <v>0.06</v>
      </c>
      <c r="N202">
        <v>2.1000000000000001E-2</v>
      </c>
      <c r="O202">
        <v>0.13270000000000001</v>
      </c>
      <c r="P202">
        <v>95.99</v>
      </c>
      <c r="Q202">
        <v>135.77000000000001</v>
      </c>
    </row>
    <row r="203" spans="1:17" x14ac:dyDescent="0.3">
      <c r="A203" t="s">
        <v>157</v>
      </c>
      <c r="B203" t="s">
        <v>307</v>
      </c>
      <c r="C203" t="s">
        <v>34</v>
      </c>
      <c r="D203">
        <v>2023</v>
      </c>
      <c r="E203">
        <v>1.62</v>
      </c>
      <c r="F203">
        <v>0.94</v>
      </c>
      <c r="G203">
        <v>0</v>
      </c>
      <c r="H203">
        <v>8.5000000000000006E-2</v>
      </c>
      <c r="I203">
        <v>8.9999999999999993E-3</v>
      </c>
      <c r="J203">
        <v>5.4699999999999999E-2</v>
      </c>
      <c r="K203">
        <v>6.2300000000000001E-2</v>
      </c>
      <c r="L203">
        <v>1.7999999999999999E-2</v>
      </c>
      <c r="M203">
        <v>3.0000000000000001E-3</v>
      </c>
      <c r="N203">
        <v>1.2E-2</v>
      </c>
      <c r="O203">
        <v>0.1079</v>
      </c>
      <c r="P203">
        <v>49.79</v>
      </c>
      <c r="Q203">
        <v>71.680000000000007</v>
      </c>
    </row>
    <row r="204" spans="1:17" x14ac:dyDescent="0.3">
      <c r="A204" t="s">
        <v>210</v>
      </c>
      <c r="B204" t="s">
        <v>308</v>
      </c>
      <c r="C204" t="s">
        <v>24</v>
      </c>
      <c r="D204">
        <v>2023</v>
      </c>
      <c r="E204">
        <v>5.96</v>
      </c>
      <c r="F204">
        <v>5.96</v>
      </c>
      <c r="G204">
        <v>0</v>
      </c>
      <c r="H204">
        <v>6.2E-2</v>
      </c>
      <c r="I204">
        <v>8.0000000000000002E-3</v>
      </c>
      <c r="J204">
        <v>9.5200000000000007E-2</v>
      </c>
      <c r="K204">
        <v>6.1699999999999998E-2</v>
      </c>
      <c r="L204">
        <v>0.02</v>
      </c>
      <c r="M204">
        <v>4.0000000000000001E-3</v>
      </c>
      <c r="N204">
        <v>1.7999999999999999E-2</v>
      </c>
      <c r="O204">
        <v>1.2800000000000001E-2</v>
      </c>
      <c r="P204">
        <v>143.83000000000001</v>
      </c>
      <c r="Q204">
        <v>3.12</v>
      </c>
    </row>
    <row r="205" spans="1:17" x14ac:dyDescent="0.3">
      <c r="A205" t="s">
        <v>152</v>
      </c>
      <c r="B205" t="s">
        <v>309</v>
      </c>
      <c r="C205" t="s">
        <v>34</v>
      </c>
      <c r="D205">
        <v>2023</v>
      </c>
      <c r="E205">
        <v>2.82</v>
      </c>
      <c r="F205">
        <v>1.55</v>
      </c>
      <c r="G205">
        <v>0.28000000000000003</v>
      </c>
      <c r="H205">
        <v>8.4000000000000005E-2</v>
      </c>
      <c r="I205">
        <v>1.9E-2</v>
      </c>
      <c r="J205">
        <v>9.4899999999999998E-2</v>
      </c>
      <c r="K205">
        <v>6.0699999999999997E-2</v>
      </c>
      <c r="L205">
        <v>2.4E-2</v>
      </c>
      <c r="M205">
        <v>5.0000000000000001E-3</v>
      </c>
      <c r="N205">
        <v>1.7999999999999999E-2</v>
      </c>
      <c r="O205">
        <v>0.1089</v>
      </c>
      <c r="P205">
        <v>103.04</v>
      </c>
      <c r="Q205">
        <v>59.07</v>
      </c>
    </row>
    <row r="206" spans="1:17" x14ac:dyDescent="0.3">
      <c r="A206" t="s">
        <v>310</v>
      </c>
      <c r="B206" t="s">
        <v>311</v>
      </c>
      <c r="C206" t="s">
        <v>517</v>
      </c>
      <c r="D206">
        <v>2023</v>
      </c>
      <c r="E206">
        <v>3.1</v>
      </c>
      <c r="F206">
        <v>1.46</v>
      </c>
      <c r="G206">
        <v>0.21</v>
      </c>
      <c r="H206">
        <v>5.8999999999999997E-2</v>
      </c>
      <c r="I206">
        <v>7.1999999999999995E-2</v>
      </c>
      <c r="J206">
        <v>8.4199999999999997E-2</v>
      </c>
      <c r="K206">
        <v>6.0199999999999997E-2</v>
      </c>
      <c r="L206">
        <v>0.121</v>
      </c>
      <c r="M206">
        <v>0.04</v>
      </c>
      <c r="N206">
        <v>6.6000000000000003E-2</v>
      </c>
      <c r="O206">
        <v>7.17E-2</v>
      </c>
      <c r="P206">
        <v>64.930000000000007</v>
      </c>
      <c r="Q206">
        <v>38.270000000000003</v>
      </c>
    </row>
    <row r="207" spans="1:17" x14ac:dyDescent="0.3">
      <c r="A207" t="s">
        <v>118</v>
      </c>
      <c r="B207" t="s">
        <v>312</v>
      </c>
      <c r="C207" t="s">
        <v>517</v>
      </c>
      <c r="D207">
        <v>2023</v>
      </c>
      <c r="E207">
        <v>1.67</v>
      </c>
      <c r="F207">
        <v>1.2</v>
      </c>
      <c r="G207">
        <v>0.11</v>
      </c>
      <c r="H207">
        <v>0.06</v>
      </c>
      <c r="I207">
        <v>1.9E-2</v>
      </c>
      <c r="J207">
        <v>5.62E-2</v>
      </c>
      <c r="K207">
        <v>5.9499999999999997E-2</v>
      </c>
      <c r="L207">
        <v>2.9000000000000001E-2</v>
      </c>
      <c r="M207">
        <v>3.0000000000000001E-3</v>
      </c>
      <c r="N207">
        <v>1.2999999999999999E-2</v>
      </c>
      <c r="O207">
        <v>6.6100000000000006E-2</v>
      </c>
      <c r="P207">
        <v>243.57</v>
      </c>
      <c r="Q207">
        <v>115.25</v>
      </c>
    </row>
    <row r="208" spans="1:17" x14ac:dyDescent="0.3">
      <c r="A208" t="s">
        <v>313</v>
      </c>
      <c r="B208" t="s">
        <v>314</v>
      </c>
      <c r="C208" t="s">
        <v>517</v>
      </c>
      <c r="D208">
        <v>2023</v>
      </c>
      <c r="E208">
        <v>3.35</v>
      </c>
      <c r="F208">
        <v>2.41</v>
      </c>
      <c r="G208">
        <v>0</v>
      </c>
      <c r="H208">
        <v>5.8999999999999997E-2</v>
      </c>
      <c r="I208">
        <v>6.0000000000000001E-3</v>
      </c>
      <c r="J208">
        <v>-2.7400000000000001E-2</v>
      </c>
      <c r="K208">
        <v>5.91E-2</v>
      </c>
      <c r="L208">
        <v>4.5999999999999999E-2</v>
      </c>
      <c r="M208">
        <v>4.0000000000000001E-3</v>
      </c>
      <c r="N208">
        <v>8.9999999999999993E-3</v>
      </c>
      <c r="O208">
        <v>1.2699999999999999E-2</v>
      </c>
      <c r="P208">
        <v>146</v>
      </c>
      <c r="Q208">
        <v>57.34</v>
      </c>
    </row>
    <row r="209" spans="1:17" x14ac:dyDescent="0.3">
      <c r="A209" t="s">
        <v>141</v>
      </c>
      <c r="B209" t="s">
        <v>315</v>
      </c>
      <c r="C209" t="s">
        <v>34</v>
      </c>
      <c r="D209">
        <v>2023</v>
      </c>
      <c r="E209">
        <v>2.4500000000000002</v>
      </c>
      <c r="F209">
        <v>1.76</v>
      </c>
      <c r="G209">
        <v>0</v>
      </c>
      <c r="H209">
        <v>4.7E-2</v>
      </c>
      <c r="I209">
        <v>9.4E-2</v>
      </c>
      <c r="J209">
        <v>6.5699999999999995E-2</v>
      </c>
      <c r="K209">
        <v>5.8099999999999999E-2</v>
      </c>
      <c r="L209">
        <v>0.129</v>
      </c>
      <c r="M209">
        <v>3.3000000000000002E-2</v>
      </c>
      <c r="N209">
        <v>5.5E-2</v>
      </c>
      <c r="O209">
        <v>0.16470000000000001</v>
      </c>
      <c r="P209">
        <v>28.72</v>
      </c>
      <c r="Q209">
        <v>33.200000000000003</v>
      </c>
    </row>
    <row r="210" spans="1:17" x14ac:dyDescent="0.3">
      <c r="A210" t="s">
        <v>316</v>
      </c>
      <c r="B210" t="s">
        <v>317</v>
      </c>
      <c r="C210" t="s">
        <v>34</v>
      </c>
      <c r="D210">
        <v>2023</v>
      </c>
      <c r="E210">
        <v>1.7</v>
      </c>
      <c r="F210">
        <v>1.5</v>
      </c>
      <c r="G210">
        <v>1.66</v>
      </c>
      <c r="H210">
        <v>5.7000000000000002E-2</v>
      </c>
      <c r="I210">
        <v>4.0000000000000001E-3</v>
      </c>
      <c r="J210">
        <v>7.4399999999999994E-2</v>
      </c>
      <c r="K210">
        <v>5.74E-2</v>
      </c>
      <c r="L210">
        <v>3.5999999999999997E-2</v>
      </c>
      <c r="M210">
        <v>5.0000000000000001E-3</v>
      </c>
      <c r="N210">
        <v>3.0000000000000001E-3</v>
      </c>
      <c r="O210">
        <v>0.12690000000000001</v>
      </c>
      <c r="P210">
        <v>153.88999999999999</v>
      </c>
      <c r="Q210">
        <v>96.2</v>
      </c>
    </row>
    <row r="211" spans="1:17" x14ac:dyDescent="0.3">
      <c r="A211" t="s">
        <v>166</v>
      </c>
      <c r="B211" t="s">
        <v>318</v>
      </c>
      <c r="C211" t="s">
        <v>34</v>
      </c>
      <c r="D211">
        <v>2023</v>
      </c>
      <c r="E211">
        <v>2.0099999999999998</v>
      </c>
      <c r="F211">
        <v>1.35</v>
      </c>
      <c r="G211">
        <v>0.05</v>
      </c>
      <c r="H211">
        <v>4.9000000000000002E-2</v>
      </c>
      <c r="I211">
        <v>7.3999999999999996E-2</v>
      </c>
      <c r="J211">
        <v>-2.81E-2</v>
      </c>
      <c r="K211">
        <v>5.74E-2</v>
      </c>
      <c r="L211">
        <v>0.126</v>
      </c>
      <c r="M211">
        <v>4.4999999999999998E-2</v>
      </c>
      <c r="N211">
        <v>4.7E-2</v>
      </c>
      <c r="O211">
        <v>0.123</v>
      </c>
      <c r="P211">
        <v>90.04</v>
      </c>
      <c r="Q211">
        <v>81.319999999999993</v>
      </c>
    </row>
    <row r="212" spans="1:17" x14ac:dyDescent="0.3">
      <c r="A212" t="s">
        <v>319</v>
      </c>
      <c r="B212" t="s">
        <v>320</v>
      </c>
      <c r="C212" t="s">
        <v>517</v>
      </c>
      <c r="D212">
        <v>2023</v>
      </c>
      <c r="E212">
        <v>18.93</v>
      </c>
      <c r="F212">
        <v>7.4</v>
      </c>
      <c r="G212">
        <v>0.1</v>
      </c>
      <c r="H212">
        <v>5.6000000000000001E-2</v>
      </c>
      <c r="I212">
        <v>4.0000000000000001E-3</v>
      </c>
      <c r="J212">
        <v>4.8800000000000003E-2</v>
      </c>
      <c r="K212">
        <v>5.6399999999999999E-2</v>
      </c>
      <c r="L212">
        <v>0.02</v>
      </c>
      <c r="M212">
        <v>4.0000000000000001E-3</v>
      </c>
      <c r="N212">
        <v>1.0999999999999999E-2</v>
      </c>
      <c r="O212">
        <v>0</v>
      </c>
      <c r="P212">
        <v>44.73</v>
      </c>
      <c r="Q212">
        <v>2.31</v>
      </c>
    </row>
    <row r="213" spans="1:17" x14ac:dyDescent="0.3">
      <c r="A213" t="s">
        <v>98</v>
      </c>
      <c r="B213" t="s">
        <v>321</v>
      </c>
      <c r="C213" t="s">
        <v>34</v>
      </c>
      <c r="D213">
        <v>2023</v>
      </c>
      <c r="E213">
        <v>3.91</v>
      </c>
      <c r="F213">
        <v>2.36</v>
      </c>
      <c r="G213">
        <v>0.06</v>
      </c>
      <c r="H213">
        <v>5.7000000000000002E-2</v>
      </c>
      <c r="I213">
        <v>1.2E-2</v>
      </c>
      <c r="J213">
        <v>6.0299999999999999E-2</v>
      </c>
      <c r="K213">
        <v>5.5300000000000002E-2</v>
      </c>
      <c r="L213">
        <v>2.8000000000000001E-2</v>
      </c>
      <c r="M213">
        <v>7.0000000000000001E-3</v>
      </c>
      <c r="N213">
        <v>1.9E-2</v>
      </c>
      <c r="O213">
        <v>6.1600000000000002E-2</v>
      </c>
      <c r="P213">
        <v>94.02</v>
      </c>
      <c r="Q213">
        <v>27.77</v>
      </c>
    </row>
    <row r="214" spans="1:17" x14ac:dyDescent="0.3">
      <c r="A214" t="s">
        <v>52</v>
      </c>
      <c r="B214" t="s">
        <v>95</v>
      </c>
      <c r="C214" t="s">
        <v>24</v>
      </c>
      <c r="D214">
        <v>2023</v>
      </c>
      <c r="E214">
        <v>0.39</v>
      </c>
      <c r="F214">
        <v>0.31</v>
      </c>
      <c r="G214">
        <v>0.02</v>
      </c>
      <c r="H214">
        <v>5.5E-2</v>
      </c>
      <c r="I214">
        <v>7.0000000000000007E-2</v>
      </c>
      <c r="J214">
        <v>0.2162</v>
      </c>
      <c r="K214">
        <v>5.45E-2</v>
      </c>
      <c r="L214">
        <v>7.4999999999999997E-2</v>
      </c>
      <c r="M214">
        <v>3.7999999999999999E-2</v>
      </c>
      <c r="N214">
        <v>0.03</v>
      </c>
      <c r="O214">
        <v>0.11840000000000001</v>
      </c>
      <c r="P214">
        <v>0.78</v>
      </c>
      <c r="Q214">
        <v>25.28</v>
      </c>
    </row>
    <row r="215" spans="1:17" x14ac:dyDescent="0.3">
      <c r="A215" t="s">
        <v>96</v>
      </c>
      <c r="B215" t="s">
        <v>167</v>
      </c>
      <c r="C215" t="s">
        <v>24</v>
      </c>
      <c r="D215">
        <v>2023</v>
      </c>
      <c r="E215">
        <v>0.83</v>
      </c>
      <c r="F215">
        <v>0.81</v>
      </c>
      <c r="G215">
        <v>2.99</v>
      </c>
      <c r="H215">
        <v>5.1999999999999998E-2</v>
      </c>
      <c r="I215">
        <v>2.7E-2</v>
      </c>
      <c r="J215">
        <v>5.4800000000000001E-2</v>
      </c>
      <c r="K215">
        <v>5.3699999999999998E-2</v>
      </c>
      <c r="L215">
        <v>-9.9000000000000005E-2</v>
      </c>
      <c r="M215">
        <v>2.3E-2</v>
      </c>
      <c r="N215">
        <v>2E-3</v>
      </c>
      <c r="O215">
        <v>0.20039999999999999</v>
      </c>
      <c r="P215">
        <v>174.3</v>
      </c>
      <c r="Q215">
        <v>171.14</v>
      </c>
    </row>
    <row r="216" spans="1:17" x14ac:dyDescent="0.3">
      <c r="A216" t="s">
        <v>248</v>
      </c>
      <c r="B216" t="s">
        <v>322</v>
      </c>
      <c r="C216" t="s">
        <v>517</v>
      </c>
      <c r="D216">
        <v>2023</v>
      </c>
      <c r="E216">
        <v>3.6</v>
      </c>
      <c r="F216">
        <v>1.1499999999999999</v>
      </c>
      <c r="G216">
        <v>0</v>
      </c>
      <c r="H216">
        <v>5.2999999999999999E-2</v>
      </c>
      <c r="I216">
        <v>6.0999999999999999E-2</v>
      </c>
      <c r="J216">
        <v>5.8500000000000003E-2</v>
      </c>
      <c r="K216">
        <v>5.3199999999999997E-2</v>
      </c>
      <c r="L216">
        <v>0.112</v>
      </c>
      <c r="M216">
        <v>3.1E-2</v>
      </c>
      <c r="N216">
        <v>9.6000000000000002E-2</v>
      </c>
      <c r="O216">
        <v>2.64E-2</v>
      </c>
      <c r="P216">
        <v>42.27</v>
      </c>
      <c r="Q216">
        <v>17.55</v>
      </c>
    </row>
    <row r="217" spans="1:17" x14ac:dyDescent="0.3">
      <c r="A217" t="s">
        <v>41</v>
      </c>
      <c r="B217" t="s">
        <v>323</v>
      </c>
      <c r="C217" t="s">
        <v>24</v>
      </c>
      <c r="D217">
        <v>2023</v>
      </c>
      <c r="E217">
        <v>0.53</v>
      </c>
      <c r="F217">
        <v>0.53</v>
      </c>
      <c r="G217">
        <v>0</v>
      </c>
      <c r="H217">
        <v>5.2999999999999999E-2</v>
      </c>
      <c r="I217">
        <v>5.0999999999999997E-2</v>
      </c>
      <c r="J217">
        <v>0.46029999999999999</v>
      </c>
      <c r="K217">
        <v>5.2999999999999999E-2</v>
      </c>
      <c r="L217">
        <v>8.4000000000000005E-2</v>
      </c>
      <c r="M217">
        <v>0.05</v>
      </c>
      <c r="N217">
        <v>0.05</v>
      </c>
      <c r="O217">
        <v>3.5299999999999998E-2</v>
      </c>
      <c r="P217">
        <v>48.46</v>
      </c>
      <c r="Q217">
        <v>14.64</v>
      </c>
    </row>
    <row r="218" spans="1:17" x14ac:dyDescent="0.3">
      <c r="A218" t="s">
        <v>194</v>
      </c>
      <c r="B218" t="s">
        <v>324</v>
      </c>
      <c r="C218" t="s">
        <v>34</v>
      </c>
      <c r="D218">
        <v>2023</v>
      </c>
      <c r="E218">
        <v>2.31</v>
      </c>
      <c r="F218">
        <v>1.66</v>
      </c>
      <c r="G218">
        <v>0</v>
      </c>
      <c r="H218">
        <v>6.3E-2</v>
      </c>
      <c r="I218">
        <v>1.7000000000000001E-2</v>
      </c>
      <c r="J218">
        <v>8.6199999999999999E-2</v>
      </c>
      <c r="K218">
        <v>0.05</v>
      </c>
      <c r="L218">
        <v>1.6E-2</v>
      </c>
      <c r="M218">
        <v>6.0000000000000001E-3</v>
      </c>
      <c r="N218">
        <v>1.0999999999999999E-2</v>
      </c>
      <c r="O218">
        <v>9.0499999999999997E-2</v>
      </c>
      <c r="P218">
        <v>196.74</v>
      </c>
      <c r="Q218">
        <v>90.98</v>
      </c>
    </row>
    <row r="219" spans="1:17" x14ac:dyDescent="0.3">
      <c r="A219" t="s">
        <v>32</v>
      </c>
      <c r="B219" t="s">
        <v>53</v>
      </c>
      <c r="C219" t="s">
        <v>24</v>
      </c>
      <c r="D219">
        <v>2023</v>
      </c>
      <c r="E219">
        <v>1.43</v>
      </c>
      <c r="F219">
        <v>1.08</v>
      </c>
      <c r="G219">
        <v>3.26</v>
      </c>
      <c r="H219">
        <v>5.8000000000000003E-2</v>
      </c>
      <c r="I219">
        <v>-0.23200000000000001</v>
      </c>
      <c r="J219">
        <v>3.95E-2</v>
      </c>
      <c r="K219">
        <v>4.7300000000000002E-2</v>
      </c>
      <c r="L219">
        <v>-9.4E-2</v>
      </c>
      <c r="M219">
        <v>3.0000000000000001E-3</v>
      </c>
      <c r="N219">
        <v>-0.01</v>
      </c>
      <c r="O219">
        <v>0.22009999999999999</v>
      </c>
      <c r="P219">
        <v>65.760000000000005</v>
      </c>
      <c r="Q219">
        <v>113.7</v>
      </c>
    </row>
    <row r="220" spans="1:17" x14ac:dyDescent="0.3">
      <c r="A220" t="s">
        <v>98</v>
      </c>
      <c r="B220" t="s">
        <v>167</v>
      </c>
      <c r="C220" t="s">
        <v>24</v>
      </c>
      <c r="D220">
        <v>2023</v>
      </c>
      <c r="E220">
        <v>1.29</v>
      </c>
      <c r="F220">
        <v>1.24</v>
      </c>
      <c r="G220">
        <v>0.34</v>
      </c>
      <c r="H220">
        <v>4.7E-2</v>
      </c>
      <c r="I220">
        <v>0.106</v>
      </c>
      <c r="J220">
        <v>1.67E-2</v>
      </c>
      <c r="K220">
        <v>4.7E-2</v>
      </c>
      <c r="L220">
        <v>8.5000000000000006E-2</v>
      </c>
      <c r="M220">
        <v>4.2999999999999997E-2</v>
      </c>
      <c r="N220">
        <v>2.1999999999999999E-2</v>
      </c>
      <c r="O220">
        <v>0.18870000000000001</v>
      </c>
      <c r="P220">
        <v>178.24</v>
      </c>
      <c r="Q220">
        <v>71.739999999999995</v>
      </c>
    </row>
    <row r="221" spans="1:17" x14ac:dyDescent="0.3">
      <c r="A221" t="s">
        <v>28</v>
      </c>
      <c r="B221" t="s">
        <v>325</v>
      </c>
      <c r="C221" t="s">
        <v>34</v>
      </c>
      <c r="D221">
        <v>2023</v>
      </c>
      <c r="E221">
        <v>1.45</v>
      </c>
      <c r="F221">
        <v>0.82</v>
      </c>
      <c r="G221">
        <v>0</v>
      </c>
      <c r="H221">
        <v>-0.127</v>
      </c>
      <c r="I221">
        <v>2E-3</v>
      </c>
      <c r="J221">
        <v>0.1799</v>
      </c>
      <c r="K221">
        <v>4.4499999999999998E-2</v>
      </c>
      <c r="L221">
        <v>0.01</v>
      </c>
      <c r="M221">
        <v>4.0000000000000001E-3</v>
      </c>
      <c r="N221">
        <v>1E-3</v>
      </c>
      <c r="O221">
        <v>8.8499999999999995E-2</v>
      </c>
      <c r="P221">
        <v>61.43</v>
      </c>
      <c r="Q221">
        <v>121.14</v>
      </c>
    </row>
    <row r="222" spans="1:17" x14ac:dyDescent="0.3">
      <c r="A222" t="s">
        <v>194</v>
      </c>
      <c r="B222" t="s">
        <v>26</v>
      </c>
      <c r="C222" t="s">
        <v>34</v>
      </c>
      <c r="D222">
        <v>2023</v>
      </c>
      <c r="E222">
        <v>1.05</v>
      </c>
      <c r="F222">
        <v>0.91</v>
      </c>
      <c r="G222">
        <v>3.11</v>
      </c>
      <c r="H222">
        <v>2.9000000000000001E-2</v>
      </c>
      <c r="I222">
        <v>1.2999999999999999E-2</v>
      </c>
      <c r="J222">
        <v>7.9500000000000001E-2</v>
      </c>
      <c r="K222">
        <v>4.3799999999999999E-2</v>
      </c>
      <c r="L222">
        <v>1.7000000000000001E-2</v>
      </c>
      <c r="M222">
        <v>4.0000000000000001E-3</v>
      </c>
      <c r="N222">
        <v>2.9000000000000001E-2</v>
      </c>
      <c r="O222">
        <v>0.1077</v>
      </c>
      <c r="P222">
        <v>45.04</v>
      </c>
      <c r="Q222">
        <v>78.94</v>
      </c>
    </row>
    <row r="223" spans="1:17" x14ac:dyDescent="0.3">
      <c r="A223" t="s">
        <v>210</v>
      </c>
      <c r="B223" t="s">
        <v>70</v>
      </c>
      <c r="C223" t="s">
        <v>24</v>
      </c>
      <c r="D223">
        <v>2023</v>
      </c>
      <c r="E223">
        <v>2.2999999999999998</v>
      </c>
      <c r="F223">
        <v>2.2799999999999998</v>
      </c>
      <c r="G223">
        <v>18.86</v>
      </c>
      <c r="H223">
        <v>4.3999999999999997E-2</v>
      </c>
      <c r="I223">
        <v>0.03</v>
      </c>
      <c r="J223">
        <v>5.62E-2</v>
      </c>
      <c r="K223">
        <v>4.3799999999999999E-2</v>
      </c>
      <c r="L223">
        <v>4.2000000000000003E-2</v>
      </c>
      <c r="M223">
        <v>1.4E-2</v>
      </c>
      <c r="N223">
        <v>5.0000000000000001E-3</v>
      </c>
      <c r="O223">
        <v>0.16880000000000001</v>
      </c>
      <c r="P223">
        <v>152.88</v>
      </c>
      <c r="Q223">
        <v>124.03</v>
      </c>
    </row>
    <row r="224" spans="1:17" x14ac:dyDescent="0.3">
      <c r="A224" t="s">
        <v>152</v>
      </c>
      <c r="B224" t="s">
        <v>70</v>
      </c>
      <c r="C224" t="s">
        <v>34</v>
      </c>
      <c r="D224">
        <v>2023</v>
      </c>
      <c r="E224">
        <v>3.12</v>
      </c>
      <c r="F224">
        <v>2.5299999999999998</v>
      </c>
      <c r="G224">
        <v>1.82</v>
      </c>
      <c r="H224">
        <v>4.2999999999999997E-2</v>
      </c>
      <c r="I224">
        <v>1.9E-2</v>
      </c>
      <c r="J224">
        <v>4.6800000000000001E-2</v>
      </c>
      <c r="K224">
        <v>4.3799999999999999E-2</v>
      </c>
      <c r="L224">
        <v>1.2E-2</v>
      </c>
      <c r="M224">
        <v>3.0000000000000001E-3</v>
      </c>
      <c r="N224">
        <v>0.02</v>
      </c>
      <c r="O224">
        <v>2.5600000000000001E-2</v>
      </c>
      <c r="P224">
        <v>150.47999999999999</v>
      </c>
      <c r="Q224">
        <v>50.82</v>
      </c>
    </row>
    <row r="225" spans="1:17" x14ac:dyDescent="0.3">
      <c r="A225" t="s">
        <v>326</v>
      </c>
      <c r="B225" t="s">
        <v>327</v>
      </c>
      <c r="C225" t="s">
        <v>34</v>
      </c>
      <c r="D225">
        <v>2023</v>
      </c>
      <c r="E225">
        <v>1.39</v>
      </c>
      <c r="F225">
        <v>0.57999999999999996</v>
      </c>
      <c r="G225">
        <v>0</v>
      </c>
      <c r="H225">
        <v>4.2999999999999997E-2</v>
      </c>
      <c r="I225">
        <v>1.6E-2</v>
      </c>
      <c r="J225">
        <v>3.1699999999999999E-2</v>
      </c>
      <c r="K225">
        <v>4.3200000000000002E-2</v>
      </c>
      <c r="L225">
        <v>2.5000000000000001E-2</v>
      </c>
      <c r="M225">
        <v>0.01</v>
      </c>
      <c r="N225">
        <v>6.8000000000000005E-2</v>
      </c>
      <c r="O225">
        <v>1.9400000000000001E-2</v>
      </c>
      <c r="P225">
        <v>15.35</v>
      </c>
      <c r="Q225">
        <v>38.869999999999997</v>
      </c>
    </row>
    <row r="226" spans="1:17" x14ac:dyDescent="0.3">
      <c r="A226" t="s">
        <v>141</v>
      </c>
      <c r="B226" t="s">
        <v>328</v>
      </c>
      <c r="C226" t="s">
        <v>34</v>
      </c>
      <c r="D226">
        <v>2023</v>
      </c>
      <c r="E226">
        <v>0.92</v>
      </c>
      <c r="F226">
        <v>0.56000000000000005</v>
      </c>
      <c r="G226">
        <v>0.1</v>
      </c>
      <c r="H226">
        <v>0.04</v>
      </c>
      <c r="I226">
        <v>4.0000000000000001E-3</v>
      </c>
      <c r="J226">
        <v>2.92E-2</v>
      </c>
      <c r="K226">
        <v>4.2999999999999997E-2</v>
      </c>
      <c r="L226">
        <v>6.6000000000000003E-2</v>
      </c>
      <c r="M226">
        <v>2.5000000000000001E-2</v>
      </c>
      <c r="N226">
        <v>4.0000000000000001E-3</v>
      </c>
      <c r="O226">
        <v>0.157</v>
      </c>
      <c r="P226">
        <v>47.42</v>
      </c>
      <c r="Q226">
        <v>93.91</v>
      </c>
    </row>
    <row r="227" spans="1:17" x14ac:dyDescent="0.3">
      <c r="A227" t="s">
        <v>329</v>
      </c>
      <c r="B227" t="s">
        <v>330</v>
      </c>
      <c r="C227" t="s">
        <v>517</v>
      </c>
      <c r="D227">
        <v>2023</v>
      </c>
      <c r="E227">
        <v>2.1</v>
      </c>
      <c r="F227">
        <v>1.46</v>
      </c>
      <c r="G227">
        <v>0.78</v>
      </c>
      <c r="H227">
        <v>4.2999999999999997E-2</v>
      </c>
      <c r="I227">
        <v>8.9999999999999993E-3</v>
      </c>
      <c r="J227">
        <v>3.5999999999999997E-2</v>
      </c>
      <c r="K227">
        <v>4.2900000000000001E-2</v>
      </c>
      <c r="L227">
        <v>2.5999999999999999E-2</v>
      </c>
      <c r="M227">
        <v>4.0000000000000001E-3</v>
      </c>
      <c r="N227">
        <v>1.4999999999999999E-2</v>
      </c>
      <c r="O227">
        <v>1.9099999999999999E-2</v>
      </c>
      <c r="P227">
        <v>116.26</v>
      </c>
      <c r="Q227">
        <v>77.209999999999994</v>
      </c>
    </row>
    <row r="228" spans="1:17" x14ac:dyDescent="0.3">
      <c r="A228" t="s">
        <v>331</v>
      </c>
      <c r="B228" t="s">
        <v>332</v>
      </c>
      <c r="C228" t="s">
        <v>24</v>
      </c>
      <c r="D228">
        <v>2023</v>
      </c>
      <c r="E228">
        <v>2.37</v>
      </c>
      <c r="F228">
        <v>2.15</v>
      </c>
      <c r="G228">
        <v>0</v>
      </c>
      <c r="H228">
        <v>4.2000000000000003E-2</v>
      </c>
      <c r="I228">
        <v>0.29699999999999999</v>
      </c>
      <c r="J228">
        <v>-6.8999999999999999E-3</v>
      </c>
      <c r="K228">
        <v>4.2299999999999997E-2</v>
      </c>
      <c r="L228">
        <v>0.38300000000000001</v>
      </c>
      <c r="M228">
        <v>0.121</v>
      </c>
      <c r="N228">
        <v>8.7999999999999995E-2</v>
      </c>
      <c r="O228">
        <v>0.14280000000000001</v>
      </c>
      <c r="P228">
        <v>65.77</v>
      </c>
      <c r="Q228">
        <v>29.5</v>
      </c>
    </row>
    <row r="229" spans="1:17" x14ac:dyDescent="0.3">
      <c r="A229" t="s">
        <v>256</v>
      </c>
      <c r="B229" t="s">
        <v>269</v>
      </c>
      <c r="C229" t="s">
        <v>24</v>
      </c>
      <c r="D229">
        <v>2023</v>
      </c>
      <c r="E229">
        <v>4.4800000000000004</v>
      </c>
      <c r="F229">
        <v>4.32</v>
      </c>
      <c r="G229">
        <v>1.72</v>
      </c>
      <c r="H229">
        <v>0.04</v>
      </c>
      <c r="I229">
        <v>0.19400000000000001</v>
      </c>
      <c r="J229">
        <v>8.3299999999999999E-2</v>
      </c>
      <c r="K229">
        <v>4.0399999999999998E-2</v>
      </c>
      <c r="L229">
        <v>0.20799999999999999</v>
      </c>
      <c r="M229">
        <v>5.8000000000000003E-2</v>
      </c>
      <c r="N229">
        <v>0.19800000000000001</v>
      </c>
      <c r="O229">
        <v>8.5699999999999998E-2</v>
      </c>
      <c r="P229">
        <v>78.38</v>
      </c>
      <c r="Q229">
        <v>20.73</v>
      </c>
    </row>
    <row r="230" spans="1:17" x14ac:dyDescent="0.3">
      <c r="A230" t="s">
        <v>185</v>
      </c>
      <c r="B230" t="s">
        <v>333</v>
      </c>
      <c r="C230" t="s">
        <v>24</v>
      </c>
      <c r="D230">
        <v>2023</v>
      </c>
      <c r="E230">
        <v>2.02</v>
      </c>
      <c r="F230">
        <v>1.93</v>
      </c>
      <c r="G230">
        <v>0.41</v>
      </c>
      <c r="H230">
        <v>0.04</v>
      </c>
      <c r="I230">
        <v>-0.10100000000000001</v>
      </c>
      <c r="J230">
        <v>-4.9200000000000001E-2</v>
      </c>
      <c r="K230">
        <v>3.9899999999999998E-2</v>
      </c>
      <c r="L230">
        <v>-9.1999999999999998E-2</v>
      </c>
      <c r="M230">
        <v>3.0000000000000001E-3</v>
      </c>
      <c r="N230">
        <v>-8.9999999999999993E-3</v>
      </c>
      <c r="O230">
        <v>0.1293</v>
      </c>
      <c r="P230">
        <v>84.26</v>
      </c>
      <c r="Q230">
        <v>168.88</v>
      </c>
    </row>
    <row r="231" spans="1:17" x14ac:dyDescent="0.3">
      <c r="A231" t="s">
        <v>334</v>
      </c>
      <c r="B231" t="s">
        <v>95</v>
      </c>
      <c r="C231" t="s">
        <v>24</v>
      </c>
      <c r="D231">
        <v>2023</v>
      </c>
      <c r="E231">
        <v>0.37</v>
      </c>
      <c r="F231">
        <v>0.36</v>
      </c>
      <c r="G231">
        <v>0</v>
      </c>
      <c r="H231">
        <v>0.04</v>
      </c>
      <c r="I231">
        <v>-5.0999999999999997E-2</v>
      </c>
      <c r="J231">
        <v>0.21709999999999999</v>
      </c>
      <c r="K231">
        <v>3.9600000000000003E-2</v>
      </c>
      <c r="L231">
        <v>0.29299999999999998</v>
      </c>
      <c r="M231">
        <v>0.115</v>
      </c>
      <c r="N231">
        <v>-2.5000000000000001E-2</v>
      </c>
      <c r="O231">
        <v>7.9799999999999996E-2</v>
      </c>
      <c r="P231">
        <v>43.99</v>
      </c>
      <c r="Q231">
        <v>47.77</v>
      </c>
    </row>
    <row r="232" spans="1:17" x14ac:dyDescent="0.3">
      <c r="A232" t="s">
        <v>94</v>
      </c>
      <c r="B232" t="s">
        <v>335</v>
      </c>
      <c r="C232" t="s">
        <v>24</v>
      </c>
      <c r="D232">
        <v>2023</v>
      </c>
      <c r="E232">
        <v>0.85</v>
      </c>
      <c r="F232">
        <v>0.85</v>
      </c>
      <c r="G232">
        <v>0</v>
      </c>
      <c r="H232">
        <v>3.9E-2</v>
      </c>
      <c r="I232">
        <v>0</v>
      </c>
      <c r="J232">
        <v>0.44890000000000002</v>
      </c>
      <c r="K232">
        <v>3.8699999999999998E-2</v>
      </c>
      <c r="L232">
        <v>-0.01</v>
      </c>
      <c r="M232">
        <v>0.01</v>
      </c>
      <c r="N232">
        <v>0</v>
      </c>
      <c r="O232">
        <v>7.1000000000000004E-3</v>
      </c>
      <c r="P232">
        <v>11.19</v>
      </c>
      <c r="Q232">
        <v>12</v>
      </c>
    </row>
    <row r="233" spans="1:17" x14ac:dyDescent="0.3">
      <c r="A233" t="s">
        <v>336</v>
      </c>
      <c r="B233" t="s">
        <v>337</v>
      </c>
      <c r="C233" t="s">
        <v>34</v>
      </c>
      <c r="D233">
        <v>2023</v>
      </c>
      <c r="E233">
        <v>2.77</v>
      </c>
      <c r="F233">
        <v>1.92</v>
      </c>
      <c r="G233">
        <v>0</v>
      </c>
      <c r="H233">
        <v>-0.109</v>
      </c>
      <c r="I233">
        <v>3.5000000000000003E-2</v>
      </c>
      <c r="J233">
        <v>9.0700000000000003E-2</v>
      </c>
      <c r="K233">
        <v>3.7999999999999999E-2</v>
      </c>
      <c r="L233">
        <v>9.2999999999999999E-2</v>
      </c>
      <c r="M233">
        <v>2E-3</v>
      </c>
      <c r="N233">
        <v>7.0000000000000001E-3</v>
      </c>
      <c r="O233">
        <v>0.1691</v>
      </c>
      <c r="P233">
        <v>16.21</v>
      </c>
      <c r="Q233">
        <v>162.97999999999999</v>
      </c>
    </row>
    <row r="234" spans="1:17" x14ac:dyDescent="0.3">
      <c r="A234" t="s">
        <v>28</v>
      </c>
      <c r="B234" t="s">
        <v>338</v>
      </c>
      <c r="C234" t="s">
        <v>34</v>
      </c>
      <c r="D234">
        <v>2023</v>
      </c>
      <c r="E234">
        <v>1.46</v>
      </c>
      <c r="F234">
        <v>1.05</v>
      </c>
      <c r="G234">
        <v>0.96</v>
      </c>
      <c r="H234">
        <v>2.7E-2</v>
      </c>
      <c r="I234">
        <v>0.17499999999999999</v>
      </c>
      <c r="J234">
        <v>3.0000000000000001E-3</v>
      </c>
      <c r="K234">
        <v>3.73E-2</v>
      </c>
      <c r="L234">
        <v>0.34</v>
      </c>
      <c r="M234">
        <v>0.107</v>
      </c>
      <c r="N234">
        <v>4.3999999999999997E-2</v>
      </c>
      <c r="O234">
        <v>0.15790000000000001</v>
      </c>
      <c r="P234">
        <v>55.66</v>
      </c>
      <c r="Q234">
        <v>38.299999999999997</v>
      </c>
    </row>
    <row r="235" spans="1:17" x14ac:dyDescent="0.3">
      <c r="A235" t="s">
        <v>55</v>
      </c>
      <c r="B235" t="s">
        <v>327</v>
      </c>
      <c r="C235" t="s">
        <v>24</v>
      </c>
      <c r="D235">
        <v>2023</v>
      </c>
      <c r="E235">
        <v>1.1200000000000001</v>
      </c>
      <c r="F235">
        <v>0.95</v>
      </c>
      <c r="G235">
        <v>0</v>
      </c>
      <c r="H235">
        <v>-2.9000000000000001E-2</v>
      </c>
      <c r="I235">
        <v>2.8000000000000001E-2</v>
      </c>
      <c r="J235">
        <v>0.3362</v>
      </c>
      <c r="K235">
        <v>3.5200000000000002E-2</v>
      </c>
      <c r="L235">
        <v>2.1999999999999999E-2</v>
      </c>
      <c r="M235">
        <v>3.1E-2</v>
      </c>
      <c r="N235">
        <v>2.5000000000000001E-2</v>
      </c>
      <c r="O235">
        <v>1.6400000000000001E-2</v>
      </c>
      <c r="P235">
        <v>177.98</v>
      </c>
      <c r="Q235">
        <v>101.79</v>
      </c>
    </row>
    <row r="236" spans="1:17" x14ac:dyDescent="0.3">
      <c r="A236" t="s">
        <v>28</v>
      </c>
      <c r="B236" t="s">
        <v>339</v>
      </c>
      <c r="C236" t="s">
        <v>34</v>
      </c>
      <c r="D236">
        <v>2023</v>
      </c>
      <c r="E236">
        <v>16.760000000000002</v>
      </c>
      <c r="F236">
        <v>12.65</v>
      </c>
      <c r="G236">
        <v>0</v>
      </c>
      <c r="H236">
        <v>4.2999999999999997E-2</v>
      </c>
      <c r="I236">
        <v>6.9000000000000006E-2</v>
      </c>
      <c r="J236">
        <v>3.09E-2</v>
      </c>
      <c r="K236">
        <v>3.3700000000000001E-2</v>
      </c>
      <c r="L236">
        <v>2.9000000000000001E-2</v>
      </c>
      <c r="M236">
        <v>2.4E-2</v>
      </c>
      <c r="N236">
        <v>1.4999999999999999E-2</v>
      </c>
      <c r="O236">
        <v>0.13009999999999999</v>
      </c>
      <c r="P236">
        <v>18.670000000000002</v>
      </c>
      <c r="Q236">
        <v>23.54</v>
      </c>
    </row>
    <row r="237" spans="1:17" x14ac:dyDescent="0.3">
      <c r="A237" t="s">
        <v>28</v>
      </c>
      <c r="B237" t="s">
        <v>153</v>
      </c>
      <c r="C237" t="s">
        <v>34</v>
      </c>
      <c r="D237">
        <v>2023</v>
      </c>
      <c r="E237">
        <v>1.51</v>
      </c>
      <c r="F237">
        <v>0.76</v>
      </c>
      <c r="G237">
        <v>0</v>
      </c>
      <c r="H237">
        <v>-8.9999999999999993E-3</v>
      </c>
      <c r="I237">
        <v>7.6999999999999999E-2</v>
      </c>
      <c r="J237">
        <v>0.15290000000000001</v>
      </c>
      <c r="K237">
        <v>3.3099999999999997E-2</v>
      </c>
      <c r="L237">
        <v>0.16300000000000001</v>
      </c>
      <c r="M237">
        <v>3.9E-2</v>
      </c>
      <c r="N237">
        <v>4.2999999999999997E-2</v>
      </c>
      <c r="O237">
        <v>0.1052</v>
      </c>
      <c r="P237">
        <v>132.80000000000001</v>
      </c>
      <c r="Q237">
        <v>192.46</v>
      </c>
    </row>
    <row r="238" spans="1:17" x14ac:dyDescent="0.3">
      <c r="A238" t="s">
        <v>340</v>
      </c>
      <c r="B238" t="s">
        <v>341</v>
      </c>
      <c r="C238" t="s">
        <v>34</v>
      </c>
      <c r="D238">
        <v>2023</v>
      </c>
      <c r="E238">
        <v>3.38</v>
      </c>
      <c r="F238">
        <v>3.11</v>
      </c>
      <c r="G238">
        <v>2.8</v>
      </c>
      <c r="H238">
        <v>3.1E-2</v>
      </c>
      <c r="I238">
        <v>1.2E-2</v>
      </c>
      <c r="J238">
        <v>1.46E-2</v>
      </c>
      <c r="K238">
        <v>3.2899999999999999E-2</v>
      </c>
      <c r="L238">
        <v>5.2999999999999999E-2</v>
      </c>
      <c r="M238">
        <v>8.0000000000000002E-3</v>
      </c>
      <c r="N238">
        <v>1.4999999999999999E-2</v>
      </c>
      <c r="O238">
        <v>7.0000000000000007E-2</v>
      </c>
      <c r="P238">
        <v>156.44</v>
      </c>
      <c r="Q238">
        <v>28.97</v>
      </c>
    </row>
    <row r="239" spans="1:17" x14ac:dyDescent="0.3">
      <c r="A239" t="s">
        <v>98</v>
      </c>
      <c r="B239" t="s">
        <v>342</v>
      </c>
      <c r="C239" t="s">
        <v>517</v>
      </c>
      <c r="D239">
        <v>2023</v>
      </c>
      <c r="E239">
        <v>2.39</v>
      </c>
      <c r="F239">
        <v>1.29</v>
      </c>
      <c r="G239">
        <v>0</v>
      </c>
      <c r="H239">
        <v>6.0999999999999999E-2</v>
      </c>
      <c r="I239">
        <v>4.3999999999999997E-2</v>
      </c>
      <c r="J239">
        <v>6.3200000000000006E-2</v>
      </c>
      <c r="K239">
        <v>3.27E-2</v>
      </c>
      <c r="L239">
        <v>8.2000000000000003E-2</v>
      </c>
      <c r="M239">
        <v>2.1999999999999999E-2</v>
      </c>
      <c r="N239">
        <v>9.6000000000000002E-2</v>
      </c>
      <c r="O239">
        <v>7.8200000000000006E-2</v>
      </c>
      <c r="P239">
        <v>22.42</v>
      </c>
      <c r="Q239">
        <v>21.14</v>
      </c>
    </row>
    <row r="240" spans="1:17" x14ac:dyDescent="0.3">
      <c r="A240" t="s">
        <v>343</v>
      </c>
      <c r="B240" t="s">
        <v>344</v>
      </c>
      <c r="C240" t="s">
        <v>24</v>
      </c>
      <c r="D240">
        <v>2023</v>
      </c>
      <c r="E240">
        <v>1.67</v>
      </c>
      <c r="F240">
        <v>1.67</v>
      </c>
      <c r="G240">
        <v>0.06</v>
      </c>
      <c r="H240">
        <v>3.2000000000000001E-2</v>
      </c>
      <c r="I240">
        <v>7.3999999999999996E-2</v>
      </c>
      <c r="J240">
        <v>-8.6E-3</v>
      </c>
      <c r="K240">
        <v>3.2000000000000001E-2</v>
      </c>
      <c r="L240">
        <v>8.6999999999999994E-2</v>
      </c>
      <c r="M240">
        <v>2.1000000000000001E-2</v>
      </c>
      <c r="N240">
        <v>0.104</v>
      </c>
      <c r="O240">
        <v>2.23E-2</v>
      </c>
      <c r="P240">
        <v>143.68</v>
      </c>
      <c r="Q240">
        <v>85.45</v>
      </c>
    </row>
    <row r="241" spans="1:17" x14ac:dyDescent="0.3">
      <c r="A241" t="s">
        <v>190</v>
      </c>
      <c r="B241" t="s">
        <v>345</v>
      </c>
      <c r="C241" t="s">
        <v>34</v>
      </c>
      <c r="D241">
        <v>2023</v>
      </c>
      <c r="E241">
        <v>3.05</v>
      </c>
      <c r="F241">
        <v>2.0099999999999998</v>
      </c>
      <c r="G241">
        <v>0</v>
      </c>
      <c r="H241">
        <v>0.03</v>
      </c>
      <c r="I241">
        <v>6.2E-2</v>
      </c>
      <c r="J241">
        <v>0.16089999999999999</v>
      </c>
      <c r="K241">
        <v>2.9700000000000001E-2</v>
      </c>
      <c r="L241">
        <v>7.9000000000000001E-2</v>
      </c>
      <c r="M241">
        <v>1.7000000000000001E-2</v>
      </c>
      <c r="N241">
        <v>0.10299999999999999</v>
      </c>
      <c r="O241">
        <v>9.6699999999999994E-2</v>
      </c>
      <c r="P241">
        <v>40.700000000000003</v>
      </c>
      <c r="Q241">
        <v>32.78</v>
      </c>
    </row>
    <row r="242" spans="1:17" x14ac:dyDescent="0.3">
      <c r="A242" t="s">
        <v>346</v>
      </c>
      <c r="B242" t="s">
        <v>347</v>
      </c>
      <c r="C242" t="s">
        <v>34</v>
      </c>
      <c r="D242">
        <v>2023</v>
      </c>
      <c r="E242">
        <v>1.52</v>
      </c>
      <c r="F242">
        <v>1.1299999999999999</v>
      </c>
      <c r="G242">
        <v>0</v>
      </c>
      <c r="H242">
        <v>7.2999999999999995E-2</v>
      </c>
      <c r="I242">
        <v>0.183</v>
      </c>
      <c r="J242">
        <v>2.3099999999999999E-2</v>
      </c>
      <c r="K242">
        <v>2.8799999999999999E-2</v>
      </c>
      <c r="L242">
        <v>0.29499999999999998</v>
      </c>
      <c r="M242">
        <v>9.2999999999999999E-2</v>
      </c>
      <c r="N242">
        <v>7.2999999999999995E-2</v>
      </c>
      <c r="O242">
        <v>0.19950000000000001</v>
      </c>
      <c r="P242">
        <v>78.459999999999994</v>
      </c>
      <c r="Q242">
        <v>49.46</v>
      </c>
    </row>
    <row r="243" spans="1:17" x14ac:dyDescent="0.3">
      <c r="A243" t="s">
        <v>28</v>
      </c>
      <c r="B243" t="s">
        <v>125</v>
      </c>
      <c r="C243" t="s">
        <v>34</v>
      </c>
      <c r="D243">
        <v>2023</v>
      </c>
      <c r="E243">
        <v>1.1399999999999999</v>
      </c>
      <c r="F243">
        <v>1.1399999999999999</v>
      </c>
      <c r="G243">
        <v>0</v>
      </c>
      <c r="H243">
        <v>2.9000000000000001E-2</v>
      </c>
      <c r="I243">
        <v>4.915</v>
      </c>
      <c r="J243">
        <v>0</v>
      </c>
      <c r="K243">
        <v>2.8500000000000001E-2</v>
      </c>
      <c r="L243">
        <v>-1.7000000000000001E-2</v>
      </c>
      <c r="M243">
        <v>3.0000000000000001E-3</v>
      </c>
      <c r="N243">
        <v>0.11899999999999999</v>
      </c>
      <c r="O243">
        <v>0</v>
      </c>
      <c r="P243">
        <v>113.14</v>
      </c>
      <c r="Q243">
        <v>96.47</v>
      </c>
    </row>
    <row r="244" spans="1:17" x14ac:dyDescent="0.3">
      <c r="A244" t="s">
        <v>102</v>
      </c>
      <c r="B244" t="s">
        <v>348</v>
      </c>
      <c r="C244" t="s">
        <v>24</v>
      </c>
      <c r="D244">
        <v>2023</v>
      </c>
      <c r="E244">
        <v>3.24</v>
      </c>
      <c r="F244">
        <v>3.24</v>
      </c>
      <c r="G244">
        <v>0.11</v>
      </c>
      <c r="H244">
        <v>2.7E-2</v>
      </c>
      <c r="I244">
        <v>0.20599999999999999</v>
      </c>
      <c r="J244">
        <v>0.16250000000000001</v>
      </c>
      <c r="K244">
        <v>2.7099999999999999E-2</v>
      </c>
      <c r="L244">
        <v>0.219</v>
      </c>
      <c r="M244">
        <v>0.11700000000000001</v>
      </c>
      <c r="N244">
        <v>4.1000000000000002E-2</v>
      </c>
      <c r="O244">
        <v>0.1164</v>
      </c>
      <c r="P244">
        <v>56.86</v>
      </c>
      <c r="Q244">
        <v>82.1</v>
      </c>
    </row>
    <row r="245" spans="1:17" x14ac:dyDescent="0.3">
      <c r="A245" t="s">
        <v>126</v>
      </c>
      <c r="B245" t="s">
        <v>349</v>
      </c>
      <c r="C245" t="s">
        <v>517</v>
      </c>
      <c r="D245">
        <v>2023</v>
      </c>
      <c r="E245">
        <v>5.37</v>
      </c>
      <c r="F245">
        <v>4.41</v>
      </c>
      <c r="G245">
        <v>0</v>
      </c>
      <c r="H245">
        <v>2.7E-2</v>
      </c>
      <c r="I245">
        <v>8.4000000000000005E-2</v>
      </c>
      <c r="J245">
        <v>6.2300000000000001E-2</v>
      </c>
      <c r="K245">
        <v>2.7E-2</v>
      </c>
      <c r="L245">
        <v>0.13300000000000001</v>
      </c>
      <c r="M245">
        <v>0.05</v>
      </c>
      <c r="N245">
        <v>8.3000000000000004E-2</v>
      </c>
      <c r="O245">
        <v>1.8800000000000001E-2</v>
      </c>
      <c r="P245">
        <v>225.69</v>
      </c>
      <c r="Q245">
        <v>51.25</v>
      </c>
    </row>
    <row r="246" spans="1:17" x14ac:dyDescent="0.3">
      <c r="A246" t="s">
        <v>30</v>
      </c>
      <c r="B246" t="s">
        <v>350</v>
      </c>
      <c r="C246" t="s">
        <v>34</v>
      </c>
      <c r="D246">
        <v>2023</v>
      </c>
      <c r="E246">
        <v>3.53</v>
      </c>
      <c r="F246">
        <v>2.06</v>
      </c>
      <c r="G246">
        <v>0.37</v>
      </c>
      <c r="H246">
        <v>0.05</v>
      </c>
      <c r="I246">
        <v>0.10100000000000001</v>
      </c>
      <c r="J246">
        <v>4.6399999999999997E-2</v>
      </c>
      <c r="K246">
        <v>2.69E-2</v>
      </c>
      <c r="L246">
        <v>0.17499999999999999</v>
      </c>
      <c r="M246">
        <v>5.3999999999999999E-2</v>
      </c>
      <c r="N246">
        <v>7.6999999999999999E-2</v>
      </c>
      <c r="O246">
        <v>8.2199999999999995E-2</v>
      </c>
      <c r="P246">
        <v>127.55</v>
      </c>
      <c r="Q246">
        <v>64.89</v>
      </c>
    </row>
    <row r="247" spans="1:17" x14ac:dyDescent="0.3">
      <c r="A247" t="s">
        <v>98</v>
      </c>
      <c r="B247" t="s">
        <v>351</v>
      </c>
      <c r="C247" t="s">
        <v>34</v>
      </c>
      <c r="D247">
        <v>2023</v>
      </c>
      <c r="E247">
        <v>3.05</v>
      </c>
      <c r="F247">
        <v>2.46</v>
      </c>
      <c r="G247">
        <v>0.82</v>
      </c>
      <c r="H247">
        <v>2.7E-2</v>
      </c>
      <c r="I247">
        <v>1.2999999999999999E-2</v>
      </c>
      <c r="J247">
        <v>-2.81E-2</v>
      </c>
      <c r="K247">
        <v>2.6700000000000002E-2</v>
      </c>
      <c r="L247">
        <v>4.2999999999999997E-2</v>
      </c>
      <c r="M247">
        <v>6.0000000000000001E-3</v>
      </c>
      <c r="N247">
        <v>1.7999999999999999E-2</v>
      </c>
      <c r="O247">
        <v>5.11E-2</v>
      </c>
      <c r="P247">
        <v>129.19</v>
      </c>
      <c r="Q247">
        <v>38.22</v>
      </c>
    </row>
    <row r="248" spans="1:17" x14ac:dyDescent="0.3">
      <c r="A248" t="s">
        <v>352</v>
      </c>
      <c r="B248" t="s">
        <v>132</v>
      </c>
      <c r="C248" t="s">
        <v>517</v>
      </c>
      <c r="D248">
        <v>2023</v>
      </c>
      <c r="E248">
        <v>1.76</v>
      </c>
      <c r="F248">
        <v>1.69</v>
      </c>
      <c r="G248">
        <v>0.89</v>
      </c>
      <c r="H248">
        <v>2.5999999999999999E-2</v>
      </c>
      <c r="I248">
        <v>1.4E-2</v>
      </c>
      <c r="J248">
        <v>-5.5999999999999999E-3</v>
      </c>
      <c r="K248">
        <v>2.6100000000000002E-2</v>
      </c>
      <c r="L248">
        <v>2.5999999999999999E-2</v>
      </c>
      <c r="M248">
        <v>7.0000000000000001E-3</v>
      </c>
      <c r="N248">
        <v>3.5999999999999997E-2</v>
      </c>
      <c r="O248">
        <v>4.6100000000000002E-2</v>
      </c>
      <c r="P248">
        <v>71.61</v>
      </c>
      <c r="Q248">
        <v>23.58</v>
      </c>
    </row>
    <row r="249" spans="1:17" x14ac:dyDescent="0.3">
      <c r="A249" t="s">
        <v>353</v>
      </c>
      <c r="B249" t="s">
        <v>95</v>
      </c>
      <c r="C249" t="s">
        <v>24</v>
      </c>
      <c r="D249">
        <v>2023</v>
      </c>
      <c r="E249">
        <v>1.78</v>
      </c>
      <c r="F249">
        <v>1.77</v>
      </c>
      <c r="G249">
        <v>0</v>
      </c>
      <c r="H249">
        <v>2.5999999999999999E-2</v>
      </c>
      <c r="I249">
        <v>0.42599999999999999</v>
      </c>
      <c r="J249">
        <v>-6.6400000000000001E-2</v>
      </c>
      <c r="K249">
        <v>2.5499999999999998E-2</v>
      </c>
      <c r="L249">
        <v>0.66300000000000003</v>
      </c>
      <c r="M249">
        <v>0.22</v>
      </c>
      <c r="N249">
        <v>0.246</v>
      </c>
      <c r="O249">
        <v>6.5000000000000002E-2</v>
      </c>
      <c r="P249">
        <v>105.36</v>
      </c>
      <c r="Q249">
        <v>12.11</v>
      </c>
    </row>
    <row r="250" spans="1:17" x14ac:dyDescent="0.3">
      <c r="A250" t="s">
        <v>166</v>
      </c>
      <c r="B250" t="s">
        <v>354</v>
      </c>
      <c r="C250" t="s">
        <v>24</v>
      </c>
      <c r="D250">
        <v>2023</v>
      </c>
      <c r="E250">
        <v>2.11</v>
      </c>
      <c r="F250">
        <v>2.09</v>
      </c>
      <c r="G250">
        <v>0.68</v>
      </c>
      <c r="H250">
        <v>2.5000000000000001E-2</v>
      </c>
      <c r="I250">
        <v>5.7000000000000002E-2</v>
      </c>
      <c r="J250">
        <v>-2.2000000000000001E-3</v>
      </c>
      <c r="K250">
        <v>2.4799999999999999E-2</v>
      </c>
      <c r="L250">
        <v>0.05</v>
      </c>
      <c r="M250">
        <v>3.3000000000000002E-2</v>
      </c>
      <c r="N250">
        <v>8.9999999999999993E-3</v>
      </c>
      <c r="O250">
        <v>0.1714</v>
      </c>
      <c r="P250">
        <v>237.39</v>
      </c>
      <c r="Q250">
        <v>105.75</v>
      </c>
    </row>
    <row r="251" spans="1:17" x14ac:dyDescent="0.3">
      <c r="A251" t="s">
        <v>355</v>
      </c>
      <c r="B251" t="s">
        <v>356</v>
      </c>
      <c r="C251" t="s">
        <v>34</v>
      </c>
      <c r="D251">
        <v>2023</v>
      </c>
      <c r="E251">
        <v>1.1499999999999999</v>
      </c>
      <c r="F251">
        <v>0.55000000000000004</v>
      </c>
      <c r="G251">
        <v>0.47</v>
      </c>
      <c r="H251">
        <v>0.02</v>
      </c>
      <c r="I251">
        <v>5.0000000000000001E-3</v>
      </c>
      <c r="J251">
        <v>1.5699999999999999E-2</v>
      </c>
      <c r="K251">
        <v>2.3900000000000001E-2</v>
      </c>
      <c r="L251">
        <v>6.0000000000000001E-3</v>
      </c>
      <c r="M251">
        <v>3.0000000000000001E-3</v>
      </c>
      <c r="N251">
        <v>5.0000000000000001E-3</v>
      </c>
      <c r="O251">
        <v>0.1232</v>
      </c>
      <c r="P251">
        <v>63.12</v>
      </c>
      <c r="Q251">
        <v>114.21</v>
      </c>
    </row>
    <row r="252" spans="1:17" x14ac:dyDescent="0.3">
      <c r="A252" t="s">
        <v>224</v>
      </c>
      <c r="B252" t="s">
        <v>184</v>
      </c>
      <c r="C252" t="s">
        <v>24</v>
      </c>
      <c r="D252">
        <v>2023</v>
      </c>
      <c r="E252">
        <v>0.59</v>
      </c>
      <c r="F252">
        <v>0.57999999999999996</v>
      </c>
      <c r="G252">
        <v>48.38</v>
      </c>
      <c r="H252">
        <v>2.4E-2</v>
      </c>
      <c r="I252">
        <v>4.0000000000000001E-3</v>
      </c>
      <c r="J252">
        <v>2.9499999999999998E-2</v>
      </c>
      <c r="K252">
        <v>2.3699999999999999E-2</v>
      </c>
      <c r="L252">
        <v>3.5999999999999997E-2</v>
      </c>
      <c r="M252">
        <v>8.0000000000000002E-3</v>
      </c>
      <c r="N252">
        <v>1E-3</v>
      </c>
      <c r="O252">
        <v>0.21790000000000001</v>
      </c>
      <c r="P252">
        <v>106.22</v>
      </c>
      <c r="Q252">
        <v>116.56</v>
      </c>
    </row>
    <row r="253" spans="1:17" x14ac:dyDescent="0.3">
      <c r="A253" t="s">
        <v>152</v>
      </c>
      <c r="B253" t="s">
        <v>357</v>
      </c>
      <c r="C253" t="s">
        <v>517</v>
      </c>
      <c r="D253">
        <v>2023</v>
      </c>
      <c r="E253">
        <v>1.39</v>
      </c>
      <c r="F253">
        <v>1.1399999999999999</v>
      </c>
      <c r="G253">
        <v>0</v>
      </c>
      <c r="H253">
        <v>2.1999999999999999E-2</v>
      </c>
      <c r="I253">
        <v>3.9E-2</v>
      </c>
      <c r="J253">
        <v>1.0699999999999999E-2</v>
      </c>
      <c r="K253">
        <v>2.1899999999999999E-2</v>
      </c>
      <c r="L253">
        <v>5.6000000000000001E-2</v>
      </c>
      <c r="M253">
        <v>1.6E-2</v>
      </c>
      <c r="N253">
        <v>5.5E-2</v>
      </c>
      <c r="O253">
        <v>3.39E-2</v>
      </c>
      <c r="P253">
        <v>145.71</v>
      </c>
      <c r="Q253">
        <v>99.98</v>
      </c>
    </row>
    <row r="254" spans="1:17" x14ac:dyDescent="0.3">
      <c r="A254" t="s">
        <v>43</v>
      </c>
      <c r="B254" t="s">
        <v>358</v>
      </c>
      <c r="C254" t="s">
        <v>24</v>
      </c>
      <c r="D254">
        <v>2023</v>
      </c>
      <c r="E254">
        <v>0.11</v>
      </c>
      <c r="F254">
        <v>0.1</v>
      </c>
      <c r="G254">
        <v>0.19</v>
      </c>
      <c r="H254">
        <v>0.02</v>
      </c>
      <c r="I254">
        <v>0.03</v>
      </c>
      <c r="J254">
        <v>-6.4100000000000004E-2</v>
      </c>
      <c r="K254">
        <v>1.9699999999999999E-2</v>
      </c>
      <c r="L254">
        <v>2.7E-2</v>
      </c>
      <c r="M254">
        <v>1.7999999999999999E-2</v>
      </c>
      <c r="N254">
        <v>1.2E-2</v>
      </c>
      <c r="O254">
        <v>0.1976</v>
      </c>
      <c r="P254">
        <v>4.05</v>
      </c>
      <c r="Q254">
        <v>75.099999999999994</v>
      </c>
    </row>
    <row r="255" spans="1:17" x14ac:dyDescent="0.3">
      <c r="A255" t="s">
        <v>28</v>
      </c>
      <c r="B255" t="s">
        <v>101</v>
      </c>
      <c r="C255" t="s">
        <v>34</v>
      </c>
      <c r="D255">
        <v>2023</v>
      </c>
      <c r="E255">
        <v>1.63</v>
      </c>
      <c r="F255">
        <v>1.1399999999999999</v>
      </c>
      <c r="G255">
        <v>0</v>
      </c>
      <c r="H255">
        <v>1.7999999999999999E-2</v>
      </c>
      <c r="I255">
        <v>0.12</v>
      </c>
      <c r="J255">
        <v>6.7100000000000007E-2</v>
      </c>
      <c r="K255">
        <v>1.78E-2</v>
      </c>
      <c r="L255">
        <v>0.14799999999999999</v>
      </c>
      <c r="M255">
        <v>5.3999999999999999E-2</v>
      </c>
      <c r="N255">
        <v>6.7000000000000004E-2</v>
      </c>
      <c r="O255">
        <v>9.6199999999999994E-2</v>
      </c>
      <c r="P255">
        <v>35.57</v>
      </c>
      <c r="Q255">
        <v>162.69999999999999</v>
      </c>
    </row>
    <row r="256" spans="1:17" x14ac:dyDescent="0.3">
      <c r="A256" t="s">
        <v>208</v>
      </c>
      <c r="B256" t="s">
        <v>359</v>
      </c>
      <c r="C256" t="s">
        <v>19</v>
      </c>
      <c r="D256">
        <v>2023</v>
      </c>
      <c r="E256">
        <v>1.1499999999999999</v>
      </c>
      <c r="F256">
        <v>0.66</v>
      </c>
      <c r="G256">
        <v>0</v>
      </c>
      <c r="H256">
        <v>3.5000000000000003E-2</v>
      </c>
      <c r="I256">
        <v>-0.13500000000000001</v>
      </c>
      <c r="J256">
        <v>-0.21260000000000001</v>
      </c>
      <c r="K256">
        <v>1.7100000000000001E-2</v>
      </c>
      <c r="L256">
        <v>0.16200000000000001</v>
      </c>
      <c r="M256">
        <v>8.3000000000000004E-2</v>
      </c>
      <c r="N256">
        <v>-6.0000000000000001E-3</v>
      </c>
      <c r="O256">
        <v>1.1000000000000001E-3</v>
      </c>
      <c r="P256">
        <v>158.55000000000001</v>
      </c>
      <c r="Q256">
        <v>1201.4000000000001</v>
      </c>
    </row>
    <row r="257" spans="1:17" x14ac:dyDescent="0.3">
      <c r="A257" t="s">
        <v>28</v>
      </c>
      <c r="B257" t="s">
        <v>132</v>
      </c>
      <c r="C257" t="s">
        <v>34</v>
      </c>
      <c r="D257">
        <v>2023</v>
      </c>
      <c r="E257">
        <v>2.2799999999999998</v>
      </c>
      <c r="F257">
        <v>1.41</v>
      </c>
      <c r="G257">
        <v>0.98</v>
      </c>
      <c r="H257">
        <v>4.8000000000000001E-2</v>
      </c>
      <c r="I257">
        <v>1.7999999999999999E-2</v>
      </c>
      <c r="J257">
        <v>-9.8500000000000004E-2</v>
      </c>
      <c r="K257">
        <v>1.35E-2</v>
      </c>
      <c r="L257">
        <v>3.1E-2</v>
      </c>
      <c r="M257">
        <v>3.0000000000000001E-3</v>
      </c>
      <c r="N257">
        <v>0.01</v>
      </c>
      <c r="O257">
        <v>0.14849999999999999</v>
      </c>
      <c r="P257">
        <v>122.4</v>
      </c>
      <c r="Q257">
        <v>59.86</v>
      </c>
    </row>
    <row r="258" spans="1:17" x14ac:dyDescent="0.3">
      <c r="A258" t="s">
        <v>79</v>
      </c>
      <c r="B258" t="s">
        <v>80</v>
      </c>
      <c r="C258" t="s">
        <v>27</v>
      </c>
      <c r="D258">
        <v>2023</v>
      </c>
      <c r="E258">
        <v>0.55000000000000004</v>
      </c>
      <c r="F258">
        <v>0.55000000000000004</v>
      </c>
      <c r="G258">
        <v>-21.1</v>
      </c>
      <c r="H258">
        <v>1.2999999999999999E-2</v>
      </c>
      <c r="I258">
        <v>-0.26100000000000001</v>
      </c>
      <c r="J258">
        <v>-0.1225</v>
      </c>
      <c r="K258">
        <v>1.2800000000000001E-2</v>
      </c>
      <c r="L258">
        <v>0.14000000000000001</v>
      </c>
      <c r="M258">
        <v>2E-3</v>
      </c>
      <c r="N258">
        <v>-1.9E-2</v>
      </c>
      <c r="O258">
        <v>0.22989999999999999</v>
      </c>
      <c r="P258">
        <v>159.1</v>
      </c>
      <c r="Q258">
        <v>471.42</v>
      </c>
    </row>
    <row r="259" spans="1:17" x14ac:dyDescent="0.3">
      <c r="A259" t="s">
        <v>360</v>
      </c>
      <c r="B259" t="s">
        <v>361</v>
      </c>
      <c r="C259" t="s">
        <v>517</v>
      </c>
      <c r="D259">
        <v>2023</v>
      </c>
      <c r="E259">
        <v>0.95</v>
      </c>
      <c r="F259">
        <v>0.2</v>
      </c>
      <c r="G259">
        <v>1.1499999999999999</v>
      </c>
      <c r="H259">
        <v>3.7999999999999999E-2</v>
      </c>
      <c r="I259">
        <v>9.2999999999999999E-2</v>
      </c>
      <c r="J259">
        <v>1.9E-2</v>
      </c>
      <c r="K259">
        <v>1.1900000000000001E-2</v>
      </c>
      <c r="L259">
        <v>0.16</v>
      </c>
      <c r="M259">
        <v>5.3999999999999999E-2</v>
      </c>
      <c r="N259">
        <v>0.129</v>
      </c>
      <c r="O259">
        <v>4.2700000000000002E-2</v>
      </c>
      <c r="P259">
        <v>11.89</v>
      </c>
      <c r="Q259">
        <v>67.86</v>
      </c>
    </row>
    <row r="260" spans="1:17" x14ac:dyDescent="0.3">
      <c r="A260" t="s">
        <v>152</v>
      </c>
      <c r="B260" t="s">
        <v>167</v>
      </c>
      <c r="C260" t="s">
        <v>24</v>
      </c>
      <c r="D260">
        <v>2023</v>
      </c>
      <c r="E260">
        <v>1.55</v>
      </c>
      <c r="F260">
        <v>1.52</v>
      </c>
      <c r="G260">
        <v>0.68</v>
      </c>
      <c r="H260">
        <v>1.0999999999999999E-2</v>
      </c>
      <c r="I260">
        <v>7.0000000000000007E-2</v>
      </c>
      <c r="J260">
        <v>3.27E-2</v>
      </c>
      <c r="K260">
        <v>1.14E-2</v>
      </c>
      <c r="L260">
        <v>0.03</v>
      </c>
      <c r="M260">
        <v>2.9000000000000001E-2</v>
      </c>
      <c r="N260">
        <v>1.2E-2</v>
      </c>
      <c r="O260">
        <v>0.18720000000000001</v>
      </c>
      <c r="P260">
        <v>314.43</v>
      </c>
      <c r="Q260">
        <v>123.08</v>
      </c>
    </row>
    <row r="261" spans="1:17" x14ac:dyDescent="0.3">
      <c r="A261" t="s">
        <v>81</v>
      </c>
      <c r="B261" t="s">
        <v>70</v>
      </c>
      <c r="C261" t="s">
        <v>24</v>
      </c>
      <c r="D261">
        <v>2023</v>
      </c>
      <c r="E261">
        <v>1.45</v>
      </c>
      <c r="F261">
        <v>1.34</v>
      </c>
      <c r="G261">
        <v>-6.72</v>
      </c>
      <c r="H261">
        <v>1.0999999999999999E-2</v>
      </c>
      <c r="I261">
        <v>-0.27500000000000002</v>
      </c>
      <c r="J261">
        <v>-0.122</v>
      </c>
      <c r="K261">
        <v>1.0500000000000001E-2</v>
      </c>
      <c r="L261">
        <v>-0.27700000000000002</v>
      </c>
      <c r="M261">
        <v>2E-3</v>
      </c>
      <c r="N261">
        <v>-3.5000000000000003E-2</v>
      </c>
      <c r="O261">
        <v>0.17899999999999999</v>
      </c>
      <c r="P261">
        <v>125.46</v>
      </c>
      <c r="Q261">
        <v>94.92</v>
      </c>
    </row>
    <row r="262" spans="1:17" x14ac:dyDescent="0.3">
      <c r="A262" t="s">
        <v>94</v>
      </c>
      <c r="B262" t="s">
        <v>51</v>
      </c>
      <c r="C262" t="s">
        <v>24</v>
      </c>
      <c r="D262">
        <v>2023</v>
      </c>
      <c r="E262">
        <v>1.56</v>
      </c>
      <c r="F262">
        <v>1.56</v>
      </c>
      <c r="G262">
        <v>0.32</v>
      </c>
      <c r="H262">
        <v>0.01</v>
      </c>
      <c r="I262">
        <v>3.1E-2</v>
      </c>
      <c r="J262">
        <v>3.61E-2</v>
      </c>
      <c r="K262">
        <v>0.01</v>
      </c>
      <c r="L262">
        <v>4.2999999999999997E-2</v>
      </c>
      <c r="M262">
        <v>1.4999999999999999E-2</v>
      </c>
      <c r="N262">
        <v>3.5999999999999997E-2</v>
      </c>
      <c r="O262">
        <v>2.75E-2</v>
      </c>
      <c r="P262">
        <v>96.29</v>
      </c>
      <c r="Q262">
        <v>56.51</v>
      </c>
    </row>
    <row r="263" spans="1:17" x14ac:dyDescent="0.3">
      <c r="A263" t="s">
        <v>221</v>
      </c>
      <c r="B263" t="s">
        <v>200</v>
      </c>
      <c r="C263" t="s">
        <v>517</v>
      </c>
      <c r="D263">
        <v>2023</v>
      </c>
      <c r="E263">
        <v>0.88</v>
      </c>
      <c r="F263">
        <v>0.51</v>
      </c>
      <c r="G263">
        <v>0</v>
      </c>
      <c r="H263">
        <v>0.01</v>
      </c>
      <c r="I263">
        <v>1.4E-2</v>
      </c>
      <c r="J263">
        <v>1.3899999999999999E-2</v>
      </c>
      <c r="K263">
        <v>9.7000000000000003E-3</v>
      </c>
      <c r="L263">
        <v>0.03</v>
      </c>
      <c r="M263">
        <v>0.01</v>
      </c>
      <c r="N263">
        <v>3.2000000000000001E-2</v>
      </c>
      <c r="O263">
        <v>2.3999999999999998E-3</v>
      </c>
      <c r="P263">
        <v>53.34</v>
      </c>
      <c r="Q263">
        <v>93.84</v>
      </c>
    </row>
    <row r="264" spans="1:17" x14ac:dyDescent="0.3">
      <c r="A264" t="s">
        <v>20</v>
      </c>
      <c r="B264" t="s">
        <v>164</v>
      </c>
      <c r="C264" t="s">
        <v>517</v>
      </c>
      <c r="D264">
        <v>2023</v>
      </c>
      <c r="E264">
        <v>14.6</v>
      </c>
      <c r="F264">
        <v>10.01</v>
      </c>
      <c r="G264">
        <v>0</v>
      </c>
      <c r="H264">
        <v>8.0000000000000002E-3</v>
      </c>
      <c r="I264">
        <v>1.7000000000000001E-2</v>
      </c>
      <c r="J264">
        <v>-0.29239999999999999</v>
      </c>
      <c r="K264">
        <v>8.0999999999999996E-3</v>
      </c>
      <c r="L264">
        <v>4.9000000000000002E-2</v>
      </c>
      <c r="M264">
        <v>4.0000000000000001E-3</v>
      </c>
      <c r="N264">
        <v>0.02</v>
      </c>
      <c r="O264">
        <v>1.9900000000000001E-2</v>
      </c>
      <c r="P264">
        <v>98.36</v>
      </c>
      <c r="Q264">
        <v>8.1999999999999993</v>
      </c>
    </row>
    <row r="265" spans="1:17" x14ac:dyDescent="0.3">
      <c r="A265" t="s">
        <v>194</v>
      </c>
      <c r="B265" t="s">
        <v>362</v>
      </c>
      <c r="C265" t="s">
        <v>517</v>
      </c>
      <c r="D265">
        <v>2023</v>
      </c>
      <c r="E265">
        <v>1.29</v>
      </c>
      <c r="F265">
        <v>0.72</v>
      </c>
      <c r="G265">
        <v>0</v>
      </c>
      <c r="H265">
        <v>1E-3</v>
      </c>
      <c r="I265">
        <v>1.7000000000000001E-2</v>
      </c>
      <c r="J265">
        <v>1.17E-2</v>
      </c>
      <c r="K265">
        <v>6.6E-3</v>
      </c>
      <c r="L265">
        <v>0.04</v>
      </c>
      <c r="M265">
        <v>8.9999999999999993E-3</v>
      </c>
      <c r="N265">
        <v>1.4999999999999999E-2</v>
      </c>
      <c r="O265">
        <v>8.4099999999999994E-2</v>
      </c>
      <c r="P265">
        <v>101.54</v>
      </c>
      <c r="Q265">
        <v>108.55</v>
      </c>
    </row>
    <row r="266" spans="1:17" x14ac:dyDescent="0.3">
      <c r="A266" t="s">
        <v>363</v>
      </c>
      <c r="B266" t="s">
        <v>184</v>
      </c>
      <c r="C266" t="s">
        <v>517</v>
      </c>
      <c r="D266">
        <v>2023</v>
      </c>
      <c r="E266">
        <v>1.78</v>
      </c>
      <c r="F266">
        <v>1.0900000000000001</v>
      </c>
      <c r="G266">
        <v>0.37</v>
      </c>
      <c r="H266">
        <v>6.0000000000000001E-3</v>
      </c>
      <c r="I266">
        <v>6.0000000000000001E-3</v>
      </c>
      <c r="J266">
        <v>6.1000000000000004E-3</v>
      </c>
      <c r="K266">
        <v>6.4000000000000003E-3</v>
      </c>
      <c r="L266">
        <v>1.4999999999999999E-2</v>
      </c>
      <c r="M266">
        <v>3.0000000000000001E-3</v>
      </c>
      <c r="N266">
        <v>8.0000000000000002E-3</v>
      </c>
      <c r="O266">
        <v>7.4000000000000003E-3</v>
      </c>
      <c r="P266">
        <v>116.72</v>
      </c>
      <c r="Q266">
        <v>99.48</v>
      </c>
    </row>
    <row r="267" spans="1:17" x14ac:dyDescent="0.3">
      <c r="A267" t="s">
        <v>364</v>
      </c>
      <c r="B267" t="s">
        <v>365</v>
      </c>
      <c r="C267" t="s">
        <v>27</v>
      </c>
      <c r="D267">
        <v>2023</v>
      </c>
      <c r="E267">
        <v>5.34</v>
      </c>
      <c r="F267">
        <v>3.76</v>
      </c>
      <c r="G267">
        <v>0</v>
      </c>
      <c r="H267">
        <v>5.0000000000000001E-3</v>
      </c>
      <c r="I267">
        <v>7.8E-2</v>
      </c>
      <c r="J267">
        <v>-5.7599999999999998E-2</v>
      </c>
      <c r="K267">
        <v>5.4000000000000003E-3</v>
      </c>
      <c r="L267">
        <v>9.0999999999999998E-2</v>
      </c>
      <c r="M267">
        <v>3.0000000000000001E-3</v>
      </c>
      <c r="N267">
        <v>0.69699999999999995</v>
      </c>
      <c r="O267">
        <v>1E-3</v>
      </c>
      <c r="P267">
        <v>6.76</v>
      </c>
      <c r="Q267">
        <v>4.4000000000000004</v>
      </c>
    </row>
    <row r="268" spans="1:17" x14ac:dyDescent="0.3">
      <c r="A268" t="s">
        <v>81</v>
      </c>
      <c r="B268" t="s">
        <v>269</v>
      </c>
      <c r="C268" t="s">
        <v>517</v>
      </c>
      <c r="D268">
        <v>2023</v>
      </c>
      <c r="E268">
        <v>2.2599999999999998</v>
      </c>
      <c r="F268">
        <v>2.06</v>
      </c>
      <c r="G268">
        <v>0</v>
      </c>
      <c r="H268">
        <v>5.0000000000000001E-3</v>
      </c>
      <c r="I268">
        <v>4.8000000000000001E-2</v>
      </c>
      <c r="J268">
        <v>2.8299999999999999E-2</v>
      </c>
      <c r="K268">
        <v>4.7999999999999996E-3</v>
      </c>
      <c r="L268">
        <v>6.0000000000000001E-3</v>
      </c>
      <c r="M268">
        <v>0.01</v>
      </c>
      <c r="N268">
        <v>3.7999999999999999E-2</v>
      </c>
      <c r="O268">
        <v>4.1399999999999999E-2</v>
      </c>
      <c r="P268">
        <v>85.8</v>
      </c>
      <c r="Q268">
        <v>55.59</v>
      </c>
    </row>
    <row r="269" spans="1:17" x14ac:dyDescent="0.3">
      <c r="A269" t="s">
        <v>353</v>
      </c>
      <c r="B269" t="s">
        <v>366</v>
      </c>
      <c r="C269" t="s">
        <v>517</v>
      </c>
      <c r="D269">
        <v>2023</v>
      </c>
      <c r="E269">
        <v>2.19</v>
      </c>
      <c r="F269">
        <v>1.49</v>
      </c>
      <c r="G269">
        <v>0</v>
      </c>
      <c r="H269">
        <v>3.0000000000000001E-3</v>
      </c>
      <c r="I269">
        <v>0.18</v>
      </c>
      <c r="J269">
        <v>-3.5999999999999999E-3</v>
      </c>
      <c r="K269">
        <v>2.8999999999999998E-3</v>
      </c>
      <c r="L269">
        <v>0.28299999999999997</v>
      </c>
      <c r="M269">
        <v>9.2999999999999999E-2</v>
      </c>
      <c r="N269">
        <v>0.111</v>
      </c>
      <c r="O269">
        <v>5.8700000000000002E-2</v>
      </c>
      <c r="P269">
        <v>266.5</v>
      </c>
      <c r="Q269">
        <v>116.65</v>
      </c>
    </row>
    <row r="270" spans="1:17" x14ac:dyDescent="0.3">
      <c r="A270" t="s">
        <v>94</v>
      </c>
      <c r="B270" t="s">
        <v>367</v>
      </c>
      <c r="C270" t="s">
        <v>34</v>
      </c>
      <c r="D270">
        <v>2023</v>
      </c>
      <c r="E270">
        <v>2.0099999999999998</v>
      </c>
      <c r="F270">
        <v>1.73</v>
      </c>
      <c r="G270">
        <v>0</v>
      </c>
      <c r="H270">
        <v>-7.0000000000000001E-3</v>
      </c>
      <c r="I270">
        <v>5.8000000000000003E-2</v>
      </c>
      <c r="J270">
        <v>-6.6500000000000004E-2</v>
      </c>
      <c r="K270">
        <v>2.7000000000000001E-3</v>
      </c>
      <c r="L270">
        <v>0.107</v>
      </c>
      <c r="M270">
        <v>3.1E-2</v>
      </c>
      <c r="N270">
        <v>4.2999999999999997E-2</v>
      </c>
      <c r="O270">
        <v>8.9700000000000002E-2</v>
      </c>
      <c r="P270">
        <v>99.21</v>
      </c>
      <c r="Q270">
        <v>88.56</v>
      </c>
    </row>
    <row r="271" spans="1:17" x14ac:dyDescent="0.3">
      <c r="A271" t="s">
        <v>254</v>
      </c>
      <c r="B271" t="s">
        <v>368</v>
      </c>
      <c r="C271" t="s">
        <v>19</v>
      </c>
      <c r="D271">
        <v>2023</v>
      </c>
      <c r="E271">
        <v>1.39</v>
      </c>
      <c r="F271">
        <v>1.36</v>
      </c>
      <c r="G271">
        <v>0.05</v>
      </c>
      <c r="H271">
        <v>2E-3</v>
      </c>
      <c r="I271">
        <v>7.0999999999999994E-2</v>
      </c>
      <c r="J271">
        <v>-2.9000000000000001E-2</v>
      </c>
      <c r="K271">
        <v>2.3999999999999998E-3</v>
      </c>
      <c r="L271">
        <v>0.111</v>
      </c>
      <c r="M271">
        <v>3.3000000000000002E-2</v>
      </c>
      <c r="N271">
        <v>5.8000000000000003E-2</v>
      </c>
      <c r="O271">
        <v>2.4E-2</v>
      </c>
      <c r="P271">
        <v>283.02999999999997</v>
      </c>
      <c r="Q271">
        <v>126.94</v>
      </c>
    </row>
    <row r="272" spans="1:17" x14ac:dyDescent="0.3">
      <c r="A272" t="s">
        <v>166</v>
      </c>
      <c r="B272" t="s">
        <v>369</v>
      </c>
      <c r="C272" t="s">
        <v>34</v>
      </c>
      <c r="D272">
        <v>2023</v>
      </c>
      <c r="E272">
        <v>1.43</v>
      </c>
      <c r="F272">
        <v>0.73</v>
      </c>
      <c r="G272">
        <v>0</v>
      </c>
      <c r="H272">
        <v>-1.2999999999999999E-2</v>
      </c>
      <c r="I272">
        <v>2E-3</v>
      </c>
      <c r="J272">
        <v>2.5499999999999998E-2</v>
      </c>
      <c r="K272">
        <v>1.6000000000000001E-3</v>
      </c>
      <c r="L272">
        <v>3.4000000000000002E-2</v>
      </c>
      <c r="M272">
        <v>8.0000000000000002E-3</v>
      </c>
      <c r="N272">
        <v>1E-3</v>
      </c>
      <c r="O272">
        <v>0.14280000000000001</v>
      </c>
      <c r="P272">
        <v>39.03</v>
      </c>
      <c r="Q272">
        <v>61.24</v>
      </c>
    </row>
    <row r="273" spans="1:17" x14ac:dyDescent="0.3">
      <c r="A273" t="s">
        <v>102</v>
      </c>
      <c r="B273" t="s">
        <v>370</v>
      </c>
      <c r="C273" t="s">
        <v>19</v>
      </c>
      <c r="D273">
        <v>2023</v>
      </c>
      <c r="E273">
        <v>1.44</v>
      </c>
      <c r="F273">
        <v>1.34</v>
      </c>
      <c r="G273">
        <v>1.07</v>
      </c>
      <c r="H273">
        <v>0.70399999999999996</v>
      </c>
      <c r="I273">
        <v>8.9999999999999993E-3</v>
      </c>
      <c r="J273">
        <v>0.1087</v>
      </c>
      <c r="K273">
        <v>-2.0999999999999999E-3</v>
      </c>
      <c r="L273">
        <v>6.2E-2</v>
      </c>
      <c r="M273">
        <v>5.0000000000000001E-3</v>
      </c>
      <c r="N273">
        <v>1E-3</v>
      </c>
      <c r="O273">
        <v>5.9700000000000003E-2</v>
      </c>
      <c r="P273">
        <v>1887.32</v>
      </c>
      <c r="Q273">
        <v>1115.32</v>
      </c>
    </row>
    <row r="274" spans="1:17" x14ac:dyDescent="0.3">
      <c r="A274" t="s">
        <v>371</v>
      </c>
      <c r="B274" t="s">
        <v>372</v>
      </c>
      <c r="C274" t="s">
        <v>34</v>
      </c>
      <c r="D274">
        <v>2023</v>
      </c>
      <c r="E274">
        <v>1.1000000000000001</v>
      </c>
      <c r="F274">
        <v>0.97</v>
      </c>
      <c r="G274">
        <v>0</v>
      </c>
      <c r="H274">
        <v>-3.0000000000000001E-3</v>
      </c>
      <c r="I274">
        <v>1E-3</v>
      </c>
      <c r="J274">
        <v>-3.5099999999999999E-2</v>
      </c>
      <c r="K274">
        <v>-3.3E-3</v>
      </c>
      <c r="L274">
        <v>4.0000000000000001E-3</v>
      </c>
      <c r="M274">
        <v>3.0000000000000001E-3</v>
      </c>
      <c r="N274">
        <v>1E-3</v>
      </c>
      <c r="O274">
        <v>3.3099999999999997E-2</v>
      </c>
      <c r="P274">
        <v>346.01</v>
      </c>
      <c r="Q274">
        <v>198.54</v>
      </c>
    </row>
    <row r="275" spans="1:17" x14ac:dyDescent="0.3">
      <c r="A275" t="s">
        <v>373</v>
      </c>
      <c r="B275" t="s">
        <v>374</v>
      </c>
      <c r="C275" t="s">
        <v>517</v>
      </c>
      <c r="D275">
        <v>2023</v>
      </c>
      <c r="E275">
        <v>1.24</v>
      </c>
      <c r="F275">
        <v>0.23</v>
      </c>
      <c r="G275">
        <v>0</v>
      </c>
      <c r="H275">
        <v>-6.0000000000000001E-3</v>
      </c>
      <c r="I275">
        <v>-0.04</v>
      </c>
      <c r="J275">
        <v>6.0199999999999997E-2</v>
      </c>
      <c r="K275">
        <v>-5.7000000000000002E-3</v>
      </c>
      <c r="L275">
        <v>-3.2000000000000001E-2</v>
      </c>
      <c r="M275">
        <v>3.0000000000000001E-3</v>
      </c>
      <c r="N275">
        <v>-4.9000000000000002E-2</v>
      </c>
      <c r="O275">
        <v>9.3200000000000005E-2</v>
      </c>
      <c r="P275">
        <v>0.14000000000000001</v>
      </c>
      <c r="Q275">
        <v>70.66</v>
      </c>
    </row>
    <row r="276" spans="1:17" x14ac:dyDescent="0.3">
      <c r="A276" t="s">
        <v>298</v>
      </c>
      <c r="B276" t="s">
        <v>375</v>
      </c>
      <c r="C276" t="s">
        <v>34</v>
      </c>
      <c r="D276">
        <v>2023</v>
      </c>
      <c r="E276">
        <v>2.0099999999999998</v>
      </c>
      <c r="F276">
        <v>1.1599999999999999</v>
      </c>
      <c r="G276">
        <v>0</v>
      </c>
      <c r="H276">
        <v>4.1000000000000002E-2</v>
      </c>
      <c r="I276">
        <v>7.8E-2</v>
      </c>
      <c r="J276">
        <v>-6.7400000000000002E-2</v>
      </c>
      <c r="K276">
        <v>-5.7000000000000002E-3</v>
      </c>
      <c r="L276">
        <v>0.11899999999999999</v>
      </c>
      <c r="M276">
        <v>3.7999999999999999E-2</v>
      </c>
      <c r="N276">
        <v>6.2E-2</v>
      </c>
      <c r="O276">
        <v>0.11119999999999999</v>
      </c>
      <c r="P276">
        <v>77.37</v>
      </c>
      <c r="Q276">
        <v>48.94</v>
      </c>
    </row>
    <row r="277" spans="1:17" x14ac:dyDescent="0.3">
      <c r="A277" t="s">
        <v>41</v>
      </c>
      <c r="B277" t="s">
        <v>376</v>
      </c>
      <c r="C277" t="s">
        <v>517</v>
      </c>
      <c r="D277">
        <v>2023</v>
      </c>
      <c r="E277">
        <v>1.59</v>
      </c>
      <c r="F277">
        <v>1.28</v>
      </c>
      <c r="G277">
        <v>0.01</v>
      </c>
      <c r="H277">
        <v>-6.0000000000000001E-3</v>
      </c>
      <c r="I277">
        <v>4.2000000000000003E-2</v>
      </c>
      <c r="J277">
        <v>3.3599999999999998E-2</v>
      </c>
      <c r="K277">
        <v>-6.0000000000000001E-3</v>
      </c>
      <c r="L277">
        <v>6.4000000000000001E-2</v>
      </c>
      <c r="M277">
        <v>2.1000000000000001E-2</v>
      </c>
      <c r="N277">
        <v>8.5999999999999993E-2</v>
      </c>
      <c r="O277">
        <v>6.4699999999999994E-2</v>
      </c>
      <c r="P277">
        <v>67.349999999999994</v>
      </c>
      <c r="Q277">
        <v>38.86</v>
      </c>
    </row>
    <row r="278" spans="1:17" x14ac:dyDescent="0.3">
      <c r="A278" t="s">
        <v>377</v>
      </c>
      <c r="B278" t="s">
        <v>378</v>
      </c>
      <c r="C278" t="s">
        <v>24</v>
      </c>
      <c r="D278">
        <v>2023</v>
      </c>
      <c r="E278">
        <v>1.21</v>
      </c>
      <c r="F278">
        <v>1.21</v>
      </c>
      <c r="G278">
        <v>0</v>
      </c>
      <c r="H278">
        <v>-7.0000000000000001E-3</v>
      </c>
      <c r="I278">
        <v>0.16400000000000001</v>
      </c>
      <c r="J278">
        <v>4.3400000000000001E-2</v>
      </c>
      <c r="K278">
        <v>-6.7999999999999996E-3</v>
      </c>
      <c r="L278">
        <v>0.10100000000000001</v>
      </c>
      <c r="M278">
        <v>0.03</v>
      </c>
      <c r="N278">
        <v>0.126</v>
      </c>
      <c r="O278">
        <v>5.9999999999999995E-4</v>
      </c>
      <c r="P278">
        <v>144.97</v>
      </c>
      <c r="Q278">
        <v>184.55</v>
      </c>
    </row>
    <row r="279" spans="1:17" x14ac:dyDescent="0.3">
      <c r="A279" t="s">
        <v>98</v>
      </c>
      <c r="B279" t="s">
        <v>379</v>
      </c>
      <c r="C279" t="s">
        <v>34</v>
      </c>
      <c r="D279">
        <v>2023</v>
      </c>
      <c r="E279">
        <v>2.96</v>
      </c>
      <c r="F279">
        <v>2.37</v>
      </c>
      <c r="G279">
        <v>0.53</v>
      </c>
      <c r="H279">
        <v>3.0000000000000001E-3</v>
      </c>
      <c r="I279">
        <v>2.9000000000000001E-2</v>
      </c>
      <c r="J279">
        <v>1.8200000000000001E-2</v>
      </c>
      <c r="K279">
        <v>-7.9000000000000008E-3</v>
      </c>
      <c r="L279">
        <v>2.4E-2</v>
      </c>
      <c r="M279">
        <v>6.0000000000000001E-3</v>
      </c>
      <c r="N279">
        <v>8.0000000000000002E-3</v>
      </c>
      <c r="O279">
        <v>0.18010000000000001</v>
      </c>
      <c r="P279">
        <v>227.3</v>
      </c>
      <c r="Q279">
        <v>49.09</v>
      </c>
    </row>
    <row r="280" spans="1:17" x14ac:dyDescent="0.3">
      <c r="A280" t="s">
        <v>50</v>
      </c>
      <c r="B280" t="s">
        <v>380</v>
      </c>
      <c r="C280" t="s">
        <v>34</v>
      </c>
      <c r="D280">
        <v>2023</v>
      </c>
      <c r="E280">
        <v>2.2599999999999998</v>
      </c>
      <c r="F280">
        <v>1.36</v>
      </c>
      <c r="G280">
        <v>0.31</v>
      </c>
      <c r="H280">
        <v>2.7E-2</v>
      </c>
      <c r="I280">
        <v>2.9000000000000001E-2</v>
      </c>
      <c r="J280">
        <v>-8.1100000000000005E-2</v>
      </c>
      <c r="K280">
        <v>-8.3000000000000001E-3</v>
      </c>
      <c r="L280">
        <v>3.1E-2</v>
      </c>
      <c r="M280">
        <v>0.01</v>
      </c>
      <c r="N280">
        <v>2.1999999999999999E-2</v>
      </c>
      <c r="O280">
        <v>6.7599999999999993E-2</v>
      </c>
      <c r="P280">
        <v>106.85</v>
      </c>
      <c r="Q280">
        <v>115.67</v>
      </c>
    </row>
    <row r="281" spans="1:17" x14ac:dyDescent="0.3">
      <c r="A281" t="s">
        <v>377</v>
      </c>
      <c r="B281" t="s">
        <v>381</v>
      </c>
      <c r="C281" t="s">
        <v>24</v>
      </c>
      <c r="D281">
        <v>2023</v>
      </c>
      <c r="E281">
        <v>1.39</v>
      </c>
      <c r="F281">
        <v>1.36</v>
      </c>
      <c r="G281">
        <v>0</v>
      </c>
      <c r="H281">
        <v>-8.0000000000000002E-3</v>
      </c>
      <c r="I281">
        <v>0.29199999999999998</v>
      </c>
      <c r="J281">
        <v>1.52E-2</v>
      </c>
      <c r="K281">
        <v>-8.3999999999999995E-3</v>
      </c>
      <c r="L281">
        <v>0.39500000000000002</v>
      </c>
      <c r="M281">
        <v>0.109</v>
      </c>
      <c r="N281">
        <v>4.2999999999999997E-2</v>
      </c>
      <c r="O281">
        <v>0.1583</v>
      </c>
      <c r="P281">
        <v>317.35000000000002</v>
      </c>
      <c r="Q281">
        <v>111.7</v>
      </c>
    </row>
    <row r="282" spans="1:17" x14ac:dyDescent="0.3">
      <c r="A282" t="s">
        <v>126</v>
      </c>
      <c r="B282" t="s">
        <v>382</v>
      </c>
      <c r="C282" t="s">
        <v>34</v>
      </c>
      <c r="D282">
        <v>2023</v>
      </c>
      <c r="E282">
        <v>1.1000000000000001</v>
      </c>
      <c r="F282">
        <v>0.95</v>
      </c>
      <c r="G282">
        <v>0.91</v>
      </c>
      <c r="H282">
        <v>-7.0000000000000001E-3</v>
      </c>
      <c r="I282">
        <v>-6.3E-2</v>
      </c>
      <c r="J282">
        <v>2.3300000000000001E-2</v>
      </c>
      <c r="K282">
        <v>-9.2999999999999992E-3</v>
      </c>
      <c r="L282">
        <v>-0.05</v>
      </c>
      <c r="M282">
        <v>2E-3</v>
      </c>
      <c r="N282">
        <v>-5.3999999999999999E-2</v>
      </c>
      <c r="O282">
        <v>6.0100000000000001E-2</v>
      </c>
      <c r="P282">
        <v>121.94</v>
      </c>
      <c r="Q282">
        <v>129.54</v>
      </c>
    </row>
    <row r="283" spans="1:17" x14ac:dyDescent="0.3">
      <c r="A283" t="s">
        <v>39</v>
      </c>
      <c r="B283" t="s">
        <v>383</v>
      </c>
      <c r="C283" t="s">
        <v>517</v>
      </c>
      <c r="D283">
        <v>2023</v>
      </c>
      <c r="E283">
        <v>12.3</v>
      </c>
      <c r="F283">
        <v>12.3</v>
      </c>
      <c r="G283">
        <v>0</v>
      </c>
      <c r="H283">
        <v>-0.01</v>
      </c>
      <c r="I283">
        <v>5.7000000000000002E-2</v>
      </c>
      <c r="J283">
        <v>-0.25840000000000002</v>
      </c>
      <c r="K283">
        <v>-9.5999999999999992E-3</v>
      </c>
      <c r="L283">
        <v>5.8000000000000003E-2</v>
      </c>
      <c r="M283">
        <v>3.0000000000000001E-3</v>
      </c>
      <c r="N283">
        <v>5.8000000000000003E-2</v>
      </c>
      <c r="O283">
        <v>2.5000000000000001E-3</v>
      </c>
      <c r="P283">
        <v>104.57</v>
      </c>
      <c r="Q283">
        <v>2.0499999999999998</v>
      </c>
    </row>
    <row r="284" spans="1:17" x14ac:dyDescent="0.3">
      <c r="A284" t="s">
        <v>50</v>
      </c>
      <c r="B284" t="s">
        <v>384</v>
      </c>
      <c r="C284" t="s">
        <v>34</v>
      </c>
      <c r="D284">
        <v>2023</v>
      </c>
      <c r="E284">
        <v>1.64</v>
      </c>
      <c r="F284">
        <v>0.73</v>
      </c>
      <c r="G284">
        <v>0</v>
      </c>
      <c r="H284">
        <v>-4.0000000000000001E-3</v>
      </c>
      <c r="I284">
        <v>9.8000000000000004E-2</v>
      </c>
      <c r="J284">
        <v>5.4399999999999997E-2</v>
      </c>
      <c r="K284">
        <v>-9.7000000000000003E-3</v>
      </c>
      <c r="L284">
        <v>0.14599999999999999</v>
      </c>
      <c r="M284">
        <v>4.7E-2</v>
      </c>
      <c r="N284">
        <v>5.1999999999999998E-2</v>
      </c>
      <c r="O284">
        <v>6.7500000000000004E-2</v>
      </c>
      <c r="P284">
        <v>56.9</v>
      </c>
      <c r="Q284">
        <v>92.43</v>
      </c>
    </row>
    <row r="285" spans="1:17" x14ac:dyDescent="0.3">
      <c r="A285" t="s">
        <v>28</v>
      </c>
      <c r="B285" t="s">
        <v>385</v>
      </c>
      <c r="C285" t="s">
        <v>34</v>
      </c>
      <c r="D285">
        <v>2023</v>
      </c>
      <c r="E285">
        <v>3.43</v>
      </c>
      <c r="F285">
        <v>1.27</v>
      </c>
      <c r="G285">
        <v>0.27</v>
      </c>
      <c r="H285">
        <v>9.5000000000000001E-2</v>
      </c>
      <c r="I285">
        <v>3.5000000000000003E-2</v>
      </c>
      <c r="J285">
        <v>-1.41E-2</v>
      </c>
      <c r="K285">
        <v>-1.11E-2</v>
      </c>
      <c r="L285">
        <v>5.8000000000000003E-2</v>
      </c>
      <c r="M285">
        <v>1.2E-2</v>
      </c>
      <c r="N285">
        <v>3.2000000000000001E-2</v>
      </c>
      <c r="O285">
        <v>7.2900000000000006E-2</v>
      </c>
      <c r="P285">
        <v>76.83</v>
      </c>
      <c r="Q285">
        <v>70.73</v>
      </c>
    </row>
    <row r="286" spans="1:17" x14ac:dyDescent="0.3">
      <c r="A286" t="s">
        <v>194</v>
      </c>
      <c r="B286" t="s">
        <v>315</v>
      </c>
      <c r="C286" t="s">
        <v>34</v>
      </c>
      <c r="D286">
        <v>2023</v>
      </c>
      <c r="E286">
        <v>2.66</v>
      </c>
      <c r="F286">
        <v>2.17</v>
      </c>
      <c r="G286">
        <v>0</v>
      </c>
      <c r="H286">
        <v>3.0000000000000001E-3</v>
      </c>
      <c r="I286">
        <v>0.23599999999999999</v>
      </c>
      <c r="J286">
        <v>-0.1444</v>
      </c>
      <c r="K286">
        <v>-1.15E-2</v>
      </c>
      <c r="L286">
        <v>0.20399999999999999</v>
      </c>
      <c r="M286">
        <v>8.3000000000000004E-2</v>
      </c>
      <c r="N286">
        <v>0.13900000000000001</v>
      </c>
      <c r="O286">
        <v>8.7599999999999997E-2</v>
      </c>
      <c r="P286">
        <v>58.72</v>
      </c>
      <c r="Q286">
        <v>32.979999999999997</v>
      </c>
    </row>
    <row r="287" spans="1:17" x14ac:dyDescent="0.3">
      <c r="A287" t="s">
        <v>138</v>
      </c>
      <c r="B287" t="s">
        <v>26</v>
      </c>
      <c r="C287" t="s">
        <v>24</v>
      </c>
      <c r="D287">
        <v>2023</v>
      </c>
      <c r="E287">
        <v>1.1599999999999999</v>
      </c>
      <c r="F287">
        <v>1.1599999999999999</v>
      </c>
      <c r="G287">
        <v>0</v>
      </c>
      <c r="H287">
        <v>-1.2999999999999999E-2</v>
      </c>
      <c r="I287">
        <v>8.9999999999999993E-3</v>
      </c>
      <c r="J287">
        <v>-7.0000000000000001E-3</v>
      </c>
      <c r="K287">
        <v>-1.2699999999999999E-2</v>
      </c>
      <c r="L287">
        <v>2.4E-2</v>
      </c>
      <c r="M287">
        <v>3.0000000000000001E-3</v>
      </c>
      <c r="N287">
        <v>2.1000000000000001E-2</v>
      </c>
      <c r="O287">
        <v>2.24E-2</v>
      </c>
      <c r="P287">
        <v>131.96</v>
      </c>
      <c r="Q287">
        <v>7.23</v>
      </c>
    </row>
    <row r="288" spans="1:17" x14ac:dyDescent="0.3">
      <c r="A288" t="s">
        <v>98</v>
      </c>
      <c r="B288" t="s">
        <v>386</v>
      </c>
      <c r="C288" t="s">
        <v>517</v>
      </c>
      <c r="D288">
        <v>2023</v>
      </c>
      <c r="E288">
        <v>1.58</v>
      </c>
      <c r="F288">
        <v>1.41</v>
      </c>
      <c r="G288">
        <v>1</v>
      </c>
      <c r="H288">
        <v>-1.4999999999999999E-2</v>
      </c>
      <c r="I288">
        <v>7.0000000000000001E-3</v>
      </c>
      <c r="J288">
        <v>2.2000000000000001E-3</v>
      </c>
      <c r="K288">
        <v>-1.4800000000000001E-2</v>
      </c>
      <c r="L288">
        <v>2.1999999999999999E-2</v>
      </c>
      <c r="M288">
        <v>4.0000000000000001E-3</v>
      </c>
      <c r="N288">
        <v>8.0000000000000002E-3</v>
      </c>
      <c r="O288">
        <v>5.4000000000000003E-3</v>
      </c>
      <c r="P288">
        <v>158.07</v>
      </c>
      <c r="Q288">
        <v>125.51</v>
      </c>
    </row>
    <row r="289" spans="1:17" x14ac:dyDescent="0.3">
      <c r="A289" t="s">
        <v>41</v>
      </c>
      <c r="B289" t="s">
        <v>387</v>
      </c>
      <c r="C289" t="s">
        <v>34</v>
      </c>
      <c r="D289">
        <v>2023</v>
      </c>
      <c r="E289">
        <v>2.21</v>
      </c>
      <c r="F289">
        <v>1.5</v>
      </c>
      <c r="G289">
        <v>0</v>
      </c>
      <c r="H289">
        <v>3.5000000000000003E-2</v>
      </c>
      <c r="I289">
        <v>0.26100000000000001</v>
      </c>
      <c r="J289">
        <v>-0.1095</v>
      </c>
      <c r="K289">
        <v>-1.5100000000000001E-2</v>
      </c>
      <c r="L289">
        <v>0.33100000000000002</v>
      </c>
      <c r="M289">
        <v>0.104</v>
      </c>
      <c r="N289">
        <v>7.4999999999999997E-2</v>
      </c>
      <c r="O289">
        <v>0.15759999999999999</v>
      </c>
      <c r="P289">
        <v>80.94</v>
      </c>
      <c r="Q289">
        <v>57.85</v>
      </c>
    </row>
    <row r="290" spans="1:17" x14ac:dyDescent="0.3">
      <c r="A290" t="s">
        <v>353</v>
      </c>
      <c r="B290" t="s">
        <v>388</v>
      </c>
      <c r="C290" t="s">
        <v>24</v>
      </c>
      <c r="D290">
        <v>2023</v>
      </c>
      <c r="E290">
        <v>0.97</v>
      </c>
      <c r="F290">
        <v>0.97</v>
      </c>
      <c r="G290">
        <v>0.28999999999999998</v>
      </c>
      <c r="H290">
        <v>-1.4999999999999999E-2</v>
      </c>
      <c r="I290">
        <v>0.18</v>
      </c>
      <c r="J290">
        <v>7.2400000000000006E-2</v>
      </c>
      <c r="K290">
        <v>-1.55E-2</v>
      </c>
      <c r="L290">
        <v>-0.19500000000000001</v>
      </c>
      <c r="M290">
        <v>6.0000000000000001E-3</v>
      </c>
      <c r="N290">
        <v>7.0000000000000001E-3</v>
      </c>
      <c r="O290">
        <v>5.3999999999999999E-2</v>
      </c>
      <c r="P290">
        <v>361.98</v>
      </c>
      <c r="Q290">
        <v>367.24</v>
      </c>
    </row>
    <row r="291" spans="1:17" x14ac:dyDescent="0.3">
      <c r="A291" t="s">
        <v>346</v>
      </c>
      <c r="B291" t="s">
        <v>51</v>
      </c>
      <c r="C291" t="s">
        <v>24</v>
      </c>
      <c r="D291">
        <v>2023</v>
      </c>
      <c r="E291">
        <v>0.89</v>
      </c>
      <c r="F291">
        <v>0.79</v>
      </c>
      <c r="G291">
        <v>1.92</v>
      </c>
      <c r="H291">
        <v>-1.6E-2</v>
      </c>
      <c r="I291">
        <v>0.16500000000000001</v>
      </c>
      <c r="J291">
        <v>8.5400000000000004E-2</v>
      </c>
      <c r="K291">
        <v>-1.61E-2</v>
      </c>
      <c r="L291">
        <v>0.27700000000000002</v>
      </c>
      <c r="M291">
        <v>8.5000000000000006E-2</v>
      </c>
      <c r="N291">
        <v>6.3E-2</v>
      </c>
      <c r="O291">
        <v>0.13880000000000001</v>
      </c>
      <c r="P291">
        <v>63.01</v>
      </c>
      <c r="Q291">
        <v>57.93</v>
      </c>
    </row>
    <row r="292" spans="1:17" x14ac:dyDescent="0.3">
      <c r="A292" t="s">
        <v>102</v>
      </c>
      <c r="B292" t="s">
        <v>389</v>
      </c>
      <c r="C292" t="s">
        <v>27</v>
      </c>
      <c r="D292">
        <v>2023</v>
      </c>
      <c r="E292">
        <v>0.9</v>
      </c>
      <c r="F292">
        <v>0.89</v>
      </c>
      <c r="G292">
        <v>0.04</v>
      </c>
      <c r="H292">
        <v>-1.7000000000000001E-2</v>
      </c>
      <c r="I292">
        <v>0.02</v>
      </c>
      <c r="J292">
        <v>-2.3800000000000002E-2</v>
      </c>
      <c r="K292">
        <v>-1.66E-2</v>
      </c>
      <c r="L292">
        <v>1.0999999999999999E-2</v>
      </c>
      <c r="M292">
        <v>2E-3</v>
      </c>
      <c r="N292">
        <v>1.6E-2</v>
      </c>
      <c r="O292">
        <v>0.15609999999999999</v>
      </c>
      <c r="P292">
        <v>27.78</v>
      </c>
      <c r="Q292">
        <v>94.43</v>
      </c>
    </row>
    <row r="293" spans="1:17" x14ac:dyDescent="0.3">
      <c r="A293" t="s">
        <v>152</v>
      </c>
      <c r="B293" t="s">
        <v>101</v>
      </c>
      <c r="C293" t="s">
        <v>517</v>
      </c>
      <c r="D293">
        <v>2023</v>
      </c>
      <c r="E293">
        <v>3.11</v>
      </c>
      <c r="F293">
        <v>2.2799999999999998</v>
      </c>
      <c r="G293">
        <v>0.27</v>
      </c>
      <c r="H293">
        <v>-1.7000000000000001E-2</v>
      </c>
      <c r="I293">
        <v>3.5999999999999997E-2</v>
      </c>
      <c r="J293">
        <v>-1.06E-2</v>
      </c>
      <c r="K293">
        <v>-1.7299999999999999E-2</v>
      </c>
      <c r="L293">
        <v>0.06</v>
      </c>
      <c r="M293">
        <v>1.4999999999999999E-2</v>
      </c>
      <c r="N293">
        <v>4.3999999999999997E-2</v>
      </c>
      <c r="O293">
        <v>5.62E-2</v>
      </c>
      <c r="P293">
        <v>103.05</v>
      </c>
      <c r="Q293">
        <v>30.37</v>
      </c>
    </row>
    <row r="294" spans="1:17" x14ac:dyDescent="0.3">
      <c r="A294" t="s">
        <v>131</v>
      </c>
      <c r="B294" t="s">
        <v>390</v>
      </c>
      <c r="C294" t="s">
        <v>27</v>
      </c>
      <c r="D294">
        <v>2023</v>
      </c>
      <c r="E294">
        <v>1.1399999999999999</v>
      </c>
      <c r="F294">
        <v>0.77</v>
      </c>
      <c r="G294">
        <v>1.23</v>
      </c>
      <c r="H294">
        <v>-1.7999999999999999E-2</v>
      </c>
      <c r="I294">
        <v>7.0000000000000007E-2</v>
      </c>
      <c r="J294">
        <v>-8.0500000000000002E-2</v>
      </c>
      <c r="K294">
        <v>-1.7899999999999999E-2</v>
      </c>
      <c r="L294">
        <v>6.5000000000000002E-2</v>
      </c>
      <c r="M294">
        <v>2.1999999999999999E-2</v>
      </c>
      <c r="N294">
        <v>0.154</v>
      </c>
      <c r="O294">
        <v>9.8000000000000004E-2</v>
      </c>
      <c r="P294">
        <v>28.93</v>
      </c>
      <c r="Q294">
        <v>49.3</v>
      </c>
    </row>
    <row r="295" spans="1:17" x14ac:dyDescent="0.3">
      <c r="A295" t="s">
        <v>28</v>
      </c>
      <c r="B295" t="s">
        <v>391</v>
      </c>
      <c r="C295" t="s">
        <v>34</v>
      </c>
      <c r="D295">
        <v>2023</v>
      </c>
      <c r="E295">
        <v>0.69</v>
      </c>
      <c r="F295">
        <v>0.51</v>
      </c>
      <c r="G295">
        <v>13.42</v>
      </c>
      <c r="H295">
        <v>-1.4E-2</v>
      </c>
      <c r="I295">
        <v>2.4E-2</v>
      </c>
      <c r="J295">
        <v>-9.4899999999999998E-2</v>
      </c>
      <c r="K295">
        <v>-1.8100000000000002E-2</v>
      </c>
      <c r="L295">
        <v>8.2000000000000003E-2</v>
      </c>
      <c r="M295">
        <v>3.0000000000000001E-3</v>
      </c>
      <c r="N295">
        <v>7.0000000000000001E-3</v>
      </c>
      <c r="O295">
        <v>5.0999999999999997E-2</v>
      </c>
      <c r="P295">
        <v>50.59</v>
      </c>
      <c r="Q295">
        <v>77.209999999999994</v>
      </c>
    </row>
    <row r="296" spans="1:17" x14ac:dyDescent="0.3">
      <c r="A296" t="s">
        <v>131</v>
      </c>
      <c r="B296" t="s">
        <v>392</v>
      </c>
      <c r="C296" t="s">
        <v>34</v>
      </c>
      <c r="D296">
        <v>2023</v>
      </c>
      <c r="E296">
        <v>2.2200000000000002</v>
      </c>
      <c r="F296">
        <v>1.44</v>
      </c>
      <c r="G296">
        <v>0.05</v>
      </c>
      <c r="H296">
        <v>2E-3</v>
      </c>
      <c r="I296">
        <v>6.3E-2</v>
      </c>
      <c r="J296">
        <v>-4.1799999999999997E-2</v>
      </c>
      <c r="K296">
        <v>-1.8700000000000001E-2</v>
      </c>
      <c r="L296">
        <v>0.106</v>
      </c>
      <c r="M296">
        <v>2.1999999999999999E-2</v>
      </c>
      <c r="N296">
        <v>4.8000000000000001E-2</v>
      </c>
      <c r="O296">
        <v>0.1019</v>
      </c>
      <c r="P296">
        <v>136.66999999999999</v>
      </c>
      <c r="Q296">
        <v>88.53</v>
      </c>
    </row>
    <row r="297" spans="1:17" x14ac:dyDescent="0.3">
      <c r="A297" t="s">
        <v>104</v>
      </c>
      <c r="B297" t="s">
        <v>393</v>
      </c>
      <c r="C297" t="s">
        <v>27</v>
      </c>
      <c r="D297">
        <v>2023</v>
      </c>
      <c r="E297">
        <v>2.0299999999999998</v>
      </c>
      <c r="F297">
        <v>2.0299999999999998</v>
      </c>
      <c r="G297">
        <v>0</v>
      </c>
      <c r="H297">
        <v>-0.02</v>
      </c>
      <c r="I297">
        <v>0.156</v>
      </c>
      <c r="J297">
        <v>-0.12379999999999999</v>
      </c>
      <c r="K297">
        <v>-1.9699999999999999E-2</v>
      </c>
      <c r="L297">
        <v>0.23799999999999999</v>
      </c>
      <c r="M297">
        <v>7.6999999999999999E-2</v>
      </c>
      <c r="N297">
        <v>0.14499999999999999</v>
      </c>
      <c r="O297">
        <v>1.17E-2</v>
      </c>
      <c r="P297">
        <v>182.41</v>
      </c>
      <c r="Q297">
        <v>77.97</v>
      </c>
    </row>
    <row r="298" spans="1:17" x14ac:dyDescent="0.3">
      <c r="A298" t="s">
        <v>73</v>
      </c>
      <c r="B298" t="s">
        <v>394</v>
      </c>
      <c r="C298" t="s">
        <v>27</v>
      </c>
      <c r="D298">
        <v>2023</v>
      </c>
      <c r="E298">
        <v>0.76</v>
      </c>
      <c r="F298">
        <v>0.43</v>
      </c>
      <c r="G298">
        <v>5.0599999999999996</v>
      </c>
      <c r="H298">
        <v>-2.1000000000000001E-2</v>
      </c>
      <c r="I298">
        <v>-6.0000000000000001E-3</v>
      </c>
      <c r="J298">
        <v>-5.3199999999999997E-2</v>
      </c>
      <c r="K298">
        <v>-2.06E-2</v>
      </c>
      <c r="L298">
        <v>3.1E-2</v>
      </c>
      <c r="M298">
        <v>8.9999999999999993E-3</v>
      </c>
      <c r="N298">
        <v>-0.01</v>
      </c>
      <c r="O298">
        <v>0.1216</v>
      </c>
      <c r="P298">
        <v>30.61</v>
      </c>
      <c r="Q298">
        <v>85.41</v>
      </c>
    </row>
    <row r="299" spans="1:17" x14ac:dyDescent="0.3">
      <c r="A299" t="s">
        <v>50</v>
      </c>
      <c r="B299" t="s">
        <v>51</v>
      </c>
      <c r="C299" t="s">
        <v>517</v>
      </c>
      <c r="D299">
        <v>2023</v>
      </c>
      <c r="E299">
        <v>1.4</v>
      </c>
      <c r="F299">
        <v>1.07</v>
      </c>
      <c r="G299">
        <v>0.06</v>
      </c>
      <c r="H299">
        <v>-2.1000000000000001E-2</v>
      </c>
      <c r="I299">
        <v>-1.2E-2</v>
      </c>
      <c r="J299">
        <v>-3.3300000000000003E-2</v>
      </c>
      <c r="K299">
        <v>-2.0799999999999999E-2</v>
      </c>
      <c r="L299">
        <v>8.9999999999999993E-3</v>
      </c>
      <c r="M299">
        <v>3.0000000000000001E-3</v>
      </c>
      <c r="N299">
        <v>-1.4E-2</v>
      </c>
      <c r="O299">
        <v>2.1600000000000001E-2</v>
      </c>
      <c r="P299">
        <v>145.96</v>
      </c>
      <c r="Q299">
        <v>119.84</v>
      </c>
    </row>
    <row r="300" spans="1:17" x14ac:dyDescent="0.3">
      <c r="A300" t="s">
        <v>352</v>
      </c>
      <c r="B300" t="s">
        <v>395</v>
      </c>
      <c r="C300" t="s">
        <v>517</v>
      </c>
      <c r="D300">
        <v>2023</v>
      </c>
      <c r="E300">
        <v>2.52</v>
      </c>
      <c r="F300">
        <v>1.23</v>
      </c>
      <c r="G300">
        <v>1.55</v>
      </c>
      <c r="H300">
        <v>-2.1999999999999999E-2</v>
      </c>
      <c r="I300">
        <v>8.0000000000000002E-3</v>
      </c>
      <c r="J300">
        <v>-2.1600000000000001E-2</v>
      </c>
      <c r="K300">
        <v>-2.2100000000000002E-2</v>
      </c>
      <c r="L300">
        <v>2.8000000000000001E-2</v>
      </c>
      <c r="M300">
        <v>4.0000000000000001E-3</v>
      </c>
      <c r="N300">
        <v>1.2999999999999999E-2</v>
      </c>
      <c r="O300">
        <v>1.77E-2</v>
      </c>
      <c r="P300">
        <v>78.010000000000005</v>
      </c>
      <c r="Q300">
        <v>41.8</v>
      </c>
    </row>
    <row r="301" spans="1:17" x14ac:dyDescent="0.3">
      <c r="A301" t="s">
        <v>396</v>
      </c>
      <c r="B301" t="s">
        <v>397</v>
      </c>
      <c r="C301" t="s">
        <v>34</v>
      </c>
      <c r="D301">
        <v>2023</v>
      </c>
      <c r="E301">
        <v>1.34</v>
      </c>
      <c r="F301">
        <v>0.91</v>
      </c>
      <c r="G301">
        <v>2.08</v>
      </c>
      <c r="H301">
        <v>-2.3E-2</v>
      </c>
      <c r="I301">
        <v>5.6000000000000001E-2</v>
      </c>
      <c r="J301">
        <v>-3.5000000000000003E-2</v>
      </c>
      <c r="K301">
        <v>-2.2499999999999999E-2</v>
      </c>
      <c r="L301">
        <v>9.9000000000000005E-2</v>
      </c>
      <c r="M301">
        <v>1.9E-2</v>
      </c>
      <c r="N301">
        <v>5.1999999999999998E-2</v>
      </c>
      <c r="O301">
        <v>6.1199999999999997E-2</v>
      </c>
      <c r="P301">
        <v>113.2</v>
      </c>
      <c r="Q301">
        <v>100.37</v>
      </c>
    </row>
    <row r="302" spans="1:17" x14ac:dyDescent="0.3">
      <c r="A302" t="s">
        <v>35</v>
      </c>
      <c r="B302" t="s">
        <v>398</v>
      </c>
      <c r="C302" t="s">
        <v>24</v>
      </c>
      <c r="D302">
        <v>2023</v>
      </c>
      <c r="E302">
        <v>1.81</v>
      </c>
      <c r="F302">
        <v>1.81</v>
      </c>
      <c r="G302">
        <v>0</v>
      </c>
      <c r="H302">
        <v>-2.3E-2</v>
      </c>
      <c r="I302">
        <v>0.36599999999999999</v>
      </c>
      <c r="J302">
        <v>-2.1700000000000001E-2</v>
      </c>
      <c r="K302">
        <v>-2.2700000000000001E-2</v>
      </c>
      <c r="L302">
        <v>0.124</v>
      </c>
      <c r="M302">
        <v>4.1000000000000002E-2</v>
      </c>
      <c r="N302">
        <v>0.309</v>
      </c>
      <c r="O302">
        <v>6.93E-2</v>
      </c>
      <c r="P302">
        <v>114.82</v>
      </c>
      <c r="Q302">
        <v>36.14</v>
      </c>
    </row>
    <row r="303" spans="1:17" x14ac:dyDescent="0.3">
      <c r="A303" t="s">
        <v>28</v>
      </c>
      <c r="B303" t="s">
        <v>399</v>
      </c>
      <c r="C303" t="s">
        <v>34</v>
      </c>
      <c r="D303">
        <v>2023</v>
      </c>
      <c r="E303">
        <v>1.79</v>
      </c>
      <c r="F303">
        <v>1.29</v>
      </c>
      <c r="G303">
        <v>1.69</v>
      </c>
      <c r="H303">
        <v>-1.2999999999999999E-2</v>
      </c>
      <c r="I303">
        <v>7.0999999999999994E-2</v>
      </c>
      <c r="J303">
        <v>-0.1326</v>
      </c>
      <c r="K303">
        <v>-2.47E-2</v>
      </c>
      <c r="L303">
        <v>0.11</v>
      </c>
      <c r="M303">
        <v>8.9999999999999993E-3</v>
      </c>
      <c r="N303">
        <v>2.7E-2</v>
      </c>
      <c r="O303">
        <v>7.4999999999999997E-2</v>
      </c>
      <c r="P303">
        <v>145.38</v>
      </c>
      <c r="Q303">
        <v>120.97</v>
      </c>
    </row>
    <row r="304" spans="1:17" x14ac:dyDescent="0.3">
      <c r="A304" t="s">
        <v>126</v>
      </c>
      <c r="B304" t="s">
        <v>400</v>
      </c>
      <c r="C304" t="s">
        <v>24</v>
      </c>
      <c r="D304">
        <v>2023</v>
      </c>
      <c r="E304">
        <v>0.06</v>
      </c>
      <c r="F304">
        <v>0.06</v>
      </c>
      <c r="G304">
        <v>0</v>
      </c>
      <c r="H304">
        <v>-2.7E-2</v>
      </c>
      <c r="I304">
        <v>0.29499999999999998</v>
      </c>
      <c r="J304">
        <v>-1.8E-3</v>
      </c>
      <c r="K304">
        <v>-2.7099999999999999E-2</v>
      </c>
      <c r="L304">
        <v>0.34</v>
      </c>
      <c r="M304">
        <v>0.122</v>
      </c>
      <c r="N304">
        <v>4.8000000000000001E-2</v>
      </c>
      <c r="O304">
        <v>5.4000000000000003E-3</v>
      </c>
      <c r="P304">
        <v>114.25</v>
      </c>
      <c r="Q304">
        <v>12.84</v>
      </c>
    </row>
    <row r="305" spans="1:17" x14ac:dyDescent="0.3">
      <c r="A305" t="s">
        <v>206</v>
      </c>
      <c r="B305" t="s">
        <v>401</v>
      </c>
      <c r="C305" t="s">
        <v>517</v>
      </c>
      <c r="D305">
        <v>2023</v>
      </c>
      <c r="E305">
        <v>2.5099999999999998</v>
      </c>
      <c r="F305">
        <v>0.59</v>
      </c>
      <c r="G305">
        <v>0</v>
      </c>
      <c r="H305">
        <v>-2.9000000000000001E-2</v>
      </c>
      <c r="I305">
        <v>1.2E-2</v>
      </c>
      <c r="J305">
        <v>-3.2199999999999999E-2</v>
      </c>
      <c r="K305">
        <v>-2.8500000000000001E-2</v>
      </c>
      <c r="L305">
        <v>1.9E-2</v>
      </c>
      <c r="M305">
        <v>5.0000000000000001E-3</v>
      </c>
      <c r="N305">
        <v>0.128</v>
      </c>
      <c r="O305">
        <v>6.2700000000000006E-2</v>
      </c>
      <c r="P305">
        <v>4.38</v>
      </c>
      <c r="Q305">
        <v>2.78</v>
      </c>
    </row>
    <row r="306" spans="1:17" x14ac:dyDescent="0.3">
      <c r="A306" t="s">
        <v>41</v>
      </c>
      <c r="B306" t="s">
        <v>201</v>
      </c>
      <c r="C306" t="s">
        <v>54</v>
      </c>
      <c r="D306">
        <v>2023</v>
      </c>
      <c r="E306">
        <v>2.59</v>
      </c>
      <c r="F306">
        <v>2.59</v>
      </c>
      <c r="G306">
        <v>2.2799999999999998</v>
      </c>
      <c r="H306">
        <v>-3.1E-2</v>
      </c>
      <c r="I306">
        <v>0.85599999999999998</v>
      </c>
      <c r="J306">
        <v>7.3899999999999993E-2</v>
      </c>
      <c r="K306">
        <v>-3.1399999999999997E-2</v>
      </c>
      <c r="L306">
        <v>0.35399999999999998</v>
      </c>
      <c r="M306">
        <v>8.0000000000000002E-3</v>
      </c>
      <c r="N306">
        <v>2.1999999999999999E-2</v>
      </c>
      <c r="O306">
        <v>3.2000000000000002E-3</v>
      </c>
      <c r="P306">
        <v>999.24</v>
      </c>
      <c r="Q306">
        <v>114.48</v>
      </c>
    </row>
    <row r="307" spans="1:17" x14ac:dyDescent="0.3">
      <c r="A307" t="s">
        <v>118</v>
      </c>
      <c r="B307" t="s">
        <v>201</v>
      </c>
      <c r="C307" t="s">
        <v>34</v>
      </c>
      <c r="D307">
        <v>2023</v>
      </c>
      <c r="E307">
        <v>2.09</v>
      </c>
      <c r="F307">
        <v>1.52</v>
      </c>
      <c r="G307">
        <v>0.59</v>
      </c>
      <c r="H307">
        <v>0.04</v>
      </c>
      <c r="I307">
        <v>1.2999999999999999E-2</v>
      </c>
      <c r="J307">
        <v>-3.9199999999999999E-2</v>
      </c>
      <c r="K307">
        <v>-3.2300000000000002E-2</v>
      </c>
      <c r="L307">
        <v>5.3999999999999999E-2</v>
      </c>
      <c r="M307">
        <v>7.0000000000000001E-3</v>
      </c>
      <c r="N307">
        <v>8.0000000000000002E-3</v>
      </c>
      <c r="O307">
        <v>2.4E-2</v>
      </c>
      <c r="P307">
        <v>187.46</v>
      </c>
      <c r="Q307">
        <v>100.43</v>
      </c>
    </row>
    <row r="308" spans="1:17" x14ac:dyDescent="0.3">
      <c r="A308" t="s">
        <v>402</v>
      </c>
      <c r="B308" t="s">
        <v>145</v>
      </c>
      <c r="C308" t="s">
        <v>517</v>
      </c>
      <c r="D308">
        <v>2023</v>
      </c>
      <c r="E308">
        <v>1.33</v>
      </c>
      <c r="F308">
        <v>0.6</v>
      </c>
      <c r="G308">
        <v>0.1</v>
      </c>
      <c r="H308">
        <v>-3.5000000000000003E-2</v>
      </c>
      <c r="I308">
        <v>8.9999999999999993E-3</v>
      </c>
      <c r="J308">
        <v>-3.5999999999999997E-2</v>
      </c>
      <c r="K308">
        <v>-3.4700000000000002E-2</v>
      </c>
      <c r="L308">
        <v>1.4999999999999999E-2</v>
      </c>
      <c r="M308">
        <v>4.0000000000000001E-3</v>
      </c>
      <c r="N308">
        <v>1.2999999999999999E-2</v>
      </c>
      <c r="O308">
        <v>2.2700000000000001E-2</v>
      </c>
      <c r="P308">
        <v>83.83</v>
      </c>
      <c r="Q308">
        <v>145.56</v>
      </c>
    </row>
    <row r="309" spans="1:17" x14ac:dyDescent="0.3">
      <c r="A309" t="s">
        <v>157</v>
      </c>
      <c r="B309" t="s">
        <v>403</v>
      </c>
      <c r="C309" t="s">
        <v>34</v>
      </c>
      <c r="D309">
        <v>2023</v>
      </c>
      <c r="E309">
        <v>2.4900000000000002</v>
      </c>
      <c r="F309">
        <v>1.76</v>
      </c>
      <c r="G309">
        <v>2.4300000000000002</v>
      </c>
      <c r="H309">
        <v>-2E-3</v>
      </c>
      <c r="I309">
        <v>-6.0000000000000001E-3</v>
      </c>
      <c r="J309">
        <v>-6.9900000000000004E-2</v>
      </c>
      <c r="K309">
        <v>-3.4700000000000002E-2</v>
      </c>
      <c r="L309">
        <v>1.7000000000000001E-2</v>
      </c>
      <c r="M309">
        <v>3.0000000000000001E-3</v>
      </c>
      <c r="N309">
        <v>-6.0000000000000001E-3</v>
      </c>
      <c r="O309">
        <v>0.12839999999999999</v>
      </c>
      <c r="P309">
        <v>102.66</v>
      </c>
      <c r="Q309">
        <v>39.97</v>
      </c>
    </row>
    <row r="310" spans="1:17" x14ac:dyDescent="0.3">
      <c r="A310" t="s">
        <v>41</v>
      </c>
      <c r="B310" t="s">
        <v>26</v>
      </c>
      <c r="C310" t="s">
        <v>27</v>
      </c>
      <c r="D310">
        <v>2023</v>
      </c>
      <c r="E310">
        <v>2.91</v>
      </c>
      <c r="F310">
        <v>2.84</v>
      </c>
      <c r="G310">
        <v>0.64</v>
      </c>
      <c r="H310">
        <v>-3.5000000000000003E-2</v>
      </c>
      <c r="I310">
        <v>0.253</v>
      </c>
      <c r="J310">
        <v>-3.8999999999999998E-3</v>
      </c>
      <c r="K310">
        <v>-3.5400000000000001E-2</v>
      </c>
      <c r="L310">
        <v>0.38400000000000001</v>
      </c>
      <c r="M310">
        <v>0.115</v>
      </c>
      <c r="N310">
        <v>4.2000000000000003E-2</v>
      </c>
      <c r="O310">
        <v>0.19950000000000001</v>
      </c>
      <c r="P310">
        <v>145.41</v>
      </c>
      <c r="Q310">
        <v>14.44</v>
      </c>
    </row>
    <row r="311" spans="1:17" x14ac:dyDescent="0.3">
      <c r="A311" t="s">
        <v>102</v>
      </c>
      <c r="B311" t="s">
        <v>404</v>
      </c>
      <c r="C311" t="s">
        <v>34</v>
      </c>
      <c r="D311">
        <v>2023</v>
      </c>
      <c r="E311">
        <v>2.16</v>
      </c>
      <c r="F311">
        <v>1.82</v>
      </c>
      <c r="G311">
        <v>0.2</v>
      </c>
      <c r="H311">
        <v>-5.1999999999999998E-2</v>
      </c>
      <c r="I311">
        <v>6.5000000000000002E-2</v>
      </c>
      <c r="J311">
        <v>2.3900000000000001E-2</v>
      </c>
      <c r="K311">
        <v>-3.6200000000000003E-2</v>
      </c>
      <c r="L311">
        <v>0.105</v>
      </c>
      <c r="M311">
        <v>2.7E-2</v>
      </c>
      <c r="N311">
        <v>7.6999999999999999E-2</v>
      </c>
      <c r="O311">
        <v>3.49E-2</v>
      </c>
      <c r="P311">
        <v>137.87</v>
      </c>
      <c r="Q311">
        <v>69.239999999999995</v>
      </c>
    </row>
    <row r="312" spans="1:17" x14ac:dyDescent="0.3">
      <c r="A312" t="s">
        <v>28</v>
      </c>
      <c r="B312" t="s">
        <v>292</v>
      </c>
      <c r="C312" t="s">
        <v>34</v>
      </c>
      <c r="D312">
        <v>2023</v>
      </c>
      <c r="E312">
        <v>3.33</v>
      </c>
      <c r="F312">
        <v>1.98</v>
      </c>
      <c r="G312">
        <v>0</v>
      </c>
      <c r="H312">
        <v>2.5000000000000001E-2</v>
      </c>
      <c r="I312">
        <v>3.2000000000000001E-2</v>
      </c>
      <c r="J312">
        <v>-5.6500000000000002E-2</v>
      </c>
      <c r="K312">
        <v>-3.7199999999999997E-2</v>
      </c>
      <c r="L312">
        <v>4.2000000000000003E-2</v>
      </c>
      <c r="M312">
        <v>8.9999999999999993E-3</v>
      </c>
      <c r="N312">
        <v>1.9E-2</v>
      </c>
      <c r="O312">
        <v>0.1217</v>
      </c>
      <c r="P312">
        <v>133.81</v>
      </c>
      <c r="Q312">
        <v>47.04</v>
      </c>
    </row>
    <row r="313" spans="1:17" x14ac:dyDescent="0.3">
      <c r="A313" t="s">
        <v>126</v>
      </c>
      <c r="B313" t="s">
        <v>405</v>
      </c>
      <c r="C313" t="s">
        <v>517</v>
      </c>
      <c r="D313">
        <v>2023</v>
      </c>
      <c r="E313">
        <v>1.42</v>
      </c>
      <c r="F313">
        <v>1</v>
      </c>
      <c r="G313">
        <v>0.97</v>
      </c>
      <c r="H313">
        <v>-3.6999999999999998E-2</v>
      </c>
      <c r="I313">
        <v>8.9999999999999993E-3</v>
      </c>
      <c r="J313">
        <v>-3.7999999999999999E-2</v>
      </c>
      <c r="K313">
        <v>-3.7400000000000003E-2</v>
      </c>
      <c r="L313">
        <v>1.9E-2</v>
      </c>
      <c r="M313">
        <v>4.0000000000000001E-3</v>
      </c>
      <c r="N313">
        <v>2.1999999999999999E-2</v>
      </c>
      <c r="O313">
        <v>3.7199999999999997E-2</v>
      </c>
      <c r="P313">
        <v>62.57</v>
      </c>
      <c r="Q313">
        <v>62.09</v>
      </c>
    </row>
    <row r="314" spans="1:17" x14ac:dyDescent="0.3">
      <c r="A314" t="s">
        <v>28</v>
      </c>
      <c r="B314" t="s">
        <v>70</v>
      </c>
      <c r="C314" t="s">
        <v>34</v>
      </c>
      <c r="D314">
        <v>2023</v>
      </c>
      <c r="E314">
        <v>2.57</v>
      </c>
      <c r="F314">
        <v>1.8</v>
      </c>
      <c r="G314">
        <v>0.08</v>
      </c>
      <c r="H314">
        <v>-4.7E-2</v>
      </c>
      <c r="I314">
        <v>0.11600000000000001</v>
      </c>
      <c r="J314">
        <v>-2.0799999999999999E-2</v>
      </c>
      <c r="K314">
        <v>-3.8199999999999998E-2</v>
      </c>
      <c r="L314">
        <v>0.14699999999999999</v>
      </c>
      <c r="M314">
        <v>0.05</v>
      </c>
      <c r="N314">
        <v>8.5000000000000006E-2</v>
      </c>
      <c r="O314">
        <v>0.1106</v>
      </c>
      <c r="P314">
        <v>95.22</v>
      </c>
      <c r="Q314">
        <v>70.86</v>
      </c>
    </row>
    <row r="315" spans="1:17" x14ac:dyDescent="0.3">
      <c r="A315" t="s">
        <v>52</v>
      </c>
      <c r="B315" t="s">
        <v>53</v>
      </c>
      <c r="C315" t="s">
        <v>517</v>
      </c>
      <c r="D315">
        <v>2023</v>
      </c>
      <c r="E315">
        <v>4.58</v>
      </c>
      <c r="F315">
        <v>4.5599999999999996</v>
      </c>
      <c r="G315">
        <v>0.16</v>
      </c>
      <c r="H315">
        <v>-3.9E-2</v>
      </c>
      <c r="I315">
        <v>0.28299999999999997</v>
      </c>
      <c r="J315">
        <v>0.10680000000000001</v>
      </c>
      <c r="K315">
        <v>-3.8800000000000001E-2</v>
      </c>
      <c r="L315">
        <v>0.433</v>
      </c>
      <c r="M315">
        <v>0.375</v>
      </c>
      <c r="N315">
        <v>5.2999999999999999E-2</v>
      </c>
      <c r="O315">
        <v>3.9E-2</v>
      </c>
      <c r="P315">
        <v>236.24</v>
      </c>
      <c r="Q315">
        <v>15.31</v>
      </c>
    </row>
    <row r="316" spans="1:17" x14ac:dyDescent="0.3">
      <c r="A316" t="s">
        <v>331</v>
      </c>
      <c r="B316" t="s">
        <v>47</v>
      </c>
      <c r="C316" t="s">
        <v>517</v>
      </c>
      <c r="D316">
        <v>2023</v>
      </c>
      <c r="E316">
        <v>1.83</v>
      </c>
      <c r="F316">
        <v>1.37</v>
      </c>
      <c r="G316">
        <v>2.2000000000000002</v>
      </c>
      <c r="H316">
        <v>-0.04</v>
      </c>
      <c r="I316">
        <v>2E-3</v>
      </c>
      <c r="J316">
        <v>-3.9199999999999999E-2</v>
      </c>
      <c r="K316">
        <v>-3.9600000000000003E-2</v>
      </c>
      <c r="L316">
        <v>5.0000000000000001E-3</v>
      </c>
      <c r="M316">
        <v>3.0000000000000001E-3</v>
      </c>
      <c r="N316">
        <v>4.0000000000000001E-3</v>
      </c>
      <c r="O316">
        <v>3.2399999999999998E-2</v>
      </c>
      <c r="P316">
        <v>73.17</v>
      </c>
      <c r="Q316">
        <v>66.209999999999994</v>
      </c>
    </row>
    <row r="317" spans="1:17" x14ac:dyDescent="0.3">
      <c r="A317" t="s">
        <v>141</v>
      </c>
      <c r="B317" t="s">
        <v>406</v>
      </c>
      <c r="C317" t="s">
        <v>34</v>
      </c>
      <c r="D317">
        <v>2023</v>
      </c>
      <c r="E317">
        <v>1.4</v>
      </c>
      <c r="F317">
        <v>0.69</v>
      </c>
      <c r="G317">
        <v>0.28000000000000003</v>
      </c>
      <c r="H317">
        <v>8.8999999999999996E-2</v>
      </c>
      <c r="I317">
        <v>4.9000000000000002E-2</v>
      </c>
      <c r="J317">
        <v>-7.2400000000000006E-2</v>
      </c>
      <c r="K317">
        <v>-0.04</v>
      </c>
      <c r="L317">
        <v>8.5000000000000006E-2</v>
      </c>
      <c r="M317">
        <v>2.1000000000000001E-2</v>
      </c>
      <c r="N317">
        <v>8.4000000000000005E-2</v>
      </c>
      <c r="O317">
        <v>7.5200000000000003E-2</v>
      </c>
      <c r="P317">
        <v>47.59</v>
      </c>
      <c r="Q317">
        <v>55.99</v>
      </c>
    </row>
    <row r="318" spans="1:17" x14ac:dyDescent="0.3">
      <c r="A318" t="s">
        <v>407</v>
      </c>
      <c r="B318" t="s">
        <v>408</v>
      </c>
      <c r="C318" t="s">
        <v>34</v>
      </c>
      <c r="D318">
        <v>2023</v>
      </c>
      <c r="E318">
        <v>0.97</v>
      </c>
      <c r="F318">
        <v>0.84</v>
      </c>
      <c r="G318">
        <v>0.41</v>
      </c>
      <c r="H318">
        <v>0.01</v>
      </c>
      <c r="I318">
        <v>1.2999999999999999E-2</v>
      </c>
      <c r="J318">
        <v>-6.25E-2</v>
      </c>
      <c r="K318">
        <v>-4.2999999999999997E-2</v>
      </c>
      <c r="L318">
        <v>4.8000000000000001E-2</v>
      </c>
      <c r="M318">
        <v>7.0000000000000001E-3</v>
      </c>
      <c r="N318">
        <v>1.4999999999999999E-2</v>
      </c>
      <c r="O318">
        <v>0.1149</v>
      </c>
      <c r="P318">
        <v>76.33</v>
      </c>
      <c r="Q318">
        <v>105.82</v>
      </c>
    </row>
    <row r="319" spans="1:17" x14ac:dyDescent="0.3">
      <c r="A319" t="s">
        <v>104</v>
      </c>
      <c r="B319" t="s">
        <v>409</v>
      </c>
      <c r="C319" t="s">
        <v>24</v>
      </c>
      <c r="D319">
        <v>2023</v>
      </c>
      <c r="E319">
        <v>2.5099999999999998</v>
      </c>
      <c r="F319">
        <v>2.44</v>
      </c>
      <c r="G319">
        <v>0</v>
      </c>
      <c r="H319">
        <v>-4.2999999999999997E-2</v>
      </c>
      <c r="I319">
        <v>3.1E-2</v>
      </c>
      <c r="J319">
        <v>-8.5000000000000006E-3</v>
      </c>
      <c r="K319">
        <v>-4.3299999999999998E-2</v>
      </c>
      <c r="L319">
        <v>4.7E-2</v>
      </c>
      <c r="M319">
        <v>1.6E-2</v>
      </c>
      <c r="N319">
        <v>1.9E-2</v>
      </c>
      <c r="O319">
        <v>2.24E-2</v>
      </c>
      <c r="P319">
        <v>257.83999999999997</v>
      </c>
      <c r="Q319">
        <v>78.52</v>
      </c>
    </row>
    <row r="320" spans="1:17" x14ac:dyDescent="0.3">
      <c r="A320" t="s">
        <v>107</v>
      </c>
      <c r="B320" t="s">
        <v>410</v>
      </c>
      <c r="C320" t="s">
        <v>34</v>
      </c>
      <c r="D320">
        <v>2023</v>
      </c>
      <c r="E320">
        <v>3.37</v>
      </c>
      <c r="F320">
        <v>2.56</v>
      </c>
      <c r="G320">
        <v>0.27</v>
      </c>
      <c r="H320">
        <v>-4.2000000000000003E-2</v>
      </c>
      <c r="I320">
        <v>1.4E-2</v>
      </c>
      <c r="J320">
        <v>-2.9600000000000001E-2</v>
      </c>
      <c r="K320">
        <v>-4.4400000000000002E-2</v>
      </c>
      <c r="L320">
        <v>2.8000000000000001E-2</v>
      </c>
      <c r="M320">
        <v>6.0000000000000001E-3</v>
      </c>
      <c r="N320">
        <v>8.0000000000000002E-3</v>
      </c>
      <c r="O320">
        <v>0.14499999999999999</v>
      </c>
      <c r="P320">
        <v>140.13999999999999</v>
      </c>
      <c r="Q320">
        <v>43.6</v>
      </c>
    </row>
    <row r="321" spans="1:17" x14ac:dyDescent="0.3">
      <c r="A321" t="s">
        <v>411</v>
      </c>
      <c r="B321" t="s">
        <v>412</v>
      </c>
      <c r="C321" t="s">
        <v>34</v>
      </c>
      <c r="D321">
        <v>2023</v>
      </c>
      <c r="E321">
        <v>2.06</v>
      </c>
      <c r="F321">
        <v>1.44</v>
      </c>
      <c r="G321">
        <v>2.1</v>
      </c>
      <c r="H321">
        <v>-2.8000000000000001E-2</v>
      </c>
      <c r="I321">
        <v>0.109</v>
      </c>
      <c r="J321">
        <v>-0.107</v>
      </c>
      <c r="K321">
        <v>-4.5499999999999999E-2</v>
      </c>
      <c r="L321">
        <v>6.5000000000000002E-2</v>
      </c>
      <c r="M321">
        <v>3.2000000000000001E-2</v>
      </c>
      <c r="N321">
        <v>8.7999999999999995E-2</v>
      </c>
      <c r="O321">
        <v>8.4599999999999995E-2</v>
      </c>
      <c r="P321">
        <v>79.680000000000007</v>
      </c>
      <c r="Q321">
        <v>71.56</v>
      </c>
    </row>
    <row r="322" spans="1:17" x14ac:dyDescent="0.3">
      <c r="A322" t="s">
        <v>176</v>
      </c>
      <c r="B322" t="s">
        <v>413</v>
      </c>
      <c r="C322" t="s">
        <v>517</v>
      </c>
      <c r="D322">
        <v>2023</v>
      </c>
      <c r="E322">
        <v>2.79</v>
      </c>
      <c r="F322">
        <v>2.52</v>
      </c>
      <c r="G322">
        <v>1.38</v>
      </c>
      <c r="H322">
        <v>-4.8000000000000001E-2</v>
      </c>
      <c r="I322">
        <v>1.0999999999999999E-2</v>
      </c>
      <c r="J322">
        <v>-6.3500000000000001E-2</v>
      </c>
      <c r="K322">
        <v>-4.8399999999999999E-2</v>
      </c>
      <c r="L322">
        <v>2.7E-2</v>
      </c>
      <c r="M322">
        <v>3.0000000000000001E-3</v>
      </c>
      <c r="N322">
        <v>1.0999999999999999E-2</v>
      </c>
      <c r="O322">
        <v>3.5700000000000003E-2</v>
      </c>
      <c r="P322">
        <v>233.78</v>
      </c>
      <c r="Q322">
        <v>89.51</v>
      </c>
    </row>
    <row r="323" spans="1:17" x14ac:dyDescent="0.3">
      <c r="A323" t="s">
        <v>293</v>
      </c>
      <c r="B323" t="s">
        <v>414</v>
      </c>
      <c r="C323" t="s">
        <v>24</v>
      </c>
      <c r="D323">
        <v>2023</v>
      </c>
      <c r="E323">
        <v>1.75</v>
      </c>
      <c r="F323">
        <v>1.33</v>
      </c>
      <c r="G323">
        <v>0.56000000000000005</v>
      </c>
      <c r="H323">
        <v>-0.05</v>
      </c>
      <c r="I323">
        <v>0.14499999999999999</v>
      </c>
      <c r="J323">
        <v>-7.0599999999999996E-2</v>
      </c>
      <c r="K323">
        <v>-4.9700000000000001E-2</v>
      </c>
      <c r="L323">
        <v>0.16900000000000001</v>
      </c>
      <c r="M323">
        <v>1.4E-2</v>
      </c>
      <c r="N323">
        <v>4.5999999999999999E-2</v>
      </c>
      <c r="O323">
        <v>0.20699999999999999</v>
      </c>
      <c r="P323">
        <v>70.510000000000005</v>
      </c>
      <c r="Q323">
        <v>50.84</v>
      </c>
    </row>
    <row r="324" spans="1:17" x14ac:dyDescent="0.3">
      <c r="A324" t="s">
        <v>50</v>
      </c>
      <c r="B324" t="s">
        <v>415</v>
      </c>
      <c r="C324" t="s">
        <v>517</v>
      </c>
      <c r="D324">
        <v>2023</v>
      </c>
      <c r="E324">
        <v>1.04</v>
      </c>
      <c r="F324">
        <v>0.68</v>
      </c>
      <c r="G324">
        <v>0</v>
      </c>
      <c r="H324">
        <v>-5.0999999999999997E-2</v>
      </c>
      <c r="I324">
        <v>2.5000000000000001E-2</v>
      </c>
      <c r="J324">
        <v>-3.4599999999999999E-2</v>
      </c>
      <c r="K324">
        <v>-5.0700000000000002E-2</v>
      </c>
      <c r="L324">
        <v>1.7999999999999999E-2</v>
      </c>
      <c r="M324">
        <v>1.2999999999999999E-2</v>
      </c>
      <c r="N324">
        <v>9.7000000000000003E-2</v>
      </c>
      <c r="O324">
        <v>1.4500000000000001E-2</v>
      </c>
      <c r="P324">
        <v>9.14</v>
      </c>
      <c r="Q324">
        <v>57.36</v>
      </c>
    </row>
    <row r="325" spans="1:17" x14ac:dyDescent="0.3">
      <c r="A325" t="s">
        <v>226</v>
      </c>
      <c r="B325" t="s">
        <v>416</v>
      </c>
      <c r="C325" t="s">
        <v>34</v>
      </c>
      <c r="D325">
        <v>2023</v>
      </c>
      <c r="E325">
        <v>2.5299999999999998</v>
      </c>
      <c r="F325">
        <v>1.86</v>
      </c>
      <c r="G325">
        <v>1.69</v>
      </c>
      <c r="H325">
        <v>4.3999999999999997E-2</v>
      </c>
      <c r="I325">
        <v>7.0000000000000001E-3</v>
      </c>
      <c r="J325">
        <v>-6.0999999999999999E-2</v>
      </c>
      <c r="K325">
        <v>-5.21E-2</v>
      </c>
      <c r="L325">
        <v>4.2000000000000003E-2</v>
      </c>
      <c r="M325">
        <v>3.0000000000000001E-3</v>
      </c>
      <c r="N325">
        <v>5.0000000000000001E-3</v>
      </c>
      <c r="O325">
        <v>9.0800000000000006E-2</v>
      </c>
      <c r="P325">
        <v>230.6</v>
      </c>
      <c r="Q325">
        <v>53.34</v>
      </c>
    </row>
    <row r="326" spans="1:17" x14ac:dyDescent="0.3">
      <c r="A326" t="s">
        <v>28</v>
      </c>
      <c r="B326" t="s">
        <v>417</v>
      </c>
      <c r="C326" t="s">
        <v>517</v>
      </c>
      <c r="D326">
        <v>2023</v>
      </c>
      <c r="E326">
        <v>2.5</v>
      </c>
      <c r="F326">
        <v>1.17</v>
      </c>
      <c r="G326">
        <v>0</v>
      </c>
      <c r="H326">
        <v>-2.3E-2</v>
      </c>
      <c r="I326">
        <v>4.2000000000000003E-2</v>
      </c>
      <c r="J326">
        <v>7.22E-2</v>
      </c>
      <c r="K326">
        <v>-5.2499999999999998E-2</v>
      </c>
      <c r="L326">
        <v>8.2000000000000003E-2</v>
      </c>
      <c r="M326">
        <v>2.4E-2</v>
      </c>
      <c r="N326">
        <v>4.4999999999999998E-2</v>
      </c>
      <c r="O326">
        <v>1.8200000000000001E-2</v>
      </c>
      <c r="P326">
        <v>94.82</v>
      </c>
      <c r="Q326">
        <v>68.67</v>
      </c>
    </row>
    <row r="327" spans="1:17" x14ac:dyDescent="0.3">
      <c r="A327" t="s">
        <v>192</v>
      </c>
      <c r="B327" t="s">
        <v>418</v>
      </c>
      <c r="C327" t="s">
        <v>27</v>
      </c>
      <c r="D327">
        <v>2023</v>
      </c>
      <c r="E327">
        <v>1.83</v>
      </c>
      <c r="F327">
        <v>0.87</v>
      </c>
      <c r="G327">
        <v>0</v>
      </c>
      <c r="H327">
        <v>-0.03</v>
      </c>
      <c r="I327">
        <v>3.9E-2</v>
      </c>
      <c r="J327">
        <v>-5.33E-2</v>
      </c>
      <c r="K327">
        <v>-5.28E-2</v>
      </c>
      <c r="L327">
        <v>8.1000000000000003E-2</v>
      </c>
      <c r="M327">
        <v>0.03</v>
      </c>
      <c r="N327">
        <v>6.4000000000000001E-2</v>
      </c>
      <c r="O327">
        <v>9.3399999999999997E-2</v>
      </c>
      <c r="P327">
        <v>35.380000000000003</v>
      </c>
      <c r="Q327">
        <v>50.6</v>
      </c>
    </row>
    <row r="328" spans="1:17" x14ac:dyDescent="0.3">
      <c r="A328" t="s">
        <v>419</v>
      </c>
      <c r="B328" t="s">
        <v>84</v>
      </c>
      <c r="C328" t="s">
        <v>34</v>
      </c>
      <c r="D328">
        <v>2023</v>
      </c>
      <c r="E328">
        <v>1.3</v>
      </c>
      <c r="F328">
        <v>0.9</v>
      </c>
      <c r="G328">
        <v>0</v>
      </c>
      <c r="H328">
        <v>1.2E-2</v>
      </c>
      <c r="I328">
        <v>1.6E-2</v>
      </c>
      <c r="J328">
        <v>-4.9599999999999998E-2</v>
      </c>
      <c r="K328">
        <v>-5.3400000000000003E-2</v>
      </c>
      <c r="L328">
        <v>2.4E-2</v>
      </c>
      <c r="M328">
        <v>8.0000000000000002E-3</v>
      </c>
      <c r="N328">
        <v>0.01</v>
      </c>
      <c r="O328">
        <v>0.1399</v>
      </c>
      <c r="P328">
        <v>116.23</v>
      </c>
      <c r="Q328">
        <v>150.62</v>
      </c>
    </row>
    <row r="329" spans="1:17" x14ac:dyDescent="0.3">
      <c r="A329" t="s">
        <v>131</v>
      </c>
      <c r="B329" t="s">
        <v>420</v>
      </c>
      <c r="C329" t="s">
        <v>24</v>
      </c>
      <c r="D329">
        <v>2023</v>
      </c>
      <c r="E329">
        <v>5.59</v>
      </c>
      <c r="F329">
        <v>5.52</v>
      </c>
      <c r="G329">
        <v>0.28999999999999998</v>
      </c>
      <c r="H329">
        <v>-7.4999999999999997E-2</v>
      </c>
      <c r="I329">
        <v>1.9E-2</v>
      </c>
      <c r="J329">
        <v>4.4499999999999998E-2</v>
      </c>
      <c r="K329">
        <v>-5.3699999999999998E-2</v>
      </c>
      <c r="L329">
        <v>4.8000000000000001E-2</v>
      </c>
      <c r="M329">
        <v>3.0000000000000001E-3</v>
      </c>
      <c r="N329">
        <v>2E-3</v>
      </c>
      <c r="O329">
        <v>7.1000000000000004E-3</v>
      </c>
      <c r="P329">
        <v>1009.8</v>
      </c>
      <c r="Q329">
        <v>48.2</v>
      </c>
    </row>
    <row r="330" spans="1:17" x14ac:dyDescent="0.3">
      <c r="A330" t="s">
        <v>166</v>
      </c>
      <c r="B330" t="s">
        <v>421</v>
      </c>
      <c r="C330" t="s">
        <v>34</v>
      </c>
      <c r="D330">
        <v>2023</v>
      </c>
      <c r="E330">
        <v>1.71</v>
      </c>
      <c r="F330">
        <v>1.36</v>
      </c>
      <c r="G330">
        <v>0</v>
      </c>
      <c r="H330">
        <v>-0.06</v>
      </c>
      <c r="I330">
        <v>7.8E-2</v>
      </c>
      <c r="J330">
        <v>-3.6900000000000002E-2</v>
      </c>
      <c r="K330">
        <v>-5.6599999999999998E-2</v>
      </c>
      <c r="L330">
        <v>0.104</v>
      </c>
      <c r="M330">
        <v>3.7999999999999999E-2</v>
      </c>
      <c r="N330">
        <v>4.2000000000000003E-2</v>
      </c>
      <c r="O330">
        <v>9.01E-2</v>
      </c>
      <c r="P330">
        <v>171.31</v>
      </c>
      <c r="Q330">
        <v>153.41</v>
      </c>
    </row>
    <row r="331" spans="1:17" x14ac:dyDescent="0.3">
      <c r="A331" t="s">
        <v>422</v>
      </c>
      <c r="B331" t="s">
        <v>423</v>
      </c>
      <c r="C331" t="s">
        <v>24</v>
      </c>
      <c r="D331">
        <v>2023</v>
      </c>
      <c r="E331">
        <v>0.63</v>
      </c>
      <c r="F331">
        <v>0.63</v>
      </c>
      <c r="G331">
        <v>0</v>
      </c>
      <c r="H331">
        <v>-5.8999999999999997E-2</v>
      </c>
      <c r="I331">
        <v>-5.7000000000000002E-2</v>
      </c>
      <c r="J331">
        <v>1.2210000000000001</v>
      </c>
      <c r="K331">
        <v>-5.8999999999999997E-2</v>
      </c>
      <c r="L331">
        <v>-0.04</v>
      </c>
      <c r="M331">
        <v>3.0000000000000001E-3</v>
      </c>
      <c r="N331">
        <v>-4.1000000000000002E-2</v>
      </c>
      <c r="O331">
        <v>1.1299999999999999E-2</v>
      </c>
      <c r="P331">
        <v>182.39</v>
      </c>
      <c r="Q331">
        <v>406.89</v>
      </c>
    </row>
    <row r="332" spans="1:17" x14ac:dyDescent="0.3">
      <c r="A332" t="s">
        <v>204</v>
      </c>
      <c r="B332" t="s">
        <v>424</v>
      </c>
      <c r="C332" t="s">
        <v>34</v>
      </c>
      <c r="D332">
        <v>2023</v>
      </c>
      <c r="E332">
        <v>1.03</v>
      </c>
      <c r="F332">
        <v>0.71</v>
      </c>
      <c r="G332">
        <v>-12.52</v>
      </c>
      <c r="H332">
        <v>-7.0999999999999994E-2</v>
      </c>
      <c r="I332">
        <v>1.7000000000000001E-2</v>
      </c>
      <c r="J332">
        <v>-5.2499999999999998E-2</v>
      </c>
      <c r="K332">
        <v>-5.8999999999999997E-2</v>
      </c>
      <c r="L332">
        <v>0.03</v>
      </c>
      <c r="M332">
        <v>3.0000000000000001E-3</v>
      </c>
      <c r="N332">
        <v>1.4999999999999999E-2</v>
      </c>
      <c r="O332">
        <v>0.11210000000000001</v>
      </c>
      <c r="P332">
        <v>139.77000000000001</v>
      </c>
      <c r="Q332">
        <v>197.36</v>
      </c>
    </row>
    <row r="333" spans="1:17" x14ac:dyDescent="0.3">
      <c r="A333" t="s">
        <v>28</v>
      </c>
      <c r="B333" t="s">
        <v>425</v>
      </c>
      <c r="C333" t="s">
        <v>24</v>
      </c>
      <c r="D333">
        <v>2023</v>
      </c>
      <c r="E333">
        <v>0.71</v>
      </c>
      <c r="F333">
        <v>0.71</v>
      </c>
      <c r="G333">
        <v>0</v>
      </c>
      <c r="H333">
        <v>-6.0999999999999999E-2</v>
      </c>
      <c r="I333">
        <v>0.151</v>
      </c>
      <c r="J333">
        <v>-8.1299999999999997E-2</v>
      </c>
      <c r="K333">
        <v>-6.0499999999999998E-2</v>
      </c>
      <c r="L333">
        <v>0.21099999999999999</v>
      </c>
      <c r="M333">
        <v>7.6999999999999999E-2</v>
      </c>
      <c r="N333">
        <v>0.16400000000000001</v>
      </c>
      <c r="O333">
        <v>7.0999999999999994E-2</v>
      </c>
      <c r="P333">
        <v>93.18</v>
      </c>
      <c r="Q333">
        <v>28.27</v>
      </c>
    </row>
    <row r="334" spans="1:17" x14ac:dyDescent="0.3">
      <c r="A334" t="s">
        <v>396</v>
      </c>
      <c r="B334" t="s">
        <v>342</v>
      </c>
      <c r="C334" t="s">
        <v>24</v>
      </c>
      <c r="D334">
        <v>2023</v>
      </c>
      <c r="E334">
        <v>0.77</v>
      </c>
      <c r="F334">
        <v>0.77</v>
      </c>
      <c r="G334">
        <v>0</v>
      </c>
      <c r="H334">
        <v>-6.2E-2</v>
      </c>
      <c r="I334">
        <v>0.13300000000000001</v>
      </c>
      <c r="J334">
        <v>-0.1522</v>
      </c>
      <c r="K334">
        <v>-6.2E-2</v>
      </c>
      <c r="L334">
        <v>0.23699999999999999</v>
      </c>
      <c r="M334">
        <v>7.9000000000000001E-2</v>
      </c>
      <c r="N334">
        <v>0.115</v>
      </c>
      <c r="O334">
        <v>6.3E-3</v>
      </c>
      <c r="P334">
        <v>159.66999999999999</v>
      </c>
      <c r="Q334">
        <v>135.55000000000001</v>
      </c>
    </row>
    <row r="335" spans="1:17" x14ac:dyDescent="0.3">
      <c r="A335" t="s">
        <v>163</v>
      </c>
      <c r="B335" t="s">
        <v>51</v>
      </c>
      <c r="C335" t="s">
        <v>27</v>
      </c>
      <c r="D335">
        <v>2023</v>
      </c>
      <c r="E335">
        <v>1.33</v>
      </c>
      <c r="F335">
        <v>0.49</v>
      </c>
      <c r="G335">
        <v>0.22</v>
      </c>
      <c r="H335">
        <v>-6.3E-2</v>
      </c>
      <c r="I335">
        <v>4.1000000000000002E-2</v>
      </c>
      <c r="J335">
        <v>-6.1199999999999997E-2</v>
      </c>
      <c r="K335">
        <v>-6.3399999999999998E-2</v>
      </c>
      <c r="L335">
        <v>5.8999999999999997E-2</v>
      </c>
      <c r="M335">
        <v>1.7999999999999999E-2</v>
      </c>
      <c r="N335">
        <v>7.8E-2</v>
      </c>
      <c r="O335">
        <v>5.6300000000000003E-2</v>
      </c>
      <c r="P335">
        <v>7.9</v>
      </c>
      <c r="Q335">
        <v>19.600000000000001</v>
      </c>
    </row>
    <row r="336" spans="1:17" x14ac:dyDescent="0.3">
      <c r="A336" t="s">
        <v>259</v>
      </c>
      <c r="B336" t="s">
        <v>426</v>
      </c>
      <c r="C336" t="s">
        <v>517</v>
      </c>
      <c r="D336">
        <v>2023</v>
      </c>
      <c r="E336">
        <v>1.35</v>
      </c>
      <c r="F336">
        <v>0.8</v>
      </c>
      <c r="G336">
        <v>0</v>
      </c>
      <c r="H336">
        <v>-6.8000000000000005E-2</v>
      </c>
      <c r="I336">
        <v>3.0000000000000001E-3</v>
      </c>
      <c r="J336">
        <v>-7.0400000000000004E-2</v>
      </c>
      <c r="K336">
        <v>-6.8400000000000002E-2</v>
      </c>
      <c r="L336">
        <v>4.0000000000000001E-3</v>
      </c>
      <c r="M336">
        <v>3.0000000000000001E-3</v>
      </c>
      <c r="N336">
        <v>7.0000000000000001E-3</v>
      </c>
      <c r="O336">
        <v>1.6199999999999999E-2</v>
      </c>
      <c r="P336">
        <v>26.85</v>
      </c>
      <c r="Q336">
        <v>72.19</v>
      </c>
    </row>
    <row r="337" spans="1:17" x14ac:dyDescent="0.3">
      <c r="A337" t="s">
        <v>427</v>
      </c>
      <c r="B337" t="s">
        <v>428</v>
      </c>
      <c r="C337" t="s">
        <v>27</v>
      </c>
      <c r="D337">
        <v>2023</v>
      </c>
      <c r="E337">
        <v>0.15</v>
      </c>
      <c r="F337">
        <v>0.15</v>
      </c>
      <c r="G337">
        <v>42.17</v>
      </c>
      <c r="H337">
        <v>-7.0000000000000007E-2</v>
      </c>
      <c r="I337">
        <v>-9.8000000000000004E-2</v>
      </c>
      <c r="J337">
        <v>-0.77400000000000002</v>
      </c>
      <c r="K337">
        <v>-6.9900000000000004E-2</v>
      </c>
      <c r="L337">
        <v>0.156</v>
      </c>
      <c r="M337">
        <v>4.3999999999999997E-2</v>
      </c>
      <c r="N337">
        <v>-8.0000000000000002E-3</v>
      </c>
      <c r="O337">
        <v>0.24110000000000001</v>
      </c>
      <c r="P337">
        <v>69.510000000000005</v>
      </c>
      <c r="Q337">
        <v>12.01</v>
      </c>
    </row>
    <row r="338" spans="1:17" x14ac:dyDescent="0.3">
      <c r="A338" t="s">
        <v>261</v>
      </c>
      <c r="B338" t="s">
        <v>429</v>
      </c>
      <c r="C338" t="s">
        <v>24</v>
      </c>
      <c r="D338">
        <v>2023</v>
      </c>
      <c r="E338">
        <v>1.1200000000000001</v>
      </c>
      <c r="F338">
        <v>0.31</v>
      </c>
      <c r="G338">
        <v>60.47</v>
      </c>
      <c r="H338">
        <v>-0.34699999999999998</v>
      </c>
      <c r="I338">
        <v>2.5999999999999999E-2</v>
      </c>
      <c r="J338">
        <v>0.53080000000000005</v>
      </c>
      <c r="K338">
        <v>-7.0099999999999996E-2</v>
      </c>
      <c r="L338">
        <v>3.2000000000000001E-2</v>
      </c>
      <c r="M338">
        <v>8.7999999999999995E-2</v>
      </c>
      <c r="N338">
        <v>1E-3</v>
      </c>
      <c r="O338">
        <v>5.0000000000000001E-4</v>
      </c>
      <c r="P338">
        <v>4.62</v>
      </c>
      <c r="Q338">
        <v>647.9</v>
      </c>
    </row>
    <row r="339" spans="1:17" x14ac:dyDescent="0.3">
      <c r="A339" t="s">
        <v>25</v>
      </c>
      <c r="B339" t="s">
        <v>430</v>
      </c>
      <c r="C339" t="s">
        <v>27</v>
      </c>
      <c r="D339">
        <v>2023</v>
      </c>
      <c r="E339">
        <v>1.48</v>
      </c>
      <c r="F339">
        <v>0.73</v>
      </c>
      <c r="G339">
        <v>3.2</v>
      </c>
      <c r="H339">
        <v>-7.0000000000000007E-2</v>
      </c>
      <c r="I339">
        <v>3.0000000000000001E-3</v>
      </c>
      <c r="J339">
        <v>-0.1351</v>
      </c>
      <c r="K339">
        <v>-7.0400000000000004E-2</v>
      </c>
      <c r="L339">
        <v>2.5000000000000001E-2</v>
      </c>
      <c r="M339">
        <v>2E-3</v>
      </c>
      <c r="N339">
        <v>6.0000000000000001E-3</v>
      </c>
      <c r="O339">
        <v>0.1225</v>
      </c>
      <c r="P339">
        <v>27.61</v>
      </c>
      <c r="Q339">
        <v>42</v>
      </c>
    </row>
    <row r="340" spans="1:17" x14ac:dyDescent="0.3">
      <c r="A340" t="s">
        <v>431</v>
      </c>
      <c r="B340" t="s">
        <v>432</v>
      </c>
      <c r="C340" t="s">
        <v>34</v>
      </c>
      <c r="D340">
        <v>2023</v>
      </c>
      <c r="E340">
        <v>1.95</v>
      </c>
      <c r="F340">
        <v>1.24</v>
      </c>
      <c r="G340">
        <v>0.26</v>
      </c>
      <c r="H340">
        <v>-8.1000000000000003E-2</v>
      </c>
      <c r="I340">
        <v>0.03</v>
      </c>
      <c r="J340">
        <v>-1.67E-2</v>
      </c>
      <c r="K340">
        <v>-7.1099999999999997E-2</v>
      </c>
      <c r="L340">
        <v>5.5E-2</v>
      </c>
      <c r="M340">
        <v>1.2E-2</v>
      </c>
      <c r="N340">
        <v>1.2E-2</v>
      </c>
      <c r="O340">
        <v>0.16830000000000001</v>
      </c>
      <c r="P340">
        <v>130.97999999999999</v>
      </c>
      <c r="Q340">
        <v>93.78</v>
      </c>
    </row>
    <row r="341" spans="1:17" x14ac:dyDescent="0.3">
      <c r="A341" t="s">
        <v>261</v>
      </c>
      <c r="B341" t="s">
        <v>433</v>
      </c>
      <c r="C341" t="s">
        <v>34</v>
      </c>
      <c r="D341">
        <v>2023</v>
      </c>
      <c r="E341">
        <v>3.24</v>
      </c>
      <c r="F341">
        <v>2.3199999999999998</v>
      </c>
      <c r="G341">
        <v>1.2</v>
      </c>
      <c r="H341">
        <v>-7.2999999999999995E-2</v>
      </c>
      <c r="I341">
        <v>8.9999999999999993E-3</v>
      </c>
      <c r="J341">
        <v>-0.215</v>
      </c>
      <c r="K341">
        <v>-7.2599999999999998E-2</v>
      </c>
      <c r="L341">
        <v>0.04</v>
      </c>
      <c r="M341">
        <v>4.0000000000000001E-3</v>
      </c>
      <c r="N341">
        <v>1.2E-2</v>
      </c>
      <c r="O341">
        <v>3.5499999999999997E-2</v>
      </c>
      <c r="P341">
        <v>88.26</v>
      </c>
      <c r="Q341">
        <v>56.04</v>
      </c>
    </row>
    <row r="342" spans="1:17" x14ac:dyDescent="0.3">
      <c r="A342" t="s">
        <v>57</v>
      </c>
      <c r="B342" t="s">
        <v>434</v>
      </c>
      <c r="C342" t="s">
        <v>34</v>
      </c>
      <c r="D342">
        <v>2023</v>
      </c>
      <c r="E342">
        <v>1.67</v>
      </c>
      <c r="F342">
        <v>0.75</v>
      </c>
      <c r="G342">
        <v>1.78</v>
      </c>
      <c r="H342">
        <v>-8.3000000000000004E-2</v>
      </c>
      <c r="I342">
        <v>4.0000000000000001E-3</v>
      </c>
      <c r="J342">
        <v>-6.3500000000000001E-2</v>
      </c>
      <c r="K342">
        <v>-7.5700000000000003E-2</v>
      </c>
      <c r="L342">
        <v>1.9E-2</v>
      </c>
      <c r="M342">
        <v>2E-3</v>
      </c>
      <c r="N342">
        <v>5.0000000000000001E-3</v>
      </c>
      <c r="O342">
        <v>8.0799999999999997E-2</v>
      </c>
      <c r="P342">
        <v>60.81</v>
      </c>
      <c r="Q342">
        <v>87.85</v>
      </c>
    </row>
    <row r="343" spans="1:17" x14ac:dyDescent="0.3">
      <c r="A343" t="s">
        <v>194</v>
      </c>
      <c r="B343" t="s">
        <v>435</v>
      </c>
      <c r="C343" t="s">
        <v>517</v>
      </c>
      <c r="D343">
        <v>2023</v>
      </c>
      <c r="E343">
        <v>0.74</v>
      </c>
      <c r="F343">
        <v>0.51</v>
      </c>
      <c r="G343">
        <v>0</v>
      </c>
      <c r="H343">
        <v>-7.9000000000000001E-2</v>
      </c>
      <c r="I343">
        <v>5.0000000000000001E-3</v>
      </c>
      <c r="J343">
        <v>-3.7499999999999999E-2</v>
      </c>
      <c r="K343">
        <v>-7.8799999999999995E-2</v>
      </c>
      <c r="L343">
        <v>8.1000000000000003E-2</v>
      </c>
      <c r="M343">
        <v>3.0000000000000001E-3</v>
      </c>
      <c r="N343">
        <v>4.0000000000000001E-3</v>
      </c>
      <c r="O343">
        <v>7.1000000000000004E-3</v>
      </c>
      <c r="P343">
        <v>118.07</v>
      </c>
      <c r="Q343">
        <v>211.71</v>
      </c>
    </row>
    <row r="344" spans="1:17" x14ac:dyDescent="0.3">
      <c r="A344" t="s">
        <v>313</v>
      </c>
      <c r="B344" t="s">
        <v>436</v>
      </c>
      <c r="C344" t="s">
        <v>34</v>
      </c>
      <c r="D344">
        <v>2023</v>
      </c>
      <c r="E344">
        <v>1.22</v>
      </c>
      <c r="F344">
        <v>0.64</v>
      </c>
      <c r="G344">
        <v>0.19</v>
      </c>
      <c r="H344">
        <v>-7.0000000000000007E-2</v>
      </c>
      <c r="I344">
        <v>5.0000000000000001E-3</v>
      </c>
      <c r="J344">
        <v>-8.7400000000000005E-2</v>
      </c>
      <c r="K344">
        <v>-8.1600000000000006E-2</v>
      </c>
      <c r="L344">
        <v>1.9E-2</v>
      </c>
      <c r="M344">
        <v>2E-3</v>
      </c>
      <c r="N344">
        <v>6.0000000000000001E-3</v>
      </c>
      <c r="O344">
        <v>3.2199999999999999E-2</v>
      </c>
      <c r="P344">
        <v>103.72</v>
      </c>
      <c r="Q344">
        <v>161.80000000000001</v>
      </c>
    </row>
    <row r="345" spans="1:17" x14ac:dyDescent="0.3">
      <c r="A345" t="s">
        <v>259</v>
      </c>
      <c r="B345" t="s">
        <v>70</v>
      </c>
      <c r="C345" t="s">
        <v>517</v>
      </c>
      <c r="D345">
        <v>2023</v>
      </c>
      <c r="E345">
        <v>3.52</v>
      </c>
      <c r="F345">
        <v>1.83</v>
      </c>
      <c r="G345">
        <v>0</v>
      </c>
      <c r="H345">
        <v>-8.5000000000000006E-2</v>
      </c>
      <c r="I345">
        <v>6.0000000000000001E-3</v>
      </c>
      <c r="J345">
        <v>-8.0500000000000002E-2</v>
      </c>
      <c r="K345">
        <v>-8.5099999999999995E-2</v>
      </c>
      <c r="L345">
        <v>2.7E-2</v>
      </c>
      <c r="M345">
        <v>6.0000000000000001E-3</v>
      </c>
      <c r="N345">
        <v>7.0000000000000001E-3</v>
      </c>
      <c r="O345">
        <v>1.7000000000000001E-2</v>
      </c>
      <c r="P345">
        <v>70.98</v>
      </c>
      <c r="Q345">
        <v>82.39</v>
      </c>
    </row>
    <row r="346" spans="1:17" x14ac:dyDescent="0.3">
      <c r="A346" t="s">
        <v>157</v>
      </c>
      <c r="B346" t="s">
        <v>339</v>
      </c>
      <c r="C346" t="s">
        <v>34</v>
      </c>
      <c r="D346">
        <v>2023</v>
      </c>
      <c r="E346">
        <v>0.95</v>
      </c>
      <c r="F346">
        <v>0.46</v>
      </c>
      <c r="G346">
        <v>0</v>
      </c>
      <c r="H346">
        <v>-8.6999999999999994E-2</v>
      </c>
      <c r="I346">
        <v>0.193</v>
      </c>
      <c r="J346">
        <v>-9.2399999999999996E-2</v>
      </c>
      <c r="K346">
        <v>-8.7400000000000005E-2</v>
      </c>
      <c r="L346">
        <v>0.312</v>
      </c>
      <c r="M346">
        <v>0.10199999999999999</v>
      </c>
      <c r="N346">
        <v>7.3999999999999996E-2</v>
      </c>
      <c r="O346">
        <v>0.1668</v>
      </c>
      <c r="P346">
        <v>44.55</v>
      </c>
      <c r="Q346">
        <v>90.2</v>
      </c>
    </row>
    <row r="347" spans="1:17" x14ac:dyDescent="0.3">
      <c r="A347" t="s">
        <v>20</v>
      </c>
      <c r="B347" t="s">
        <v>437</v>
      </c>
      <c r="C347" t="s">
        <v>517</v>
      </c>
      <c r="D347">
        <v>2023</v>
      </c>
      <c r="E347">
        <v>1.41</v>
      </c>
      <c r="F347">
        <v>0.47</v>
      </c>
      <c r="G347">
        <v>0</v>
      </c>
      <c r="H347">
        <v>-8.8999999999999996E-2</v>
      </c>
      <c r="I347">
        <v>1.2999999999999999E-2</v>
      </c>
      <c r="J347">
        <v>-9.4299999999999995E-2</v>
      </c>
      <c r="K347">
        <v>-8.9200000000000002E-2</v>
      </c>
      <c r="L347">
        <v>1.9E-2</v>
      </c>
      <c r="M347">
        <v>7.0000000000000001E-3</v>
      </c>
      <c r="N347">
        <v>1.6E-2</v>
      </c>
      <c r="O347">
        <v>7.1800000000000003E-2</v>
      </c>
      <c r="P347">
        <v>48.95</v>
      </c>
      <c r="Q347">
        <v>92.51</v>
      </c>
    </row>
    <row r="348" spans="1:17" x14ac:dyDescent="0.3">
      <c r="A348" t="s">
        <v>411</v>
      </c>
      <c r="B348" t="s">
        <v>438</v>
      </c>
      <c r="C348" t="s">
        <v>19</v>
      </c>
      <c r="D348">
        <v>2023</v>
      </c>
      <c r="E348">
        <v>1.99</v>
      </c>
      <c r="F348">
        <v>0.56999999999999995</v>
      </c>
      <c r="G348">
        <v>4.55</v>
      </c>
      <c r="H348">
        <v>-2.5000000000000001E-2</v>
      </c>
      <c r="I348">
        <v>-0.80700000000000005</v>
      </c>
      <c r="J348">
        <v>-0.40460000000000002</v>
      </c>
      <c r="K348">
        <v>-8.9800000000000005E-2</v>
      </c>
      <c r="L348">
        <v>-0.90500000000000003</v>
      </c>
      <c r="M348">
        <v>6.0000000000000001E-3</v>
      </c>
      <c r="N348">
        <v>-4.2999999999999997E-2</v>
      </c>
      <c r="O348">
        <v>1.6999999999999999E-3</v>
      </c>
      <c r="P348">
        <v>344.89</v>
      </c>
      <c r="Q348">
        <v>871.5</v>
      </c>
    </row>
    <row r="349" spans="1:17" x14ac:dyDescent="0.3">
      <c r="A349" t="s">
        <v>73</v>
      </c>
      <c r="B349" t="s">
        <v>439</v>
      </c>
      <c r="C349" t="s">
        <v>19</v>
      </c>
      <c r="D349">
        <v>2023</v>
      </c>
      <c r="E349">
        <v>0.63</v>
      </c>
      <c r="F349">
        <v>0.62</v>
      </c>
      <c r="G349">
        <v>0</v>
      </c>
      <c r="H349">
        <v>-9.2999999999999999E-2</v>
      </c>
      <c r="I349">
        <v>6.7000000000000004E-2</v>
      </c>
      <c r="J349">
        <v>-0.18640000000000001</v>
      </c>
      <c r="K349">
        <v>-9.3100000000000002E-2</v>
      </c>
      <c r="L349">
        <v>9.7000000000000003E-2</v>
      </c>
      <c r="M349">
        <v>3.1E-2</v>
      </c>
      <c r="N349">
        <v>6.3E-2</v>
      </c>
      <c r="O349">
        <v>6.3600000000000004E-2</v>
      </c>
      <c r="P349">
        <v>82.85</v>
      </c>
      <c r="Q349">
        <v>131.38</v>
      </c>
    </row>
    <row r="350" spans="1:17" x14ac:dyDescent="0.3">
      <c r="A350" t="s">
        <v>192</v>
      </c>
      <c r="B350" t="s">
        <v>440</v>
      </c>
      <c r="C350" t="s">
        <v>27</v>
      </c>
      <c r="D350">
        <v>2023</v>
      </c>
      <c r="E350">
        <v>1.24</v>
      </c>
      <c r="F350">
        <v>1.18</v>
      </c>
      <c r="G350">
        <v>0</v>
      </c>
      <c r="H350">
        <v>-9.1999999999999998E-2</v>
      </c>
      <c r="I350">
        <v>6.0000000000000001E-3</v>
      </c>
      <c r="J350">
        <v>-0.10829999999999999</v>
      </c>
      <c r="K350">
        <v>-9.4E-2</v>
      </c>
      <c r="L350">
        <v>7.0000000000000001E-3</v>
      </c>
      <c r="M350">
        <v>2E-3</v>
      </c>
      <c r="N350">
        <v>8.9999999999999993E-3</v>
      </c>
      <c r="O350">
        <v>5.6899999999999999E-2</v>
      </c>
      <c r="P350">
        <v>127.4</v>
      </c>
      <c r="Q350">
        <v>115.67</v>
      </c>
    </row>
    <row r="351" spans="1:17" x14ac:dyDescent="0.3">
      <c r="A351" t="s">
        <v>20</v>
      </c>
      <c r="B351" t="s">
        <v>441</v>
      </c>
      <c r="C351" t="s">
        <v>27</v>
      </c>
      <c r="D351">
        <v>2023</v>
      </c>
      <c r="E351">
        <v>3.05</v>
      </c>
      <c r="F351">
        <v>2.37</v>
      </c>
      <c r="G351">
        <v>0.71</v>
      </c>
      <c r="H351">
        <v>-9.4E-2</v>
      </c>
      <c r="I351">
        <v>0.32400000000000001</v>
      </c>
      <c r="J351">
        <v>-0.1305</v>
      </c>
      <c r="K351">
        <v>-9.4100000000000003E-2</v>
      </c>
      <c r="L351">
        <v>0.14000000000000001</v>
      </c>
      <c r="M351">
        <v>3.3000000000000002E-2</v>
      </c>
      <c r="N351">
        <v>0.106</v>
      </c>
      <c r="O351">
        <v>1.24E-2</v>
      </c>
      <c r="P351">
        <v>56.3</v>
      </c>
      <c r="Q351">
        <v>46.02</v>
      </c>
    </row>
    <row r="352" spans="1:17" x14ac:dyDescent="0.3">
      <c r="A352" t="s">
        <v>86</v>
      </c>
      <c r="B352" t="s">
        <v>442</v>
      </c>
      <c r="C352" t="s">
        <v>54</v>
      </c>
      <c r="D352">
        <v>2023</v>
      </c>
      <c r="E352">
        <v>2.64</v>
      </c>
      <c r="F352">
        <v>2.2799999999999998</v>
      </c>
      <c r="G352">
        <v>0</v>
      </c>
      <c r="H352">
        <v>0.09</v>
      </c>
      <c r="I352">
        <v>0.124</v>
      </c>
      <c r="J352">
        <v>-0.1404</v>
      </c>
      <c r="K352">
        <v>-9.4299999999999995E-2</v>
      </c>
      <c r="L352">
        <v>0.16300000000000001</v>
      </c>
      <c r="M352">
        <v>4.1000000000000002E-2</v>
      </c>
      <c r="N352">
        <v>5.0999999999999997E-2</v>
      </c>
      <c r="O352">
        <v>9.3899999999999997E-2</v>
      </c>
      <c r="P352">
        <v>155</v>
      </c>
      <c r="Q352">
        <v>162.84</v>
      </c>
    </row>
    <row r="353" spans="1:17" x14ac:dyDescent="0.3">
      <c r="A353" t="s">
        <v>109</v>
      </c>
      <c r="B353" t="s">
        <v>443</v>
      </c>
      <c r="C353" t="s">
        <v>517</v>
      </c>
      <c r="D353">
        <v>2023</v>
      </c>
      <c r="E353">
        <v>3.17</v>
      </c>
      <c r="F353">
        <v>2.2599999999999998</v>
      </c>
      <c r="G353">
        <v>1.1200000000000001</v>
      </c>
      <c r="H353">
        <v>-9.6000000000000002E-2</v>
      </c>
      <c r="I353">
        <v>2E-3</v>
      </c>
      <c r="J353">
        <v>-0.31919999999999998</v>
      </c>
      <c r="K353">
        <v>-9.6000000000000002E-2</v>
      </c>
      <c r="L353">
        <v>5.0999999999999997E-2</v>
      </c>
      <c r="M353">
        <v>5.0000000000000001E-3</v>
      </c>
      <c r="N353">
        <v>2E-3</v>
      </c>
      <c r="O353">
        <v>4.0500000000000001E-2</v>
      </c>
      <c r="P353">
        <v>102.05</v>
      </c>
      <c r="Q353">
        <v>61.45</v>
      </c>
    </row>
    <row r="354" spans="1:17" x14ac:dyDescent="0.3">
      <c r="A354" t="s">
        <v>28</v>
      </c>
      <c r="B354" t="s">
        <v>444</v>
      </c>
      <c r="C354" t="s">
        <v>27</v>
      </c>
      <c r="D354">
        <v>2023</v>
      </c>
      <c r="E354">
        <v>1</v>
      </c>
      <c r="F354">
        <v>0.75</v>
      </c>
      <c r="G354">
        <v>0.66</v>
      </c>
      <c r="H354">
        <v>-0.1</v>
      </c>
      <c r="I354">
        <v>6.0000000000000001E-3</v>
      </c>
      <c r="J354">
        <v>-0.1111</v>
      </c>
      <c r="K354">
        <v>-9.9599999999999994E-2</v>
      </c>
      <c r="L354">
        <v>2.1000000000000001E-2</v>
      </c>
      <c r="M354">
        <v>7.0000000000000001E-3</v>
      </c>
      <c r="N354">
        <v>1.0999999999999999E-2</v>
      </c>
      <c r="O354">
        <v>6.0400000000000002E-2</v>
      </c>
      <c r="P354">
        <v>50.2</v>
      </c>
      <c r="Q354">
        <v>92.94</v>
      </c>
    </row>
    <row r="355" spans="1:17" x14ac:dyDescent="0.3">
      <c r="A355" t="s">
        <v>28</v>
      </c>
      <c r="B355" t="s">
        <v>445</v>
      </c>
      <c r="C355" t="s">
        <v>27</v>
      </c>
      <c r="D355">
        <v>2023</v>
      </c>
      <c r="E355">
        <v>3.05</v>
      </c>
      <c r="F355">
        <v>2.0699999999999998</v>
      </c>
      <c r="G355">
        <v>0</v>
      </c>
      <c r="H355">
        <v>-9.9000000000000005E-2</v>
      </c>
      <c r="I355">
        <v>1.2999999999999999E-2</v>
      </c>
      <c r="J355">
        <v>-6.1800000000000001E-2</v>
      </c>
      <c r="K355">
        <v>-9.9699999999999997E-2</v>
      </c>
      <c r="L355">
        <v>0.02</v>
      </c>
      <c r="M355">
        <v>4.0000000000000001E-3</v>
      </c>
      <c r="N355">
        <v>2.5999999999999999E-2</v>
      </c>
      <c r="O355">
        <v>6.8400000000000002E-2</v>
      </c>
      <c r="P355">
        <v>55.01</v>
      </c>
      <c r="Q355">
        <v>22.57</v>
      </c>
    </row>
    <row r="356" spans="1:17" x14ac:dyDescent="0.3">
      <c r="A356" t="s">
        <v>81</v>
      </c>
      <c r="B356" t="s">
        <v>446</v>
      </c>
      <c r="C356" t="s">
        <v>27</v>
      </c>
      <c r="D356">
        <v>2023</v>
      </c>
      <c r="E356">
        <v>4.6900000000000004</v>
      </c>
      <c r="F356">
        <v>4.58</v>
      </c>
      <c r="G356">
        <v>5.63</v>
      </c>
      <c r="H356">
        <v>-0.10199999999999999</v>
      </c>
      <c r="I356">
        <v>0.24099999999999999</v>
      </c>
      <c r="J356">
        <v>2.8400000000000002E-2</v>
      </c>
      <c r="K356">
        <v>-0.1023</v>
      </c>
      <c r="L356">
        <v>0.50900000000000001</v>
      </c>
      <c r="M356">
        <v>0.14899999999999999</v>
      </c>
      <c r="N356">
        <v>3.7999999999999999E-2</v>
      </c>
      <c r="O356">
        <v>0.23730000000000001</v>
      </c>
      <c r="P356">
        <v>54.57</v>
      </c>
      <c r="Q356">
        <v>12.09</v>
      </c>
    </row>
    <row r="357" spans="1:17" x14ac:dyDescent="0.3">
      <c r="A357" t="s">
        <v>32</v>
      </c>
      <c r="B357" t="s">
        <v>417</v>
      </c>
      <c r="C357" t="s">
        <v>517</v>
      </c>
      <c r="D357">
        <v>2023</v>
      </c>
      <c r="E357">
        <v>1.76</v>
      </c>
      <c r="F357">
        <v>0.93</v>
      </c>
      <c r="G357">
        <v>0</v>
      </c>
      <c r="H357">
        <v>-0.105</v>
      </c>
      <c r="I357">
        <v>-1.7000000000000001E-2</v>
      </c>
      <c r="J357">
        <v>-9.6799999999999997E-2</v>
      </c>
      <c r="K357">
        <v>-0.105</v>
      </c>
      <c r="L357">
        <v>-1E-3</v>
      </c>
      <c r="M357">
        <v>3.0000000000000001E-3</v>
      </c>
      <c r="N357">
        <v>-3.5999999999999997E-2</v>
      </c>
      <c r="O357">
        <v>5.2999999999999999E-2</v>
      </c>
      <c r="P357">
        <v>40.53</v>
      </c>
      <c r="Q357">
        <v>65.86</v>
      </c>
    </row>
    <row r="358" spans="1:17" x14ac:dyDescent="0.3">
      <c r="A358" t="s">
        <v>30</v>
      </c>
      <c r="B358" t="s">
        <v>447</v>
      </c>
      <c r="C358" t="s">
        <v>34</v>
      </c>
      <c r="D358">
        <v>2023</v>
      </c>
      <c r="E358">
        <v>1.99</v>
      </c>
      <c r="F358">
        <v>0.63</v>
      </c>
      <c r="G358">
        <v>0.49</v>
      </c>
      <c r="H358">
        <v>-0.253</v>
      </c>
      <c r="I358">
        <v>1.9E-2</v>
      </c>
      <c r="J358">
        <v>-0.1348</v>
      </c>
      <c r="K358">
        <v>-0.1074</v>
      </c>
      <c r="L358">
        <v>4.2000000000000003E-2</v>
      </c>
      <c r="M358">
        <v>3.0000000000000001E-3</v>
      </c>
      <c r="N358">
        <v>5.0000000000000001E-3</v>
      </c>
      <c r="O358">
        <v>0.14549999999999999</v>
      </c>
      <c r="P358">
        <v>122.24</v>
      </c>
      <c r="Q358">
        <v>117.33</v>
      </c>
    </row>
    <row r="359" spans="1:17" x14ac:dyDescent="0.3">
      <c r="A359" t="s">
        <v>448</v>
      </c>
      <c r="B359" t="s">
        <v>449</v>
      </c>
      <c r="C359" t="s">
        <v>27</v>
      </c>
      <c r="D359">
        <v>2023</v>
      </c>
      <c r="E359">
        <v>1.05</v>
      </c>
      <c r="F359">
        <v>1.05</v>
      </c>
      <c r="G359">
        <v>1.34</v>
      </c>
      <c r="H359">
        <v>-0.111</v>
      </c>
      <c r="I359">
        <v>2.1999999999999999E-2</v>
      </c>
      <c r="J359">
        <v>-0.15279999999999999</v>
      </c>
      <c r="K359">
        <v>-0.1114</v>
      </c>
      <c r="L359">
        <v>3.3000000000000002E-2</v>
      </c>
      <c r="M359">
        <v>4.0000000000000001E-3</v>
      </c>
      <c r="N359">
        <v>2.1000000000000001E-2</v>
      </c>
      <c r="O359">
        <v>2.3E-3</v>
      </c>
      <c r="P359">
        <v>323.38</v>
      </c>
      <c r="Q359">
        <v>304.18</v>
      </c>
    </row>
    <row r="360" spans="1:17" x14ac:dyDescent="0.3">
      <c r="A360" t="s">
        <v>450</v>
      </c>
      <c r="B360" t="s">
        <v>451</v>
      </c>
      <c r="C360" t="s">
        <v>34</v>
      </c>
      <c r="D360">
        <v>2023</v>
      </c>
      <c r="E360">
        <v>0.88</v>
      </c>
      <c r="F360">
        <v>0.47</v>
      </c>
      <c r="G360">
        <v>5.71</v>
      </c>
      <c r="H360">
        <v>-0.18099999999999999</v>
      </c>
      <c r="I360">
        <v>7.0000000000000001E-3</v>
      </c>
      <c r="J360">
        <v>3.5999999999999999E-3</v>
      </c>
      <c r="K360">
        <v>-0.1115</v>
      </c>
      <c r="L360">
        <v>1.0999999999999999E-2</v>
      </c>
      <c r="M360">
        <v>4.0000000000000001E-3</v>
      </c>
      <c r="N360">
        <v>3.0000000000000001E-3</v>
      </c>
      <c r="O360">
        <v>0.1575</v>
      </c>
      <c r="P360">
        <v>139.68</v>
      </c>
      <c r="Q360">
        <v>299.23</v>
      </c>
    </row>
    <row r="361" spans="1:17" x14ac:dyDescent="0.3">
      <c r="A361" t="s">
        <v>41</v>
      </c>
      <c r="B361" t="s">
        <v>82</v>
      </c>
      <c r="C361" t="s">
        <v>27</v>
      </c>
      <c r="D361">
        <v>2023</v>
      </c>
      <c r="E361">
        <v>0.89</v>
      </c>
      <c r="F361">
        <v>0.54</v>
      </c>
      <c r="G361">
        <v>0.65</v>
      </c>
      <c r="H361">
        <v>-0.11</v>
      </c>
      <c r="I361">
        <v>3.0000000000000001E-3</v>
      </c>
      <c r="J361">
        <v>-0.15690000000000001</v>
      </c>
      <c r="K361">
        <v>-0.1119</v>
      </c>
      <c r="L361">
        <v>5.1999999999999998E-2</v>
      </c>
      <c r="M361">
        <v>1.7999999999999999E-2</v>
      </c>
      <c r="N361">
        <v>5.0000000000000001E-3</v>
      </c>
      <c r="O361">
        <v>0.10580000000000001</v>
      </c>
      <c r="P361">
        <v>44.3</v>
      </c>
      <c r="Q361">
        <v>77.19</v>
      </c>
    </row>
    <row r="362" spans="1:17" x14ac:dyDescent="0.3">
      <c r="A362" t="s">
        <v>77</v>
      </c>
      <c r="B362" t="s">
        <v>452</v>
      </c>
      <c r="C362" t="s">
        <v>24</v>
      </c>
      <c r="D362">
        <v>2023</v>
      </c>
      <c r="E362">
        <v>1.1100000000000001</v>
      </c>
      <c r="F362">
        <v>1.1100000000000001</v>
      </c>
      <c r="G362">
        <v>0</v>
      </c>
      <c r="H362">
        <v>-0.113</v>
      </c>
      <c r="I362">
        <v>0.12</v>
      </c>
      <c r="J362">
        <v>-0.26340000000000002</v>
      </c>
      <c r="K362">
        <v>-0.1134</v>
      </c>
      <c r="L362">
        <v>0.17100000000000001</v>
      </c>
      <c r="M362">
        <v>4.2999999999999997E-2</v>
      </c>
      <c r="N362">
        <v>0.13200000000000001</v>
      </c>
      <c r="O362">
        <v>3.9100000000000003E-2</v>
      </c>
      <c r="P362">
        <v>41.08</v>
      </c>
      <c r="Q362">
        <v>83.21</v>
      </c>
    </row>
    <row r="363" spans="1:17" x14ac:dyDescent="0.3">
      <c r="A363" t="s">
        <v>176</v>
      </c>
      <c r="B363" t="s">
        <v>453</v>
      </c>
      <c r="C363" t="s">
        <v>517</v>
      </c>
      <c r="D363">
        <v>2023</v>
      </c>
      <c r="E363">
        <v>1.68</v>
      </c>
      <c r="F363">
        <v>1.45</v>
      </c>
      <c r="G363">
        <v>0.28000000000000003</v>
      </c>
      <c r="H363">
        <v>-0.11600000000000001</v>
      </c>
      <c r="I363">
        <v>4.4999999999999998E-2</v>
      </c>
      <c r="J363">
        <v>-0.1464</v>
      </c>
      <c r="K363">
        <v>-0.1164</v>
      </c>
      <c r="L363">
        <v>8.8999999999999996E-2</v>
      </c>
      <c r="M363">
        <v>2.1999999999999999E-2</v>
      </c>
      <c r="N363">
        <v>4.7E-2</v>
      </c>
      <c r="O363">
        <v>1.7299999999999999E-2</v>
      </c>
      <c r="P363">
        <v>255.48</v>
      </c>
      <c r="Q363">
        <v>163.78</v>
      </c>
    </row>
    <row r="364" spans="1:17" x14ac:dyDescent="0.3">
      <c r="A364" t="s">
        <v>261</v>
      </c>
      <c r="B364" t="s">
        <v>454</v>
      </c>
      <c r="C364" t="s">
        <v>517</v>
      </c>
      <c r="D364">
        <v>2023</v>
      </c>
      <c r="E364">
        <v>3.44</v>
      </c>
      <c r="F364">
        <v>1.28</v>
      </c>
      <c r="G364">
        <v>0</v>
      </c>
      <c r="H364">
        <v>-0.124</v>
      </c>
      <c r="I364">
        <v>8.0000000000000002E-3</v>
      </c>
      <c r="J364">
        <v>-0.13669999999999999</v>
      </c>
      <c r="K364">
        <v>-0.1186</v>
      </c>
      <c r="L364">
        <v>3.5000000000000003E-2</v>
      </c>
      <c r="M364">
        <v>4.0000000000000001E-3</v>
      </c>
      <c r="N364">
        <v>8.0000000000000002E-3</v>
      </c>
      <c r="O364">
        <v>9.4999999999999998E-3</v>
      </c>
      <c r="P364">
        <v>65.2</v>
      </c>
      <c r="Q364">
        <v>101.71</v>
      </c>
    </row>
    <row r="365" spans="1:17" x14ac:dyDescent="0.3">
      <c r="A365" t="s">
        <v>455</v>
      </c>
      <c r="B365" t="s">
        <v>456</v>
      </c>
      <c r="C365" t="s">
        <v>34</v>
      </c>
      <c r="D365">
        <v>2023</v>
      </c>
      <c r="E365">
        <v>6.8</v>
      </c>
      <c r="F365">
        <v>6.8</v>
      </c>
      <c r="G365">
        <v>0</v>
      </c>
      <c r="H365">
        <v>-0.121</v>
      </c>
      <c r="I365">
        <v>0.01</v>
      </c>
      <c r="J365">
        <v>-0.24349999999999999</v>
      </c>
      <c r="K365">
        <v>-0.1211</v>
      </c>
      <c r="L365">
        <v>7.3999999999999996E-2</v>
      </c>
      <c r="M365">
        <v>5.0000000000000001E-3</v>
      </c>
      <c r="N365">
        <v>8.0000000000000002E-3</v>
      </c>
      <c r="O365">
        <v>3.0000000000000001E-3</v>
      </c>
      <c r="P365">
        <v>162</v>
      </c>
      <c r="Q365">
        <v>7.04</v>
      </c>
    </row>
    <row r="366" spans="1:17" x14ac:dyDescent="0.3">
      <c r="A366" t="s">
        <v>41</v>
      </c>
      <c r="B366" t="s">
        <v>457</v>
      </c>
      <c r="C366" t="s">
        <v>54</v>
      </c>
      <c r="D366">
        <v>2023</v>
      </c>
      <c r="E366">
        <v>1.98</v>
      </c>
      <c r="F366">
        <v>1.61</v>
      </c>
      <c r="G366">
        <v>0.56000000000000005</v>
      </c>
      <c r="H366">
        <v>-0.13600000000000001</v>
      </c>
      <c r="I366">
        <v>3.9E-2</v>
      </c>
      <c r="J366">
        <v>-9.1600000000000001E-2</v>
      </c>
      <c r="K366">
        <v>-0.1263</v>
      </c>
      <c r="L366">
        <v>-9.5000000000000001E-2</v>
      </c>
      <c r="M366">
        <v>3.0000000000000001E-3</v>
      </c>
      <c r="N366">
        <v>4.0000000000000001E-3</v>
      </c>
      <c r="O366">
        <v>0.15190000000000001</v>
      </c>
      <c r="P366">
        <v>112.06</v>
      </c>
      <c r="Q366">
        <v>77.510000000000005</v>
      </c>
    </row>
    <row r="367" spans="1:17" x14ac:dyDescent="0.3">
      <c r="A367" t="s">
        <v>141</v>
      </c>
      <c r="B367" t="s">
        <v>458</v>
      </c>
      <c r="C367" t="s">
        <v>34</v>
      </c>
      <c r="D367">
        <v>2023</v>
      </c>
      <c r="E367">
        <v>3.73</v>
      </c>
      <c r="F367">
        <v>2.65</v>
      </c>
      <c r="G367">
        <v>0.9</v>
      </c>
      <c r="H367">
        <v>-0.11799999999999999</v>
      </c>
      <c r="I367">
        <v>4.2000000000000003E-2</v>
      </c>
      <c r="J367">
        <v>-0.17280000000000001</v>
      </c>
      <c r="K367">
        <v>-0.13059999999999999</v>
      </c>
      <c r="L367">
        <v>7.2999999999999995E-2</v>
      </c>
      <c r="M367">
        <v>1.2999999999999999E-2</v>
      </c>
      <c r="N367">
        <v>2.8000000000000001E-2</v>
      </c>
      <c r="O367">
        <v>7.5399999999999995E-2</v>
      </c>
      <c r="P367">
        <v>158.63</v>
      </c>
      <c r="Q367">
        <v>36.94</v>
      </c>
    </row>
    <row r="368" spans="1:17" x14ac:dyDescent="0.3">
      <c r="A368" t="s">
        <v>98</v>
      </c>
      <c r="B368" t="s">
        <v>459</v>
      </c>
      <c r="C368" t="s">
        <v>34</v>
      </c>
      <c r="D368">
        <v>2023</v>
      </c>
      <c r="E368">
        <v>2.36</v>
      </c>
      <c r="F368">
        <v>1.95</v>
      </c>
      <c r="G368">
        <v>0</v>
      </c>
      <c r="H368">
        <v>-0.121</v>
      </c>
      <c r="I368">
        <v>0.02</v>
      </c>
      <c r="J368">
        <v>-0.1875</v>
      </c>
      <c r="K368">
        <v>-0.13350000000000001</v>
      </c>
      <c r="L368">
        <v>1.4E-2</v>
      </c>
      <c r="M368">
        <v>3.0000000000000001E-3</v>
      </c>
      <c r="N368">
        <v>3.2000000000000001E-2</v>
      </c>
      <c r="O368">
        <v>4.99E-2</v>
      </c>
      <c r="P368">
        <v>33.520000000000003</v>
      </c>
      <c r="Q368">
        <v>26.14</v>
      </c>
    </row>
    <row r="369" spans="1:17" x14ac:dyDescent="0.3">
      <c r="A369" t="s">
        <v>118</v>
      </c>
      <c r="B369" t="s">
        <v>460</v>
      </c>
      <c r="C369" t="s">
        <v>517</v>
      </c>
      <c r="D369">
        <v>2023</v>
      </c>
      <c r="E369">
        <v>4.91</v>
      </c>
      <c r="F369">
        <v>4.0199999999999996</v>
      </c>
      <c r="G369">
        <v>0.27</v>
      </c>
      <c r="H369">
        <v>-0.13</v>
      </c>
      <c r="I369">
        <v>-2.8000000000000001E-2</v>
      </c>
      <c r="J369">
        <v>-0.15479999999999999</v>
      </c>
      <c r="K369">
        <v>-0.1424</v>
      </c>
      <c r="L369">
        <v>-2E-3</v>
      </c>
      <c r="M369">
        <v>3.0000000000000001E-3</v>
      </c>
      <c r="N369">
        <v>-2.3E-2</v>
      </c>
      <c r="O369">
        <v>6.6E-3</v>
      </c>
      <c r="P369">
        <v>246.54</v>
      </c>
      <c r="Q369">
        <v>64.55</v>
      </c>
    </row>
    <row r="370" spans="1:17" x14ac:dyDescent="0.3">
      <c r="A370" t="s">
        <v>28</v>
      </c>
      <c r="B370" t="s">
        <v>461</v>
      </c>
      <c r="C370" t="s">
        <v>27</v>
      </c>
      <c r="D370">
        <v>2023</v>
      </c>
      <c r="E370">
        <v>0.9</v>
      </c>
      <c r="F370">
        <v>0.77</v>
      </c>
      <c r="G370">
        <v>0.34</v>
      </c>
      <c r="H370">
        <v>-0.14399999999999999</v>
      </c>
      <c r="I370">
        <v>6.4000000000000001E-2</v>
      </c>
      <c r="J370">
        <v>-0.18840000000000001</v>
      </c>
      <c r="K370">
        <v>-0.14360000000000001</v>
      </c>
      <c r="L370">
        <v>9.4E-2</v>
      </c>
      <c r="M370">
        <v>0.03</v>
      </c>
      <c r="N370">
        <v>4.2999999999999997E-2</v>
      </c>
      <c r="O370">
        <v>0.13339999999999999</v>
      </c>
      <c r="P370">
        <v>48.53</v>
      </c>
      <c r="Q370">
        <v>150.88999999999999</v>
      </c>
    </row>
    <row r="371" spans="1:17" x14ac:dyDescent="0.3">
      <c r="A371" t="s">
        <v>39</v>
      </c>
      <c r="B371" t="s">
        <v>462</v>
      </c>
      <c r="C371" t="s">
        <v>517</v>
      </c>
      <c r="D371">
        <v>2023</v>
      </c>
      <c r="E371">
        <v>1.52</v>
      </c>
      <c r="F371">
        <v>0.6</v>
      </c>
      <c r="G371">
        <v>0.28000000000000003</v>
      </c>
      <c r="H371">
        <v>-0.157</v>
      </c>
      <c r="I371">
        <v>-5.1999999999999998E-2</v>
      </c>
      <c r="J371">
        <v>-0.44790000000000002</v>
      </c>
      <c r="K371">
        <v>-0.15670000000000001</v>
      </c>
      <c r="L371">
        <v>-2.1000000000000001E-2</v>
      </c>
      <c r="M371">
        <v>4.0000000000000001E-3</v>
      </c>
      <c r="N371">
        <v>-4.4999999999999998E-2</v>
      </c>
      <c r="O371">
        <v>4.4999999999999998E-2</v>
      </c>
      <c r="P371">
        <v>56.37</v>
      </c>
      <c r="Q371">
        <v>191.68</v>
      </c>
    </row>
    <row r="372" spans="1:17" x14ac:dyDescent="0.3">
      <c r="A372" t="s">
        <v>126</v>
      </c>
      <c r="B372" t="s">
        <v>463</v>
      </c>
      <c r="C372" t="s">
        <v>34</v>
      </c>
      <c r="D372">
        <v>2023</v>
      </c>
      <c r="E372">
        <v>5.7</v>
      </c>
      <c r="F372">
        <v>4.5599999999999996</v>
      </c>
      <c r="G372">
        <v>0.22</v>
      </c>
      <c r="H372">
        <v>8.0000000000000002E-3</v>
      </c>
      <c r="I372">
        <v>1.6E-2</v>
      </c>
      <c r="J372">
        <v>-0.12089999999999999</v>
      </c>
      <c r="K372">
        <v>-0.16</v>
      </c>
      <c r="L372">
        <v>3.5000000000000003E-2</v>
      </c>
      <c r="M372">
        <v>7.0000000000000001E-3</v>
      </c>
      <c r="N372">
        <v>5.0000000000000001E-3</v>
      </c>
      <c r="O372">
        <v>4.0300000000000002E-2</v>
      </c>
      <c r="P372">
        <v>112.94</v>
      </c>
      <c r="Q372">
        <v>72.37</v>
      </c>
    </row>
    <row r="373" spans="1:17" x14ac:dyDescent="0.3">
      <c r="A373" t="s">
        <v>141</v>
      </c>
      <c r="B373" t="s">
        <v>235</v>
      </c>
      <c r="C373" t="s">
        <v>34</v>
      </c>
      <c r="D373">
        <v>2023</v>
      </c>
      <c r="E373">
        <v>3.01</v>
      </c>
      <c r="F373">
        <v>1.72</v>
      </c>
      <c r="G373">
        <v>0</v>
      </c>
      <c r="H373">
        <v>8.1000000000000003E-2</v>
      </c>
      <c r="I373">
        <v>0.10299999999999999</v>
      </c>
      <c r="J373">
        <v>-0.25</v>
      </c>
      <c r="K373">
        <v>-0.16170000000000001</v>
      </c>
      <c r="L373">
        <v>0.16700000000000001</v>
      </c>
      <c r="M373">
        <v>4.2999999999999997E-2</v>
      </c>
      <c r="N373">
        <v>5.3999999999999999E-2</v>
      </c>
      <c r="O373">
        <v>7.9600000000000004E-2</v>
      </c>
      <c r="P373">
        <v>101.86</v>
      </c>
      <c r="Q373">
        <v>34.67</v>
      </c>
    </row>
    <row r="374" spans="1:17" x14ac:dyDescent="0.3">
      <c r="A374" t="s">
        <v>464</v>
      </c>
      <c r="B374" t="s">
        <v>465</v>
      </c>
      <c r="C374" t="s">
        <v>34</v>
      </c>
      <c r="D374">
        <v>2023</v>
      </c>
      <c r="E374">
        <v>1.56</v>
      </c>
      <c r="F374">
        <v>1.06</v>
      </c>
      <c r="G374">
        <v>9.26</v>
      </c>
      <c r="H374">
        <v>-0.19900000000000001</v>
      </c>
      <c r="I374">
        <v>-4.7E-2</v>
      </c>
      <c r="J374">
        <v>-0.23699999999999999</v>
      </c>
      <c r="K374">
        <v>-0.16839999999999999</v>
      </c>
      <c r="L374">
        <v>0</v>
      </c>
      <c r="M374">
        <v>3.0000000000000001E-3</v>
      </c>
      <c r="N374">
        <v>-6.0000000000000001E-3</v>
      </c>
      <c r="O374">
        <v>0.17849999999999999</v>
      </c>
      <c r="P374">
        <v>356.01</v>
      </c>
      <c r="Q374">
        <v>143.04</v>
      </c>
    </row>
    <row r="375" spans="1:17" x14ac:dyDescent="0.3">
      <c r="A375" t="s">
        <v>126</v>
      </c>
      <c r="B375" t="s">
        <v>466</v>
      </c>
      <c r="C375" t="s">
        <v>34</v>
      </c>
      <c r="D375">
        <v>2023</v>
      </c>
      <c r="E375">
        <v>3.52</v>
      </c>
      <c r="F375">
        <v>1.9</v>
      </c>
      <c r="G375">
        <v>2.54</v>
      </c>
      <c r="H375">
        <v>-0.11700000000000001</v>
      </c>
      <c r="I375">
        <v>1E-3</v>
      </c>
      <c r="J375">
        <v>-9.1300000000000006E-2</v>
      </c>
      <c r="K375">
        <v>-0.1731</v>
      </c>
      <c r="L375">
        <v>4.2000000000000003E-2</v>
      </c>
      <c r="M375">
        <v>3.0000000000000001E-3</v>
      </c>
      <c r="N375">
        <v>1E-3</v>
      </c>
      <c r="O375">
        <v>0.1583</v>
      </c>
      <c r="P375">
        <v>122.41</v>
      </c>
      <c r="Q375">
        <v>40.630000000000003</v>
      </c>
    </row>
    <row r="376" spans="1:17" x14ac:dyDescent="0.3">
      <c r="A376" t="s">
        <v>28</v>
      </c>
      <c r="B376" t="s">
        <v>26</v>
      </c>
      <c r="C376" t="s">
        <v>27</v>
      </c>
      <c r="D376">
        <v>2023</v>
      </c>
      <c r="E376">
        <v>2.08</v>
      </c>
      <c r="F376">
        <v>1.91</v>
      </c>
      <c r="G376">
        <v>0.63</v>
      </c>
      <c r="H376">
        <v>-0.17399999999999999</v>
      </c>
      <c r="I376">
        <v>2.1000000000000001E-2</v>
      </c>
      <c r="J376">
        <v>-0.19350000000000001</v>
      </c>
      <c r="K376">
        <v>-0.17430000000000001</v>
      </c>
      <c r="L376">
        <v>2.5000000000000001E-2</v>
      </c>
      <c r="M376">
        <v>8.0000000000000002E-3</v>
      </c>
      <c r="N376">
        <v>2.7E-2</v>
      </c>
      <c r="O376">
        <v>0.1313</v>
      </c>
      <c r="P376">
        <v>10.85</v>
      </c>
      <c r="Q376">
        <v>58.78</v>
      </c>
    </row>
    <row r="377" spans="1:17" x14ac:dyDescent="0.3">
      <c r="A377" t="s">
        <v>126</v>
      </c>
      <c r="B377" t="s">
        <v>467</v>
      </c>
      <c r="C377" t="s">
        <v>27</v>
      </c>
      <c r="D377">
        <v>2023</v>
      </c>
      <c r="E377">
        <v>2.0299999999999998</v>
      </c>
      <c r="F377">
        <v>1.72</v>
      </c>
      <c r="G377">
        <v>3.14</v>
      </c>
      <c r="H377">
        <v>-0.18099999999999999</v>
      </c>
      <c r="I377">
        <v>8.0000000000000002E-3</v>
      </c>
      <c r="J377">
        <v>-0.20380000000000001</v>
      </c>
      <c r="K377">
        <v>-0.18060000000000001</v>
      </c>
      <c r="L377">
        <v>4.1000000000000002E-2</v>
      </c>
      <c r="M377">
        <v>4.0000000000000001E-3</v>
      </c>
      <c r="N377">
        <v>0.01</v>
      </c>
      <c r="O377">
        <v>0.14649999999999999</v>
      </c>
      <c r="P377">
        <v>54.27</v>
      </c>
      <c r="Q377">
        <v>49.97</v>
      </c>
    </row>
    <row r="378" spans="1:17" x14ac:dyDescent="0.3">
      <c r="A378" t="s">
        <v>157</v>
      </c>
      <c r="B378" t="s">
        <v>468</v>
      </c>
      <c r="C378" t="s">
        <v>27</v>
      </c>
      <c r="D378">
        <v>2023</v>
      </c>
      <c r="E378">
        <v>2.97</v>
      </c>
      <c r="F378">
        <v>2.72</v>
      </c>
      <c r="G378">
        <v>1.4</v>
      </c>
      <c r="H378">
        <v>-0.182</v>
      </c>
      <c r="I378">
        <v>4.9000000000000002E-2</v>
      </c>
      <c r="J378">
        <v>-0.2</v>
      </c>
      <c r="K378">
        <v>-0.18160000000000001</v>
      </c>
      <c r="L378">
        <v>7.4999999999999997E-2</v>
      </c>
      <c r="M378">
        <v>2.5999999999999999E-2</v>
      </c>
      <c r="N378">
        <v>5.6000000000000001E-2</v>
      </c>
      <c r="O378">
        <v>8.3000000000000004E-2</v>
      </c>
      <c r="P378">
        <v>71.849999999999994</v>
      </c>
      <c r="Q378">
        <v>56.08</v>
      </c>
    </row>
    <row r="379" spans="1:17" x14ac:dyDescent="0.3">
      <c r="A379" t="s">
        <v>353</v>
      </c>
      <c r="B379" t="s">
        <v>469</v>
      </c>
      <c r="C379" t="s">
        <v>19</v>
      </c>
      <c r="D379">
        <v>2023</v>
      </c>
      <c r="E379">
        <v>0.87</v>
      </c>
      <c r="F379">
        <v>0.85</v>
      </c>
      <c r="G379">
        <v>0.17</v>
      </c>
      <c r="H379">
        <v>-0.185</v>
      </c>
      <c r="I379">
        <v>8.1000000000000003E-2</v>
      </c>
      <c r="J379">
        <v>-0.2467</v>
      </c>
      <c r="K379">
        <v>-0.18429999999999999</v>
      </c>
      <c r="L379">
        <v>0.125</v>
      </c>
      <c r="M379">
        <v>3.2000000000000001E-2</v>
      </c>
      <c r="N379">
        <v>8.1000000000000003E-2</v>
      </c>
      <c r="O379">
        <v>6.6299999999999998E-2</v>
      </c>
      <c r="P379">
        <v>145.54</v>
      </c>
      <c r="Q379">
        <v>139.52000000000001</v>
      </c>
    </row>
    <row r="380" spans="1:17" x14ac:dyDescent="0.3">
      <c r="A380" t="s">
        <v>298</v>
      </c>
      <c r="B380" t="s">
        <v>70</v>
      </c>
      <c r="C380" t="s">
        <v>27</v>
      </c>
      <c r="D380">
        <v>2023</v>
      </c>
      <c r="E380">
        <v>1.1399999999999999</v>
      </c>
      <c r="F380">
        <v>1</v>
      </c>
      <c r="G380">
        <v>0</v>
      </c>
      <c r="H380">
        <v>-0.185</v>
      </c>
      <c r="I380">
        <v>2.8000000000000001E-2</v>
      </c>
      <c r="J380">
        <v>-0.22359999999999999</v>
      </c>
      <c r="K380">
        <v>-0.18579999999999999</v>
      </c>
      <c r="L380">
        <v>3.9E-2</v>
      </c>
      <c r="M380">
        <v>8.0000000000000002E-3</v>
      </c>
      <c r="N380">
        <v>6.0999999999999999E-2</v>
      </c>
      <c r="O380">
        <v>0.12529999999999999</v>
      </c>
      <c r="P380">
        <v>60.3</v>
      </c>
      <c r="Q380">
        <v>5.12</v>
      </c>
    </row>
    <row r="381" spans="1:17" x14ac:dyDescent="0.3">
      <c r="A381" t="s">
        <v>305</v>
      </c>
      <c r="B381" t="s">
        <v>470</v>
      </c>
      <c r="C381" t="s">
        <v>27</v>
      </c>
      <c r="D381">
        <v>2023</v>
      </c>
      <c r="E381">
        <v>5.03</v>
      </c>
      <c r="F381">
        <v>4.99</v>
      </c>
      <c r="G381">
        <v>1.7</v>
      </c>
      <c r="H381">
        <v>-0.186</v>
      </c>
      <c r="I381">
        <v>1.2E-2</v>
      </c>
      <c r="J381">
        <v>-0.18909999999999999</v>
      </c>
      <c r="K381">
        <v>-0.1862</v>
      </c>
      <c r="L381">
        <v>1.7000000000000001E-2</v>
      </c>
      <c r="M381">
        <v>5.0000000000000001E-3</v>
      </c>
      <c r="N381">
        <v>1.0999999999999999E-2</v>
      </c>
      <c r="O381">
        <v>4.4600000000000001E-2</v>
      </c>
      <c r="P381">
        <v>56.89</v>
      </c>
      <c r="Q381">
        <v>55.92</v>
      </c>
    </row>
    <row r="382" spans="1:17" x14ac:dyDescent="0.3">
      <c r="A382" t="s">
        <v>346</v>
      </c>
      <c r="B382" t="s">
        <v>471</v>
      </c>
      <c r="C382" t="s">
        <v>27</v>
      </c>
      <c r="D382">
        <v>2023</v>
      </c>
      <c r="E382">
        <v>1.6</v>
      </c>
      <c r="F382">
        <v>1.36</v>
      </c>
      <c r="G382">
        <v>0.15</v>
      </c>
      <c r="H382">
        <v>-0.193</v>
      </c>
      <c r="I382">
        <v>5.7000000000000002E-2</v>
      </c>
      <c r="J382">
        <v>-0.21659999999999999</v>
      </c>
      <c r="K382">
        <v>-0.19350000000000001</v>
      </c>
      <c r="L382">
        <v>9.4E-2</v>
      </c>
      <c r="M382">
        <v>2.9000000000000001E-2</v>
      </c>
      <c r="N382">
        <v>0.115</v>
      </c>
      <c r="O382">
        <v>6.59E-2</v>
      </c>
      <c r="P382">
        <v>94.77</v>
      </c>
      <c r="Q382">
        <v>69.84</v>
      </c>
    </row>
    <row r="383" spans="1:17" x14ac:dyDescent="0.3">
      <c r="A383" t="s">
        <v>310</v>
      </c>
      <c r="B383" t="s">
        <v>472</v>
      </c>
      <c r="C383" t="s">
        <v>54</v>
      </c>
      <c r="D383">
        <v>2023</v>
      </c>
      <c r="E383">
        <v>1.0900000000000001</v>
      </c>
      <c r="F383">
        <v>1.0900000000000001</v>
      </c>
      <c r="G383">
        <v>0</v>
      </c>
      <c r="H383">
        <v>-0.217</v>
      </c>
      <c r="I383">
        <v>-0.57399999999999995</v>
      </c>
      <c r="J383">
        <v>-0.69359999999999999</v>
      </c>
      <c r="K383">
        <v>-0.21729999999999999</v>
      </c>
      <c r="L383">
        <v>-0.25700000000000001</v>
      </c>
      <c r="M383">
        <v>4.0000000000000001E-3</v>
      </c>
      <c r="N383">
        <v>-1.7999999999999999E-2</v>
      </c>
      <c r="O383">
        <v>1.1999999999999999E-3</v>
      </c>
      <c r="P383">
        <v>1103.51</v>
      </c>
      <c r="Q383">
        <v>352.57</v>
      </c>
    </row>
    <row r="384" spans="1:17" x14ac:dyDescent="0.3">
      <c r="A384" t="s">
        <v>473</v>
      </c>
      <c r="B384" t="s">
        <v>474</v>
      </c>
      <c r="C384" t="s">
        <v>34</v>
      </c>
      <c r="D384">
        <v>2023</v>
      </c>
      <c r="E384">
        <v>1.88</v>
      </c>
      <c r="F384">
        <v>1.37</v>
      </c>
      <c r="G384">
        <v>0</v>
      </c>
      <c r="H384">
        <v>-0.22500000000000001</v>
      </c>
      <c r="I384">
        <v>9.6000000000000002E-2</v>
      </c>
      <c r="J384">
        <v>-0.2414</v>
      </c>
      <c r="K384">
        <v>-0.21959999999999999</v>
      </c>
      <c r="L384">
        <v>0.14199999999999999</v>
      </c>
      <c r="M384">
        <v>3.3000000000000002E-2</v>
      </c>
      <c r="N384">
        <v>3.6999999999999998E-2</v>
      </c>
      <c r="O384">
        <v>9.9000000000000005E-2</v>
      </c>
      <c r="P384">
        <v>137.46</v>
      </c>
      <c r="Q384">
        <v>73.03</v>
      </c>
    </row>
    <row r="385" spans="1:17" x14ac:dyDescent="0.3">
      <c r="A385" t="s">
        <v>310</v>
      </c>
      <c r="B385" t="s">
        <v>475</v>
      </c>
      <c r="C385" t="s">
        <v>34</v>
      </c>
      <c r="D385">
        <v>2023</v>
      </c>
      <c r="E385">
        <v>1.48</v>
      </c>
      <c r="F385">
        <v>1.07</v>
      </c>
      <c r="G385">
        <v>0</v>
      </c>
      <c r="H385">
        <v>-0.23200000000000001</v>
      </c>
      <c r="I385">
        <v>7.4999999999999997E-2</v>
      </c>
      <c r="J385">
        <v>-0.2122</v>
      </c>
      <c r="K385">
        <v>-0.2288</v>
      </c>
      <c r="L385">
        <v>0.09</v>
      </c>
      <c r="M385">
        <v>2.3E-2</v>
      </c>
      <c r="N385">
        <v>7.2999999999999995E-2</v>
      </c>
      <c r="O385">
        <v>8.43E-2</v>
      </c>
      <c r="P385">
        <v>114.38</v>
      </c>
      <c r="Q385">
        <v>115.61</v>
      </c>
    </row>
    <row r="386" spans="1:17" x14ac:dyDescent="0.3">
      <c r="A386" t="s">
        <v>230</v>
      </c>
      <c r="B386" t="s">
        <v>476</v>
      </c>
      <c r="C386" t="s">
        <v>19</v>
      </c>
      <c r="D386">
        <v>2023</v>
      </c>
      <c r="E386">
        <v>1.21</v>
      </c>
      <c r="F386">
        <v>0.48</v>
      </c>
      <c r="G386">
        <v>0</v>
      </c>
      <c r="H386">
        <v>-7.0999999999999994E-2</v>
      </c>
      <c r="I386">
        <v>6.8000000000000005E-2</v>
      </c>
      <c r="J386">
        <v>-0.27479999999999999</v>
      </c>
      <c r="K386">
        <v>-0.23039999999999999</v>
      </c>
      <c r="L386">
        <v>0.13900000000000001</v>
      </c>
      <c r="M386">
        <v>6.6000000000000003E-2</v>
      </c>
      <c r="N386">
        <v>7.0000000000000001E-3</v>
      </c>
      <c r="O386">
        <v>1.5E-3</v>
      </c>
      <c r="P386">
        <v>22.13</v>
      </c>
      <c r="Q386">
        <v>694.46</v>
      </c>
    </row>
    <row r="387" spans="1:17" x14ac:dyDescent="0.3">
      <c r="A387" t="s">
        <v>92</v>
      </c>
      <c r="B387" t="s">
        <v>169</v>
      </c>
      <c r="C387" t="s">
        <v>34</v>
      </c>
      <c r="D387">
        <v>2023</v>
      </c>
      <c r="E387">
        <v>0.28000000000000003</v>
      </c>
      <c r="F387">
        <v>0.28000000000000003</v>
      </c>
      <c r="G387">
        <v>2.23</v>
      </c>
      <c r="H387">
        <v>-0.24199999999999999</v>
      </c>
      <c r="I387">
        <v>8.0000000000000002E-3</v>
      </c>
      <c r="J387">
        <v>11.09</v>
      </c>
      <c r="K387">
        <v>-0.24179999999999999</v>
      </c>
      <c r="L387">
        <v>-7.1999999999999995E-2</v>
      </c>
      <c r="M387">
        <v>3.0000000000000001E-3</v>
      </c>
      <c r="N387">
        <v>0</v>
      </c>
      <c r="O387">
        <v>0.24529999999999999</v>
      </c>
      <c r="P387">
        <v>13.86</v>
      </c>
      <c r="Q387">
        <v>223.06</v>
      </c>
    </row>
    <row r="388" spans="1:17" x14ac:dyDescent="0.3">
      <c r="A388" t="s">
        <v>17</v>
      </c>
      <c r="B388" t="s">
        <v>70</v>
      </c>
      <c r="C388" t="s">
        <v>27</v>
      </c>
      <c r="D388">
        <v>2023</v>
      </c>
      <c r="E388">
        <v>2.4</v>
      </c>
      <c r="F388">
        <v>2.0299999999999998</v>
      </c>
      <c r="G388">
        <v>1.53</v>
      </c>
      <c r="H388">
        <v>-0.25</v>
      </c>
      <c r="I388">
        <v>0.03</v>
      </c>
      <c r="J388">
        <v>-0.247</v>
      </c>
      <c r="K388">
        <v>-0.24959999999999999</v>
      </c>
      <c r="L388">
        <v>5.1999999999999998E-2</v>
      </c>
      <c r="M388">
        <v>1.2999999999999999E-2</v>
      </c>
      <c r="N388">
        <v>6.4000000000000001E-2</v>
      </c>
      <c r="O388">
        <v>5.4399999999999997E-2</v>
      </c>
      <c r="P388">
        <v>98.85</v>
      </c>
      <c r="Q388">
        <v>45.95</v>
      </c>
    </row>
    <row r="389" spans="1:17" x14ac:dyDescent="0.3">
      <c r="A389" t="s">
        <v>17</v>
      </c>
      <c r="B389" t="s">
        <v>477</v>
      </c>
      <c r="C389" t="s">
        <v>24</v>
      </c>
      <c r="D389">
        <v>2023</v>
      </c>
      <c r="E389">
        <v>0.39</v>
      </c>
      <c r="F389">
        <v>0.28999999999999998</v>
      </c>
      <c r="G389">
        <v>-0.16</v>
      </c>
      <c r="H389">
        <v>-0.13700000000000001</v>
      </c>
      <c r="I389">
        <v>-0.85399999999999998</v>
      </c>
      <c r="J389">
        <v>-4.6300000000000001E-2</v>
      </c>
      <c r="K389">
        <v>-0.25290000000000001</v>
      </c>
      <c r="L389">
        <v>-0.77200000000000002</v>
      </c>
      <c r="M389">
        <v>2E-3</v>
      </c>
      <c r="N389">
        <v>-0.154</v>
      </c>
      <c r="O389">
        <v>0.16139999999999999</v>
      </c>
      <c r="P389">
        <v>220.59</v>
      </c>
      <c r="Q389">
        <v>490.05</v>
      </c>
    </row>
    <row r="390" spans="1:17" x14ac:dyDescent="0.3">
      <c r="A390" t="s">
        <v>104</v>
      </c>
      <c r="B390" t="s">
        <v>478</v>
      </c>
      <c r="C390" t="s">
        <v>34</v>
      </c>
      <c r="D390">
        <v>2023</v>
      </c>
      <c r="E390">
        <v>3.59</v>
      </c>
      <c r="F390">
        <v>2.2400000000000002</v>
      </c>
      <c r="G390">
        <v>0</v>
      </c>
      <c r="H390">
        <v>-0.254</v>
      </c>
      <c r="I390">
        <v>9.7000000000000003E-2</v>
      </c>
      <c r="J390">
        <v>-0.247</v>
      </c>
      <c r="K390">
        <v>-0.25390000000000001</v>
      </c>
      <c r="L390">
        <v>0.127</v>
      </c>
      <c r="M390">
        <v>5.0999999999999997E-2</v>
      </c>
      <c r="N390">
        <v>5.8000000000000003E-2</v>
      </c>
      <c r="O390">
        <v>1.4200000000000001E-2</v>
      </c>
      <c r="P390">
        <v>142.54</v>
      </c>
      <c r="Q390">
        <v>110.27</v>
      </c>
    </row>
    <row r="391" spans="1:17" x14ac:dyDescent="0.3">
      <c r="A391" t="s">
        <v>102</v>
      </c>
      <c r="B391" t="s">
        <v>479</v>
      </c>
      <c r="C391" t="s">
        <v>19</v>
      </c>
      <c r="D391">
        <v>2023</v>
      </c>
      <c r="E391">
        <v>2.21</v>
      </c>
      <c r="F391">
        <v>1.1299999999999999</v>
      </c>
      <c r="G391">
        <v>0.43</v>
      </c>
      <c r="H391">
        <v>7.3999999999999996E-2</v>
      </c>
      <c r="I391">
        <v>1.7000000000000001E-2</v>
      </c>
      <c r="J391">
        <v>-0.32569999999999999</v>
      </c>
      <c r="K391">
        <v>-0.25390000000000001</v>
      </c>
      <c r="L391">
        <v>4.7E-2</v>
      </c>
      <c r="M391">
        <v>3.0000000000000001E-3</v>
      </c>
      <c r="N391">
        <v>2E-3</v>
      </c>
      <c r="O391">
        <v>9.1999999999999998E-3</v>
      </c>
      <c r="P391">
        <v>347.37</v>
      </c>
      <c r="Q391">
        <v>297.54000000000002</v>
      </c>
    </row>
    <row r="392" spans="1:17" x14ac:dyDescent="0.3">
      <c r="A392" t="s">
        <v>111</v>
      </c>
      <c r="B392" t="s">
        <v>480</v>
      </c>
      <c r="C392" t="s">
        <v>27</v>
      </c>
      <c r="D392">
        <v>2023</v>
      </c>
      <c r="E392">
        <v>2.9</v>
      </c>
      <c r="F392">
        <v>2.8</v>
      </c>
      <c r="G392">
        <v>0.24</v>
      </c>
      <c r="H392">
        <v>-0.27400000000000002</v>
      </c>
      <c r="I392">
        <v>0.21</v>
      </c>
      <c r="J392">
        <v>-0.36299999999999999</v>
      </c>
      <c r="K392">
        <v>-0.27450000000000002</v>
      </c>
      <c r="L392">
        <v>0.28199999999999997</v>
      </c>
      <c r="M392">
        <v>6.6000000000000003E-2</v>
      </c>
      <c r="N392">
        <v>0.19700000000000001</v>
      </c>
      <c r="O392">
        <v>9.1899999999999996E-2</v>
      </c>
      <c r="P392">
        <v>143.22</v>
      </c>
      <c r="Q392">
        <v>67.53</v>
      </c>
    </row>
    <row r="393" spans="1:17" x14ac:dyDescent="0.3">
      <c r="A393" t="s">
        <v>168</v>
      </c>
      <c r="B393" t="s">
        <v>481</v>
      </c>
      <c r="C393" t="s">
        <v>34</v>
      </c>
      <c r="D393">
        <v>2023</v>
      </c>
      <c r="E393">
        <v>1.57</v>
      </c>
      <c r="F393">
        <v>0.95</v>
      </c>
      <c r="G393">
        <v>0.51</v>
      </c>
      <c r="H393">
        <v>-0.21299999999999999</v>
      </c>
      <c r="I393">
        <v>8.0000000000000002E-3</v>
      </c>
      <c r="J393">
        <v>-0.28920000000000001</v>
      </c>
      <c r="K393">
        <v>-0.27510000000000001</v>
      </c>
      <c r="L393">
        <v>2.5999999999999999E-2</v>
      </c>
      <c r="M393">
        <v>5.0000000000000001E-3</v>
      </c>
      <c r="N393">
        <v>7.0000000000000001E-3</v>
      </c>
      <c r="O393">
        <v>6.1899999999999997E-2</v>
      </c>
      <c r="P393">
        <v>112.63</v>
      </c>
      <c r="Q393">
        <v>173.64</v>
      </c>
    </row>
    <row r="394" spans="1:17" x14ac:dyDescent="0.3">
      <c r="A394" t="s">
        <v>310</v>
      </c>
      <c r="B394" t="s">
        <v>482</v>
      </c>
      <c r="C394" t="s">
        <v>54</v>
      </c>
      <c r="D394">
        <v>2023</v>
      </c>
      <c r="E394">
        <v>1.75</v>
      </c>
      <c r="F394">
        <v>0.94</v>
      </c>
      <c r="G394">
        <v>0</v>
      </c>
      <c r="H394">
        <v>-0.26</v>
      </c>
      <c r="I394">
        <v>5.8999999999999997E-2</v>
      </c>
      <c r="J394">
        <v>-0.29189999999999999</v>
      </c>
      <c r="K394">
        <v>-0.2752</v>
      </c>
      <c r="L394">
        <v>0.09</v>
      </c>
      <c r="M394">
        <v>2.4E-2</v>
      </c>
      <c r="N394">
        <v>0.04</v>
      </c>
      <c r="O394">
        <v>0.1047</v>
      </c>
      <c r="P394">
        <v>46.07</v>
      </c>
      <c r="Q394">
        <v>155.03</v>
      </c>
    </row>
    <row r="395" spans="1:17" x14ac:dyDescent="0.3">
      <c r="A395" t="s">
        <v>52</v>
      </c>
      <c r="B395" t="s">
        <v>483</v>
      </c>
      <c r="C395" t="s">
        <v>24</v>
      </c>
      <c r="D395">
        <v>2023</v>
      </c>
      <c r="E395">
        <v>1.1000000000000001</v>
      </c>
      <c r="F395">
        <v>0.86</v>
      </c>
      <c r="G395">
        <v>0</v>
      </c>
      <c r="H395">
        <v>-0.27700000000000002</v>
      </c>
      <c r="I395">
        <v>-1.671</v>
      </c>
      <c r="J395">
        <v>-0.153</v>
      </c>
      <c r="K395">
        <v>-0.2772</v>
      </c>
      <c r="L395">
        <v>-2.0289999999999999</v>
      </c>
      <c r="M395">
        <v>8.0000000000000002E-3</v>
      </c>
      <c r="N395">
        <v>-0.14000000000000001</v>
      </c>
      <c r="O395">
        <v>0.17130000000000001</v>
      </c>
      <c r="P395">
        <v>323.3</v>
      </c>
      <c r="Q395">
        <v>380.54</v>
      </c>
    </row>
    <row r="396" spans="1:17" x14ac:dyDescent="0.3">
      <c r="A396" t="s">
        <v>364</v>
      </c>
      <c r="B396" t="s">
        <v>484</v>
      </c>
      <c r="C396" t="s">
        <v>27</v>
      </c>
      <c r="D396">
        <v>2023</v>
      </c>
      <c r="E396">
        <v>1.96</v>
      </c>
      <c r="F396">
        <v>1.52</v>
      </c>
      <c r="G396">
        <v>3.4</v>
      </c>
      <c r="H396">
        <v>-0.28499999999999998</v>
      </c>
      <c r="I396">
        <v>0.157</v>
      </c>
      <c r="J396">
        <v>-0.41589999999999999</v>
      </c>
      <c r="K396">
        <v>-0.28549999999999998</v>
      </c>
      <c r="L396">
        <v>0.313</v>
      </c>
      <c r="M396">
        <v>8.2000000000000003E-2</v>
      </c>
      <c r="N396">
        <v>4.8000000000000001E-2</v>
      </c>
      <c r="O396">
        <v>0.20949999999999999</v>
      </c>
      <c r="P396">
        <v>69.95</v>
      </c>
      <c r="Q396">
        <v>13.05</v>
      </c>
    </row>
    <row r="397" spans="1:17" x14ac:dyDescent="0.3">
      <c r="A397" t="s">
        <v>28</v>
      </c>
      <c r="B397" t="s">
        <v>485</v>
      </c>
      <c r="C397" t="s">
        <v>517</v>
      </c>
      <c r="D397">
        <v>2023</v>
      </c>
      <c r="E397">
        <v>3.6</v>
      </c>
      <c r="F397">
        <v>3.06</v>
      </c>
      <c r="G397">
        <v>0.56999999999999995</v>
      </c>
      <c r="H397">
        <v>-0.28899999999999998</v>
      </c>
      <c r="I397">
        <v>2E-3</v>
      </c>
      <c r="J397">
        <v>-0.3211</v>
      </c>
      <c r="K397">
        <v>-0.28939999999999999</v>
      </c>
      <c r="L397">
        <v>7.0000000000000007E-2</v>
      </c>
      <c r="M397">
        <v>3.0000000000000001E-3</v>
      </c>
      <c r="N397">
        <v>0</v>
      </c>
      <c r="O397">
        <v>1.0500000000000001E-2</v>
      </c>
      <c r="P397">
        <v>520.83000000000004</v>
      </c>
      <c r="Q397">
        <v>214.5</v>
      </c>
    </row>
    <row r="398" spans="1:17" x14ac:dyDescent="0.3">
      <c r="A398" t="s">
        <v>455</v>
      </c>
      <c r="B398" t="s">
        <v>486</v>
      </c>
      <c r="C398" t="s">
        <v>27</v>
      </c>
      <c r="D398">
        <v>2023</v>
      </c>
      <c r="E398">
        <v>1.36</v>
      </c>
      <c r="F398">
        <v>1.03</v>
      </c>
      <c r="G398">
        <v>0.63</v>
      </c>
      <c r="H398">
        <v>-0.28999999999999998</v>
      </c>
      <c r="I398">
        <v>-8.9999999999999993E-3</v>
      </c>
      <c r="J398">
        <v>-0.29599999999999999</v>
      </c>
      <c r="K398">
        <v>-0.29020000000000001</v>
      </c>
      <c r="L398">
        <v>1.9E-2</v>
      </c>
      <c r="M398">
        <v>6.0000000000000001E-3</v>
      </c>
      <c r="N398">
        <v>-0.02</v>
      </c>
      <c r="O398">
        <v>9.2499999999999999E-2</v>
      </c>
      <c r="P398">
        <v>42.71</v>
      </c>
      <c r="Q398">
        <v>60.76</v>
      </c>
    </row>
    <row r="399" spans="1:17" x14ac:dyDescent="0.3">
      <c r="A399" t="s">
        <v>487</v>
      </c>
      <c r="B399" t="s">
        <v>488</v>
      </c>
      <c r="C399" t="s">
        <v>19</v>
      </c>
      <c r="D399">
        <v>2023</v>
      </c>
      <c r="E399">
        <v>2.17</v>
      </c>
      <c r="F399">
        <v>0.83</v>
      </c>
      <c r="G399">
        <v>0</v>
      </c>
      <c r="H399">
        <v>1.4999999999999999E-2</v>
      </c>
      <c r="I399">
        <v>0.312</v>
      </c>
      <c r="J399">
        <v>-0.11260000000000001</v>
      </c>
      <c r="K399">
        <v>-0.32779999999999998</v>
      </c>
      <c r="L399">
        <v>0.315</v>
      </c>
      <c r="M399">
        <v>6.9000000000000006E-2</v>
      </c>
      <c r="N399">
        <v>2.3E-2</v>
      </c>
      <c r="O399">
        <v>1.1299999999999999E-2</v>
      </c>
      <c r="P399">
        <v>100.26</v>
      </c>
      <c r="Q399">
        <v>340.14</v>
      </c>
    </row>
    <row r="400" spans="1:17" x14ac:dyDescent="0.3">
      <c r="A400" t="s">
        <v>126</v>
      </c>
      <c r="B400" t="s">
        <v>489</v>
      </c>
      <c r="C400" t="s">
        <v>34</v>
      </c>
      <c r="D400">
        <v>2023</v>
      </c>
      <c r="E400">
        <v>0.8</v>
      </c>
      <c r="F400">
        <v>0.54</v>
      </c>
      <c r="G400">
        <v>0</v>
      </c>
      <c r="H400">
        <v>-0.34699999999999998</v>
      </c>
      <c r="I400">
        <v>-0.39900000000000002</v>
      </c>
      <c r="J400">
        <v>-0.1706</v>
      </c>
      <c r="K400">
        <v>-0.34849999999999998</v>
      </c>
      <c r="L400">
        <v>-0.37</v>
      </c>
      <c r="M400">
        <v>3.0000000000000001E-3</v>
      </c>
      <c r="N400">
        <v>-0.23</v>
      </c>
      <c r="O400">
        <v>9.9299999999999999E-2</v>
      </c>
      <c r="P400">
        <v>143.26</v>
      </c>
      <c r="Q400">
        <v>213.49</v>
      </c>
    </row>
    <row r="401" spans="1:17" x14ac:dyDescent="0.3">
      <c r="A401" t="s">
        <v>305</v>
      </c>
      <c r="B401" t="s">
        <v>490</v>
      </c>
      <c r="C401" t="s">
        <v>54</v>
      </c>
      <c r="D401">
        <v>2023</v>
      </c>
      <c r="E401">
        <v>5.0999999999999996</v>
      </c>
      <c r="F401">
        <v>2.93</v>
      </c>
      <c r="G401">
        <v>0.64</v>
      </c>
      <c r="H401">
        <v>-0.38900000000000001</v>
      </c>
      <c r="I401">
        <v>9.9000000000000005E-2</v>
      </c>
      <c r="J401">
        <v>0.1883</v>
      </c>
      <c r="K401">
        <v>-0.3574</v>
      </c>
      <c r="L401">
        <v>-0.19700000000000001</v>
      </c>
      <c r="M401">
        <v>3.0000000000000001E-3</v>
      </c>
      <c r="N401">
        <v>1.2999999999999999E-2</v>
      </c>
      <c r="O401">
        <v>0.16639999999999999</v>
      </c>
      <c r="P401">
        <v>123.67</v>
      </c>
      <c r="Q401">
        <v>52.64</v>
      </c>
    </row>
    <row r="402" spans="1:17" x14ac:dyDescent="0.3">
      <c r="A402" t="s">
        <v>185</v>
      </c>
      <c r="B402" t="s">
        <v>31</v>
      </c>
      <c r="C402" t="s">
        <v>54</v>
      </c>
      <c r="D402">
        <v>2023</v>
      </c>
      <c r="E402">
        <v>1.76</v>
      </c>
      <c r="F402">
        <v>1.45</v>
      </c>
      <c r="G402">
        <v>1.72</v>
      </c>
      <c r="H402">
        <v>-0.29599999999999999</v>
      </c>
      <c r="I402">
        <v>-1.9E-2</v>
      </c>
      <c r="J402">
        <v>-0.38669999999999999</v>
      </c>
      <c r="K402">
        <v>-0.35930000000000001</v>
      </c>
      <c r="L402">
        <v>5.6000000000000001E-2</v>
      </c>
      <c r="M402">
        <v>3.0000000000000001E-3</v>
      </c>
      <c r="N402">
        <v>-5.0000000000000001E-3</v>
      </c>
      <c r="O402">
        <v>0.13689999999999999</v>
      </c>
      <c r="P402">
        <v>128.72999999999999</v>
      </c>
      <c r="Q402">
        <v>118.46</v>
      </c>
    </row>
    <row r="403" spans="1:17" x14ac:dyDescent="0.3">
      <c r="A403" t="s">
        <v>491</v>
      </c>
      <c r="B403" t="s">
        <v>492</v>
      </c>
      <c r="C403" t="s">
        <v>24</v>
      </c>
      <c r="D403">
        <v>2023</v>
      </c>
      <c r="E403">
        <v>2.04</v>
      </c>
      <c r="F403">
        <v>2.04</v>
      </c>
      <c r="G403">
        <v>0</v>
      </c>
      <c r="H403">
        <v>-0.36</v>
      </c>
      <c r="I403">
        <v>0.41</v>
      </c>
      <c r="J403">
        <v>-0.55349999999999999</v>
      </c>
      <c r="K403">
        <v>-0.3604</v>
      </c>
      <c r="L403">
        <v>0.193</v>
      </c>
      <c r="M403">
        <v>6.8000000000000005E-2</v>
      </c>
      <c r="N403">
        <v>0.33300000000000002</v>
      </c>
      <c r="O403">
        <v>2.1499999999999998E-2</v>
      </c>
      <c r="P403">
        <v>91.24</v>
      </c>
      <c r="Q403">
        <v>35.68</v>
      </c>
    </row>
    <row r="404" spans="1:17" x14ac:dyDescent="0.3">
      <c r="A404" t="s">
        <v>493</v>
      </c>
      <c r="B404" t="s">
        <v>84</v>
      </c>
      <c r="C404" t="s">
        <v>34</v>
      </c>
      <c r="D404">
        <v>2023</v>
      </c>
      <c r="E404">
        <v>2.31</v>
      </c>
      <c r="F404">
        <v>1.5</v>
      </c>
      <c r="G404">
        <v>0.23</v>
      </c>
      <c r="H404">
        <v>-0.28299999999999997</v>
      </c>
      <c r="I404">
        <v>-7.0999999999999994E-2</v>
      </c>
      <c r="J404">
        <v>-0.25259999999999999</v>
      </c>
      <c r="K404">
        <v>-0.37880000000000003</v>
      </c>
      <c r="L404">
        <v>-1.2999999999999999E-2</v>
      </c>
      <c r="M404">
        <v>1.0999999999999999E-2</v>
      </c>
      <c r="N404">
        <v>-0.02</v>
      </c>
      <c r="O404">
        <v>0.14099999999999999</v>
      </c>
      <c r="P404">
        <v>108.55</v>
      </c>
      <c r="Q404">
        <v>91.43</v>
      </c>
    </row>
    <row r="405" spans="1:17" x14ac:dyDescent="0.3">
      <c r="A405" t="s">
        <v>63</v>
      </c>
      <c r="B405" t="s">
        <v>494</v>
      </c>
      <c r="C405" t="s">
        <v>19</v>
      </c>
      <c r="D405">
        <v>2023</v>
      </c>
      <c r="E405">
        <v>0.96</v>
      </c>
      <c r="F405">
        <v>0.87</v>
      </c>
      <c r="G405">
        <v>1.35</v>
      </c>
      <c r="H405">
        <v>-0.41199999999999998</v>
      </c>
      <c r="I405">
        <v>3.1E-2</v>
      </c>
      <c r="J405">
        <v>-0.38879999999999998</v>
      </c>
      <c r="K405">
        <v>-0.41239999999999999</v>
      </c>
      <c r="L405">
        <v>5.2999999999999999E-2</v>
      </c>
      <c r="M405">
        <v>1.2E-2</v>
      </c>
      <c r="N405">
        <v>2.5999999999999999E-2</v>
      </c>
      <c r="O405">
        <v>4.3999999999999997E-2</v>
      </c>
      <c r="P405">
        <v>200.35</v>
      </c>
      <c r="Q405">
        <v>180.08</v>
      </c>
    </row>
    <row r="406" spans="1:17" x14ac:dyDescent="0.3">
      <c r="A406" t="s">
        <v>92</v>
      </c>
      <c r="B406" t="s">
        <v>495</v>
      </c>
      <c r="C406" t="s">
        <v>19</v>
      </c>
      <c r="D406">
        <v>2023</v>
      </c>
      <c r="E406">
        <v>1.98</v>
      </c>
      <c r="F406">
        <v>0.17</v>
      </c>
      <c r="G406">
        <v>0</v>
      </c>
      <c r="H406">
        <v>-0.52700000000000002</v>
      </c>
      <c r="I406">
        <v>-0.159</v>
      </c>
      <c r="J406">
        <v>-0.54059999999999997</v>
      </c>
      <c r="K406">
        <v>-0.42270000000000002</v>
      </c>
      <c r="L406">
        <v>1.3540000000000001</v>
      </c>
      <c r="M406">
        <v>0.192</v>
      </c>
      <c r="N406">
        <v>-2E-3</v>
      </c>
      <c r="O406">
        <v>1E-4</v>
      </c>
      <c r="P406">
        <v>0</v>
      </c>
      <c r="Q406">
        <v>1170.1600000000001</v>
      </c>
    </row>
    <row r="407" spans="1:17" x14ac:dyDescent="0.3">
      <c r="A407" t="s">
        <v>73</v>
      </c>
      <c r="B407" t="s">
        <v>496</v>
      </c>
      <c r="C407" t="s">
        <v>24</v>
      </c>
      <c r="D407">
        <v>2023</v>
      </c>
      <c r="E407">
        <v>3.95</v>
      </c>
      <c r="F407">
        <v>3.43</v>
      </c>
      <c r="G407">
        <v>0</v>
      </c>
      <c r="H407">
        <v>-0.43</v>
      </c>
      <c r="I407">
        <v>0.04</v>
      </c>
      <c r="J407">
        <v>-0.44790000000000002</v>
      </c>
      <c r="K407">
        <v>-0.4264</v>
      </c>
      <c r="L407">
        <v>5.6000000000000001E-2</v>
      </c>
      <c r="M407">
        <v>1.7999999999999999E-2</v>
      </c>
      <c r="N407">
        <v>1.2E-2</v>
      </c>
      <c r="O407">
        <v>0.1125</v>
      </c>
      <c r="P407">
        <v>436.63</v>
      </c>
      <c r="Q407">
        <v>56.42</v>
      </c>
    </row>
    <row r="408" spans="1:17" x14ac:dyDescent="0.3">
      <c r="A408" t="s">
        <v>422</v>
      </c>
      <c r="B408" t="s">
        <v>497</v>
      </c>
      <c r="C408" t="s">
        <v>34</v>
      </c>
      <c r="D408">
        <v>2023</v>
      </c>
      <c r="E408">
        <v>1.75</v>
      </c>
      <c r="F408">
        <v>0.95</v>
      </c>
      <c r="G408">
        <v>0</v>
      </c>
      <c r="H408">
        <v>-0.41899999999999998</v>
      </c>
      <c r="I408">
        <v>3.6999999999999998E-2</v>
      </c>
      <c r="J408">
        <v>-0.4456</v>
      </c>
      <c r="K408">
        <v>-0.44350000000000001</v>
      </c>
      <c r="L408">
        <v>6.4000000000000001E-2</v>
      </c>
      <c r="M408">
        <v>1.4E-2</v>
      </c>
      <c r="N408">
        <v>4.4999999999999998E-2</v>
      </c>
      <c r="O408">
        <v>7.9799999999999996E-2</v>
      </c>
      <c r="P408">
        <v>73.72</v>
      </c>
      <c r="Q408">
        <v>64.7</v>
      </c>
    </row>
    <row r="409" spans="1:17" x14ac:dyDescent="0.3">
      <c r="A409" t="s">
        <v>498</v>
      </c>
      <c r="B409" t="s">
        <v>442</v>
      </c>
      <c r="C409" t="s">
        <v>54</v>
      </c>
      <c r="D409">
        <v>2023</v>
      </c>
      <c r="E409">
        <v>1.86</v>
      </c>
      <c r="F409">
        <v>1.69</v>
      </c>
      <c r="G409">
        <v>38.93</v>
      </c>
      <c r="H409">
        <v>-0.249</v>
      </c>
      <c r="I409">
        <v>-7.8E-2</v>
      </c>
      <c r="J409">
        <v>-0.40870000000000001</v>
      </c>
      <c r="K409">
        <v>-0.45739999999999997</v>
      </c>
      <c r="L409">
        <v>-3.9E-2</v>
      </c>
      <c r="M409">
        <v>3.0000000000000001E-3</v>
      </c>
      <c r="N409">
        <v>-4.1000000000000002E-2</v>
      </c>
      <c r="O409">
        <v>0.1336</v>
      </c>
      <c r="P409">
        <v>62.35</v>
      </c>
      <c r="Q409">
        <v>91.03</v>
      </c>
    </row>
    <row r="410" spans="1:17" x14ac:dyDescent="0.3">
      <c r="A410" t="s">
        <v>499</v>
      </c>
      <c r="B410" t="s">
        <v>500</v>
      </c>
      <c r="C410" t="s">
        <v>517</v>
      </c>
      <c r="D410">
        <v>2023</v>
      </c>
      <c r="E410">
        <v>2.12</v>
      </c>
      <c r="F410">
        <v>2.12</v>
      </c>
      <c r="G410">
        <v>0</v>
      </c>
      <c r="H410">
        <v>-0.46100000000000002</v>
      </c>
      <c r="I410">
        <v>0.46800000000000003</v>
      </c>
      <c r="J410">
        <v>-0.59240000000000004</v>
      </c>
      <c r="K410">
        <v>-0.46079999999999999</v>
      </c>
      <c r="L410">
        <v>0.60799999999999998</v>
      </c>
      <c r="M410">
        <v>0.11</v>
      </c>
      <c r="N410">
        <v>0.373</v>
      </c>
      <c r="O410">
        <v>2.64E-2</v>
      </c>
      <c r="P410">
        <v>25.14</v>
      </c>
      <c r="Q410">
        <v>38.229999999999997</v>
      </c>
    </row>
    <row r="411" spans="1:17" x14ac:dyDescent="0.3">
      <c r="A411" t="s">
        <v>501</v>
      </c>
      <c r="B411" t="s">
        <v>269</v>
      </c>
      <c r="C411" t="s">
        <v>517</v>
      </c>
      <c r="D411">
        <v>2023</v>
      </c>
      <c r="E411">
        <v>1.23</v>
      </c>
      <c r="F411">
        <v>0.37</v>
      </c>
      <c r="G411">
        <v>0.2</v>
      </c>
      <c r="H411">
        <v>-0.47299999999999998</v>
      </c>
      <c r="I411">
        <v>8.9999999999999993E-3</v>
      </c>
      <c r="J411">
        <v>-0.47060000000000002</v>
      </c>
      <c r="K411">
        <v>-0.47320000000000001</v>
      </c>
      <c r="L411">
        <v>1.2999999999999999E-2</v>
      </c>
      <c r="M411">
        <v>4.0000000000000001E-3</v>
      </c>
      <c r="N411">
        <v>1.2E-2</v>
      </c>
      <c r="O411">
        <v>2.3300000000000001E-2</v>
      </c>
      <c r="P411">
        <v>51.34</v>
      </c>
      <c r="Q411">
        <v>183.22</v>
      </c>
    </row>
    <row r="412" spans="1:17" x14ac:dyDescent="0.3">
      <c r="A412" t="s">
        <v>65</v>
      </c>
      <c r="B412" t="s">
        <v>502</v>
      </c>
      <c r="C412" t="s">
        <v>34</v>
      </c>
      <c r="D412">
        <v>2023</v>
      </c>
      <c r="E412">
        <v>1.77</v>
      </c>
      <c r="F412">
        <v>1.01</v>
      </c>
      <c r="G412">
        <v>0</v>
      </c>
      <c r="H412">
        <v>-0.44900000000000001</v>
      </c>
      <c r="I412">
        <v>1.7999999999999999E-2</v>
      </c>
      <c r="J412">
        <v>-0.45329999999999998</v>
      </c>
      <c r="K412">
        <v>-0.48759999999999998</v>
      </c>
      <c r="L412">
        <v>3.9E-2</v>
      </c>
      <c r="M412">
        <v>8.9999999999999993E-3</v>
      </c>
      <c r="N412">
        <v>8.9999999999999993E-3</v>
      </c>
      <c r="O412">
        <v>8.5300000000000001E-2</v>
      </c>
      <c r="P412">
        <v>73.95</v>
      </c>
      <c r="Q412">
        <v>241.4</v>
      </c>
    </row>
    <row r="413" spans="1:17" x14ac:dyDescent="0.3">
      <c r="A413" t="s">
        <v>73</v>
      </c>
      <c r="B413" t="s">
        <v>503</v>
      </c>
      <c r="C413" t="s">
        <v>54</v>
      </c>
      <c r="D413">
        <v>2023</v>
      </c>
      <c r="E413">
        <v>1.92</v>
      </c>
      <c r="F413">
        <v>1.55</v>
      </c>
      <c r="G413">
        <v>0.37</v>
      </c>
      <c r="H413">
        <v>-0.5</v>
      </c>
      <c r="I413">
        <v>0.27500000000000002</v>
      </c>
      <c r="J413">
        <v>-0.49590000000000001</v>
      </c>
      <c r="K413">
        <v>-0.49690000000000001</v>
      </c>
      <c r="L413">
        <v>0.51</v>
      </c>
      <c r="M413">
        <v>0.113</v>
      </c>
      <c r="N413">
        <v>6.9000000000000006E-2</v>
      </c>
      <c r="O413">
        <v>0.1132</v>
      </c>
      <c r="P413">
        <v>116.63</v>
      </c>
      <c r="Q413">
        <v>39.590000000000003</v>
      </c>
    </row>
    <row r="414" spans="1:17" x14ac:dyDescent="0.3">
      <c r="A414" t="s">
        <v>504</v>
      </c>
      <c r="B414" t="s">
        <v>269</v>
      </c>
      <c r="C414" t="s">
        <v>34</v>
      </c>
      <c r="D414">
        <v>2023</v>
      </c>
      <c r="E414">
        <v>2.2400000000000002</v>
      </c>
      <c r="F414">
        <v>1.69</v>
      </c>
      <c r="G414">
        <v>0</v>
      </c>
      <c r="H414">
        <v>-0.34300000000000003</v>
      </c>
      <c r="I414">
        <v>-0.308</v>
      </c>
      <c r="J414">
        <v>-0.40710000000000002</v>
      </c>
      <c r="K414">
        <v>-0.5121</v>
      </c>
      <c r="L414">
        <v>-0.19800000000000001</v>
      </c>
      <c r="M414">
        <v>3.0000000000000001E-3</v>
      </c>
      <c r="N414">
        <v>-3.5000000000000003E-2</v>
      </c>
      <c r="O414">
        <v>0.19719999999999999</v>
      </c>
      <c r="P414">
        <v>58.09</v>
      </c>
      <c r="Q414">
        <v>159.16999999999999</v>
      </c>
    </row>
    <row r="415" spans="1:17" x14ac:dyDescent="0.3">
      <c r="A415" t="s">
        <v>22</v>
      </c>
      <c r="B415" t="s">
        <v>505</v>
      </c>
      <c r="C415" t="s">
        <v>19</v>
      </c>
      <c r="D415">
        <v>2023</v>
      </c>
      <c r="E415">
        <v>2.02</v>
      </c>
      <c r="F415">
        <v>0.59</v>
      </c>
      <c r="G415">
        <v>3.21</v>
      </c>
      <c r="H415">
        <v>-0.28799999999999998</v>
      </c>
      <c r="I415">
        <v>8.0000000000000002E-3</v>
      </c>
      <c r="J415">
        <v>-0.55249999999999999</v>
      </c>
      <c r="K415">
        <v>-0.51849999999999996</v>
      </c>
      <c r="L415">
        <v>-7.6999999999999999E-2</v>
      </c>
      <c r="M415">
        <v>3.0000000000000001E-3</v>
      </c>
      <c r="N415">
        <v>0</v>
      </c>
      <c r="O415">
        <v>6.88E-2</v>
      </c>
      <c r="P415">
        <v>97.02</v>
      </c>
      <c r="Q415">
        <v>486.82</v>
      </c>
    </row>
    <row r="416" spans="1:17" x14ac:dyDescent="0.3">
      <c r="A416" t="s">
        <v>506</v>
      </c>
      <c r="B416" t="s">
        <v>507</v>
      </c>
      <c r="C416" t="s">
        <v>19</v>
      </c>
      <c r="D416">
        <v>2023</v>
      </c>
      <c r="E416">
        <v>21.68</v>
      </c>
      <c r="F416">
        <v>10.77</v>
      </c>
      <c r="G416">
        <v>4.95</v>
      </c>
      <c r="H416">
        <v>-0.499</v>
      </c>
      <c r="I416">
        <v>0.439</v>
      </c>
      <c r="J416">
        <v>-0.1651</v>
      </c>
      <c r="K416">
        <v>-0.52710000000000001</v>
      </c>
      <c r="L416">
        <v>0.65700000000000003</v>
      </c>
      <c r="M416">
        <v>0.192</v>
      </c>
      <c r="N416">
        <v>0.23799999999999999</v>
      </c>
      <c r="O416">
        <v>5.1000000000000004E-3</v>
      </c>
      <c r="P416">
        <v>13.37</v>
      </c>
      <c r="Q416">
        <v>5.46</v>
      </c>
    </row>
    <row r="417" spans="1:17" x14ac:dyDescent="0.3">
      <c r="A417" t="s">
        <v>152</v>
      </c>
      <c r="B417" t="s">
        <v>101</v>
      </c>
      <c r="C417" t="s">
        <v>517</v>
      </c>
      <c r="D417">
        <v>2023</v>
      </c>
      <c r="E417">
        <v>1.75</v>
      </c>
      <c r="F417">
        <v>1.33</v>
      </c>
      <c r="G417">
        <v>0.57999999999999996</v>
      </c>
      <c r="H417">
        <v>-0.53100000000000003</v>
      </c>
      <c r="I417">
        <v>1E-3</v>
      </c>
      <c r="J417">
        <v>-0.58840000000000003</v>
      </c>
      <c r="K417">
        <v>-0.53149999999999997</v>
      </c>
      <c r="L417">
        <v>5.0000000000000001E-3</v>
      </c>
      <c r="M417">
        <v>3.0000000000000001E-3</v>
      </c>
      <c r="N417">
        <v>1E-3</v>
      </c>
      <c r="O417">
        <v>3.0499999999999999E-2</v>
      </c>
      <c r="P417">
        <v>87.56</v>
      </c>
      <c r="Q417">
        <v>57.08</v>
      </c>
    </row>
    <row r="418" spans="1:17" x14ac:dyDescent="0.3">
      <c r="A418" t="s">
        <v>508</v>
      </c>
      <c r="B418" t="s">
        <v>269</v>
      </c>
      <c r="C418" t="s">
        <v>517</v>
      </c>
      <c r="D418">
        <v>2023</v>
      </c>
      <c r="E418">
        <v>1.1399999999999999</v>
      </c>
      <c r="F418">
        <v>0.38</v>
      </c>
      <c r="G418">
        <v>0</v>
      </c>
      <c r="H418">
        <v>-0.53400000000000003</v>
      </c>
      <c r="I418">
        <v>1.2999999999999999E-2</v>
      </c>
      <c r="J418">
        <v>-0.52959999999999996</v>
      </c>
      <c r="K418">
        <v>-0.53410000000000002</v>
      </c>
      <c r="L418">
        <v>1.4999999999999999E-2</v>
      </c>
      <c r="M418">
        <v>5.0000000000000001E-3</v>
      </c>
      <c r="N418">
        <v>1.4E-2</v>
      </c>
      <c r="O418">
        <v>2.75E-2</v>
      </c>
      <c r="P418">
        <v>84.51</v>
      </c>
      <c r="Q418">
        <v>245.36</v>
      </c>
    </row>
    <row r="419" spans="1:17" x14ac:dyDescent="0.3">
      <c r="A419" t="s">
        <v>35</v>
      </c>
      <c r="B419" t="s">
        <v>509</v>
      </c>
      <c r="C419" t="s">
        <v>19</v>
      </c>
      <c r="D419">
        <v>2023</v>
      </c>
      <c r="E419">
        <v>1.5</v>
      </c>
      <c r="F419">
        <v>0.68</v>
      </c>
      <c r="G419">
        <v>0.53</v>
      </c>
      <c r="H419">
        <v>-0.38400000000000001</v>
      </c>
      <c r="I419">
        <v>0.29099999999999998</v>
      </c>
      <c r="J419">
        <v>-0.61880000000000002</v>
      </c>
      <c r="K419">
        <v>-0.55320000000000003</v>
      </c>
      <c r="L419">
        <v>0.51</v>
      </c>
      <c r="M419">
        <v>5.0000000000000001E-3</v>
      </c>
      <c r="N419">
        <v>2.9000000000000001E-2</v>
      </c>
      <c r="O419">
        <v>1.9E-3</v>
      </c>
      <c r="P419">
        <v>534.87</v>
      </c>
      <c r="Q419">
        <v>755.47</v>
      </c>
    </row>
    <row r="420" spans="1:17" x14ac:dyDescent="0.3">
      <c r="A420" t="s">
        <v>310</v>
      </c>
      <c r="B420" t="s">
        <v>510</v>
      </c>
      <c r="C420" t="s">
        <v>54</v>
      </c>
      <c r="D420">
        <v>2023</v>
      </c>
      <c r="E420">
        <v>1.63</v>
      </c>
      <c r="F420">
        <v>1.1200000000000001</v>
      </c>
      <c r="G420">
        <v>1.0900000000000001</v>
      </c>
      <c r="H420">
        <v>-0.46899999999999997</v>
      </c>
      <c r="I420">
        <v>3.9E-2</v>
      </c>
      <c r="J420">
        <v>-0.57220000000000004</v>
      </c>
      <c r="K420">
        <v>-0.57820000000000005</v>
      </c>
      <c r="L420">
        <v>9.0999999999999998E-2</v>
      </c>
      <c r="M420">
        <v>1.9E-2</v>
      </c>
      <c r="N420">
        <v>1.7999999999999999E-2</v>
      </c>
      <c r="O420">
        <v>0.1079</v>
      </c>
      <c r="P420">
        <v>74.31</v>
      </c>
      <c r="Q420">
        <v>193.9</v>
      </c>
    </row>
    <row r="421" spans="1:17" x14ac:dyDescent="0.3">
      <c r="A421" t="s">
        <v>511</v>
      </c>
      <c r="B421" t="s">
        <v>512</v>
      </c>
      <c r="C421" t="s">
        <v>19</v>
      </c>
      <c r="D421">
        <v>2023</v>
      </c>
      <c r="E421">
        <v>3.11</v>
      </c>
      <c r="F421">
        <v>0.74</v>
      </c>
      <c r="G421">
        <v>0</v>
      </c>
      <c r="H421">
        <v>-0.55800000000000005</v>
      </c>
      <c r="I421">
        <v>0.35799999999999998</v>
      </c>
      <c r="J421">
        <v>-0.50080000000000002</v>
      </c>
      <c r="K421">
        <v>-0.5877</v>
      </c>
      <c r="L421">
        <v>0.439</v>
      </c>
      <c r="M421">
        <v>0.125</v>
      </c>
      <c r="N421">
        <v>0.13300000000000001</v>
      </c>
      <c r="O421">
        <v>6.6E-3</v>
      </c>
      <c r="P421">
        <v>0</v>
      </c>
      <c r="Q421">
        <v>39.64</v>
      </c>
    </row>
    <row r="422" spans="1:17" x14ac:dyDescent="0.3">
      <c r="A422" t="s">
        <v>126</v>
      </c>
      <c r="B422" t="s">
        <v>513</v>
      </c>
      <c r="C422" t="s">
        <v>34</v>
      </c>
      <c r="D422">
        <v>2023</v>
      </c>
      <c r="E422">
        <v>2.99</v>
      </c>
      <c r="F422">
        <v>1.27</v>
      </c>
      <c r="G422">
        <v>0</v>
      </c>
      <c r="H422">
        <v>-0.64800000000000002</v>
      </c>
      <c r="I422">
        <v>3.6999999999999998E-2</v>
      </c>
      <c r="J422">
        <v>-0.64039999999999997</v>
      </c>
      <c r="K422">
        <v>-0.66900000000000004</v>
      </c>
      <c r="L422">
        <v>0.11700000000000001</v>
      </c>
      <c r="M422">
        <v>4.8000000000000001E-2</v>
      </c>
      <c r="N422">
        <v>1.7999999999999999E-2</v>
      </c>
      <c r="O422">
        <v>0.1089</v>
      </c>
      <c r="P422">
        <v>99.19</v>
      </c>
      <c r="Q422">
        <v>58.19</v>
      </c>
    </row>
    <row r="423" spans="1:17" x14ac:dyDescent="0.3">
      <c r="A423" t="s">
        <v>411</v>
      </c>
      <c r="B423" t="s">
        <v>514</v>
      </c>
      <c r="C423" t="s">
        <v>19</v>
      </c>
      <c r="D423">
        <v>2023</v>
      </c>
      <c r="E423">
        <v>1.05</v>
      </c>
      <c r="F423">
        <v>0.78</v>
      </c>
      <c r="G423">
        <v>0.57999999999999996</v>
      </c>
      <c r="H423">
        <v>-0.247</v>
      </c>
      <c r="I423">
        <v>-0.52</v>
      </c>
      <c r="J423">
        <v>-0.64839999999999998</v>
      </c>
      <c r="K423">
        <v>-0.68130000000000002</v>
      </c>
      <c r="L423">
        <v>-0.41499999999999998</v>
      </c>
      <c r="M423">
        <v>3.0000000000000001E-3</v>
      </c>
      <c r="N423">
        <v>-0.01</v>
      </c>
      <c r="O423">
        <v>8.9999999999999998E-4</v>
      </c>
      <c r="P423">
        <v>131.94</v>
      </c>
      <c r="Q423">
        <v>2085.21</v>
      </c>
    </row>
    <row r="424" spans="1:17" x14ac:dyDescent="0.3">
      <c r="A424" t="s">
        <v>280</v>
      </c>
      <c r="B424" t="s">
        <v>442</v>
      </c>
      <c r="C424" t="s">
        <v>54</v>
      </c>
      <c r="D424">
        <v>2023</v>
      </c>
      <c r="E424">
        <v>0.91</v>
      </c>
      <c r="F424">
        <v>0.84</v>
      </c>
      <c r="G424">
        <v>0.19</v>
      </c>
      <c r="H424">
        <v>-0.67100000000000004</v>
      </c>
      <c r="I424">
        <v>0.22700000000000001</v>
      </c>
      <c r="J424">
        <v>-0.88370000000000004</v>
      </c>
      <c r="K424">
        <v>-0.71479999999999999</v>
      </c>
      <c r="L424">
        <v>0.248</v>
      </c>
      <c r="M424">
        <v>2E-3</v>
      </c>
      <c r="N424">
        <v>3.7999999999999999E-2</v>
      </c>
      <c r="O424">
        <v>0.1701</v>
      </c>
      <c r="P424">
        <v>403.22</v>
      </c>
      <c r="Q424">
        <v>142.69</v>
      </c>
    </row>
    <row r="425" spans="1:17" x14ac:dyDescent="0.3">
      <c r="A425" t="s">
        <v>498</v>
      </c>
      <c r="B425" t="s">
        <v>442</v>
      </c>
      <c r="C425" t="s">
        <v>54</v>
      </c>
      <c r="D425">
        <v>2023</v>
      </c>
      <c r="E425">
        <v>0.87</v>
      </c>
      <c r="F425">
        <v>0.84</v>
      </c>
      <c r="G425">
        <v>0.17</v>
      </c>
      <c r="H425">
        <v>-0.70799999999999996</v>
      </c>
      <c r="I425">
        <v>0.29899999999999999</v>
      </c>
      <c r="J425">
        <v>-0.91669999999999996</v>
      </c>
      <c r="K425">
        <v>-0.71660000000000001</v>
      </c>
      <c r="L425">
        <v>0.34699999999999998</v>
      </c>
      <c r="M425">
        <v>2E-3</v>
      </c>
      <c r="N425">
        <v>4.3999999999999997E-2</v>
      </c>
      <c r="O425">
        <v>0.1522</v>
      </c>
      <c r="P425">
        <v>213.89</v>
      </c>
      <c r="Q425">
        <v>189.55</v>
      </c>
    </row>
    <row r="426" spans="1:17" x14ac:dyDescent="0.3">
      <c r="A426" t="s">
        <v>498</v>
      </c>
      <c r="B426" t="s">
        <v>442</v>
      </c>
      <c r="C426" t="s">
        <v>54</v>
      </c>
      <c r="D426">
        <v>2023</v>
      </c>
      <c r="E426">
        <v>0.69</v>
      </c>
      <c r="F426">
        <v>0.67</v>
      </c>
      <c r="G426">
        <v>0.09</v>
      </c>
      <c r="H426">
        <v>-0.80200000000000005</v>
      </c>
      <c r="I426">
        <v>-7.2999999999999995E-2</v>
      </c>
      <c r="J426">
        <v>-0.93910000000000005</v>
      </c>
      <c r="K426">
        <v>-0.83799999999999997</v>
      </c>
      <c r="L426">
        <v>3.3000000000000002E-2</v>
      </c>
      <c r="M426">
        <v>2E-3</v>
      </c>
      <c r="N426">
        <v>-1.2E-2</v>
      </c>
      <c r="O426">
        <v>0.16589999999999999</v>
      </c>
      <c r="P426">
        <v>320.16000000000003</v>
      </c>
      <c r="Q426">
        <v>407.2</v>
      </c>
    </row>
    <row r="427" spans="1:17" x14ac:dyDescent="0.3">
      <c r="A427" t="s">
        <v>180</v>
      </c>
      <c r="B427" t="s">
        <v>269</v>
      </c>
      <c r="C427" t="s">
        <v>517</v>
      </c>
      <c r="D427">
        <v>2023</v>
      </c>
      <c r="E427">
        <v>1.96</v>
      </c>
      <c r="F427">
        <v>1.18</v>
      </c>
      <c r="G427">
        <v>0.25</v>
      </c>
      <c r="H427">
        <v>-0.92500000000000004</v>
      </c>
      <c r="I427">
        <v>-2.9000000000000001E-2</v>
      </c>
      <c r="J427">
        <v>-0.91169999999999995</v>
      </c>
      <c r="K427">
        <v>-0.92459999999999998</v>
      </c>
      <c r="L427">
        <v>-1.4999999999999999E-2</v>
      </c>
      <c r="M427">
        <v>3.0000000000000001E-3</v>
      </c>
      <c r="N427">
        <v>-1E-3</v>
      </c>
      <c r="O427">
        <v>8.2299999999999998E-2</v>
      </c>
      <c r="P427">
        <v>984.51</v>
      </c>
      <c r="Q427">
        <v>1027.1300000000001</v>
      </c>
    </row>
    <row r="428" spans="1:17" x14ac:dyDescent="0.3">
      <c r="A428" t="s">
        <v>515</v>
      </c>
      <c r="B428" t="s">
        <v>516</v>
      </c>
      <c r="C428" t="s">
        <v>517</v>
      </c>
      <c r="D428">
        <v>2023</v>
      </c>
      <c r="E428">
        <v>2.2200000000000002</v>
      </c>
      <c r="F428">
        <v>2.2200000000000002</v>
      </c>
      <c r="G428">
        <v>0</v>
      </c>
      <c r="H428">
        <v>-0.98199999999999998</v>
      </c>
      <c r="I428">
        <v>-1.181</v>
      </c>
      <c r="J428">
        <v>-0.9839</v>
      </c>
      <c r="K428">
        <v>-0.98180000000000001</v>
      </c>
      <c r="L428">
        <v>-6.8000000000000005E-2</v>
      </c>
      <c r="M428">
        <v>3.0000000000000001E-3</v>
      </c>
      <c r="N428">
        <v>-0.21099999999999999</v>
      </c>
      <c r="O428">
        <v>1.9900000000000001E-2</v>
      </c>
      <c r="P428">
        <v>1394.24</v>
      </c>
      <c r="Q428">
        <v>9.89</v>
      </c>
    </row>
    <row r="429" spans="1:17" x14ac:dyDescent="0.3">
      <c r="A429" t="s">
        <v>319</v>
      </c>
      <c r="B429" t="s">
        <v>469</v>
      </c>
      <c r="C429" t="s">
        <v>24</v>
      </c>
      <c r="D429">
        <v>2023</v>
      </c>
      <c r="E429">
        <v>1.62</v>
      </c>
      <c r="F429">
        <v>1.62</v>
      </c>
      <c r="G429">
        <v>0</v>
      </c>
      <c r="H429">
        <v>-0.99099999999999999</v>
      </c>
      <c r="I429">
        <v>-2.2589999999999999</v>
      </c>
      <c r="J429">
        <v>-0.97729999999999995</v>
      </c>
      <c r="K429">
        <v>-0.99119999999999997</v>
      </c>
      <c r="L429">
        <v>-2.073</v>
      </c>
      <c r="M429">
        <v>3.9E-2</v>
      </c>
      <c r="N429">
        <v>-4.2000000000000003E-2</v>
      </c>
      <c r="O429">
        <v>0</v>
      </c>
      <c r="P429">
        <v>5536.05</v>
      </c>
      <c r="Q429">
        <v>5058.7299999999996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7" sqref="A7"/>
    </sheetView>
  </sheetViews>
  <sheetFormatPr baseColWidth="10" defaultRowHeight="14.4" x14ac:dyDescent="0.3"/>
  <cols>
    <col min="4" max="4" width="16.5546875" customWidth="1"/>
    <col min="13" max="13" width="23.88671875" customWidth="1"/>
  </cols>
  <sheetData>
    <row r="1" spans="1:15" x14ac:dyDescent="0.3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5" x14ac:dyDescent="0.3">
      <c r="A2" t="s">
        <v>19</v>
      </c>
      <c r="B2" s="1">
        <v>1.5</v>
      </c>
      <c r="C2" s="1">
        <v>1</v>
      </c>
      <c r="D2" s="1">
        <v>1</v>
      </c>
      <c r="E2" s="1">
        <f>AVERAGE('[1]data à partager'!H:H)</f>
        <v>5.3408878504672949E-2</v>
      </c>
      <c r="F2" s="1">
        <f>AVERAGE('[1]data à partager'!I:I)</f>
        <v>5.3787383177570147E-2</v>
      </c>
      <c r="G2" s="1">
        <f>AVERAGE('[1]data à partager'!J:J)</f>
        <v>8.3033878504672878E-2</v>
      </c>
      <c r="H2" s="1">
        <f>AVERAGE('[1]data à partager'!K:K)</f>
        <v>5.1728738317756963E-2</v>
      </c>
      <c r="I2" s="1">
        <f>AVERAGE('[1]data à partager'!L:L)</f>
        <v>7.868925233644862E-2</v>
      </c>
      <c r="J2" s="1">
        <f>AVERAGE('[1]data à partager'!M:M)</f>
        <v>2.8004672897196256E-2</v>
      </c>
      <c r="K2" s="1">
        <f>AVERAGE('[1]data à partager'!N:N)</f>
        <v>4.3640186915887828E-2</v>
      </c>
      <c r="L2" s="1">
        <f>AVERAGE('[1]data à partager'!O:O)</f>
        <v>7.8875934579439255E-2</v>
      </c>
      <c r="M2" s="1">
        <v>100</v>
      </c>
      <c r="N2" s="1">
        <v>100</v>
      </c>
      <c r="O2" s="1"/>
    </row>
    <row r="3" spans="1:15" x14ac:dyDescent="0.3">
      <c r="A3" t="s">
        <v>24</v>
      </c>
      <c r="B3" s="1">
        <v>1.5</v>
      </c>
      <c r="C3" s="1">
        <v>1</v>
      </c>
      <c r="D3" s="1">
        <v>1</v>
      </c>
      <c r="E3" s="1">
        <f>AVERAGE('[1]data à partager'!H:H)</f>
        <v>5.3408878504672949E-2</v>
      </c>
      <c r="F3" s="1">
        <f>AVERAGE('[1]data à partager'!I:I)</f>
        <v>5.3787383177570147E-2</v>
      </c>
      <c r="G3" s="1">
        <f>AVERAGE('[1]data à partager'!J:J)</f>
        <v>8.3033878504672878E-2</v>
      </c>
      <c r="H3" s="1">
        <f>AVERAGE('[1]data à partager'!K:K)</f>
        <v>5.1728738317756963E-2</v>
      </c>
      <c r="I3" s="1">
        <f>AVERAGE('[1]data à partager'!L:L)</f>
        <v>7.868925233644862E-2</v>
      </c>
      <c r="J3" s="1">
        <f>AVERAGE('[1]data à partager'!M:M)</f>
        <v>2.8004672897196256E-2</v>
      </c>
      <c r="K3" s="1">
        <f>AVERAGE('[1]data à partager'!N:N)</f>
        <v>4.3640186915887828E-2</v>
      </c>
      <c r="L3" s="1">
        <f>AVERAGE('[1]data à partager'!O:O)</f>
        <v>7.8875934579439255E-2</v>
      </c>
      <c r="M3" s="1">
        <v>100</v>
      </c>
      <c r="N3" s="1">
        <v>100</v>
      </c>
    </row>
    <row r="4" spans="1:15" x14ac:dyDescent="0.3">
      <c r="A4" t="s">
        <v>27</v>
      </c>
      <c r="B4" s="1">
        <v>1.5</v>
      </c>
      <c r="C4" s="1">
        <v>1</v>
      </c>
      <c r="D4" s="1">
        <v>1</v>
      </c>
      <c r="E4" s="1">
        <f>AVERAGE('[1]data à partager'!H:H)</f>
        <v>5.3408878504672949E-2</v>
      </c>
      <c r="F4" s="1">
        <f>AVERAGE('[1]data à partager'!I:I)</f>
        <v>5.3787383177570147E-2</v>
      </c>
      <c r="G4" s="1">
        <f>AVERAGE('[1]data à partager'!J:J)</f>
        <v>8.3033878504672878E-2</v>
      </c>
      <c r="H4" s="1">
        <f>AVERAGE('[1]data à partager'!K:K)</f>
        <v>5.1728738317756963E-2</v>
      </c>
      <c r="I4" s="1">
        <f>AVERAGE('[1]data à partager'!L:L)</f>
        <v>7.868925233644862E-2</v>
      </c>
      <c r="J4" s="1">
        <f>AVERAGE('[1]data à partager'!M:M)</f>
        <v>2.8004672897196256E-2</v>
      </c>
      <c r="K4" s="1">
        <f>AVERAGE('[1]data à partager'!N:N)</f>
        <v>4.3640186915887828E-2</v>
      </c>
      <c r="L4" s="1">
        <f>AVERAGE('[1]data à partager'!O:O)</f>
        <v>7.8875934579439255E-2</v>
      </c>
      <c r="M4" s="1">
        <v>100</v>
      </c>
      <c r="N4" s="1">
        <v>100</v>
      </c>
    </row>
    <row r="5" spans="1:15" x14ac:dyDescent="0.3">
      <c r="A5" t="s">
        <v>34</v>
      </c>
      <c r="B5" s="1">
        <v>1.5</v>
      </c>
      <c r="C5" s="1">
        <v>1</v>
      </c>
      <c r="D5" s="1">
        <v>1</v>
      </c>
      <c r="E5" s="1">
        <f>AVERAGE('[1]data à partager'!H:H)</f>
        <v>5.3408878504672949E-2</v>
      </c>
      <c r="F5" s="1">
        <f>AVERAGE('[1]data à partager'!I:I)</f>
        <v>5.3787383177570147E-2</v>
      </c>
      <c r="G5" s="1">
        <f>AVERAGE('[1]data à partager'!J:J)</f>
        <v>8.3033878504672878E-2</v>
      </c>
      <c r="H5" s="1">
        <f>AVERAGE('[1]data à partager'!K:K)</f>
        <v>5.1728738317756963E-2</v>
      </c>
      <c r="I5" s="1">
        <f>AVERAGE('[1]data à partager'!L:L)</f>
        <v>7.868925233644862E-2</v>
      </c>
      <c r="J5" s="1">
        <f>AVERAGE('[1]data à partager'!M:M)</f>
        <v>2.8004672897196256E-2</v>
      </c>
      <c r="K5" s="1">
        <f>AVERAGE('[1]data à partager'!N:N)</f>
        <v>4.3640186915887828E-2</v>
      </c>
      <c r="L5" s="1">
        <f>AVERAGE('[1]data à partager'!O:O)</f>
        <v>7.8875934579439255E-2</v>
      </c>
      <c r="M5" s="1">
        <v>100</v>
      </c>
      <c r="N5" s="1">
        <v>100</v>
      </c>
    </row>
    <row r="6" spans="1:15" x14ac:dyDescent="0.3">
      <c r="A6" t="s">
        <v>517</v>
      </c>
      <c r="B6" s="1">
        <v>1.5</v>
      </c>
      <c r="C6" s="1">
        <v>1</v>
      </c>
      <c r="D6" s="1">
        <v>1</v>
      </c>
      <c r="E6" s="1">
        <f>AVERAGE('[1]data à partager'!H:H)</f>
        <v>5.3408878504672949E-2</v>
      </c>
      <c r="F6" s="1">
        <f>AVERAGE('[1]data à partager'!I:I)</f>
        <v>5.3787383177570147E-2</v>
      </c>
      <c r="G6" s="1">
        <f>AVERAGE('[1]data à partager'!J:J)</f>
        <v>8.3033878504672878E-2</v>
      </c>
      <c r="H6" s="1">
        <f>AVERAGE('[1]data à partager'!K:K)</f>
        <v>5.1728738317756963E-2</v>
      </c>
      <c r="I6" s="1">
        <f>AVERAGE('[1]data à partager'!L:L)</f>
        <v>7.868925233644862E-2</v>
      </c>
      <c r="J6" s="1">
        <f>AVERAGE('[1]data à partager'!M:M)</f>
        <v>2.8004672897196256E-2</v>
      </c>
      <c r="K6" s="1">
        <f>AVERAGE('[1]data à partager'!N:N)</f>
        <v>4.3640186915887828E-2</v>
      </c>
      <c r="L6" s="1">
        <f>AVERAGE('[1]data à partager'!O:O)</f>
        <v>7.8875934579439255E-2</v>
      </c>
      <c r="M6" s="1">
        <v>100</v>
      </c>
      <c r="N6" s="1">
        <v>100</v>
      </c>
    </row>
    <row r="7" spans="1:15" x14ac:dyDescent="0.3">
      <c r="A7" t="s">
        <v>54</v>
      </c>
      <c r="B7" s="1">
        <v>1.5</v>
      </c>
      <c r="C7" s="1">
        <v>1</v>
      </c>
      <c r="D7" s="1">
        <v>1</v>
      </c>
      <c r="E7" s="1">
        <f>AVERAGE('[1]data à partager'!H:H)</f>
        <v>5.3408878504672949E-2</v>
      </c>
      <c r="F7" s="1">
        <f>AVERAGE('[1]data à partager'!I:I)</f>
        <v>5.3787383177570147E-2</v>
      </c>
      <c r="G7" s="1">
        <f>AVERAGE('[1]data à partager'!J:J)</f>
        <v>8.3033878504672878E-2</v>
      </c>
      <c r="H7" s="1">
        <f>AVERAGE('[1]data à partager'!K:K)</f>
        <v>5.1728738317756963E-2</v>
      </c>
      <c r="I7" s="1">
        <f>AVERAGE('[1]data à partager'!L:L)</f>
        <v>7.868925233644862E-2</v>
      </c>
      <c r="J7" s="1">
        <f>AVERAGE('[1]data à partager'!M:M)</f>
        <v>2.8004672897196256E-2</v>
      </c>
      <c r="K7" s="1">
        <f>AVERAGE('[1]data à partager'!N:N)</f>
        <v>4.3640186915887828E-2</v>
      </c>
      <c r="L7" s="1">
        <f>AVERAGE('[1]data à partager'!O:O)</f>
        <v>7.8875934579439255E-2</v>
      </c>
      <c r="M7" s="1">
        <v>100</v>
      </c>
      <c r="N7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Seuils critiques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GUEDDOURI Salima</dc:creator>
  <cp:lastModifiedBy>GUEDDOURI Salima</cp:lastModifiedBy>
  <dcterms:created xsi:type="dcterms:W3CDTF">2024-12-04T10:48:13Z</dcterms:created>
  <dcterms:modified xsi:type="dcterms:W3CDTF">2024-12-04T11:11:14Z</dcterms:modified>
</cp:coreProperties>
</file>