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<sst xmlns="http://schemas.openxmlformats.org/spreadsheetml/2006/main" count="25" uniqueCount="25">
  <si>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Company name</t>
  </si>
  <si>
    <t>Company address</t>
  </si>
  <si>
    <t>Invoice date</t>
  </si>
  <si>
    <t>Invoice No</t>
  </si>
  <si>
    <t>Description</t>
  </si>
  <si>
    <t>Price</t>
  </si>
  <si>
    <t>Quantity</t>
  </si>
  <si>
    <t>Total Amount Desc1</t>
  </si>
  <si>
    <t>Total Amount Desc2</t>
  </si>
  <si>
    <t>Total Amount Desc3</t>
  </si>
  <si>
    <t>Total Amount Desc4</t>
  </si>
  <si>
    <t>Total Amount Desc5</t>
  </si>
  <si>
    <t>Sub total</t>
  </si>
  <si>
    <t>Grand Total</t>
  </si>
  <si>
    <t>KH</t>
  </si>
  <si>
    <t>8,Jalan Duta 30100 Kangsar</t>
  </si>
  <si>
    <t>Iron/Gold/Silver/Copper</t>
  </si>
  <si>
    <t>2/3/4/5/6</t>
  </si>
  <si>
    <t>2/2/2/2/2</t>
  </si>
  <si>
    <t>https://docs.google.com/open?id=1lrabeYWRQtjXjtgYhodwtIOFpfGH6lV6_FXVyr68Tes</t>
  </si>
  <si>
    <t>M</t>
  </si>
  <si>
    <t>sffg</t>
  </si>
  <si>
    <t>Testing</t>
  </si>
  <si>
    <t>abc</t>
  </si>
  <si>
    <t>sysy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</si>
</sst>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lrabeYWRQtjXjtgYhodwtIOFpfGH6lV6_FXVyr68T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75"/>
    <col customWidth="1" min="3" max="3" width="12.63"/>
    <col customWidth="1" min="4" max="4" width="14.88"/>
    <col customWidth="1" min="5" max="5" width="13.88"/>
    <col customWidth="1" min="6" max="6" width="12.25"/>
    <col customWidth="1" min="7" max="7" width="11.88"/>
    <col customWidth="1" min="8" max="8" width="24.5"/>
    <col customWidth="1" min="9" max="9" width="21.13"/>
    <col customWidth="1" min="10" max="10" width="23.0"/>
    <col customWidth="1" min="11" max="12" width="24.0"/>
    <col customWidth="1" min="18" max="18" width="14.63"/>
    <col customWidth="1" min="20" max="20" width="7.25"/>
    <col customWidth="1" min="22" max="2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 t="s">
        <v>14</v>
      </c>
      <c r="B2" s="4" t="s">
        <v>15</v>
      </c>
      <c r="C2" s="5">
        <v>43897.0</v>
      </c>
      <c r="D2" s="4">
        <v>100.0</v>
      </c>
      <c r="E2" s="4" t="s">
        <v>16</v>
      </c>
      <c r="F2" s="4" t="s">
        <v>17</v>
      </c>
      <c r="G2" s="4" t="s">
        <v>18</v>
      </c>
      <c r="H2" s="3">
        <f>IFERROR(__xludf.DUMMYFUNCTION("IFERROR(INDEX(SPLIT(F2, ""/""), 1) * INDEX(SPLIT(G2, ""/""), 1), """")"),4.0)</f>
        <v>4</v>
      </c>
      <c r="I2" s="3">
        <f>IFERROR(__xludf.DUMMYFUNCTION("IFERROR(INDEX(SPLIT(F2, ""/""), 2) * INDEX(SPLIT(G2, ""/""), 2), """")"),6.0)</f>
        <v>6</v>
      </c>
      <c r="J2" s="3">
        <f>IFERROR(__xludf.DUMMYFUNCTION("IFERROR(INDEX(SPLIT(F2, ""/""), 3) * INDEX(SPLIT(G2, ""/""), 3), """")"),8.0)</f>
        <v>8</v>
      </c>
      <c r="K2" s="3">
        <f>IFERROR(__xludf.DUMMYFUNCTION("IFERROR(INDEX(SPLIT(F2, ""/""), 4) * INDEX(SPLIT(G2, ""/""), 4), """")"),10.0)</f>
        <v>10</v>
      </c>
      <c r="L2" s="3">
        <f>IFERROR(__xludf.DUMMYFUNCTION("IFERROR(INDEX(SPLIT(F2, ""/""), 5) * INDEX(SPLIT(G2, ""/""), 5), """")"),12.0)</f>
        <v>12</v>
      </c>
      <c r="M2" s="3">
        <f t="shared" ref="M2:M55" si="1">SUM(H2:L2)</f>
        <v>40</v>
      </c>
      <c r="N2" s="3">
        <f t="array" ref="N2">IF(M2 &lt;&gt; "", ROUND(M2 * 1.06, 2), "")
</f>
        <v>42.4</v>
      </c>
      <c r="O2" s="6" t="s">
        <v>19</v>
      </c>
    </row>
    <row r="3">
      <c r="A3" s="7" t="s">
        <v>20</v>
      </c>
      <c r="B3" s="4">
        <v>22.0</v>
      </c>
      <c r="C3" s="5">
        <v>45119.0</v>
      </c>
      <c r="D3" s="7">
        <v>111.0</v>
      </c>
      <c r="E3" s="7" t="s">
        <v>21</v>
      </c>
      <c r="F3" s="7">
        <v>1.0</v>
      </c>
      <c r="G3" s="7">
        <v>1.0</v>
      </c>
      <c r="H3" s="3">
        <f>IFERROR(__xludf.DUMMYFUNCTION("IFERROR(INDEX(SPLIT(F3, ""/""), 1) * INDEX(SPLIT(G3, ""/""), 1), """")"),1.0)</f>
        <v>1</v>
      </c>
      <c r="I3" s="3" t="str">
        <f>IFERROR(__xludf.DUMMYFUNCTION("IFERROR(INDEX(SPLIT(F3, ""/""), 2) * INDEX(SPLIT(G3, ""/""), 2), """")"),"")</f>
        <v/>
      </c>
      <c r="J3" s="3" t="str">
        <f>IFERROR(__xludf.DUMMYFUNCTION("IFERROR(INDEX(SPLIT(F3, ""/""), 3) * INDEX(SPLIT(G3, ""/""), 3), """")"),"")</f>
        <v/>
      </c>
      <c r="K3" s="3" t="str">
        <f>IFERROR(__xludf.DUMMYFUNCTION("IFERROR(INDEX(SPLIT(F3, ""/""), 4) * INDEX(SPLIT(G3, ""/""), 4), """")"),"")</f>
        <v/>
      </c>
      <c r="L3" s="3" t="str">
        <f>IFERROR(__xludf.DUMMYFUNCTION("IFERROR(INDEX(SPLIT(F3, ""/""), 5) * INDEX(SPLIT(G3, ""/""), 5), """")"),"")</f>
        <v/>
      </c>
      <c r="M3" s="3">
        <f t="shared" si="1"/>
        <v>1</v>
      </c>
      <c r="N3" s="3">
        <f t="array" ref="N3">IF(M3 &lt;&gt; "", ROUND(M3 * 1.06, 2), "")
</f>
        <v>1.06</v>
      </c>
    </row>
    <row r="4">
      <c r="A4" s="7" t="s">
        <v>22</v>
      </c>
      <c r="B4" s="7" t="s">
        <v>23</v>
      </c>
      <c r="C4" s="5">
        <v>45122.0</v>
      </c>
      <c r="D4" s="7">
        <v>321.0</v>
      </c>
      <c r="E4" s="7" t="s">
        <v>24</v>
      </c>
      <c r="F4" s="7">
        <v>30.0</v>
      </c>
      <c r="G4" s="7">
        <v>1.0</v>
      </c>
      <c r="H4" s="3">
        <f>IFERROR(__xludf.DUMMYFUNCTION("IFERROR(INDEX(SPLIT(F4, ""/""), 1) * INDEX(SPLIT(G4, ""/""), 1), """")"),30.0)</f>
        <v>30</v>
      </c>
      <c r="I4" s="3" t="str">
        <f>IFERROR(__xludf.DUMMYFUNCTION("IFERROR(INDEX(SPLIT(F4, ""/""), 2) * INDEX(SPLIT(G4, ""/""), 2), """")"),"")</f>
        <v/>
      </c>
      <c r="J4" s="3" t="str">
        <f>IFERROR(__xludf.DUMMYFUNCTION("IFERROR(INDEX(SPLIT(F4, ""/""), 3) * INDEX(SPLIT(G4, ""/""), 3), """")"),"")</f>
        <v/>
      </c>
      <c r="K4" s="3" t="str">
        <f>IFERROR(__xludf.DUMMYFUNCTION("IFERROR(INDEX(SPLIT(F4, ""/""), 4) * INDEX(SPLIT(G4, ""/""), 4), """")"),"")</f>
        <v/>
      </c>
      <c r="L4" s="3" t="str">
        <f>IFERROR(__xludf.DUMMYFUNCTION("IFERROR(INDEX(SPLIT(F4, ""/""), 5) * INDEX(SPLIT(G4, ""/""), 5), """")"),"")</f>
        <v/>
      </c>
      <c r="M4" s="3">
        <f t="shared" si="1"/>
        <v>30</v>
      </c>
      <c r="N4" s="3">
        <f t="array" ref="N4">IF(M4 &lt;&gt; "", ROUND(M4 * 1.06, 2), "")
</f>
        <v>31.8</v>
      </c>
    </row>
    <row r="5">
      <c r="H5" s="3" t="str">
        <f>IFERROR(__xludf.DUMMYFUNCTION("IFERROR(INDEX(SPLIT(F5, ""/""), 1) * INDEX(SPLIT(G5, ""/""), 1), """")"),"")</f>
        <v/>
      </c>
      <c r="I5" s="3" t="str">
        <f>IFERROR(__xludf.DUMMYFUNCTION("IFERROR(INDEX(SPLIT(F5, ""/""), 2) * INDEX(SPLIT(G5, ""/""), 2), """")"),"")</f>
        <v/>
      </c>
      <c r="J5" s="3" t="str">
        <f>IFERROR(__xludf.DUMMYFUNCTION("IFERROR(INDEX(SPLIT(F5, ""/""), 3) * INDEX(SPLIT(G5, ""/""), 3), """")"),"")</f>
        <v/>
      </c>
      <c r="K5" s="3" t="str">
        <f>IFERROR(__xludf.DUMMYFUNCTION("IFERROR(INDEX(SPLIT(F5, ""/""), 4) * INDEX(SPLIT(G5, ""/""), 4), """")"),"")</f>
        <v/>
      </c>
      <c r="L5" s="3" t="str">
        <f>IFERROR(__xludf.DUMMYFUNCTION("IFERROR(INDEX(SPLIT(F5, ""/""), 5) * INDEX(SPLIT(G5, ""/""), 5), """")"),"")</f>
        <v/>
      </c>
      <c r="M5" s="3">
        <f t="shared" si="1"/>
        <v>0</v>
      </c>
      <c r="N5" s="3">
        <f t="array" ref="N5">IF(M5 &lt;&gt; "", ROUND(M5 * 1.06, 2), "")
</f>
        <v>0</v>
      </c>
    </row>
    <row r="6">
      <c r="H6" s="3" t="str">
        <f>IFERROR(__xludf.DUMMYFUNCTION("IFERROR(INDEX(SPLIT(F6, ""/""), 1) * INDEX(SPLIT(G6, ""/""), 1), """")"),"")</f>
        <v/>
      </c>
      <c r="I6" s="3" t="str">
        <f>IFERROR(__xludf.DUMMYFUNCTION("IFERROR(INDEX(SPLIT(F6, ""/""), 2) * INDEX(SPLIT(G6, ""/""), 2), """")"),"")</f>
        <v/>
      </c>
      <c r="J6" s="3" t="str">
        <f>IFERROR(__xludf.DUMMYFUNCTION("IFERROR(INDEX(SPLIT(F6, ""/""), 3) * INDEX(SPLIT(G6, ""/""), 3), """")"),"")</f>
        <v/>
      </c>
      <c r="K6" s="3" t="str">
        <f>IFERROR(__xludf.DUMMYFUNCTION("IFERROR(INDEX(SPLIT(F6, ""/""), 4) * INDEX(SPLIT(G6, ""/""), 4), """")"),"")</f>
        <v/>
      </c>
      <c r="L6" s="3" t="str">
        <f>IFERROR(__xludf.DUMMYFUNCTION("IFERROR(INDEX(SPLIT(F6, ""/""), 5) * INDEX(SPLIT(G6, ""/""), 5), """")"),"")</f>
        <v/>
      </c>
      <c r="M6" s="3">
        <f t="shared" si="1"/>
        <v>0</v>
      </c>
      <c r="N6" s="3">
        <f t="array" ref="N6">IF(M6 &lt;&gt; "", ROUND(M6 * 1.06, 2), "")
</f>
        <v>0</v>
      </c>
    </row>
    <row r="7">
      <c r="H7" s="3" t="str">
        <f>IFERROR(__xludf.DUMMYFUNCTION("IFERROR(INDEX(SPLIT(F7, ""/""), 1) * INDEX(SPLIT(G7, ""/""), 1), """")"),"")</f>
        <v/>
      </c>
      <c r="I7" s="3" t="str">
        <f>IFERROR(__xludf.DUMMYFUNCTION("IFERROR(INDEX(SPLIT(F7, ""/""), 2) * INDEX(SPLIT(G7, ""/""), 2), """")"),"")</f>
        <v/>
      </c>
      <c r="J7" s="3" t="str">
        <f>IFERROR(__xludf.DUMMYFUNCTION("IFERROR(INDEX(SPLIT(F7, ""/""), 3) * INDEX(SPLIT(G7, ""/""), 3), """")"),"")</f>
        <v/>
      </c>
      <c r="K7" s="3" t="str">
        <f>IFERROR(__xludf.DUMMYFUNCTION("IFERROR(INDEX(SPLIT(F7, ""/""), 4) * INDEX(SPLIT(G7, ""/""), 4), """")"),"")</f>
        <v/>
      </c>
      <c r="L7" s="3" t="str">
        <f>IFERROR(__xludf.DUMMYFUNCTION("IFERROR(INDEX(SPLIT(F7, ""/""), 5) * INDEX(SPLIT(G7, ""/""), 5), """")"),"")</f>
        <v/>
      </c>
      <c r="M7" s="3">
        <f t="shared" si="1"/>
        <v>0</v>
      </c>
      <c r="N7" s="3">
        <f t="array" ref="N7">IF(M7 &lt;&gt; "", ROUND(M7 * 1.06, 2), "")
</f>
        <v>0</v>
      </c>
    </row>
    <row r="8">
      <c r="H8" s="3" t="str">
        <f>IFERROR(__xludf.DUMMYFUNCTION("IFERROR(INDEX(SPLIT(F8, ""/""), 1) * INDEX(SPLIT(G8, ""/""), 1), """")"),"")</f>
        <v/>
      </c>
      <c r="I8" s="3" t="str">
        <f>IFERROR(__xludf.DUMMYFUNCTION("IFERROR(INDEX(SPLIT(F8, ""/""), 2) * INDEX(SPLIT(G8, ""/""), 2), """")"),"")</f>
        <v/>
      </c>
      <c r="J8" s="3" t="str">
        <f>IFERROR(__xludf.DUMMYFUNCTION("IFERROR(INDEX(SPLIT(F8, ""/""), 3) * INDEX(SPLIT(G8, ""/""), 3), """")"),"")</f>
        <v/>
      </c>
      <c r="K8" s="3" t="str">
        <f>IFERROR(__xludf.DUMMYFUNCTION("IFERROR(INDEX(SPLIT(F8, ""/""), 4) * INDEX(SPLIT(G8, ""/""), 4), """")"),"")</f>
        <v/>
      </c>
      <c r="L8" s="3" t="str">
        <f>IFERROR(__xludf.DUMMYFUNCTION("IFERROR(INDEX(SPLIT(F8, ""/""), 5) * INDEX(SPLIT(G8, ""/""), 5), """")"),"")</f>
        <v/>
      </c>
      <c r="M8" s="3">
        <f t="shared" si="1"/>
        <v>0</v>
      </c>
      <c r="N8" s="3">
        <f t="array" ref="N8">IF(M8 &lt;&gt; "", ROUND(M8 * 1.06, 2), "")
</f>
        <v>0</v>
      </c>
    </row>
    <row r="9">
      <c r="H9" s="3" t="str">
        <f>IFERROR(__xludf.DUMMYFUNCTION("IFERROR(INDEX(SPLIT(F9, ""/""), 1) * INDEX(SPLIT(G9, ""/""), 1), """")"),"")</f>
        <v/>
      </c>
      <c r="I9" s="3" t="str">
        <f>IFERROR(__xludf.DUMMYFUNCTION("IFERROR(INDEX(SPLIT(F9, ""/""), 2) * INDEX(SPLIT(G9, ""/""), 2), """")"),"")</f>
        <v/>
      </c>
      <c r="J9" s="3" t="str">
        <f>IFERROR(__xludf.DUMMYFUNCTION("IFERROR(INDEX(SPLIT(F9, ""/""), 3) * INDEX(SPLIT(G9, ""/""), 3), """")"),"")</f>
        <v/>
      </c>
      <c r="K9" s="3" t="str">
        <f>IFERROR(__xludf.DUMMYFUNCTION("IFERROR(INDEX(SPLIT(F9, ""/""), 4) * INDEX(SPLIT(G9, ""/""), 4), """")"),"")</f>
        <v/>
      </c>
      <c r="L9" s="3" t="str">
        <f>IFERROR(__xludf.DUMMYFUNCTION("IFERROR(INDEX(SPLIT(F9, ""/""), 5) * INDEX(SPLIT(G9, ""/""), 5), """")"),"")</f>
        <v/>
      </c>
      <c r="M9" s="3">
        <f t="shared" si="1"/>
        <v>0</v>
      </c>
      <c r="N9" s="3">
        <f t="array" ref="N9">IF(M9 &lt;&gt; "", ROUND(M9 * 1.06, 2), "")
</f>
        <v>0</v>
      </c>
    </row>
    <row r="10">
      <c r="H10" s="3" t="str">
        <f>IFERROR(__xludf.DUMMYFUNCTION("IFERROR(INDEX(SPLIT(F10, ""/""), 1) * INDEX(SPLIT(G10, ""/""), 1), """")"),"")</f>
        <v/>
      </c>
      <c r="I10" s="3" t="str">
        <f>IFERROR(__xludf.DUMMYFUNCTION("IFERROR(INDEX(SPLIT(F10, ""/""), 2) * INDEX(SPLIT(G10, ""/""), 2), """")"),"")</f>
        <v/>
      </c>
      <c r="J10" s="3" t="str">
        <f>IFERROR(__xludf.DUMMYFUNCTION("IFERROR(INDEX(SPLIT(F10, ""/""), 3) * INDEX(SPLIT(G10, ""/""), 3), """")"),"")</f>
        <v/>
      </c>
      <c r="K10" s="3" t="str">
        <f>IFERROR(__xludf.DUMMYFUNCTION("IFERROR(INDEX(SPLIT(F10, ""/""), 4) * INDEX(SPLIT(G10, ""/""), 4), """")"),"")</f>
        <v/>
      </c>
      <c r="L10" s="3" t="str">
        <f>IFERROR(__xludf.DUMMYFUNCTION("IFERROR(INDEX(SPLIT(F10, ""/""), 5) * INDEX(SPLIT(G10, ""/""), 5), """")"),"")</f>
        <v/>
      </c>
      <c r="M10" s="3">
        <f t="shared" si="1"/>
        <v>0</v>
      </c>
      <c r="N10" s="3">
        <f t="array" ref="N10">IF(M10 &lt;&gt; "", ROUND(M10 * 1.06, 2), "")
</f>
        <v>0</v>
      </c>
    </row>
    <row r="11">
      <c r="H11" s="3" t="str">
        <f>IFERROR(__xludf.DUMMYFUNCTION("IFERROR(INDEX(SPLIT(F11, ""/""), 1) * INDEX(SPLIT(G11, ""/""), 1), """")"),"")</f>
        <v/>
      </c>
      <c r="I11" s="3" t="str">
        <f>IFERROR(__xludf.DUMMYFUNCTION("IFERROR(INDEX(SPLIT(F11, ""/""), 2) * INDEX(SPLIT(G11, ""/""), 2), """")"),"")</f>
        <v/>
      </c>
      <c r="J11" s="3" t="str">
        <f>IFERROR(__xludf.DUMMYFUNCTION("IFERROR(INDEX(SPLIT(F11, ""/""), 3) * INDEX(SPLIT(G11, ""/""), 3), """")"),"")</f>
        <v/>
      </c>
      <c r="K11" s="3" t="str">
        <f>IFERROR(__xludf.DUMMYFUNCTION("IFERROR(INDEX(SPLIT(F11, ""/""), 4) * INDEX(SPLIT(G11, ""/""), 4), """")"),"")</f>
        <v/>
      </c>
      <c r="L11" s="3" t="str">
        <f>IFERROR(__xludf.DUMMYFUNCTION("IFERROR(INDEX(SPLIT(F11, ""/""), 5) * INDEX(SPLIT(G11, ""/""), 5), """")"),"")</f>
        <v/>
      </c>
      <c r="M11" s="3">
        <f t="shared" si="1"/>
        <v>0</v>
      </c>
      <c r="N11" s="3">
        <f t="array" ref="N11">IF(M11 &lt;&gt; "", ROUND(M11 * 1.06, 2), "")
</f>
        <v>0</v>
      </c>
    </row>
    <row r="12">
      <c r="H12" s="3" t="str">
        <f>IFERROR(__xludf.DUMMYFUNCTION("IFERROR(INDEX(SPLIT(F12, ""/""), 1) * INDEX(SPLIT(G12, ""/""), 1), """")"),"")</f>
        <v/>
      </c>
      <c r="I12" s="3" t="str">
        <f>IFERROR(__xludf.DUMMYFUNCTION("IFERROR(INDEX(SPLIT(F12, ""/""), 2) * INDEX(SPLIT(G12, ""/""), 2), """")"),"")</f>
        <v/>
      </c>
      <c r="J12" s="3" t="str">
        <f>IFERROR(__xludf.DUMMYFUNCTION("IFERROR(INDEX(SPLIT(F12, ""/""), 3) * INDEX(SPLIT(G12, ""/""), 3), """")"),"")</f>
        <v/>
      </c>
      <c r="K12" s="3" t="str">
        <f>IFERROR(__xludf.DUMMYFUNCTION("IFERROR(INDEX(SPLIT(F12, ""/""), 4) * INDEX(SPLIT(G12, ""/""), 4), """")"),"")</f>
        <v/>
      </c>
      <c r="L12" s="3" t="str">
        <f>IFERROR(__xludf.DUMMYFUNCTION("IFERROR(INDEX(SPLIT(F12, ""/""), 5) * INDEX(SPLIT(G12, ""/""), 5), """")"),"")</f>
        <v/>
      </c>
      <c r="M12" s="3">
        <f t="shared" si="1"/>
        <v>0</v>
      </c>
      <c r="N12" s="3">
        <f t="array" ref="N12">IF(M12 &lt;&gt; "", ROUND(M12 * 1.06, 2), "")
</f>
        <v>0</v>
      </c>
    </row>
    <row r="13">
      <c r="H13" s="3" t="str">
        <f>IFERROR(__xludf.DUMMYFUNCTION("IFERROR(INDEX(SPLIT(F13, ""/""), 1) * INDEX(SPLIT(G13, ""/""), 1), """")"),"")</f>
        <v/>
      </c>
      <c r="I13" s="3" t="str">
        <f>IFERROR(__xludf.DUMMYFUNCTION("IFERROR(INDEX(SPLIT(F13, ""/""), 2) * INDEX(SPLIT(G13, ""/""), 2), """")"),"")</f>
        <v/>
      </c>
      <c r="J13" s="3" t="str">
        <f>IFERROR(__xludf.DUMMYFUNCTION("IFERROR(INDEX(SPLIT(F13, ""/""), 3) * INDEX(SPLIT(G13, ""/""), 3), """")"),"")</f>
        <v/>
      </c>
      <c r="K13" s="3" t="str">
        <f>IFERROR(__xludf.DUMMYFUNCTION("IFERROR(INDEX(SPLIT(F13, ""/""), 4) * INDEX(SPLIT(G13, ""/""), 4), """")"),"")</f>
        <v/>
      </c>
      <c r="L13" s="3" t="str">
        <f>IFERROR(__xludf.DUMMYFUNCTION("IFERROR(INDEX(SPLIT(F13, ""/""), 5) * INDEX(SPLIT(G13, ""/""), 5), """")"),"")</f>
        <v/>
      </c>
      <c r="M13" s="3">
        <f t="shared" si="1"/>
        <v>0</v>
      </c>
      <c r="N13" s="3">
        <f t="array" ref="N13">IF(M13 &lt;&gt; "", ROUND(M13 * 1.06, 2), "")
</f>
        <v>0</v>
      </c>
    </row>
    <row r="14">
      <c r="H14" s="3" t="str">
        <f>IFERROR(__xludf.DUMMYFUNCTION("IFERROR(INDEX(SPLIT(F14, ""/""), 1) * INDEX(SPLIT(G14, ""/""), 1), """")"),"")</f>
        <v/>
      </c>
      <c r="I14" s="3" t="str">
        <f>IFERROR(__xludf.DUMMYFUNCTION("IFERROR(INDEX(SPLIT(F14, ""/""), 2) * INDEX(SPLIT(G14, ""/""), 2), """")"),"")</f>
        <v/>
      </c>
      <c r="J14" s="3" t="str">
        <f>IFERROR(__xludf.DUMMYFUNCTION("IFERROR(INDEX(SPLIT(F14, ""/""), 3) * INDEX(SPLIT(G14, ""/""), 3), """")"),"")</f>
        <v/>
      </c>
      <c r="K14" s="3" t="str">
        <f>IFERROR(__xludf.DUMMYFUNCTION("IFERROR(INDEX(SPLIT(F14, ""/""), 4) * INDEX(SPLIT(G14, ""/""), 4), """")"),"")</f>
        <v/>
      </c>
      <c r="L14" s="3" t="str">
        <f>IFERROR(__xludf.DUMMYFUNCTION("IFERROR(INDEX(SPLIT(F14, ""/""), 5) * INDEX(SPLIT(G14, ""/""), 5), """")"),"")</f>
        <v/>
      </c>
      <c r="M14" s="3">
        <f t="shared" si="1"/>
        <v>0</v>
      </c>
      <c r="N14" s="3">
        <f t="array" ref="N14">IF(M14 &lt;&gt; "", ROUND(M14 * 1.06, 2), "")
</f>
        <v>0</v>
      </c>
    </row>
    <row r="15">
      <c r="H15" s="3" t="str">
        <f>IFERROR(__xludf.DUMMYFUNCTION("IFERROR(INDEX(SPLIT(F15, ""/""), 1) * INDEX(SPLIT(G15, ""/""), 1), """")"),"")</f>
        <v/>
      </c>
      <c r="I15" s="3" t="str">
        <f>IFERROR(__xludf.DUMMYFUNCTION("IFERROR(INDEX(SPLIT(F15, ""/""), 2) * INDEX(SPLIT(G15, ""/""), 2), """")"),"")</f>
        <v/>
      </c>
      <c r="J15" s="3" t="str">
        <f>IFERROR(__xludf.DUMMYFUNCTION("IFERROR(INDEX(SPLIT(F15, ""/""), 3) * INDEX(SPLIT(G15, ""/""), 3), """")"),"")</f>
        <v/>
      </c>
      <c r="K15" s="3" t="str">
        <f>IFERROR(__xludf.DUMMYFUNCTION("IFERROR(INDEX(SPLIT(F15, ""/""), 4) * INDEX(SPLIT(G15, ""/""), 4), """")"),"")</f>
        <v/>
      </c>
      <c r="L15" s="3" t="str">
        <f>IFERROR(__xludf.DUMMYFUNCTION("IFERROR(INDEX(SPLIT(F15, ""/""), 5) * INDEX(SPLIT(G15, ""/""), 5), """")"),"")</f>
        <v/>
      </c>
      <c r="M15" s="3">
        <f t="shared" si="1"/>
        <v>0</v>
      </c>
      <c r="N15" s="3">
        <f t="array" ref="N15">IF(M15 &lt;&gt; "", ROUND(M15 * 1.06, 2), "")
</f>
        <v>0</v>
      </c>
    </row>
    <row r="16">
      <c r="H16" s="3" t="str">
        <f>IFERROR(__xludf.DUMMYFUNCTION("IFERROR(INDEX(SPLIT(F16, ""/""), 1) * INDEX(SPLIT(G16, ""/""), 1), """")"),"")</f>
        <v/>
      </c>
      <c r="I16" s="3" t="str">
        <f>IFERROR(__xludf.DUMMYFUNCTION("IFERROR(INDEX(SPLIT(F16, ""/""), 2) * INDEX(SPLIT(G16, ""/""), 2), """")"),"")</f>
        <v/>
      </c>
      <c r="J16" s="3" t="str">
        <f>IFERROR(__xludf.DUMMYFUNCTION("IFERROR(INDEX(SPLIT(F16, ""/""), 3) * INDEX(SPLIT(G16, ""/""), 3), """")"),"")</f>
        <v/>
      </c>
      <c r="K16" s="3" t="str">
        <f>IFERROR(__xludf.DUMMYFUNCTION("IFERROR(INDEX(SPLIT(F16, ""/""), 4) * INDEX(SPLIT(G16, ""/""), 4), """")"),"")</f>
        <v/>
      </c>
      <c r="L16" s="3" t="str">
        <f>IFERROR(__xludf.DUMMYFUNCTION("IFERROR(INDEX(SPLIT(F16, ""/""), 5) * INDEX(SPLIT(G16, ""/""), 5), """")"),"")</f>
        <v/>
      </c>
      <c r="M16" s="3">
        <f t="shared" si="1"/>
        <v>0</v>
      </c>
      <c r="N16" s="3">
        <f t="array" ref="N16">IF(M16 &lt;&gt; "", ROUND(M16 * 1.06, 2), "")
</f>
        <v>0</v>
      </c>
    </row>
    <row r="17">
      <c r="H17" s="3" t="str">
        <f>IFERROR(__xludf.DUMMYFUNCTION("IFERROR(INDEX(SPLIT(F17, ""/""), 1) * INDEX(SPLIT(G17, ""/""), 1), """")"),"")</f>
        <v/>
      </c>
      <c r="I17" s="3" t="str">
        <f>IFERROR(__xludf.DUMMYFUNCTION("IFERROR(INDEX(SPLIT(F17, ""/""), 2) * INDEX(SPLIT(G17, ""/""), 2), """")"),"")</f>
        <v/>
      </c>
      <c r="J17" s="3" t="str">
        <f>IFERROR(__xludf.DUMMYFUNCTION("IFERROR(INDEX(SPLIT(F17, ""/""), 3) * INDEX(SPLIT(G17, ""/""), 3), """")"),"")</f>
        <v/>
      </c>
      <c r="K17" s="3" t="str">
        <f>IFERROR(__xludf.DUMMYFUNCTION("IFERROR(INDEX(SPLIT(F17, ""/""), 4) * INDEX(SPLIT(G17, ""/""), 4), """")"),"")</f>
        <v/>
      </c>
      <c r="L17" s="3" t="str">
        <f>IFERROR(__xludf.DUMMYFUNCTION("IFERROR(INDEX(SPLIT(F17, ""/""), 5) * INDEX(SPLIT(G17, ""/""), 5), """")"),"")</f>
        <v/>
      </c>
      <c r="M17" s="3">
        <f t="shared" si="1"/>
        <v>0</v>
      </c>
      <c r="N17" s="3">
        <f t="array" ref="N17">IF(M17 &lt;&gt; "", ROUND(M17 * 1.06, 2), "")
</f>
        <v>0</v>
      </c>
    </row>
    <row r="18">
      <c r="H18" s="3" t="str">
        <f>IFERROR(__xludf.DUMMYFUNCTION("IFERROR(INDEX(SPLIT(F18, ""/""), 1) * INDEX(SPLIT(G18, ""/""), 1), """")"),"")</f>
        <v/>
      </c>
      <c r="I18" s="3" t="str">
        <f>IFERROR(__xludf.DUMMYFUNCTION("IFERROR(INDEX(SPLIT(F18, ""/""), 2) * INDEX(SPLIT(G18, ""/""), 2), """")"),"")</f>
        <v/>
      </c>
      <c r="J18" s="3" t="str">
        <f>IFERROR(__xludf.DUMMYFUNCTION("IFERROR(INDEX(SPLIT(F18, ""/""), 3) * INDEX(SPLIT(G18, ""/""), 3), """")"),"")</f>
        <v/>
      </c>
      <c r="K18" s="3" t="str">
        <f>IFERROR(__xludf.DUMMYFUNCTION("IFERROR(INDEX(SPLIT(F18, ""/""), 4) * INDEX(SPLIT(G18, ""/""), 4), """")"),"")</f>
        <v/>
      </c>
      <c r="L18" s="3" t="str">
        <f>IFERROR(__xludf.DUMMYFUNCTION("IFERROR(INDEX(SPLIT(F18, ""/""), 5) * INDEX(SPLIT(G18, ""/""), 5), """")"),"")</f>
        <v/>
      </c>
      <c r="M18" s="3">
        <f t="shared" si="1"/>
        <v>0</v>
      </c>
      <c r="N18" s="3">
        <f t="array" ref="N18">IF(M18 &lt;&gt; "", ROUND(M18 * 1.06, 2), "")
</f>
        <v>0</v>
      </c>
    </row>
    <row r="19">
      <c r="H19" s="3" t="str">
        <f>IFERROR(__xludf.DUMMYFUNCTION("IFERROR(INDEX(SPLIT(F19, ""/""), 1) * INDEX(SPLIT(G19, ""/""), 1), """")"),"")</f>
        <v/>
      </c>
      <c r="I19" s="3" t="str">
        <f>IFERROR(__xludf.DUMMYFUNCTION("IFERROR(INDEX(SPLIT(F19, ""/""), 2) * INDEX(SPLIT(G19, ""/""), 2), """")"),"")</f>
        <v/>
      </c>
      <c r="J19" s="3" t="str">
        <f>IFERROR(__xludf.DUMMYFUNCTION("IFERROR(INDEX(SPLIT(F19, ""/""), 3) * INDEX(SPLIT(G19, ""/""), 3), """")"),"")</f>
        <v/>
      </c>
      <c r="K19" s="3" t="str">
        <f>IFERROR(__xludf.DUMMYFUNCTION("IFERROR(INDEX(SPLIT(F19, ""/""), 4) * INDEX(SPLIT(G19, ""/""), 4), """")"),"")</f>
        <v/>
      </c>
      <c r="L19" s="3" t="str">
        <f>IFERROR(__xludf.DUMMYFUNCTION("IFERROR(INDEX(SPLIT(F19, ""/""), 5) * INDEX(SPLIT(G19, ""/""), 5), """")"),"")</f>
        <v/>
      </c>
      <c r="M19" s="3">
        <f t="shared" si="1"/>
        <v>0</v>
      </c>
      <c r="N19" s="3">
        <f t="array" ref="N19">IF(M19 &lt;&gt; "", ROUND(M19 * 1.06, 2), "")
</f>
        <v>0</v>
      </c>
    </row>
    <row r="20">
      <c r="H20" s="3" t="str">
        <f>IFERROR(__xludf.DUMMYFUNCTION("IFERROR(INDEX(SPLIT(F20, ""/""), 1) * INDEX(SPLIT(G20, ""/""), 1), """")"),"")</f>
        <v/>
      </c>
      <c r="I20" s="3" t="str">
        <f>IFERROR(__xludf.DUMMYFUNCTION("IFERROR(INDEX(SPLIT(F20, ""/""), 2) * INDEX(SPLIT(G20, ""/""), 2), """")"),"")</f>
        <v/>
      </c>
      <c r="J20" s="3" t="str">
        <f>IFERROR(__xludf.DUMMYFUNCTION("IFERROR(INDEX(SPLIT(F20, ""/""), 3) * INDEX(SPLIT(G20, ""/""), 3), """")"),"")</f>
        <v/>
      </c>
      <c r="K20" s="3" t="str">
        <f>IFERROR(__xludf.DUMMYFUNCTION("IFERROR(INDEX(SPLIT(F20, ""/""), 4) * INDEX(SPLIT(G20, ""/""), 4), """")"),"")</f>
        <v/>
      </c>
      <c r="L20" s="3" t="str">
        <f>IFERROR(__xludf.DUMMYFUNCTION("IFERROR(INDEX(SPLIT(F20, ""/""), 5) * INDEX(SPLIT(G20, ""/""), 5), """")"),"")</f>
        <v/>
      </c>
      <c r="M20" s="3">
        <f t="shared" si="1"/>
        <v>0</v>
      </c>
      <c r="N20" s="3">
        <f t="array" ref="N20">IF(M20 &lt;&gt; "", ROUND(M20 * 1.06, 2), "")
</f>
        <v>0</v>
      </c>
    </row>
    <row r="21">
      <c r="H21" s="3" t="str">
        <f>IFERROR(__xludf.DUMMYFUNCTION("IFERROR(INDEX(SPLIT(F21, ""/""), 1) * INDEX(SPLIT(G21, ""/""), 1), """")"),"")</f>
        <v/>
      </c>
      <c r="I21" s="3" t="str">
        <f>IFERROR(__xludf.DUMMYFUNCTION("IFERROR(INDEX(SPLIT(F21, ""/""), 2) * INDEX(SPLIT(G21, ""/""), 2), """")"),"")</f>
        <v/>
      </c>
      <c r="J21" s="3" t="str">
        <f>IFERROR(__xludf.DUMMYFUNCTION("IFERROR(INDEX(SPLIT(F21, ""/""), 3) * INDEX(SPLIT(G21, ""/""), 3), """")"),"")</f>
        <v/>
      </c>
      <c r="K21" s="3" t="str">
        <f>IFERROR(__xludf.DUMMYFUNCTION("IFERROR(INDEX(SPLIT(F21, ""/""), 4) * INDEX(SPLIT(G21, ""/""), 4), """")"),"")</f>
        <v/>
      </c>
      <c r="L21" s="3" t="str">
        <f>IFERROR(__xludf.DUMMYFUNCTION("IFERROR(INDEX(SPLIT(F21, ""/""), 5) * INDEX(SPLIT(G21, ""/""), 5), """")"),"")</f>
        <v/>
      </c>
      <c r="M21" s="3">
        <f t="shared" si="1"/>
        <v>0</v>
      </c>
      <c r="N21" s="3">
        <f t="array" ref="N21">IF(M21 &lt;&gt; "", ROUND(M21 * 1.06, 2), "")
</f>
        <v>0</v>
      </c>
    </row>
    <row r="22">
      <c r="H22" s="3" t="str">
        <f>IFERROR(__xludf.DUMMYFUNCTION("IFERROR(INDEX(SPLIT(F22, ""/""), 1) * INDEX(SPLIT(G22, ""/""), 1), """")"),"")</f>
        <v/>
      </c>
      <c r="I22" s="3" t="str">
        <f>IFERROR(__xludf.DUMMYFUNCTION("IFERROR(INDEX(SPLIT(F22, ""/""), 2) * INDEX(SPLIT(G22, ""/""), 2), """")"),"")</f>
        <v/>
      </c>
      <c r="J22" s="3" t="str">
        <f>IFERROR(__xludf.DUMMYFUNCTION("IFERROR(INDEX(SPLIT(F22, ""/""), 3) * INDEX(SPLIT(G22, ""/""), 3), """")"),"")</f>
        <v/>
      </c>
      <c r="K22" s="3" t="str">
        <f>IFERROR(__xludf.DUMMYFUNCTION("IFERROR(INDEX(SPLIT(F22, ""/""), 4) * INDEX(SPLIT(G22, ""/""), 4), """")"),"")</f>
        <v/>
      </c>
      <c r="L22" s="3" t="str">
        <f>IFERROR(__xludf.DUMMYFUNCTION("IFERROR(INDEX(SPLIT(F22, ""/""), 5) * INDEX(SPLIT(G22, ""/""), 5), """")"),"")</f>
        <v/>
      </c>
      <c r="M22" s="3">
        <f t="shared" si="1"/>
        <v>0</v>
      </c>
      <c r="N22" s="3">
        <f t="array" ref="N22">IF(M22 &lt;&gt; "", ROUND(M22 * 1.06, 2), "")
</f>
        <v>0</v>
      </c>
    </row>
    <row r="23">
      <c r="H23" s="3" t="str">
        <f>IFERROR(__xludf.DUMMYFUNCTION("IFERROR(INDEX(SPLIT(F23, ""/""), 1) * INDEX(SPLIT(G23, ""/""), 1), """")"),"")</f>
        <v/>
      </c>
      <c r="I23" s="3" t="str">
        <f>IFERROR(__xludf.DUMMYFUNCTION("IFERROR(INDEX(SPLIT(F23, ""/""), 2) * INDEX(SPLIT(G23, ""/""), 2), """")"),"")</f>
        <v/>
      </c>
      <c r="J23" s="3" t="str">
        <f>IFERROR(__xludf.DUMMYFUNCTION("IFERROR(INDEX(SPLIT(F23, ""/""), 3) * INDEX(SPLIT(G23, ""/""), 3), """")"),"")</f>
        <v/>
      </c>
      <c r="K23" s="3" t="str">
        <f>IFERROR(__xludf.DUMMYFUNCTION("IFERROR(INDEX(SPLIT(F23, ""/""), 4) * INDEX(SPLIT(G23, ""/""), 4), """")"),"")</f>
        <v/>
      </c>
      <c r="L23" s="3" t="str">
        <f>IFERROR(__xludf.DUMMYFUNCTION("IFERROR(INDEX(SPLIT(F23, ""/""), 5) * INDEX(SPLIT(G23, ""/""), 5), """")"),"")</f>
        <v/>
      </c>
      <c r="M23" s="3">
        <f t="shared" si="1"/>
        <v>0</v>
      </c>
      <c r="N23" s="3">
        <f t="array" ref="N23">IF(M23 &lt;&gt; "", ROUND(M23 * 1.06, 2), "")
</f>
        <v>0</v>
      </c>
    </row>
    <row r="24">
      <c r="H24" s="3" t="str">
        <f>IFERROR(__xludf.DUMMYFUNCTION("IFERROR(INDEX(SPLIT(F24, ""/""), 1) * INDEX(SPLIT(G24, ""/""), 1), """")"),"")</f>
        <v/>
      </c>
      <c r="I24" s="3" t="str">
        <f>IFERROR(__xludf.DUMMYFUNCTION("IFERROR(INDEX(SPLIT(F24, ""/""), 2) * INDEX(SPLIT(G24, ""/""), 2), """")"),"")</f>
        <v/>
      </c>
      <c r="J24" s="3" t="str">
        <f>IFERROR(__xludf.DUMMYFUNCTION("IFERROR(INDEX(SPLIT(F24, ""/""), 3) * INDEX(SPLIT(G24, ""/""), 3), """")"),"")</f>
        <v/>
      </c>
      <c r="K24" s="3" t="str">
        <f>IFERROR(__xludf.DUMMYFUNCTION("IFERROR(INDEX(SPLIT(F24, ""/""), 4) * INDEX(SPLIT(G24, ""/""), 4), """")"),"")</f>
        <v/>
      </c>
      <c r="L24" s="3" t="str">
        <f>IFERROR(__xludf.DUMMYFUNCTION("IFERROR(INDEX(SPLIT(F24, ""/""), 5) * INDEX(SPLIT(G24, ""/""), 5), """")"),"")</f>
        <v/>
      </c>
      <c r="M24" s="3">
        <f t="shared" si="1"/>
        <v>0</v>
      </c>
      <c r="N24" s="3">
        <f t="array" ref="N24">IF(M24 &lt;&gt; "", ROUND(M24 * 1.06, 2), "")
</f>
        <v>0</v>
      </c>
    </row>
    <row r="25">
      <c r="H25" s="3" t="str">
        <f>IFERROR(__xludf.DUMMYFUNCTION("IFERROR(INDEX(SPLIT(F25, ""/""), 1) * INDEX(SPLIT(G25, ""/""), 1), """")"),"")</f>
        <v/>
      </c>
      <c r="I25" s="3" t="str">
        <f>IFERROR(__xludf.DUMMYFUNCTION("IFERROR(INDEX(SPLIT(F25, ""/""), 2) * INDEX(SPLIT(G25, ""/""), 2), """")"),"")</f>
        <v/>
      </c>
      <c r="J25" s="3" t="str">
        <f>IFERROR(__xludf.DUMMYFUNCTION("IFERROR(INDEX(SPLIT(F25, ""/""), 3) * INDEX(SPLIT(G25, ""/""), 3), """")"),"")</f>
        <v/>
      </c>
      <c r="K25" s="3" t="str">
        <f>IFERROR(__xludf.DUMMYFUNCTION("IFERROR(INDEX(SPLIT(F25, ""/""), 4) * INDEX(SPLIT(G25, ""/""), 4), """")"),"")</f>
        <v/>
      </c>
      <c r="L25" s="3" t="str">
        <f>IFERROR(__xludf.DUMMYFUNCTION("IFERROR(INDEX(SPLIT(F25, ""/""), 5) * INDEX(SPLIT(G25, ""/""), 5), """")"),"")</f>
        <v/>
      </c>
      <c r="M25" s="3">
        <f t="shared" si="1"/>
        <v>0</v>
      </c>
      <c r="N25" s="3">
        <f t="array" ref="N25">IF(M25 &lt;&gt; "", ROUND(M25 * 1.06, 2), "")
</f>
        <v>0</v>
      </c>
    </row>
    <row r="26">
      <c r="H26" s="3" t="str">
        <f>IFERROR(__xludf.DUMMYFUNCTION("IFERROR(INDEX(SPLIT(F26, ""/""), 1) * INDEX(SPLIT(G26, ""/""), 1), """")"),"")</f>
        <v/>
      </c>
      <c r="I26" s="3" t="str">
        <f>IFERROR(__xludf.DUMMYFUNCTION("IFERROR(INDEX(SPLIT(F26, ""/""), 2) * INDEX(SPLIT(G26, ""/""), 2), """")"),"")</f>
        <v/>
      </c>
      <c r="J26" s="3" t="str">
        <f>IFERROR(__xludf.DUMMYFUNCTION("IFERROR(INDEX(SPLIT(F26, ""/""), 3) * INDEX(SPLIT(G26, ""/""), 3), """")"),"")</f>
        <v/>
      </c>
      <c r="K26" s="3" t="str">
        <f>IFERROR(__xludf.DUMMYFUNCTION("IFERROR(INDEX(SPLIT(F26, ""/""), 4) * INDEX(SPLIT(G26, ""/""), 4), """")"),"")</f>
        <v/>
      </c>
      <c r="L26" s="3" t="str">
        <f>IFERROR(__xludf.DUMMYFUNCTION("IFERROR(INDEX(SPLIT(F26, ""/""), 5) * INDEX(SPLIT(G26, ""/""), 5), """")"),"")</f>
        <v/>
      </c>
      <c r="M26" s="3">
        <f t="shared" si="1"/>
        <v>0</v>
      </c>
      <c r="N26" s="3">
        <f t="array" ref="N26">IF(M26 &lt;&gt; "", ROUND(M26 * 1.06, 2), "")
</f>
        <v>0</v>
      </c>
    </row>
    <row r="27">
      <c r="H27" s="3" t="str">
        <f>IFERROR(__xludf.DUMMYFUNCTION("IFERROR(INDEX(SPLIT(F27, ""/""), 1) * INDEX(SPLIT(G27, ""/""), 1), """")"),"")</f>
        <v/>
      </c>
      <c r="I27" s="3" t="str">
        <f>IFERROR(__xludf.DUMMYFUNCTION("IFERROR(INDEX(SPLIT(F27, ""/""), 2) * INDEX(SPLIT(G27, ""/""), 2), """")"),"")</f>
        <v/>
      </c>
      <c r="J27" s="3" t="str">
        <f>IFERROR(__xludf.DUMMYFUNCTION("IFERROR(INDEX(SPLIT(F27, ""/""), 3) * INDEX(SPLIT(G27, ""/""), 3), """")"),"")</f>
        <v/>
      </c>
      <c r="K27" s="3" t="str">
        <f>IFERROR(__xludf.DUMMYFUNCTION("IFERROR(INDEX(SPLIT(F27, ""/""), 4) * INDEX(SPLIT(G27, ""/""), 4), """")"),"")</f>
        <v/>
      </c>
      <c r="L27" s="3" t="str">
        <f>IFERROR(__xludf.DUMMYFUNCTION("IFERROR(INDEX(SPLIT(F27, ""/""), 5) * INDEX(SPLIT(G27, ""/""), 5), """")"),"")</f>
        <v/>
      </c>
      <c r="M27" s="3">
        <f t="shared" si="1"/>
        <v>0</v>
      </c>
      <c r="N27" s="3">
        <f t="array" ref="N27">IF(M27 &lt;&gt; "", ROUND(M27 * 1.06, 2), "")
</f>
        <v>0</v>
      </c>
    </row>
    <row r="28">
      <c r="H28" s="3" t="str">
        <f>IFERROR(__xludf.DUMMYFUNCTION("IFERROR(INDEX(SPLIT(F28, ""/""), 1) * INDEX(SPLIT(G28, ""/""), 1), """")"),"")</f>
        <v/>
      </c>
      <c r="I28" s="3" t="str">
        <f>IFERROR(__xludf.DUMMYFUNCTION("IFERROR(INDEX(SPLIT(F28, ""/""), 2) * INDEX(SPLIT(G28, ""/""), 2), """")"),"")</f>
        <v/>
      </c>
      <c r="J28" s="3" t="str">
        <f>IFERROR(__xludf.DUMMYFUNCTION("IFERROR(INDEX(SPLIT(F28, ""/""), 3) * INDEX(SPLIT(G28, ""/""), 3), """")"),"")</f>
        <v/>
      </c>
      <c r="K28" s="3" t="str">
        <f>IFERROR(__xludf.DUMMYFUNCTION("IFERROR(INDEX(SPLIT(F28, ""/""), 4) * INDEX(SPLIT(G28, ""/""), 4), """")"),"")</f>
        <v/>
      </c>
      <c r="L28" s="3" t="str">
        <f>IFERROR(__xludf.DUMMYFUNCTION("IFERROR(INDEX(SPLIT(F28, ""/""), 5) * INDEX(SPLIT(G28, ""/""), 5), """")"),"")</f>
        <v/>
      </c>
      <c r="M28" s="3">
        <f t="shared" si="1"/>
        <v>0</v>
      </c>
      <c r="N28" s="3">
        <f t="array" ref="N28">IF(M28 &lt;&gt; "", ROUND(M28 * 1.06, 2), "")
</f>
        <v>0</v>
      </c>
    </row>
    <row r="29">
      <c r="H29" s="3" t="str">
        <f>IFERROR(__xludf.DUMMYFUNCTION("IFERROR(INDEX(SPLIT(F29, ""/""), 1) * INDEX(SPLIT(G29, ""/""), 1), """")"),"")</f>
        <v/>
      </c>
      <c r="I29" s="3" t="str">
        <f>IFERROR(__xludf.DUMMYFUNCTION("IFERROR(INDEX(SPLIT(F29, ""/""), 2) * INDEX(SPLIT(G29, ""/""), 2), """")"),"")</f>
        <v/>
      </c>
      <c r="J29" s="3" t="str">
        <f>IFERROR(__xludf.DUMMYFUNCTION("IFERROR(INDEX(SPLIT(F29, ""/""), 3) * INDEX(SPLIT(G29, ""/""), 3), """")"),"")</f>
        <v/>
      </c>
      <c r="K29" s="3" t="str">
        <f>IFERROR(__xludf.DUMMYFUNCTION("IFERROR(INDEX(SPLIT(F29, ""/""), 4) * INDEX(SPLIT(G29, ""/""), 4), """")"),"")</f>
        <v/>
      </c>
      <c r="L29" s="3" t="str">
        <f>IFERROR(__xludf.DUMMYFUNCTION("IFERROR(INDEX(SPLIT(F29, ""/""), 5) * INDEX(SPLIT(G29, ""/""), 5), """")"),"")</f>
        <v/>
      </c>
      <c r="M29" s="3">
        <f t="shared" si="1"/>
        <v>0</v>
      </c>
      <c r="N29" s="3">
        <f t="array" ref="N29">IF(M29 &lt;&gt; "", ROUND(M29 * 1.06, 2), "")
</f>
        <v>0</v>
      </c>
    </row>
    <row r="30">
      <c r="H30" s="3" t="str">
        <f>IFERROR(__xludf.DUMMYFUNCTION("IFERROR(INDEX(SPLIT(F30, ""/""), 1) * INDEX(SPLIT(G30, ""/""), 1), """")"),"")</f>
        <v/>
      </c>
      <c r="I30" s="3" t="str">
        <f>IFERROR(__xludf.DUMMYFUNCTION("IFERROR(INDEX(SPLIT(F30, ""/""), 2) * INDEX(SPLIT(G30, ""/""), 2), """")"),"")</f>
        <v/>
      </c>
      <c r="J30" s="3" t="str">
        <f>IFERROR(__xludf.DUMMYFUNCTION("IFERROR(INDEX(SPLIT(F30, ""/""), 3) * INDEX(SPLIT(G30, ""/""), 3), """")"),"")</f>
        <v/>
      </c>
      <c r="K30" s="3" t="str">
        <f>IFERROR(__xludf.DUMMYFUNCTION("IFERROR(INDEX(SPLIT(F30, ""/""), 4) * INDEX(SPLIT(G30, ""/""), 4), """")"),"")</f>
        <v/>
      </c>
      <c r="L30" s="3" t="str">
        <f>IFERROR(__xludf.DUMMYFUNCTION("IFERROR(INDEX(SPLIT(F30, ""/""), 5) * INDEX(SPLIT(G30, ""/""), 5), """")"),"")</f>
        <v/>
      </c>
      <c r="M30" s="3">
        <f t="shared" si="1"/>
        <v>0</v>
      </c>
      <c r="N30" s="3">
        <f t="array" ref="N30">IF(M30 &lt;&gt; "", ROUND(M30 * 1.06, 2), "")
</f>
        <v>0</v>
      </c>
    </row>
    <row r="31">
      <c r="H31" s="3" t="str">
        <f>IFERROR(__xludf.DUMMYFUNCTION("IFERROR(INDEX(SPLIT(F31, ""/""), 1) * INDEX(SPLIT(G31, ""/""), 1), """")"),"")</f>
        <v/>
      </c>
      <c r="I31" s="3" t="str">
        <f>IFERROR(__xludf.DUMMYFUNCTION("IFERROR(INDEX(SPLIT(F31, ""/""), 2) * INDEX(SPLIT(G31, ""/""), 2), """")"),"")</f>
        <v/>
      </c>
      <c r="J31" s="3" t="str">
        <f>IFERROR(__xludf.DUMMYFUNCTION("IFERROR(INDEX(SPLIT(F31, ""/""), 3) * INDEX(SPLIT(G31, ""/""), 3), """")"),"")</f>
        <v/>
      </c>
      <c r="K31" s="3" t="str">
        <f>IFERROR(__xludf.DUMMYFUNCTION("IFERROR(INDEX(SPLIT(F31, ""/""), 4) * INDEX(SPLIT(G31, ""/""), 4), """")"),"")</f>
        <v/>
      </c>
      <c r="L31" s="3" t="str">
        <f>IFERROR(__xludf.DUMMYFUNCTION("IFERROR(INDEX(SPLIT(F31, ""/""), 5) * INDEX(SPLIT(G31, ""/""), 5), """")"),"")</f>
        <v/>
      </c>
      <c r="M31" s="3">
        <f t="shared" si="1"/>
        <v>0</v>
      </c>
      <c r="N31" s="3">
        <f t="array" ref="N31">IF(M31 &lt;&gt; "", ROUND(M31 * 1.06, 2), "")
</f>
        <v>0</v>
      </c>
    </row>
    <row r="32">
      <c r="H32" s="3" t="str">
        <f>IFERROR(__xludf.DUMMYFUNCTION("IFERROR(INDEX(SPLIT(F32, ""/""), 1) * INDEX(SPLIT(G32, ""/""), 1), """")"),"")</f>
        <v/>
      </c>
      <c r="I32" s="3" t="str">
        <f>IFERROR(__xludf.DUMMYFUNCTION("IFERROR(INDEX(SPLIT(F32, ""/""), 2) * INDEX(SPLIT(G32, ""/""), 2), """")"),"")</f>
        <v/>
      </c>
      <c r="J32" s="3" t="str">
        <f>IFERROR(__xludf.DUMMYFUNCTION("IFERROR(INDEX(SPLIT(F32, ""/""), 3) * INDEX(SPLIT(G32, ""/""), 3), """")"),"")</f>
        <v/>
      </c>
      <c r="K32" s="3" t="str">
        <f>IFERROR(__xludf.DUMMYFUNCTION("IFERROR(INDEX(SPLIT(F32, ""/""), 4) * INDEX(SPLIT(G32, ""/""), 4), """")"),"")</f>
        <v/>
      </c>
      <c r="L32" s="3" t="str">
        <f>IFERROR(__xludf.DUMMYFUNCTION("IFERROR(INDEX(SPLIT(F32, ""/""), 5) * INDEX(SPLIT(G32, ""/""), 5), """")"),"")</f>
        <v/>
      </c>
      <c r="M32" s="3">
        <f t="shared" si="1"/>
        <v>0</v>
      </c>
      <c r="N32" s="3">
        <f t="array" ref="N32">IF(M32 &lt;&gt; "", ROUND(M32 * 1.06, 2), "")
</f>
        <v>0</v>
      </c>
    </row>
    <row r="33">
      <c r="H33" s="3" t="str">
        <f>IFERROR(__xludf.DUMMYFUNCTION("IFERROR(INDEX(SPLIT(F33, ""/""), 1) * INDEX(SPLIT(G33, ""/""), 1), """")"),"")</f>
        <v/>
      </c>
      <c r="I33" s="3" t="str">
        <f>IFERROR(__xludf.DUMMYFUNCTION("IFERROR(INDEX(SPLIT(F33, ""/""), 2) * INDEX(SPLIT(G33, ""/""), 2), """")"),"")</f>
        <v/>
      </c>
      <c r="J33" s="3" t="str">
        <f>IFERROR(__xludf.DUMMYFUNCTION("IFERROR(INDEX(SPLIT(F33, ""/""), 3) * INDEX(SPLIT(G33, ""/""), 3), """")"),"")</f>
        <v/>
      </c>
      <c r="K33" s="3" t="str">
        <f>IFERROR(__xludf.DUMMYFUNCTION("IFERROR(INDEX(SPLIT(F33, ""/""), 4) * INDEX(SPLIT(G33, ""/""), 4), """")"),"")</f>
        <v/>
      </c>
      <c r="L33" s="3" t="str">
        <f>IFERROR(__xludf.DUMMYFUNCTION("IFERROR(INDEX(SPLIT(F33, ""/""), 5) * INDEX(SPLIT(G33, ""/""), 5), """")"),"")</f>
        <v/>
      </c>
      <c r="M33" s="3">
        <f t="shared" si="1"/>
        <v>0</v>
      </c>
      <c r="N33" s="3">
        <f t="array" ref="N33">IF(M33 &lt;&gt; "", ROUND(M33 * 1.06, 2), "")
</f>
        <v>0</v>
      </c>
    </row>
    <row r="34">
      <c r="H34" s="3" t="str">
        <f>IFERROR(__xludf.DUMMYFUNCTION("IFERROR(INDEX(SPLIT(F34, ""/""), 1) * INDEX(SPLIT(G34, ""/""), 1), """")"),"")</f>
        <v/>
      </c>
      <c r="I34" s="3" t="str">
        <f>IFERROR(__xludf.DUMMYFUNCTION("IFERROR(INDEX(SPLIT(F34, ""/""), 2) * INDEX(SPLIT(G34, ""/""), 2), """")"),"")</f>
        <v/>
      </c>
      <c r="J34" s="3" t="str">
        <f>IFERROR(__xludf.DUMMYFUNCTION("IFERROR(INDEX(SPLIT(F34, ""/""), 3) * INDEX(SPLIT(G34, ""/""), 3), """")"),"")</f>
        <v/>
      </c>
      <c r="K34" s="3" t="str">
        <f>IFERROR(__xludf.DUMMYFUNCTION("IFERROR(INDEX(SPLIT(F34, ""/""), 4) * INDEX(SPLIT(G34, ""/""), 4), """")"),"")</f>
        <v/>
      </c>
      <c r="L34" s="3" t="str">
        <f>IFERROR(__xludf.DUMMYFUNCTION("IFERROR(INDEX(SPLIT(F34, ""/""), 5) * INDEX(SPLIT(G34, ""/""), 5), """")"),"")</f>
        <v/>
      </c>
      <c r="M34" s="3">
        <f t="shared" si="1"/>
        <v>0</v>
      </c>
      <c r="N34" s="3">
        <f t="array" ref="N34">IF(M34 &lt;&gt; "", ROUND(M34 * 1.06, 2), "")
</f>
        <v>0</v>
      </c>
    </row>
    <row r="35">
      <c r="H35" s="3" t="str">
        <f>IFERROR(__xludf.DUMMYFUNCTION("IFERROR(INDEX(SPLIT(F35, ""/""), 1) * INDEX(SPLIT(G35, ""/""), 1), """")"),"")</f>
        <v/>
      </c>
      <c r="I35" s="3" t="str">
        <f>IFERROR(__xludf.DUMMYFUNCTION("IFERROR(INDEX(SPLIT(F35, ""/""), 2) * INDEX(SPLIT(G35, ""/""), 2), """")"),"")</f>
        <v/>
      </c>
      <c r="J35" s="3" t="str">
        <f>IFERROR(__xludf.DUMMYFUNCTION("IFERROR(INDEX(SPLIT(F35, ""/""), 3) * INDEX(SPLIT(G35, ""/""), 3), """")"),"")</f>
        <v/>
      </c>
      <c r="K35" s="3" t="str">
        <f>IFERROR(__xludf.DUMMYFUNCTION("IFERROR(INDEX(SPLIT(F35, ""/""), 4) * INDEX(SPLIT(G35, ""/""), 4), """")"),"")</f>
        <v/>
      </c>
      <c r="L35" s="3" t="str">
        <f>IFERROR(__xludf.DUMMYFUNCTION("IFERROR(INDEX(SPLIT(F35, ""/""), 5) * INDEX(SPLIT(G35, ""/""), 5), """")"),"")</f>
        <v/>
      </c>
      <c r="M35" s="3">
        <f t="shared" si="1"/>
        <v>0</v>
      </c>
      <c r="N35" s="3">
        <f t="array" ref="N35">IF(M35 &lt;&gt; "", ROUND(M35 * 1.06, 2), "")
</f>
        <v>0</v>
      </c>
    </row>
    <row r="36">
      <c r="H36" s="3" t="str">
        <f>IFERROR(__xludf.DUMMYFUNCTION("IFERROR(INDEX(SPLIT(F36, ""/""), 1) * INDEX(SPLIT(G36, ""/""), 1), """")"),"")</f>
        <v/>
      </c>
      <c r="I36" s="3" t="str">
        <f>IFERROR(__xludf.DUMMYFUNCTION("IFERROR(INDEX(SPLIT(F36, ""/""), 2) * INDEX(SPLIT(G36, ""/""), 2), """")"),"")</f>
        <v/>
      </c>
      <c r="J36" s="3" t="str">
        <f>IFERROR(__xludf.DUMMYFUNCTION("IFERROR(INDEX(SPLIT(F36, ""/""), 3) * INDEX(SPLIT(G36, ""/""), 3), """")"),"")</f>
        <v/>
      </c>
      <c r="K36" s="3" t="str">
        <f>IFERROR(__xludf.DUMMYFUNCTION("IFERROR(INDEX(SPLIT(F36, ""/""), 4) * INDEX(SPLIT(G36, ""/""), 4), """")"),"")</f>
        <v/>
      </c>
      <c r="L36" s="3" t="str">
        <f>IFERROR(__xludf.DUMMYFUNCTION("IFERROR(INDEX(SPLIT(F36, ""/""), 5) * INDEX(SPLIT(G36, ""/""), 5), """")"),"")</f>
        <v/>
      </c>
      <c r="M36" s="3">
        <f t="shared" si="1"/>
        <v>0</v>
      </c>
      <c r="N36" s="3">
        <f t="array" ref="N36">IF(M36 &lt;&gt; "", ROUND(M36 * 1.06, 2), "")
</f>
        <v>0</v>
      </c>
    </row>
    <row r="37">
      <c r="H37" s="3" t="str">
        <f>IFERROR(__xludf.DUMMYFUNCTION("IFERROR(INDEX(SPLIT(F37, ""/""), 1) * INDEX(SPLIT(G37, ""/""), 1), """")"),"")</f>
        <v/>
      </c>
      <c r="I37" s="3" t="str">
        <f>IFERROR(__xludf.DUMMYFUNCTION("IFERROR(INDEX(SPLIT(F37, ""/""), 2) * INDEX(SPLIT(G37, ""/""), 2), """")"),"")</f>
        <v/>
      </c>
      <c r="J37" s="3" t="str">
        <f>IFERROR(__xludf.DUMMYFUNCTION("IFERROR(INDEX(SPLIT(F37, ""/""), 3) * INDEX(SPLIT(G37, ""/""), 3), """")"),"")</f>
        <v/>
      </c>
      <c r="K37" s="3" t="str">
        <f>IFERROR(__xludf.DUMMYFUNCTION("IFERROR(INDEX(SPLIT(F37, ""/""), 4) * INDEX(SPLIT(G37, ""/""), 4), """")"),"")</f>
        <v/>
      </c>
      <c r="L37" s="3" t="str">
        <f>IFERROR(__xludf.DUMMYFUNCTION("IFERROR(INDEX(SPLIT(F37, ""/""), 5) * INDEX(SPLIT(G37, ""/""), 5), """")"),"")</f>
        <v/>
      </c>
      <c r="M37" s="3">
        <f t="shared" si="1"/>
        <v>0</v>
      </c>
      <c r="N37" s="3">
        <f t="array" ref="N37">IF(M37 &lt;&gt; "", ROUND(M37 * 1.06, 2), "")
</f>
        <v>0</v>
      </c>
    </row>
    <row r="38">
      <c r="H38" s="3" t="str">
        <f>IFERROR(__xludf.DUMMYFUNCTION("IFERROR(INDEX(SPLIT(F38, ""/""), 1) * INDEX(SPLIT(G38, ""/""), 1), """")"),"")</f>
        <v/>
      </c>
      <c r="I38" s="3" t="str">
        <f>IFERROR(__xludf.DUMMYFUNCTION("IFERROR(INDEX(SPLIT(F38, ""/""), 2) * INDEX(SPLIT(G38, ""/""), 2), """")"),"")</f>
        <v/>
      </c>
      <c r="J38" s="3" t="str">
        <f>IFERROR(__xludf.DUMMYFUNCTION("IFERROR(INDEX(SPLIT(F38, ""/""), 3) * INDEX(SPLIT(G38, ""/""), 3), """")"),"")</f>
        <v/>
      </c>
      <c r="K38" s="3" t="str">
        <f>IFERROR(__xludf.DUMMYFUNCTION("IFERROR(INDEX(SPLIT(F38, ""/""), 4) * INDEX(SPLIT(G38, ""/""), 4), """")"),"")</f>
        <v/>
      </c>
      <c r="L38" s="3" t="str">
        <f>IFERROR(__xludf.DUMMYFUNCTION("IFERROR(INDEX(SPLIT(F38, ""/""), 5) * INDEX(SPLIT(G38, ""/""), 5), """")"),"")</f>
        <v/>
      </c>
      <c r="M38" s="3">
        <f t="shared" si="1"/>
        <v>0</v>
      </c>
      <c r="N38" s="3">
        <f t="array" ref="N38">IF(M38 &lt;&gt; "", ROUND(M38 * 1.06, 2), "")
</f>
        <v>0</v>
      </c>
    </row>
    <row r="39">
      <c r="H39" s="3" t="str">
        <f>IFERROR(__xludf.DUMMYFUNCTION("IFERROR(INDEX(SPLIT(F39, ""/""), 1) * INDEX(SPLIT(G39, ""/""), 1), """")"),"")</f>
        <v/>
      </c>
      <c r="I39" s="3" t="str">
        <f>IFERROR(__xludf.DUMMYFUNCTION("IFERROR(INDEX(SPLIT(F39, ""/""), 2) * INDEX(SPLIT(G39, ""/""), 2), """")"),"")</f>
        <v/>
      </c>
      <c r="J39" s="3" t="str">
        <f>IFERROR(__xludf.DUMMYFUNCTION("IFERROR(INDEX(SPLIT(F39, ""/""), 3) * INDEX(SPLIT(G39, ""/""), 3), """")"),"")</f>
        <v/>
      </c>
      <c r="K39" s="3" t="str">
        <f>IFERROR(__xludf.DUMMYFUNCTION("IFERROR(INDEX(SPLIT(F39, ""/""), 4) * INDEX(SPLIT(G39, ""/""), 4), """")"),"")</f>
        <v/>
      </c>
      <c r="L39" s="3" t="str">
        <f>IFERROR(__xludf.DUMMYFUNCTION("IFERROR(INDEX(SPLIT(F39, ""/""), 5) * INDEX(SPLIT(G39, ""/""), 5), """")"),"")</f>
        <v/>
      </c>
      <c r="M39" s="3">
        <f t="shared" si="1"/>
        <v>0</v>
      </c>
      <c r="N39" s="3">
        <f t="array" ref="N39">IF(M39 &lt;&gt; "", ROUND(M39 * 1.06, 2), "")
</f>
        <v>0</v>
      </c>
    </row>
    <row r="40">
      <c r="H40" s="3" t="str">
        <f>IFERROR(__xludf.DUMMYFUNCTION("IFERROR(INDEX(SPLIT(F40, ""/""), 1) * INDEX(SPLIT(G40, ""/""), 1), """")"),"")</f>
        <v/>
      </c>
      <c r="I40" s="3" t="str">
        <f>IFERROR(__xludf.DUMMYFUNCTION("IFERROR(INDEX(SPLIT(F40, ""/""), 2) * INDEX(SPLIT(G40, ""/""), 2), """")"),"")</f>
        <v/>
      </c>
      <c r="J40" s="3" t="str">
        <f>IFERROR(__xludf.DUMMYFUNCTION("IFERROR(INDEX(SPLIT(F40, ""/""), 3) * INDEX(SPLIT(G40, ""/""), 3), """")"),"")</f>
        <v/>
      </c>
      <c r="K40" s="3" t="str">
        <f>IFERROR(__xludf.DUMMYFUNCTION("IFERROR(INDEX(SPLIT(F40, ""/""), 4) * INDEX(SPLIT(G40, ""/""), 4), """")"),"")</f>
        <v/>
      </c>
      <c r="L40" s="3" t="str">
        <f>IFERROR(__xludf.DUMMYFUNCTION("IFERROR(INDEX(SPLIT(F40, ""/""), 5) * INDEX(SPLIT(G40, ""/""), 5), """")"),"")</f>
        <v/>
      </c>
      <c r="M40" s="3">
        <f t="shared" si="1"/>
        <v>0</v>
      </c>
    </row>
    <row r="41">
      <c r="H41" s="3" t="str">
        <f>IFERROR(__xludf.DUMMYFUNCTION("IFERROR(INDEX(SPLIT(F41, ""/""), 1) * INDEX(SPLIT(G41, ""/""), 1), """")"),"")</f>
        <v/>
      </c>
      <c r="I41" s="3" t="str">
        <f>IFERROR(__xludf.DUMMYFUNCTION("IFERROR(INDEX(SPLIT(F41, ""/""), 2) * INDEX(SPLIT(G41, ""/""), 2), """")"),"")</f>
        <v/>
      </c>
      <c r="J41" s="3" t="str">
        <f>IFERROR(__xludf.DUMMYFUNCTION("IFERROR(INDEX(SPLIT(F41, ""/""), 3) * INDEX(SPLIT(G41, ""/""), 3), """")"),"")</f>
        <v/>
      </c>
      <c r="K41" s="3" t="str">
        <f>IFERROR(__xludf.DUMMYFUNCTION("IFERROR(INDEX(SPLIT(F41, ""/""), 4) * INDEX(SPLIT(G41, ""/""), 4), """")"),"")</f>
        <v/>
      </c>
      <c r="L41" s="3" t="str">
        <f>IFERROR(__xludf.DUMMYFUNCTION("IFERROR(INDEX(SPLIT(F41, ""/""), 5) * INDEX(SPLIT(G41, ""/""), 5), """")"),"")</f>
        <v/>
      </c>
      <c r="M41" s="3">
        <f t="shared" si="1"/>
        <v>0</v>
      </c>
    </row>
    <row r="42">
      <c r="H42" s="3" t="str">
        <f>IFERROR(__xludf.DUMMYFUNCTION("IFERROR(INDEX(SPLIT(F42, ""/""), 1) * INDEX(SPLIT(G42, ""/""), 1), """")"),"")</f>
        <v/>
      </c>
      <c r="I42" s="3" t="str">
        <f>IFERROR(__xludf.DUMMYFUNCTION("IFERROR(INDEX(SPLIT(F42, ""/""), 2) * INDEX(SPLIT(G42, ""/""), 2), """")"),"")</f>
        <v/>
      </c>
      <c r="J42" s="3" t="str">
        <f>IFERROR(__xludf.DUMMYFUNCTION("IFERROR(INDEX(SPLIT(F42, ""/""), 3) * INDEX(SPLIT(G42, ""/""), 3), """")"),"")</f>
        <v/>
      </c>
      <c r="K42" s="3" t="str">
        <f>IFERROR(__xludf.DUMMYFUNCTION("IFERROR(INDEX(SPLIT(F42, ""/""), 4) * INDEX(SPLIT(G42, ""/""), 4), """")"),"")</f>
        <v/>
      </c>
      <c r="L42" s="3" t="str">
        <f>IFERROR(__xludf.DUMMYFUNCTION("IFERROR(INDEX(SPLIT(F42, ""/""), 5) * INDEX(SPLIT(G42, ""/""), 5), """")"),"")</f>
        <v/>
      </c>
      <c r="M42" s="3">
        <f t="shared" si="1"/>
        <v>0</v>
      </c>
    </row>
    <row r="43">
      <c r="H43" s="3" t="str">
        <f>IFERROR(__xludf.DUMMYFUNCTION("IFERROR(INDEX(SPLIT(F43, ""/""), 1) * INDEX(SPLIT(G43, ""/""), 1), """")"),"")</f>
        <v/>
      </c>
      <c r="I43" s="3" t="str">
        <f>IFERROR(__xludf.DUMMYFUNCTION("IFERROR(INDEX(SPLIT(F43, ""/""), 2) * INDEX(SPLIT(G43, ""/""), 2), """")"),"")</f>
        <v/>
      </c>
      <c r="J43" s="3" t="str">
        <f>IFERROR(__xludf.DUMMYFUNCTION("IFERROR(INDEX(SPLIT(F43, ""/""), 3) * INDEX(SPLIT(G43, ""/""), 3), """")"),"")</f>
        <v/>
      </c>
      <c r="K43" s="3" t="str">
        <f>IFERROR(__xludf.DUMMYFUNCTION("IFERROR(INDEX(SPLIT(F43, ""/""), 4) * INDEX(SPLIT(G43, ""/""), 4), """")"),"")</f>
        <v/>
      </c>
      <c r="L43" s="3" t="str">
        <f>IFERROR(__xludf.DUMMYFUNCTION("IFERROR(INDEX(SPLIT(F43, ""/""), 5) * INDEX(SPLIT(G43, ""/""), 5), """")"),"")</f>
        <v/>
      </c>
      <c r="M43" s="3">
        <f t="shared" si="1"/>
        <v>0</v>
      </c>
    </row>
    <row r="44">
      <c r="H44" s="3" t="str">
        <f>IFERROR(__xludf.DUMMYFUNCTION("IFERROR(INDEX(SPLIT(F44, ""/""), 1) * INDEX(SPLIT(G44, ""/""), 1), """")"),"")</f>
        <v/>
      </c>
      <c r="I44" s="3" t="str">
        <f>IFERROR(__xludf.DUMMYFUNCTION("IFERROR(INDEX(SPLIT(F44, ""/""), 2) * INDEX(SPLIT(G44, ""/""), 2), """")"),"")</f>
        <v/>
      </c>
      <c r="K44" s="3" t="str">
        <f>IFERROR(__xludf.DUMMYFUNCTION("IFERROR(INDEX(SPLIT(F44, ""/""), 4) * INDEX(SPLIT(G44, ""/""), 4), """")"),"")</f>
        <v/>
      </c>
      <c r="L44" s="3" t="str">
        <f>IFERROR(__xludf.DUMMYFUNCTION("IFERROR(INDEX(SPLIT(F44, ""/""), 5) * INDEX(SPLIT(G44, ""/""), 5), """")"),"")</f>
        <v/>
      </c>
      <c r="M44" s="3">
        <f t="shared" si="1"/>
        <v>0</v>
      </c>
    </row>
    <row r="45">
      <c r="H45" s="3" t="str">
        <f>IFERROR(__xludf.DUMMYFUNCTION("IFERROR(INDEX(SPLIT(F45, ""/""), 1) * INDEX(SPLIT(G45, ""/""), 1), """")"),"")</f>
        <v/>
      </c>
      <c r="I45" s="3" t="str">
        <f>IFERROR(__xludf.DUMMYFUNCTION("IFERROR(INDEX(SPLIT(F45, ""/""), 2) * INDEX(SPLIT(G45, ""/""), 2), """")"),"")</f>
        <v/>
      </c>
      <c r="K45" s="3" t="str">
        <f>IFERROR(__xludf.DUMMYFUNCTION("IFERROR(INDEX(SPLIT(F45, ""/""), 4) * INDEX(SPLIT(G45, ""/""), 4), """")"),"")</f>
        <v/>
      </c>
      <c r="L45" s="3" t="str">
        <f>IFERROR(__xludf.DUMMYFUNCTION("IFERROR(INDEX(SPLIT(F45, ""/""), 5) * INDEX(SPLIT(G45, ""/""), 5), """")"),"")</f>
        <v/>
      </c>
      <c r="M45" s="3">
        <f t="shared" si="1"/>
        <v>0</v>
      </c>
    </row>
    <row r="46">
      <c r="H46" s="3" t="str">
        <f>IFERROR(__xludf.DUMMYFUNCTION("IFERROR(INDEX(SPLIT(F46, ""/""), 1) * INDEX(SPLIT(G46, ""/""), 1), """")"),"")</f>
        <v/>
      </c>
      <c r="I46" s="3" t="str">
        <f>IFERROR(__xludf.DUMMYFUNCTION("IFERROR(INDEX(SPLIT(F46, ""/""), 2) * INDEX(SPLIT(G46, ""/""), 2), """")"),"")</f>
        <v/>
      </c>
      <c r="L46" s="3" t="str">
        <f>IFERROR(__xludf.DUMMYFUNCTION("IFERROR(INDEX(SPLIT(F46, ""/""), 5) * INDEX(SPLIT(G46, ""/""), 5), """")"),"")</f>
        <v/>
      </c>
      <c r="M46" s="3">
        <f t="shared" si="1"/>
        <v>0</v>
      </c>
    </row>
    <row r="47">
      <c r="H47" s="3" t="str">
        <f>IFERROR(__xludf.DUMMYFUNCTION("IFERROR(INDEX(SPLIT(F47, ""/""), 1) * INDEX(SPLIT(G47, ""/""), 1), """")"),"")</f>
        <v/>
      </c>
      <c r="I47" s="3" t="str">
        <f>IFERROR(__xludf.DUMMYFUNCTION("IFERROR(INDEX(SPLIT(F47, ""/""), 2) * INDEX(SPLIT(G47, ""/""), 2), """")"),"")</f>
        <v/>
      </c>
      <c r="L47" s="3" t="str">
        <f>IFERROR(__xludf.DUMMYFUNCTION("IFERROR(INDEX(SPLIT(F47, ""/""), 5) * INDEX(SPLIT(G47, ""/""), 5), """")"),"")</f>
        <v/>
      </c>
      <c r="M47" s="3">
        <f t="shared" si="1"/>
        <v>0</v>
      </c>
    </row>
    <row r="48">
      <c r="H48" s="3" t="str">
        <f>IFERROR(__xludf.DUMMYFUNCTION("IFERROR(INDEX(SPLIT(F48, ""/""), 1) * INDEX(SPLIT(G48, ""/""), 1), """")"),"")</f>
        <v/>
      </c>
      <c r="I48" s="3" t="str">
        <f>IFERROR(__xludf.DUMMYFUNCTION("IFERROR(INDEX(SPLIT(F48, ""/""), 2) * INDEX(SPLIT(G48, ""/""), 2), """")"),"")</f>
        <v/>
      </c>
      <c r="L48" s="3" t="str">
        <f>IFERROR(__xludf.DUMMYFUNCTION("IFERROR(INDEX(SPLIT(F48, ""/""), 5) * INDEX(SPLIT(G48, ""/""), 5), """")"),"")</f>
        <v/>
      </c>
      <c r="M48" s="3">
        <f t="shared" si="1"/>
        <v>0</v>
      </c>
    </row>
    <row r="49">
      <c r="H49" s="3" t="str">
        <f>IFERROR(__xludf.DUMMYFUNCTION("IFERROR(INDEX(SPLIT(F49, ""/""), 1) * INDEX(SPLIT(G49, ""/""), 1), """")"),"")</f>
        <v/>
      </c>
      <c r="L49" s="3" t="str">
        <f>IFERROR(__xludf.DUMMYFUNCTION("IFERROR(INDEX(SPLIT(F49, ""/""), 5) * INDEX(SPLIT(G49, ""/""), 5), """")"),"")</f>
        <v/>
      </c>
      <c r="M49" s="3">
        <f t="shared" si="1"/>
        <v>0</v>
      </c>
    </row>
    <row r="50">
      <c r="H50" s="3" t="str">
        <f>IFERROR(__xludf.DUMMYFUNCTION("IFERROR(INDEX(SPLIT(F50, ""/""), 1) * INDEX(SPLIT(G50, ""/""), 1), """")"),"")</f>
        <v/>
      </c>
      <c r="L50" s="3" t="str">
        <f>IFERROR(__xludf.DUMMYFUNCTION("IFERROR(INDEX(SPLIT(F50, ""/""), 5) * INDEX(SPLIT(G50, ""/""), 5), """")"),"")</f>
        <v/>
      </c>
      <c r="M50" s="3">
        <f t="shared" si="1"/>
        <v>0</v>
      </c>
    </row>
    <row r="51">
      <c r="H51" s="3" t="str">
        <f>IFERROR(__xludf.DUMMYFUNCTION("IFERROR(INDEX(SPLIT(F51, ""/""), 1) * INDEX(SPLIT(G51, ""/""), 1), """")"),"")</f>
        <v/>
      </c>
      <c r="M51" s="3">
        <f t="shared" si="1"/>
        <v>0</v>
      </c>
    </row>
    <row r="52">
      <c r="H52" s="3" t="str">
        <f>IFERROR(__xludf.DUMMYFUNCTION("IFERROR(INDEX(SPLIT(F52, ""/""), 1) * INDEX(SPLIT(G52, ""/""), 1), """")"),"")</f>
        <v/>
      </c>
      <c r="M52" s="3">
        <f t="shared" si="1"/>
        <v>0</v>
      </c>
    </row>
    <row r="53">
      <c r="H53" s="3" t="str">
        <f>IFERROR(__xludf.DUMMYFUNCTION("IFERROR(INDEX(SPLIT(F53, ""/""), 1) * INDEX(SPLIT(G53, ""/""), 1), """")"),"")</f>
        <v/>
      </c>
      <c r="M53" s="3">
        <f t="shared" si="1"/>
        <v>0</v>
      </c>
    </row>
    <row r="54">
      <c r="H54" s="3" t="str">
        <f>IFERROR(__xludf.DUMMYFUNCTION("IFERROR(INDEX(SPLIT(F54, ""/""), 1) * INDEX(SPLIT(G54, ""/""), 1), """")"),"")</f>
        <v/>
      </c>
      <c r="M54" s="3">
        <f t="shared" si="1"/>
        <v>0</v>
      </c>
    </row>
    <row r="55">
      <c r="H55" s="3" t="str">
        <f>IFERROR(__xludf.DUMMYFUNCTION("IFERROR(INDEX(SPLIT(F55, ""/""), 1) * INDEX(SPLIT(G55, ""/""), 1), """")"),"")</f>
        <v/>
      </c>
      <c r="M55" s="3">
        <f t="shared" si="1"/>
        <v>0</v>
      </c>
    </row>
    <row r="56">
      <c r="H56" s="3" t="str">
        <f>IFERROR(__xludf.DUMMYFUNCTION("IFERROR(INDEX(SPLIT(F56, ""/""), 1) * INDEX(SPLIT(G56, ""/""), 1), """")"),"")</f>
        <v/>
      </c>
    </row>
    <row r="57">
      <c r="H57" s="3" t="str">
        <f>IFERROR(__xludf.DUMMYFUNCTION("IFERROR(INDEX(SPLIT(F57, ""/""), 1) * INDEX(SPLIT(G57, ""/""), 1), """")"),"")</f>
        <v/>
      </c>
    </row>
    <row r="58">
      <c r="H58" s="3" t="str">
        <f>IFERROR(__xludf.DUMMYFUNCTION("IFERROR(INDEX(SPLIT(F58, ""/""), 1) * INDEX(SPLIT(G58, ""/""), 1), """")"),"")</f>
        <v/>
      </c>
    </row>
    <row r="59">
      <c r="H59" s="3" t="str">
        <f>IFERROR(__xludf.DUMMYFUNCTION("IFERROR(INDEX(SPLIT(F59, ""/""), 1) * INDEX(SPLIT(G59, ""/""), 1), """")"),"")</f>
        <v/>
      </c>
    </row>
    <row r="60">
      <c r="H60" s="3" t="str">
        <f>IFERROR(__xludf.DUMMYFUNCTION("IFERROR(INDEX(SPLIT(F60, ""/""), 1) * INDEX(SPLIT(G60, ""/""), 1), """")"),"")</f>
        <v/>
      </c>
    </row>
    <row r="61">
      <c r="H61" s="3" t="str">
        <f>IFERROR(__xludf.DUMMYFUNCTION("IFERROR(INDEX(SPLIT(F61, ""/""), 1) * INDEX(SPLIT(G61, ""/""), 1), """")"),"")</f>
        <v/>
      </c>
    </row>
    <row r="62">
      <c r="H62" s="3" t="str">
        <f>IFERROR(__xludf.DUMMYFUNCTION("IFERROR(INDEX(SPLIT(F62, ""/""), 1) * INDEX(SPLIT(G62, ""/""), 1), """")"),"")</f>
        <v/>
      </c>
    </row>
    <row r="63">
      <c r="H63" s="3" t="str">
        <f>IFERROR(__xludf.DUMMYFUNCTION("IFERROR(INDEX(SPLIT(F63, ""/""), 1) * INDEX(SPLIT(G63, ""/""), 1), """")"),"")</f>
        <v/>
      </c>
    </row>
    <row r="64">
      <c r="H64" s="3" t="str">
        <f>IFERROR(__xludf.DUMMYFUNCTION("IFERROR(INDEX(SPLIT(F64, ""/""), 1) * INDEX(SPLIT(G64, ""/""), 1), """")"),"")</f>
        <v/>
      </c>
    </row>
    <row r="65">
      <c r="H65" s="3" t="str">
        <f>IFERROR(__xludf.DUMMYFUNCTION("IFERROR(INDEX(SPLIT(F65, ""/""), 1) * INDEX(SPLIT(G65, ""/""), 1), """")"),"")</f>
        <v/>
      </c>
    </row>
    <row r="66">
      <c r="H66" s="3" t="str">
        <f>IFERROR(__xludf.DUMMYFUNCTION("IFERROR(INDEX(SPLIT(F66, ""/""), 1) * INDEX(SPLIT(G66, ""/""), 1), """")"),"")</f>
        <v/>
      </c>
    </row>
    <row r="67">
      <c r="H67" s="3" t="str">
        <f>IFERROR(__xludf.DUMMYFUNCTION("IFERROR(INDEX(SPLIT(F67, ""/""), 1) * INDEX(SPLIT(G67, ""/""), 1), """")"),"")</f>
        <v/>
      </c>
    </row>
    <row r="68">
      <c r="H68" s="3" t="str">
        <f>IFERROR(__xludf.DUMMYFUNCTION("IFERROR(INDEX(SPLIT(F68, ""/""), 1) * INDEX(SPLIT(G68, ""/""), 1), """")"),"")</f>
        <v/>
      </c>
    </row>
    <row r="69">
      <c r="H69" s="3" t="str">
        <f>IFERROR(__xludf.DUMMYFUNCTION("IFERROR(INDEX(SPLIT(F69, ""/""), 1) * INDEX(SPLIT(G69, ""/""), 1), """")"),"")</f>
        <v/>
      </c>
    </row>
    <row r="70">
      <c r="H70" s="3" t="str">
        <f>IFERROR(__xludf.DUMMYFUNCTION("IFERROR(INDEX(SPLIT(F70, ""/""), 1) * INDEX(SPLIT(G70, ""/""), 1), """")"),"")</f>
        <v/>
      </c>
    </row>
    <row r="71">
      <c r="H71" s="3" t="str">
        <f>IFERROR(__xludf.DUMMYFUNCTION("IFERROR(INDEX(SPLIT(F71, ""/""), 1) * INDEX(SPLIT(G71, ""/""), 1), """")"),"")</f>
        <v/>
      </c>
    </row>
    <row r="72">
      <c r="H72" s="3" t="str">
        <f>IFERROR(__xludf.DUMMYFUNCTION("IFERROR(INDEX(SPLIT(F72, ""/""), 1) * INDEX(SPLIT(G72, ""/""), 1), """")"),"")</f>
        <v/>
      </c>
    </row>
    <row r="73">
      <c r="H73" s="3" t="str">
        <f>IFERROR(__xludf.DUMMYFUNCTION("IFERROR(INDEX(SPLIT(F73, ""/""), 1) * INDEX(SPLIT(G73, ""/""), 1), """")"),"")</f>
        <v/>
      </c>
    </row>
    <row r="74">
      <c r="H74" s="3" t="str">
        <f>IFERROR(__xludf.DUMMYFUNCTION("IFERROR(INDEX(SPLIT(F74, ""/""), 1) * INDEX(SPLIT(G74, ""/""), 1), """")"),"")</f>
        <v/>
      </c>
    </row>
    <row r="75">
      <c r="H75" s="3" t="str">
        <f>IFERROR(__xludf.DUMMYFUNCTION("IFERROR(INDEX(SPLIT(F75, ""/""), 1) * INDEX(SPLIT(G75, ""/""), 1), """")"),"")</f>
        <v/>
      </c>
    </row>
    <row r="76">
      <c r="H76" s="3" t="str">
        <f>IFERROR(__xludf.DUMMYFUNCTION("IFERROR(INDEX(SPLIT(F76, ""/""), 1) * INDEX(SPLIT(G76, ""/""), 1), """")"),"")</f>
        <v/>
      </c>
    </row>
  </sheetData>
  <hyperlinks>
    <hyperlink r:id="rId1" ref="O2"/>
  </hyperlinks>
  <drawing r:id="rId2"/>
</worksheet>
</file>