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24226"/>
  <mc:AlternateContent xmlns:mc="http://schemas.openxmlformats.org/markup-compatibility/2006">
    <mc:Choice Requires="x15">
      <x15ac:absPath xmlns:x15ac="http://schemas.microsoft.com/office/spreadsheetml/2010/11/ac" url="https://d.docs.live.net/bb82e087a600259b/Yakir/Code/OSMNX for Yael/Data xls/"/>
    </mc:Choice>
  </mc:AlternateContent>
  <xr:revisionPtr revIDLastSave="309" documentId="13_ncr:1_{B32679C5-10CE-4C37-A304-89B3198FCDB3}" xr6:coauthVersionLast="47" xr6:coauthVersionMax="47" xr10:uidLastSave="{04428C9F-AC21-4235-8952-BBE0FBC6FE97}"/>
  <bookViews>
    <workbookView xWindow="-90" yWindow="-90" windowWidth="19380" windowHeight="10260" firstSheet="1" activeTab="2" xr2:uid="{00000000-000D-0000-FFFF-FFFF00000000}"/>
  </bookViews>
  <sheets>
    <sheet name="Meta" sheetId="4" r:id="rId1"/>
    <sheet name="Questions" sheetId="3" r:id="rId2"/>
    <sheet name="QoL in European cities 2023_V2" sheetId="6" r:id="rId3"/>
  </sheets>
  <definedNames>
    <definedName name="_xlnm._FilterDatabase" localSheetId="2" hidden="1">'QoL in European cities 2023_V2'!$A$4:$AP$734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33" i="6" l="1"/>
  <c r="D732" i="6"/>
  <c r="D731" i="6"/>
  <c r="D730" i="6"/>
  <c r="D729" i="6"/>
  <c r="D728" i="6"/>
  <c r="D727" i="6"/>
  <c r="D726" i="6"/>
  <c r="D725" i="6"/>
  <c r="D724" i="6"/>
  <c r="D723" i="6"/>
  <c r="D722" i="6"/>
  <c r="D721" i="6"/>
  <c r="D720" i="6"/>
  <c r="D719" i="6"/>
  <c r="D718" i="6"/>
  <c r="D717" i="6"/>
  <c r="D716" i="6"/>
  <c r="D715" i="6"/>
  <c r="D714" i="6"/>
  <c r="D713" i="6"/>
  <c r="D712" i="6"/>
  <c r="D711" i="6"/>
  <c r="D710" i="6"/>
  <c r="D709" i="6"/>
  <c r="D708" i="6"/>
  <c r="D707" i="6"/>
  <c r="D706" i="6"/>
  <c r="D705" i="6"/>
  <c r="D704" i="6"/>
  <c r="D703" i="6"/>
  <c r="D702" i="6"/>
  <c r="D701" i="6"/>
  <c r="D700" i="6"/>
  <c r="D699" i="6"/>
  <c r="D698" i="6"/>
  <c r="D697" i="6"/>
  <c r="D696" i="6"/>
  <c r="D695" i="6"/>
  <c r="D694" i="6"/>
  <c r="D693" i="6"/>
  <c r="D692" i="6"/>
  <c r="D691" i="6"/>
  <c r="D690" i="6"/>
  <c r="D689" i="6"/>
  <c r="D688" i="6"/>
  <c r="D687" i="6"/>
  <c r="D686" i="6"/>
  <c r="D685" i="6"/>
  <c r="D684" i="6"/>
  <c r="D683" i="6"/>
  <c r="D682" i="6"/>
  <c r="D681" i="6"/>
  <c r="D680" i="6"/>
  <c r="D679" i="6"/>
  <c r="D678" i="6"/>
  <c r="D677" i="6"/>
  <c r="D676" i="6"/>
  <c r="D675" i="6"/>
  <c r="D674" i="6"/>
  <c r="D673" i="6"/>
  <c r="D672" i="6"/>
  <c r="D671" i="6"/>
  <c r="D670" i="6"/>
  <c r="D669" i="6"/>
  <c r="D668" i="6"/>
  <c r="D667" i="6"/>
  <c r="D666" i="6"/>
  <c r="D665" i="6"/>
  <c r="D664" i="6"/>
  <c r="D663" i="6"/>
  <c r="D662" i="6"/>
  <c r="D661" i="6"/>
  <c r="D660" i="6"/>
  <c r="D659" i="6"/>
  <c r="D658" i="6"/>
  <c r="D657" i="6"/>
  <c r="D656" i="6"/>
  <c r="D655" i="6"/>
  <c r="D654" i="6"/>
  <c r="D653" i="6"/>
  <c r="D652" i="6"/>
  <c r="D651" i="6"/>
  <c r="D650" i="6"/>
  <c r="D649" i="6"/>
  <c r="D648" i="6"/>
  <c r="D647" i="6"/>
  <c r="D646" i="6"/>
  <c r="D645" i="6"/>
  <c r="D644" i="6"/>
  <c r="D643" i="6"/>
  <c r="D642" i="6"/>
  <c r="D641" i="6"/>
  <c r="D640" i="6"/>
  <c r="D639" i="6"/>
  <c r="D638" i="6"/>
  <c r="D637" i="6"/>
  <c r="D636" i="6"/>
  <c r="D635" i="6"/>
  <c r="D634" i="6"/>
  <c r="D633" i="6"/>
  <c r="D632" i="6"/>
  <c r="D631" i="6"/>
  <c r="D630" i="6"/>
  <c r="D629" i="6"/>
  <c r="D628" i="6"/>
  <c r="D627" i="6"/>
  <c r="D626" i="6"/>
  <c r="D625" i="6"/>
  <c r="D624" i="6"/>
  <c r="D623" i="6"/>
  <c r="D622" i="6"/>
  <c r="D621" i="6"/>
  <c r="D620" i="6"/>
  <c r="D619" i="6"/>
  <c r="D618" i="6"/>
  <c r="D617" i="6"/>
  <c r="D616" i="6"/>
  <c r="D615" i="6"/>
  <c r="D614" i="6"/>
  <c r="D613" i="6"/>
  <c r="D612" i="6"/>
  <c r="D611" i="6"/>
  <c r="D610" i="6"/>
  <c r="D609" i="6"/>
  <c r="D608" i="6"/>
  <c r="D607" i="6"/>
  <c r="D606" i="6"/>
  <c r="D605" i="6"/>
  <c r="D604" i="6"/>
  <c r="D603" i="6"/>
  <c r="D602" i="6"/>
  <c r="D601" i="6"/>
  <c r="D600" i="6"/>
  <c r="D599" i="6"/>
  <c r="D598" i="6"/>
  <c r="D597" i="6"/>
  <c r="D596" i="6"/>
  <c r="D595" i="6"/>
  <c r="D594" i="6"/>
  <c r="D593" i="6"/>
  <c r="D592" i="6"/>
  <c r="D591" i="6"/>
  <c r="D590" i="6"/>
  <c r="D589" i="6"/>
  <c r="D588" i="6"/>
  <c r="D587" i="6"/>
  <c r="D586" i="6"/>
  <c r="D585" i="6"/>
  <c r="D584" i="6"/>
  <c r="D583" i="6"/>
  <c r="D582" i="6"/>
  <c r="D581" i="6"/>
  <c r="D580" i="6"/>
  <c r="D579" i="6"/>
  <c r="D578" i="6"/>
  <c r="D577" i="6"/>
  <c r="D576" i="6"/>
  <c r="D575" i="6"/>
  <c r="D574" i="6"/>
  <c r="D573" i="6"/>
  <c r="D572" i="6"/>
  <c r="D571" i="6"/>
  <c r="D570" i="6"/>
  <c r="D569" i="6"/>
  <c r="D568" i="6"/>
  <c r="D567" i="6"/>
  <c r="D566" i="6"/>
  <c r="D565" i="6"/>
  <c r="D564" i="6"/>
  <c r="D563" i="6"/>
  <c r="D562" i="6"/>
  <c r="D561" i="6"/>
  <c r="D560" i="6"/>
  <c r="D559" i="6"/>
  <c r="D558" i="6"/>
  <c r="D557" i="6"/>
  <c r="D556" i="6"/>
  <c r="D555" i="6"/>
  <c r="D554" i="6"/>
  <c r="D553" i="6"/>
  <c r="D552" i="6"/>
  <c r="D551" i="6"/>
  <c r="D550" i="6"/>
  <c r="D549" i="6"/>
  <c r="D548" i="6"/>
  <c r="D547" i="6"/>
  <c r="D546" i="6"/>
  <c r="D545" i="6"/>
  <c r="D544" i="6"/>
  <c r="D543" i="6"/>
  <c r="D542" i="6"/>
  <c r="D541" i="6"/>
  <c r="D540" i="6"/>
  <c r="D539" i="6"/>
  <c r="D538" i="6"/>
  <c r="D537" i="6"/>
  <c r="D536" i="6"/>
  <c r="D535" i="6"/>
  <c r="D533" i="6"/>
  <c r="D532" i="6"/>
  <c r="D531" i="6"/>
  <c r="D530" i="6"/>
  <c r="D528" i="6"/>
  <c r="D527" i="6"/>
  <c r="D526" i="6"/>
  <c r="D525" i="6"/>
  <c r="D524" i="6"/>
  <c r="D523" i="6"/>
  <c r="D521" i="6"/>
  <c r="D520" i="6"/>
  <c r="D518" i="6"/>
  <c r="D517" i="6"/>
  <c r="D516" i="6"/>
  <c r="D515" i="6"/>
  <c r="D513" i="6"/>
  <c r="D512" i="6"/>
  <c r="D510" i="6"/>
  <c r="D509" i="6"/>
  <c r="D508" i="6"/>
  <c r="D506" i="6"/>
  <c r="D505" i="6"/>
  <c r="D504" i="6"/>
  <c r="D502" i="6"/>
  <c r="D501" i="6"/>
  <c r="D500" i="6"/>
  <c r="D499" i="6"/>
  <c r="D498" i="6"/>
  <c r="D497" i="6"/>
  <c r="D496" i="6"/>
  <c r="D495" i="6"/>
  <c r="D494" i="6"/>
  <c r="D493" i="6"/>
  <c r="D492" i="6"/>
  <c r="D490" i="6"/>
  <c r="D489" i="6"/>
  <c r="D488" i="6"/>
  <c r="D487" i="6"/>
  <c r="D486" i="6"/>
  <c r="D485" i="6"/>
  <c r="D484" i="6"/>
  <c r="D483" i="6"/>
  <c r="D482" i="6"/>
  <c r="D481" i="6"/>
  <c r="D479" i="6"/>
  <c r="D478" i="6"/>
  <c r="D477" i="6"/>
  <c r="D475" i="6"/>
  <c r="D474" i="6"/>
  <c r="D473" i="6"/>
  <c r="D472" i="6"/>
  <c r="D470" i="6"/>
  <c r="D469" i="6"/>
  <c r="D468" i="6"/>
  <c r="D467" i="6"/>
  <c r="D466" i="6"/>
  <c r="D465" i="6"/>
  <c r="D464" i="6"/>
  <c r="D463" i="6"/>
  <c r="D462" i="6"/>
  <c r="D461" i="6"/>
  <c r="D459" i="6"/>
  <c r="D458" i="6"/>
  <c r="D457" i="6"/>
  <c r="D456" i="6"/>
  <c r="D455" i="6"/>
  <c r="D454" i="6"/>
  <c r="D453" i="6"/>
  <c r="D452" i="6"/>
  <c r="D450" i="6"/>
  <c r="D449" i="6"/>
  <c r="D448" i="6"/>
  <c r="D447" i="6"/>
  <c r="D445" i="6"/>
  <c r="D444" i="6"/>
  <c r="D443" i="6"/>
  <c r="D442" i="6"/>
  <c r="D440" i="6"/>
  <c r="D439" i="6"/>
  <c r="D438" i="6"/>
  <c r="D437" i="6"/>
  <c r="D435" i="6"/>
  <c r="D434" i="6"/>
  <c r="D433" i="6"/>
  <c r="D432" i="6"/>
  <c r="D431" i="6"/>
  <c r="D430" i="6"/>
  <c r="D429" i="6"/>
  <c r="D427" i="6"/>
  <c r="D426" i="6"/>
  <c r="D425" i="6"/>
  <c r="D424" i="6"/>
  <c r="D422" i="6"/>
  <c r="D421" i="6"/>
  <c r="D420" i="6"/>
  <c r="D419" i="6"/>
  <c r="D418" i="6"/>
  <c r="D417" i="6"/>
  <c r="D416" i="6"/>
  <c r="D414" i="6"/>
  <c r="D413" i="6"/>
  <c r="D412" i="6"/>
  <c r="D411" i="6"/>
  <c r="D409" i="6"/>
  <c r="D408" i="6"/>
  <c r="D407" i="6"/>
  <c r="D406" i="6"/>
  <c r="D405" i="6"/>
  <c r="D404" i="6"/>
  <c r="D403" i="6"/>
  <c r="D402" i="6"/>
  <c r="D400" i="6"/>
  <c r="D399" i="6"/>
  <c r="D398" i="6"/>
  <c r="D396" i="6"/>
  <c r="D395" i="6"/>
  <c r="D394" i="6"/>
  <c r="D392" i="6"/>
  <c r="D391" i="6"/>
  <c r="D390" i="6"/>
  <c r="D389" i="6"/>
  <c r="D388" i="6"/>
  <c r="D386" i="6"/>
  <c r="D385" i="6"/>
  <c r="D384" i="6"/>
  <c r="D382" i="6"/>
  <c r="D381" i="6"/>
  <c r="D380" i="6"/>
  <c r="D379" i="6"/>
  <c r="D378" i="6"/>
  <c r="D376" i="6"/>
  <c r="D375" i="6"/>
  <c r="D374" i="6"/>
  <c r="D372" i="6"/>
  <c r="D371" i="6"/>
  <c r="D370" i="6"/>
  <c r="D369" i="6"/>
  <c r="D368" i="6"/>
  <c r="D366" i="6"/>
  <c r="D365" i="6"/>
  <c r="D364" i="6"/>
  <c r="D362" i="6"/>
  <c r="D361" i="6"/>
  <c r="D360" i="6"/>
  <c r="D359" i="6"/>
  <c r="D358" i="6"/>
  <c r="D356" i="6"/>
  <c r="D355" i="6"/>
  <c r="D354" i="6"/>
  <c r="D352" i="6"/>
  <c r="D351" i="6"/>
  <c r="D350" i="6"/>
  <c r="D349" i="6"/>
  <c r="D348" i="6"/>
  <c r="D346" i="6"/>
  <c r="D345" i="6"/>
  <c r="D344" i="6"/>
  <c r="D342" i="6"/>
  <c r="D341" i="6"/>
  <c r="D340" i="6"/>
  <c r="D338" i="6"/>
  <c r="D337" i="6"/>
  <c r="D336" i="6"/>
  <c r="D335" i="6"/>
  <c r="D333" i="6"/>
  <c r="D332" i="6"/>
  <c r="D331" i="6"/>
  <c r="D329" i="6"/>
  <c r="D328" i="6"/>
  <c r="D327" i="6"/>
  <c r="D325" i="6"/>
  <c r="D324" i="6"/>
  <c r="D323" i="6"/>
  <c r="D321" i="6"/>
  <c r="D320" i="6"/>
  <c r="D319" i="6"/>
  <c r="D317" i="6"/>
  <c r="D316" i="6"/>
  <c r="D315" i="6"/>
  <c r="D314" i="6"/>
  <c r="D313" i="6"/>
  <c r="D311" i="6"/>
  <c r="D310" i="6"/>
  <c r="D309" i="6"/>
  <c r="D307" i="6"/>
  <c r="D306" i="6"/>
  <c r="D305" i="6"/>
  <c r="D304" i="6"/>
  <c r="D303" i="6"/>
  <c r="D301" i="6"/>
  <c r="D300" i="6"/>
  <c r="D299" i="6"/>
  <c r="D297" i="6"/>
  <c r="D296" i="6"/>
  <c r="D295" i="6"/>
  <c r="D294" i="6"/>
  <c r="D293" i="6"/>
  <c r="D291" i="6"/>
  <c r="D290" i="6"/>
  <c r="D289" i="6"/>
  <c r="D287" i="6"/>
  <c r="D286" i="6"/>
  <c r="D285" i="6"/>
  <c r="D284" i="6"/>
  <c r="D283" i="6"/>
  <c r="D281" i="6"/>
  <c r="D280" i="6"/>
  <c r="D279" i="6"/>
  <c r="D277" i="6"/>
  <c r="D276" i="6"/>
  <c r="D275" i="6"/>
  <c r="D274" i="6"/>
  <c r="D273" i="6"/>
  <c r="D271" i="6"/>
  <c r="D270" i="6"/>
  <c r="D269" i="6"/>
  <c r="D268" i="6"/>
  <c r="D267" i="6"/>
  <c r="D266" i="6"/>
  <c r="D265" i="6"/>
  <c r="D264" i="6"/>
  <c r="D263" i="6"/>
  <c r="D261" i="6"/>
  <c r="D260" i="6"/>
  <c r="D259" i="6"/>
  <c r="D257" i="6"/>
  <c r="D256" i="6"/>
  <c r="D255" i="6"/>
  <c r="D254" i="6"/>
  <c r="D253" i="6"/>
  <c r="D251" i="6"/>
  <c r="D250" i="6"/>
  <c r="D249" i="6"/>
  <c r="D247" i="6"/>
  <c r="D246" i="6"/>
  <c r="D245" i="6"/>
  <c r="D244" i="6"/>
  <c r="D243" i="6"/>
  <c r="D241" i="6"/>
  <c r="D240" i="6"/>
  <c r="D239" i="6"/>
  <c r="D237" i="6"/>
  <c r="D236" i="6"/>
  <c r="D235" i="6"/>
  <c r="D234" i="6"/>
  <c r="D233" i="6"/>
  <c r="D231" i="6"/>
  <c r="D230" i="6"/>
  <c r="D229" i="6"/>
  <c r="D227" i="6"/>
  <c r="D226" i="6"/>
  <c r="D225" i="6"/>
  <c r="D224" i="6"/>
  <c r="D223" i="6"/>
  <c r="D221" i="6"/>
  <c r="D220" i="6"/>
  <c r="D219" i="6"/>
  <c r="D217" i="6"/>
  <c r="D216" i="6"/>
  <c r="D215" i="6"/>
  <c r="D213" i="6"/>
  <c r="D212" i="6"/>
  <c r="D211" i="6"/>
  <c r="D209" i="6"/>
  <c r="D208" i="6"/>
  <c r="D207" i="6"/>
  <c r="D205" i="6"/>
  <c r="D204" i="6"/>
  <c r="D203" i="6"/>
  <c r="D201" i="6"/>
  <c r="D200" i="6"/>
  <c r="D199" i="6"/>
  <c r="D197" i="6"/>
  <c r="D196" i="6"/>
  <c r="D195" i="6"/>
  <c r="D193" i="6"/>
  <c r="D192" i="6"/>
  <c r="D191" i="6"/>
  <c r="D190" i="6"/>
  <c r="D189" i="6"/>
  <c r="D187" i="6"/>
  <c r="D186" i="6"/>
  <c r="D185" i="6"/>
  <c r="D183" i="6"/>
  <c r="D182" i="6"/>
  <c r="D181" i="6"/>
  <c r="D180" i="6"/>
  <c r="D179" i="6"/>
  <c r="D177" i="6"/>
  <c r="D176" i="6"/>
  <c r="D175" i="6"/>
  <c r="D173" i="6"/>
  <c r="D172" i="6"/>
  <c r="D171" i="6"/>
  <c r="D170" i="6"/>
  <c r="D169" i="6"/>
  <c r="D167" i="6"/>
  <c r="D166" i="6"/>
  <c r="D165" i="6"/>
  <c r="D163" i="6"/>
  <c r="D162" i="6"/>
  <c r="D161" i="6"/>
  <c r="D160" i="6"/>
  <c r="D159" i="6"/>
  <c r="D157" i="6"/>
  <c r="D156" i="6"/>
  <c r="D155" i="6"/>
  <c r="D153" i="6"/>
  <c r="D152" i="6"/>
  <c r="D151" i="6"/>
  <c r="D150" i="6"/>
  <c r="D149" i="6"/>
  <c r="D147" i="6"/>
  <c r="D146" i="6"/>
  <c r="D145" i="6"/>
  <c r="D143" i="6"/>
  <c r="D142" i="6"/>
  <c r="D141" i="6"/>
  <c r="D140" i="6"/>
  <c r="D139" i="6"/>
  <c r="D137" i="6"/>
  <c r="D136" i="6"/>
  <c r="D135" i="6"/>
  <c r="D133" i="6"/>
  <c r="D132" i="6"/>
  <c r="D131" i="6"/>
  <c r="D130" i="6"/>
  <c r="D129" i="6"/>
  <c r="D127" i="6"/>
  <c r="D126" i="6"/>
  <c r="D125" i="6"/>
  <c r="D123" i="6"/>
  <c r="D122" i="6"/>
  <c r="D121" i="6"/>
  <c r="D120" i="6"/>
  <c r="D119" i="6"/>
  <c r="D117" i="6"/>
  <c r="D116" i="6"/>
  <c r="D115" i="6"/>
  <c r="D113" i="6"/>
  <c r="D112" i="6"/>
  <c r="D111" i="6"/>
  <c r="D110" i="6"/>
  <c r="D109" i="6"/>
  <c r="D107" i="6"/>
  <c r="D106" i="6"/>
  <c r="D105" i="6"/>
  <c r="D103" i="6"/>
  <c r="D102" i="6"/>
  <c r="D101" i="6"/>
  <c r="D100" i="6"/>
  <c r="D99" i="6"/>
  <c r="D97" i="6"/>
  <c r="D96" i="6"/>
  <c r="D95" i="6"/>
  <c r="D93" i="6"/>
  <c r="D92" i="6"/>
  <c r="D91" i="6"/>
  <c r="D90" i="6"/>
  <c r="D89" i="6"/>
  <c r="D87" i="6"/>
  <c r="D86" i="6"/>
  <c r="D85" i="6"/>
  <c r="D83" i="6"/>
  <c r="D82" i="6"/>
  <c r="D81" i="6"/>
  <c r="D80" i="6"/>
  <c r="D79" i="6"/>
  <c r="D77" i="6"/>
  <c r="D76" i="6"/>
  <c r="D75" i="6"/>
  <c r="D73" i="6"/>
  <c r="D72" i="6"/>
  <c r="D71" i="6"/>
  <c r="D70" i="6"/>
  <c r="D69" i="6"/>
  <c r="D67" i="6"/>
  <c r="D66" i="6"/>
  <c r="D65" i="6"/>
  <c r="D63" i="6"/>
  <c r="D62" i="6"/>
  <c r="D61" i="6"/>
  <c r="D60" i="6"/>
  <c r="D59" i="6"/>
  <c r="D57" i="6"/>
  <c r="D56" i="6"/>
  <c r="D55" i="6"/>
  <c r="D53" i="6"/>
  <c r="D52" i="6"/>
  <c r="D51" i="6"/>
  <c r="D50" i="6"/>
  <c r="D49" i="6"/>
  <c r="D47" i="6"/>
  <c r="D46" i="6"/>
  <c r="D45" i="6"/>
  <c r="D43" i="6"/>
  <c r="D42" i="6"/>
  <c r="D41" i="6"/>
  <c r="D40" i="6"/>
  <c r="D39" i="6"/>
  <c r="D37" i="6"/>
  <c r="D36" i="6"/>
  <c r="D35" i="6"/>
  <c r="D33" i="6"/>
  <c r="D32" i="6"/>
  <c r="D31" i="6"/>
  <c r="D30" i="6"/>
  <c r="D29" i="6"/>
  <c r="D27" i="6"/>
  <c r="D26" i="6"/>
  <c r="D24" i="6"/>
  <c r="D23" i="6"/>
  <c r="D22" i="6"/>
  <c r="D21" i="6"/>
  <c r="D19" i="6"/>
  <c r="D18" i="6"/>
  <c r="D17" i="6"/>
  <c r="D16" i="6"/>
  <c r="D14" i="6"/>
  <c r="D13" i="6"/>
  <c r="D12" i="6"/>
  <c r="D11" i="6"/>
  <c r="D10" i="6"/>
  <c r="D9" i="6"/>
  <c r="D8" i="6"/>
  <c r="D7" i="6"/>
  <c r="D6" i="6"/>
  <c r="D734" i="6"/>
  <c r="D534" i="6"/>
  <c r="D529" i="6"/>
  <c r="D522" i="6"/>
  <c r="D519" i="6"/>
  <c r="D514" i="6"/>
  <c r="D511" i="6"/>
  <c r="D507" i="6"/>
  <c r="D503" i="6"/>
  <c r="D491" i="6"/>
  <c r="D480" i="6"/>
  <c r="D476" i="6"/>
  <c r="D471" i="6"/>
  <c r="D460" i="6"/>
  <c r="D451" i="6"/>
  <c r="D446" i="6"/>
  <c r="D441" i="6"/>
  <c r="D436" i="6"/>
  <c r="D428" i="6"/>
  <c r="D423" i="6"/>
  <c r="D415" i="6"/>
  <c r="D410" i="6"/>
  <c r="D401" i="6"/>
  <c r="D397" i="6"/>
  <c r="D393" i="6"/>
  <c r="D387" i="6"/>
  <c r="D383" i="6"/>
  <c r="D377" i="6"/>
  <c r="D373" i="6"/>
  <c r="D367" i="6"/>
  <c r="D363" i="6"/>
  <c r="D357" i="6"/>
  <c r="D353" i="6"/>
  <c r="D347" i="6"/>
  <c r="D343" i="6"/>
  <c r="D339" i="6"/>
  <c r="D334" i="6"/>
  <c r="D330" i="6"/>
  <c r="D326" i="6"/>
  <c r="D322" i="6"/>
  <c r="D318" i="6"/>
  <c r="D312" i="6"/>
  <c r="D308" i="6"/>
  <c r="D302" i="6"/>
  <c r="D298" i="6"/>
  <c r="D292" i="6"/>
  <c r="D288" i="6"/>
  <c r="D282" i="6"/>
  <c r="D278" i="6"/>
  <c r="D272" i="6"/>
  <c r="D262" i="6"/>
  <c r="D258" i="6"/>
  <c r="D252" i="6"/>
  <c r="D248" i="6"/>
  <c r="D242" i="6"/>
  <c r="D238" i="6"/>
  <c r="D232" i="6"/>
  <c r="D228" i="6"/>
  <c r="D222" i="6"/>
  <c r="D218" i="6"/>
  <c r="D214" i="6"/>
  <c r="D210" i="6"/>
  <c r="D206" i="6"/>
  <c r="D202" i="6"/>
  <c r="D198" i="6"/>
  <c r="D194" i="6"/>
  <c r="D188" i="6"/>
  <c r="D184" i="6"/>
  <c r="D178" i="6"/>
  <c r="D174" i="6"/>
  <c r="D168" i="6"/>
  <c r="D164" i="6"/>
  <c r="D158" i="6"/>
  <c r="D154" i="6"/>
  <c r="D148" i="6"/>
  <c r="D144" i="6"/>
  <c r="D138" i="6"/>
  <c r="D134" i="6"/>
  <c r="D128" i="6"/>
  <c r="D124" i="6"/>
  <c r="D118" i="6"/>
  <c r="D114" i="6"/>
  <c r="D108" i="6"/>
  <c r="D104" i="6"/>
  <c r="D98" i="6"/>
  <c r="D94" i="6"/>
  <c r="D88" i="6"/>
  <c r="D84" i="6"/>
  <c r="D78" i="6"/>
  <c r="D74" i="6"/>
  <c r="D68" i="6"/>
  <c r="D64" i="6"/>
  <c r="D58" i="6"/>
  <c r="D54" i="6"/>
  <c r="D48" i="6"/>
  <c r="D44" i="6"/>
  <c r="D38" i="6"/>
  <c r="D34" i="6"/>
  <c r="D28" i="6"/>
  <c r="D25" i="6"/>
  <c r="D20" i="6"/>
  <c r="D15" i="6"/>
  <c r="D4" i="6"/>
</calcChain>
</file>

<file path=xl/sharedStrings.xml><?xml version="1.0" encoding="utf-8"?>
<sst xmlns="http://schemas.openxmlformats.org/spreadsheetml/2006/main" count="1714" uniqueCount="475">
  <si>
    <t>total</t>
  </si>
  <si>
    <t>1.00</t>
  </si>
  <si>
    <t>1 Yes</t>
  </si>
  <si>
    <t>1,00 15-24</t>
  </si>
  <si>
    <t>2,00 25-39</t>
  </si>
  <si>
    <t>3,00 40-54</t>
  </si>
  <si>
    <t>4,00 55+</t>
  </si>
  <si>
    <t>1,00 Male</t>
  </si>
  <si>
    <t>2,00 Female</t>
  </si>
  <si>
    <t>1,00 Low (0-2)</t>
  </si>
  <si>
    <t>2,00 Medium (3-4)</t>
  </si>
  <si>
    <t>3,00 High (5-8)</t>
  </si>
  <si>
    <t>99,00 Don't know / No answer</t>
  </si>
  <si>
    <t>Unweighted Count</t>
  </si>
  <si>
    <t>D1_recode Age categories</t>
  </si>
  <si>
    <t>1 15-19</t>
  </si>
  <si>
    <t>Column N %</t>
  </si>
  <si>
    <t>2 20-24</t>
  </si>
  <si>
    <t>3 25-34</t>
  </si>
  <si>
    <t>4 35-44</t>
  </si>
  <si>
    <t>5 45-54</t>
  </si>
  <si>
    <t>6 55-64</t>
  </si>
  <si>
    <t>7 65-74</t>
  </si>
  <si>
    <t>8 75+</t>
  </si>
  <si>
    <t>999 Don’t know/No Answer/Refuses</t>
  </si>
  <si>
    <t>Total</t>
  </si>
  <si>
    <t>D1_recode2 Age categories</t>
  </si>
  <si>
    <t>1 15-34</t>
  </si>
  <si>
    <t>2 35-54</t>
  </si>
  <si>
    <t>3 55+</t>
  </si>
  <si>
    <t>D1_recode4 Age categories</t>
  </si>
  <si>
    <t>Gender Gender</t>
  </si>
  <si>
    <t>Q1a_1 To what extent are you satisfied or dissatisfied with each of the following in your city? - Public transport, for example the bus, tram or metro.</t>
  </si>
  <si>
    <t>1 Very unsatisfied</t>
  </si>
  <si>
    <t>2 Rather unsatisfied</t>
  </si>
  <si>
    <t>3 Rather satisfied</t>
  </si>
  <si>
    <t>4 Very satisfied</t>
  </si>
  <si>
    <t>99 Don’t know/No Answer/Refuses</t>
  </si>
  <si>
    <t>TB_Q1a_1 To what extent are you satisfied or dissatisfied with each of the following in your city? - Public transport, for example the bus, tram or metro.</t>
  </si>
  <si>
    <t>-1 Bot2</t>
  </si>
  <si>
    <t>1 Top2</t>
  </si>
  <si>
    <t>99 N/A or DK</t>
  </si>
  <si>
    <t>Q1a_2 To what extent are you satisfied or dissatisfied with each of the following in your city? - Health care services, doctors and hospitals.</t>
  </si>
  <si>
    <t>TB_Q1a_2 To what extent are you satisfied or dissatisfied with each of the following in your city? - Health care services, doctors and hospitals.</t>
  </si>
  <si>
    <t>Q1a_3 To what extent are you satisfied or dissatisfied with each of the following in your city? - Sport facilities such as sport fields and indoor sports halls.</t>
  </si>
  <si>
    <t>TB_Q1a_3 To what extent are you satisfied or dissatisfied with each of the following in your city? - Sport facilities such as sport fields and indoor sports halls.</t>
  </si>
  <si>
    <t>Q1a_4 To what extent are you satisfied or dissatisfied with each of the following in your city? - Cultural facilities such as concert halls, theatres, museums and libraries.</t>
  </si>
  <si>
    <t>TB_Q1a_4 To what extent are you satisfied or dissatisfied with each of the following in your city? - Cultural facilities such as concert halls, theatres, museums and libraries.</t>
  </si>
  <si>
    <t>Q1a_5 To what extent are you satisfied or dissatisfied with each of the following in your city? - Green spaces such as parks and gardens.</t>
  </si>
  <si>
    <t>TB_Q1a_5 To what extent are you satisfied or dissatisfied with each of the following in your city? - Green spaces such as parks and gardens.</t>
  </si>
  <si>
    <t>Q1a_6 To what extent are you satisfied or dissatisfied with each of the following in your city? - Public spaces such as markets, squares, pedestrian areas.</t>
  </si>
  <si>
    <t>TB_Q1a_6 To what extent are you satisfied or dissatisfied with each of the following in your city? - Public spaces such as markets, squares, pedestrian areas.</t>
  </si>
  <si>
    <t>Q1a_7 To what extent are you satisfied or dissatisfied with each of the following in your city? - Schools and other educational facilities.</t>
  </si>
  <si>
    <t>TB_Q1a_7 To what extent are you satisfied or dissatisfied with each of the following in your city? - Schools and other educational facilities.</t>
  </si>
  <si>
    <t>Q1b_1 To what extent are you satisfied or dissatisfied with each of the following in your city? - The quality of the air</t>
  </si>
  <si>
    <t>TB_Q1b_1 To what extent are you satisfied or dissatisfied with each of the following in your city? - The quality of the air</t>
  </si>
  <si>
    <t>Q1b_2 To what extent are you satisfied or dissatisfied with each of the following in your city? - The noise level</t>
  </si>
  <si>
    <t>TB_Q1b_2 To what extent are you satisfied or dissatisfied with each of the following in your city? - The noise level</t>
  </si>
  <si>
    <t>Q1b_3 To what extent are you satisfied or dissatisfied with each of the following in your city? - Cleanliness</t>
  </si>
  <si>
    <t>TB_Q1b_3 To what extent are you satisfied or dissatisfied with each of the following in your city? - Cleanliness</t>
  </si>
  <si>
    <t>Q2_1 To what extent do you agree or disagree with each of the following statements? - I'm satisfied to live in my city.</t>
  </si>
  <si>
    <t>1 Strongly disagree</t>
  </si>
  <si>
    <t>2 Somewhat disagree</t>
  </si>
  <si>
    <t>3 Somewhat agree</t>
  </si>
  <si>
    <t>4 Strongly agree</t>
  </si>
  <si>
    <t>TB_Q2_1 To what extent do you agree or disagree with each of the following statements? - I'm satisfied to live in my city.</t>
  </si>
  <si>
    <t>Q2_2 To what extent do you agree or disagree with each of the following statements? - It is easy to find a good job in my city.</t>
  </si>
  <si>
    <t>TB_Q2_2 To what extent do you agree or disagree with each of the following statements? - It is easy to find a good job in my city.</t>
  </si>
  <si>
    <t>Q2_3 To what extent do you agree or disagree with each of the following statements? - I feel safe walking alone at night in my city.</t>
  </si>
  <si>
    <t>TB_Q2_3 To what extent do you agree or disagree with each of the following statements? - I feel safe walking alone at night in my city.</t>
  </si>
  <si>
    <t>Q2_4 To what extent do you agree or disagree with each of the following statements? - I feel safe walking alone at night in my neighbourhood.</t>
  </si>
  <si>
    <t>TB_Q2_4 To what extent do you agree or disagree with each of the following statements? - I feel safe walking alone at night in my neighbourhood.</t>
  </si>
  <si>
    <t>Q2_5 To what extent do you agree or disagree with each of the following statements? - It is easy to find good housing in my city at a reasonable price.</t>
  </si>
  <si>
    <t>TB_Q2_5 To what extent do you agree or disagree with each of the following statements? - It is easy to find good housing in my city at a reasonable price.</t>
  </si>
  <si>
    <t>Q2_6 To what extent do you agree or disagree with each of the following statements? - Generally speaking, most people in my city can be trusted.</t>
  </si>
  <si>
    <t>TB_Q2_6 To what extent do you agree or disagree with each of the following statements? - Generally speaking, most people in my city can be trusted.</t>
  </si>
  <si>
    <t>Q2_7 To what extent do you agree or disagree with each of the following statements? - Generally speaking, most people in my neighbourhood can be trusted.</t>
  </si>
  <si>
    <t>TB_Q2_7 To what extent do you agree or disagree with each of the following statements? - Generally speaking, most people in my neighbourhood can be trusted.</t>
  </si>
  <si>
    <t>Q3_1 Is the city where you live a good place or not a good place to live for the following groups? - People in general.</t>
  </si>
  <si>
    <t>1 A good place to live</t>
  </si>
  <si>
    <t>2 Not a good place to live</t>
  </si>
  <si>
    <t>Q3_2 Is the city where you live a good place or not a good place to live for the following groups? - Racial and ethnic minorities.</t>
  </si>
  <si>
    <t>Q3_3 Is the city where you live a good place or not a good place to live for the following groups? - Gay or lesbian people.</t>
  </si>
  <si>
    <t>Q3_4 Is the city where you live a good place or not a good place to live for the following groups? - Immigrants from other countries.</t>
  </si>
  <si>
    <t>Q3_5 Is the city where you live a good place or not a good place to live for the following groups? - Families with young children.</t>
  </si>
  <si>
    <t>Q3_6 Is the city where you live a good place or not a good place to live for the following groups? - Elderly people.</t>
  </si>
  <si>
    <t>Q4_1 On the whole, are you very satisfied, fairly satisfied, not very satisfied or not at all satisfied with… ? - The neighbourhood where you live.</t>
  </si>
  <si>
    <t>1 Not at all satisfied</t>
  </si>
  <si>
    <t>2 Not very satisfied</t>
  </si>
  <si>
    <t>3 Fairly satisfied</t>
  </si>
  <si>
    <t>TB_Q4_1 On the whole, are you very satisfied, fairly satisfied, not very satisfied or not at all satisfied with… ? - The neighbourhood where you live.</t>
  </si>
  <si>
    <t>Q4_2 On the whole, are you very satisfied, fairly satisfied, not very satisfied or not at all satisfied with… ? - Your personal job situation.</t>
  </si>
  <si>
    <t>TB_Q4_2 On the whole, are you very satisfied, fairly satisfied, not very satisfied or not at all satisfied with… ? - Your personal job situation.</t>
  </si>
  <si>
    <t>Q4_3 On the whole, are you very satisfied, fairly satisfied, not very satisfied or not at all satisfied with… ? - The financial situation of your household.</t>
  </si>
  <si>
    <t>TB_Q4_3 On the whole, are you very satisfied, fairly satisfied, not very satisfied or not at all satisfied with… ? - The financial situation of your household.</t>
  </si>
  <si>
    <t>Q4_4 On the whole, are you very satisfied, fairly satisfied, not very satisfied or not at all satisfied with… ? - The life you lead.</t>
  </si>
  <si>
    <t>TB_Q4_4 On the whole, are you very satisfied, fairly satisfied, not very satisfied or not at all satisfied with… ? - The life you lead.</t>
  </si>
  <si>
    <t>$Q5 On a typical day, which mode(s) of transport do you use most often?</t>
  </si>
  <si>
    <t>1 Car</t>
  </si>
  <si>
    <t>2 Motorcycle</t>
  </si>
  <si>
    <t>3 Bicycle</t>
  </si>
  <si>
    <t>4 Foot</t>
  </si>
  <si>
    <t>5 Train</t>
  </si>
  <si>
    <t>6 Urban public transport (bus, tram or metro)</t>
  </si>
  <si>
    <t>7 Other</t>
  </si>
  <si>
    <t>98 Do not commute</t>
  </si>
  <si>
    <t>Q6_1 Public transport in your city is: - Affordable</t>
  </si>
  <si>
    <t>TB_Q6_1 Public transport in your city is: - Affordable</t>
  </si>
  <si>
    <t>Q6_2 Public transport in your city is: - Safe</t>
  </si>
  <si>
    <t>TB_Q6_2 Public transport in your city is: - Safe</t>
  </si>
  <si>
    <t>Q6_3 Public transport in your city is: - Easy to get</t>
  </si>
  <si>
    <t>TB_Q6_3 Public transport in your city is: - Easy to get</t>
  </si>
  <si>
    <t>Q6_4 Public transport in your city is: - Frequent (comes often)</t>
  </si>
  <si>
    <t>TB_Q6_4 Public transport in your city is: - Frequent (comes often)</t>
  </si>
  <si>
    <t>Q6_5 Public transport in your city is: - Reliable (comes when it says it will)</t>
  </si>
  <si>
    <t>TB_Q6_5 Public transport in your city is: - Reliable (comes when it says it will)</t>
  </si>
  <si>
    <t>Q7 In the city where you live, do you have confidence in the local police force?</t>
  </si>
  <si>
    <t>2 No</t>
  </si>
  <si>
    <t>Q8 Within the last 12 months, was any money or property stolen from you or another household member in your city?</t>
  </si>
  <si>
    <t>Q9 Within the last 12 months, have you been assaulted or mugged in your city?</t>
  </si>
  <si>
    <t>Q10 Within the last 12 months, would you say you had difficulties to pay your bills at the end of the month …</t>
  </si>
  <si>
    <t>1 Most of the time</t>
  </si>
  <si>
    <t>2 From time to time</t>
  </si>
  <si>
    <t>3 Almost never/never</t>
  </si>
  <si>
    <t>Q11 Do you feel that if you needed material help (e.g. money, loan or an object) you could receive it from relatives, friends, neighbours or other persons you know?</t>
  </si>
  <si>
    <t>Q12 Do you feel that if you needed non-material help (e.g. somebody to talk to, help with doing something or collecting something) you could receive it from relatives, friends, neighbours or other persons you know?</t>
  </si>
  <si>
    <t>Q13_1 To what extent do you agree or disagree with each of these statements? - I am satisfied with the amount of time it takes to get a request solved by my local public administration.</t>
  </si>
  <si>
    <t>TB_Q13_1 To what extent do you agree or disagree with each of these statements? - I am satisfied with the amount of time it takes to get a request solved by my local public administration.</t>
  </si>
  <si>
    <t>Q13_2 To what extent do you agree or disagree with each of these statements? - The procedures used by my local public administration are straightforward and easy to understand</t>
  </si>
  <si>
    <t>TB_Q13_2 To what extent do you agree or disagree with each of these statements? - The procedures used by my local public administration are straightforward and easy to understand</t>
  </si>
  <si>
    <t>Q13_3 To what extent do you agree or disagree with each of these statements? - The fees charged by my local public administration are reasonable</t>
  </si>
  <si>
    <t>TB_Q13_3 To what extent do you agree or disagree with each of these statements? - The fees charged by my local public administration are reasonable</t>
  </si>
  <si>
    <t>Q13_4 To what extent do you agree or disagree with each of these statements? - Information and services of my local public administration can be easily accessed online</t>
  </si>
  <si>
    <t>TB_Q13_4 To what extent do you agree or disagree with each of these statements? - Information and services of my local public administration can be easily accessed online</t>
  </si>
  <si>
    <t>Q13_5 To what extent do you agree or disagree with each of these statements? - There is corruption in my local public administration</t>
  </si>
  <si>
    <t>TB_Q13_5 To what extent do you agree or disagree with each of these statements? - There is corruption in my local public administration</t>
  </si>
  <si>
    <t>D6 Have you ever lived in another city for at least 1 year?</t>
  </si>
  <si>
    <t>rD7 How many years have you been living in your current city since last moving here?</t>
  </si>
  <si>
    <t>1,00 0-2 year</t>
  </si>
  <si>
    <t>2,00 3-5 year</t>
  </si>
  <si>
    <t>3,00 6-10 year</t>
  </si>
  <si>
    <t>4,00 11-15 year</t>
  </si>
  <si>
    <t>5,00 16-20 year</t>
  </si>
  <si>
    <t>6,00 21-25 year</t>
  </si>
  <si>
    <t>7,00 More than 25 year</t>
  </si>
  <si>
    <t>999,00 Don't know/No Answer/Refuses</t>
  </si>
  <si>
    <t>Q14 Compared to five years ago, would you say the quality of life in your city or area has:</t>
  </si>
  <si>
    <t>1 Decreased</t>
  </si>
  <si>
    <t>2 Stayed the same</t>
  </si>
  <si>
    <t>3 Increased</t>
  </si>
  <si>
    <t>Q16 How much of the time, during the past 4 weeks, have you been feeling lonely?</t>
  </si>
  <si>
    <t>1 All of the time</t>
  </si>
  <si>
    <t>2 Most of the time</t>
  </si>
  <si>
    <t>3 Some of the time</t>
  </si>
  <si>
    <t>4 A little of the time</t>
  </si>
  <si>
    <t>5 None of the time</t>
  </si>
  <si>
    <t>6 Don't know</t>
  </si>
  <si>
    <t>7 No Answer</t>
  </si>
  <si>
    <t>TB_Q16 How much of the time, during the past 4 weeks, have you been feeling lonely?</t>
  </si>
  <si>
    <t>-1 Top2</t>
  </si>
  <si>
    <t>0 Middle</t>
  </si>
  <si>
    <t>1 Bot2</t>
  </si>
  <si>
    <t>Q17 How much of the time, during the past 12 months, have you been feeling lonely?</t>
  </si>
  <si>
    <t>TB_Q17 How much of the time, during the past 12 months, have you been feeling lonely?</t>
  </si>
  <si>
    <t>D9_recode How many people usually live in your household?</t>
  </si>
  <si>
    <t>1,00 1</t>
  </si>
  <si>
    <t>2,00 2</t>
  </si>
  <si>
    <t>3,00 3</t>
  </si>
  <si>
    <t>4,00 4 or more</t>
  </si>
  <si>
    <t>D9b_recode How many of these are aged 15 and older?</t>
  </si>
  <si>
    <t>D8 Which of the following best describes your household composition?</t>
  </si>
  <si>
    <t>1 One-person household</t>
  </si>
  <si>
    <t>2 Lone parent with at least one child aged less than 25</t>
  </si>
  <si>
    <t>3 Lone parent with all children aged 25 or more</t>
  </si>
  <si>
    <t>4 Couple without any child(ren)</t>
  </si>
  <si>
    <t>5 Couple with at least one child aged less than 25</t>
  </si>
  <si>
    <t>6 Couple with all children aged 25 or more</t>
  </si>
  <si>
    <t>7 Other type of household</t>
  </si>
  <si>
    <t>D10ISCED What is the highest level of education you have successfully completed?</t>
  </si>
  <si>
    <t>1 Less than Primary education (ISCED 0)</t>
  </si>
  <si>
    <t>2 Primary education (ISCED 1)</t>
  </si>
  <si>
    <t>3 Lower secondary education (ISCED 2)</t>
  </si>
  <si>
    <t>4 Upper secondary education (ISCED 3)</t>
  </si>
  <si>
    <t>5 Post-secondary non-tertiary education (ISCED 4)</t>
  </si>
  <si>
    <t>6 Short-cycle tertiary education (ISCED 5)</t>
  </si>
  <si>
    <t>7 Bachelor or equivalent (ISCED 6)</t>
  </si>
  <si>
    <t>8 Master or equivalent (ISCED 7)</t>
  </si>
  <si>
    <t>9 Doctoral or equivalent (ISCED 8)</t>
  </si>
  <si>
    <t>10 Don’t know/No Answer/Refuses</t>
  </si>
  <si>
    <t>ISCED_recode2</t>
  </si>
  <si>
    <t>D11a Do you currently have a job?</t>
  </si>
  <si>
    <t>D11 Which of the following best describes your current working status?</t>
  </si>
  <si>
    <t>1 At work as employee or employer/self-employed/relative assisting on family business</t>
  </si>
  <si>
    <t>2 Unemployed, not looking actively for a job</t>
  </si>
  <si>
    <t>3 Unemployed, looking actively for a job</t>
  </si>
  <si>
    <t>4 Retired</t>
  </si>
  <si>
    <t>5 Unable to work due to long-standing health problems</t>
  </si>
  <si>
    <t>6 In full-time education (at school, university, etc.) / student</t>
  </si>
  <si>
    <t>7 Full-time homemaker/responsible for ordinary shopping and looking after home</t>
  </si>
  <si>
    <t>8 Compulsory military or civilian service</t>
  </si>
  <si>
    <t>9 Other</t>
  </si>
  <si>
    <t>D12 What is your current job?</t>
  </si>
  <si>
    <t>1 Manager</t>
  </si>
  <si>
    <t>2 Professional</t>
  </si>
  <si>
    <t>3 Technician and associate professional</t>
  </si>
  <si>
    <t>4 Clerical support worker</t>
  </si>
  <si>
    <t>5 Services and sales worker</t>
  </si>
  <si>
    <t>6 Agricultural, forestry or fishery worker</t>
  </si>
  <si>
    <t>7 Craft or related trade worker</t>
  </si>
  <si>
    <t>8 Plant or machine operator or assembler</t>
  </si>
  <si>
    <t>9 Elementary occupation</t>
  </si>
  <si>
    <t>10 Armed forces occupation</t>
  </si>
  <si>
    <t>D13 Which of the following best describes your job?</t>
  </si>
  <si>
    <t>1 Full-time job</t>
  </si>
  <si>
    <t>2 Part-time job</t>
  </si>
  <si>
    <t>D14 Do you use one or more mobile phones?</t>
  </si>
  <si>
    <t>0 No</t>
  </si>
  <si>
    <t>1 Yes, one mobile phone</t>
  </si>
  <si>
    <t>2 Yes, more than one mobile phone</t>
  </si>
  <si>
    <t>D15 Do you also have a landline telephone at home?</t>
  </si>
  <si>
    <t>Mobfix Mobfix</t>
  </si>
  <si>
    <t>1 Fixed only</t>
  </si>
  <si>
    <t>2 Mobile only</t>
  </si>
  <si>
    <t>3 Mixed</t>
  </si>
  <si>
    <t>4 None</t>
  </si>
  <si>
    <t>Q15a The next 2 questions are about your health status and country of birth. Are you happy to proceed?</t>
  </si>
  <si>
    <t>Q15 In general, how is your health?</t>
  </si>
  <si>
    <t>1 Very good</t>
  </si>
  <si>
    <t>2 Good</t>
  </si>
  <si>
    <t>3 Fair (neither good or bad)</t>
  </si>
  <si>
    <t>4 Bad</t>
  </si>
  <si>
    <t>5 Very bad</t>
  </si>
  <si>
    <t>TB_Q15 In general, how is your health?</t>
  </si>
  <si>
    <t>D5 In which country were you born?</t>
  </si>
  <si>
    <t>1 Afghanistan</t>
  </si>
  <si>
    <t>2 Albania</t>
  </si>
  <si>
    <t>3 Algeria</t>
  </si>
  <si>
    <t>4 Angola</t>
  </si>
  <si>
    <t>5 Argentina</t>
  </si>
  <si>
    <t>6 Armenia</t>
  </si>
  <si>
    <t>7 Aruba</t>
  </si>
  <si>
    <t>8 Austria</t>
  </si>
  <si>
    <t>9 Azerbaijan</t>
  </si>
  <si>
    <t>10 Bahamas</t>
  </si>
  <si>
    <t>11 Bahrain</t>
  </si>
  <si>
    <t>12 Bangladesh</t>
  </si>
  <si>
    <t>13 Barbados</t>
  </si>
  <si>
    <t>14 Belarus</t>
  </si>
  <si>
    <t>15 Belgium</t>
  </si>
  <si>
    <t>16 Belize</t>
  </si>
  <si>
    <t>17 Benin</t>
  </si>
  <si>
    <t>18 Bhutan</t>
  </si>
  <si>
    <t>19 Bolivia</t>
  </si>
  <si>
    <t>20 Bosnia and Herzegovina</t>
  </si>
  <si>
    <t>21 Botswana</t>
  </si>
  <si>
    <t>22 Brazil</t>
  </si>
  <si>
    <t>23 Brunei Darussalam</t>
  </si>
  <si>
    <t>24 Bulgaria</t>
  </si>
  <si>
    <t>25 Burkina Faso</t>
  </si>
  <si>
    <t>26 Burundi</t>
  </si>
  <si>
    <t>27 Cambodia</t>
  </si>
  <si>
    <t>28 Cameroon</t>
  </si>
  <si>
    <t>29 Cape Verde</t>
  </si>
  <si>
    <t>30 Central African Republic</t>
  </si>
  <si>
    <t>31 Chad</t>
  </si>
  <si>
    <t>32 Channel Islands</t>
  </si>
  <si>
    <t>33 Chile</t>
  </si>
  <si>
    <t>34 China</t>
  </si>
  <si>
    <t>35 Colombia</t>
  </si>
  <si>
    <t>36 Comoros</t>
  </si>
  <si>
    <t>37 Congo</t>
  </si>
  <si>
    <t>38 Costa Rica</t>
  </si>
  <si>
    <t>39 Côte d'Ivoire</t>
  </si>
  <si>
    <t>40 Croatia</t>
  </si>
  <si>
    <t>41 Cuba</t>
  </si>
  <si>
    <t>42 Cyprus</t>
  </si>
  <si>
    <t>43 Czech Republic</t>
  </si>
  <si>
    <t>44 Democratic Republic of the Congo</t>
  </si>
  <si>
    <t>45 Denmark</t>
  </si>
  <si>
    <t>46 Djibouti</t>
  </si>
  <si>
    <t>47 Dominican Republic</t>
  </si>
  <si>
    <t>48 Ecuador</t>
  </si>
  <si>
    <t>49 Egypt</t>
  </si>
  <si>
    <t>50 El Salvador</t>
  </si>
  <si>
    <t>51 Equatorial Guinea</t>
  </si>
  <si>
    <t>52 Eritrea</t>
  </si>
  <si>
    <t>53 Estonia</t>
  </si>
  <si>
    <t>54 Ethiopia</t>
  </si>
  <si>
    <t>55 Fiji</t>
  </si>
  <si>
    <t>56 Finland</t>
  </si>
  <si>
    <t>57 Former Yugoslav Republic of Macedonia</t>
  </si>
  <si>
    <t>58 France</t>
  </si>
  <si>
    <t>59 French Guiana</t>
  </si>
  <si>
    <t>60 French Polynesia</t>
  </si>
  <si>
    <t>61 Gabon</t>
  </si>
  <si>
    <t>62 Gambia</t>
  </si>
  <si>
    <t>63 Georgia</t>
  </si>
  <si>
    <t>64 Germany</t>
  </si>
  <si>
    <t>65 Ghana</t>
  </si>
  <si>
    <t>66 Greece</t>
  </si>
  <si>
    <t>67 Grenada</t>
  </si>
  <si>
    <t>68 Guadeloupe</t>
  </si>
  <si>
    <t>69 Guam</t>
  </si>
  <si>
    <t>70 Guatemala</t>
  </si>
  <si>
    <t>71 Guinea</t>
  </si>
  <si>
    <t>72 Guinea-Bissau</t>
  </si>
  <si>
    <t>73 Guyana</t>
  </si>
  <si>
    <t>74 Haiti</t>
  </si>
  <si>
    <t>75 Honduras</t>
  </si>
  <si>
    <t>76 Hong Kong</t>
  </si>
  <si>
    <t>77 Hungary</t>
  </si>
  <si>
    <t>78 Iceland</t>
  </si>
  <si>
    <t>79 India</t>
  </si>
  <si>
    <t>80 Indonesia</t>
  </si>
  <si>
    <t>81 Iran</t>
  </si>
  <si>
    <t>82 Iraq</t>
  </si>
  <si>
    <t>83 Ireland</t>
  </si>
  <si>
    <t>84 Israel</t>
  </si>
  <si>
    <t>85 Italy</t>
  </si>
  <si>
    <t>86 Jamaica</t>
  </si>
  <si>
    <t>87 Jordan</t>
  </si>
  <si>
    <t>88 Kazakhstan</t>
  </si>
  <si>
    <t>89 Kenya</t>
  </si>
  <si>
    <t>90 Kuwait</t>
  </si>
  <si>
    <t>91 Kyrgyzstan</t>
  </si>
  <si>
    <t>92 Laos</t>
  </si>
  <si>
    <t>93 Latvia</t>
  </si>
  <si>
    <t>94 Lebanon</t>
  </si>
  <si>
    <t>95 Lesotho</t>
  </si>
  <si>
    <t>96 Liberia</t>
  </si>
  <si>
    <t>97 Libya</t>
  </si>
  <si>
    <t>98 Lithuania</t>
  </si>
  <si>
    <t>99 Luxembourg</t>
  </si>
  <si>
    <t>100 Macao</t>
  </si>
  <si>
    <t>101 Madagascar</t>
  </si>
  <si>
    <t>102 Malawi</t>
  </si>
  <si>
    <t>103 Malaysia</t>
  </si>
  <si>
    <t>104 Maldives</t>
  </si>
  <si>
    <t>105 Mali</t>
  </si>
  <si>
    <t>106 Malta</t>
  </si>
  <si>
    <t>107 Martinique</t>
  </si>
  <si>
    <t>108 Mauritania</t>
  </si>
  <si>
    <t>109 Mauritius</t>
  </si>
  <si>
    <t>110 Mayotte</t>
  </si>
  <si>
    <t>111 Mexico</t>
  </si>
  <si>
    <t>112 Micronesia (Federated States of)</t>
  </si>
  <si>
    <t>113 Moldova</t>
  </si>
  <si>
    <t>114 Mongolia</t>
  </si>
  <si>
    <t>115 Montenegro</t>
  </si>
  <si>
    <t>116 Morocco</t>
  </si>
  <si>
    <t>117 Mozambique</t>
  </si>
  <si>
    <t>118 Myanmar</t>
  </si>
  <si>
    <t>119 Namibia</t>
  </si>
  <si>
    <t>120 Nepal</t>
  </si>
  <si>
    <t>121 Netherlands</t>
  </si>
  <si>
    <t>122 Netherlands Antilles</t>
  </si>
  <si>
    <t>123 New Caledonia</t>
  </si>
  <si>
    <t>124 Nicaragua</t>
  </si>
  <si>
    <t>125 Niger</t>
  </si>
  <si>
    <t>126 Nigeria</t>
  </si>
  <si>
    <t>127 North-Korea</t>
  </si>
  <si>
    <t>128 Norway</t>
  </si>
  <si>
    <t>129 Oman</t>
  </si>
  <si>
    <t>130 Pakistan</t>
  </si>
  <si>
    <t>131 Palestine</t>
  </si>
  <si>
    <t>132 Panama</t>
  </si>
  <si>
    <t>133 Papua New Guinea</t>
  </si>
  <si>
    <t>134 Paraguay</t>
  </si>
  <si>
    <t>135 Peru</t>
  </si>
  <si>
    <t>136 Philippines</t>
  </si>
  <si>
    <t>137 Poland</t>
  </si>
  <si>
    <t>138 Portugal</t>
  </si>
  <si>
    <t>139 Puerto Rico</t>
  </si>
  <si>
    <t>140 Qatar</t>
  </si>
  <si>
    <t>141 Republic of Korea</t>
  </si>
  <si>
    <t>142 Réunion</t>
  </si>
  <si>
    <t>143 Romania</t>
  </si>
  <si>
    <t>144 Russian Federation</t>
  </si>
  <si>
    <t>145 Rwanda</t>
  </si>
  <si>
    <t>146 Saint Lucia</t>
  </si>
  <si>
    <t>147 Saint Vincent and the Grenadines</t>
  </si>
  <si>
    <t>148 Samoa</t>
  </si>
  <si>
    <t>149 Sao Tome and Principe</t>
  </si>
  <si>
    <t>150 Saudi Arabia</t>
  </si>
  <si>
    <t>151 Senegal</t>
  </si>
  <si>
    <t>152 Serbia</t>
  </si>
  <si>
    <t>153 Sierra Leone</t>
  </si>
  <si>
    <t>154 Singapore</t>
  </si>
  <si>
    <t>155 Slovakia</t>
  </si>
  <si>
    <t>156 Slovenia</t>
  </si>
  <si>
    <t>157 Solomon Islands</t>
  </si>
  <si>
    <t>158 Somalia</t>
  </si>
  <si>
    <t>159 South Africa</t>
  </si>
  <si>
    <t>160 Spain</t>
  </si>
  <si>
    <t>161 Sri Lanka</t>
  </si>
  <si>
    <t>162 Sudan</t>
  </si>
  <si>
    <t>163 Suriname</t>
  </si>
  <si>
    <t>164 Swaziland</t>
  </si>
  <si>
    <t>165 Sweden</t>
  </si>
  <si>
    <t>166 Switzerland</t>
  </si>
  <si>
    <t>167 Syria</t>
  </si>
  <si>
    <t>168 Tajikistan</t>
  </si>
  <si>
    <t>169 Tanzania</t>
  </si>
  <si>
    <t>170 Thailand</t>
  </si>
  <si>
    <t>171 Timor-Leste</t>
  </si>
  <si>
    <t>172 Togo</t>
  </si>
  <si>
    <t>173 Tonga</t>
  </si>
  <si>
    <t>174 Trinidad and Tobago</t>
  </si>
  <si>
    <t>175 Tunisia</t>
  </si>
  <si>
    <t>176 Turkey</t>
  </si>
  <si>
    <t>177 Turkmenistan</t>
  </si>
  <si>
    <t>178 Uganda</t>
  </si>
  <si>
    <t>179 Ukraine</t>
  </si>
  <si>
    <t>180 United Arab Emirates</t>
  </si>
  <si>
    <t>181 United Kingdom</t>
  </si>
  <si>
    <t>182 United States Virgin Islands</t>
  </si>
  <si>
    <t>183 Uruguay</t>
  </si>
  <si>
    <t>184 Uzbekistan</t>
  </si>
  <si>
    <t>185 Vanuatu</t>
  </si>
  <si>
    <t>186 Venezuela</t>
  </si>
  <si>
    <t>187 Viet Nam</t>
  </si>
  <si>
    <t>188 Western Sahara</t>
  </si>
  <si>
    <t>189 Yemen</t>
  </si>
  <si>
    <t>190 Zambia</t>
  </si>
  <si>
    <t>191 Zimbabwe</t>
  </si>
  <si>
    <t>192 Australia</t>
  </si>
  <si>
    <t>193 Canada</t>
  </si>
  <si>
    <t>194 Japan</t>
  </si>
  <si>
    <t>195 Kosovo</t>
  </si>
  <si>
    <t>196 New Zealand</t>
  </si>
  <si>
    <t>197 Taiwan (Republic of China)</t>
  </si>
  <si>
    <t>198 United States of America</t>
  </si>
  <si>
    <t>Index</t>
  </si>
  <si>
    <t xml:space="preserve">Source: EC/DG REGIO, Survey on the Quality of Life  (QoL) in European Cities 2023
"Produced by IPSOS (Contract n° 2021CE160AT114) on behalf of the Directorate-General for Regional and Urban Policy
Unit B1 - Policy Development and Economic Analysis
E-mail: REGIO-B1-STUDIES@ec.europa.eu
European Commission
B-1000 Brussels
For more details, see: 
https://ec.europa.eu/regional_policy/en/information/maps/quality_of_life </t>
  </si>
  <si>
    <t>Not available</t>
  </si>
  <si>
    <t>total average</t>
  </si>
  <si>
    <t xml:space="preserve">Note: file revised on 18 September 2024. Total averages are in this file unweighted averages across the cities. In the previous file, dated December 2023, the total averages were calculated as population-weighted averages. </t>
  </si>
  <si>
    <t>Copenhagen</t>
  </si>
  <si>
    <t>Graz</t>
  </si>
  <si>
    <t>Amsterdam</t>
  </si>
  <si>
    <t>Antwerp</t>
  </si>
  <si>
    <t>Brussels</t>
  </si>
  <si>
    <t>Sofia</t>
  </si>
  <si>
    <t>Zagreb</t>
  </si>
  <si>
    <t>Tallinn</t>
  </si>
  <si>
    <t>Helsinki</t>
  </si>
  <si>
    <t>Marseille</t>
  </si>
  <si>
    <t>Paris</t>
  </si>
  <si>
    <t>Berlin</t>
  </si>
  <si>
    <t>Hamburg</t>
  </si>
  <si>
    <t xml:space="preserve"> Budapest</t>
  </si>
  <si>
    <t>Dublin</t>
  </si>
  <si>
    <t>Bologna</t>
  </si>
  <si>
    <t>Vilnius</t>
  </si>
  <si>
    <t>Luxembourg</t>
  </si>
  <si>
    <t>Riga</t>
  </si>
  <si>
    <t>Gdańsk</t>
  </si>
  <si>
    <t>Barcelona</t>
  </si>
  <si>
    <t xml:space="preserve"> Bratislava</t>
  </si>
  <si>
    <t>Bucharest</t>
  </si>
  <si>
    <t>Geneva</t>
  </si>
  <si>
    <t>Glasgow</t>
  </si>
  <si>
    <t>Vienna</t>
  </si>
  <si>
    <t>Lisbon</t>
  </si>
  <si>
    <t xml:space="preserve"> Ljubljana</t>
  </si>
  <si>
    <t>London</t>
  </si>
  <si>
    <t>Madrid</t>
  </si>
  <si>
    <t>Malmö</t>
  </si>
  <si>
    <t>Oslo</t>
  </si>
  <si>
    <t>Stockholm</t>
  </si>
  <si>
    <t>Tirana</t>
  </si>
  <si>
    <t>Roma</t>
  </si>
  <si>
    <t>Warsaw</t>
  </si>
  <si>
    <t>Nicosia</t>
  </si>
  <si>
    <t>Athens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</si>
</sst>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2"/>
      <color rgb="FF264A60"/>
      <name val="Arial"/>
      <family val="2"/>
    </font>
    <font>
      <sz val="12"/>
      <color rgb="FF010205"/>
      <name val="Arial"/>
      <family val="2"/>
    </font>
    <font>
      <sz val="11"/>
      <color theme="1"/>
      <name val="Calibri"/>
      <family val="2"/>
      <scheme val="minor"/>
    </font>
    <font>
      <sz val="7"/>
      <color rgb="FF264A60"/>
      <name val="Arial"/>
      <family val="2"/>
    </font>
    <font>
      <sz val="7"/>
      <color theme="1"/>
      <name val="Calibri"/>
      <family val="2"/>
      <scheme val="minor"/>
    </font>
    <font>
      <sz val="11"/>
      <color rgb="FF323232"/>
      <name val="Calibri"/>
      <family val="2"/>
      <scheme val="minor"/>
    </font>
    <font>
      <b/>
      <sz val="14"/>
      <color rgb="FF323232"/>
      <name val="Calibri"/>
      <family val="2"/>
      <scheme val="minor"/>
    </font>
    <font>
      <sz val="11"/>
      <color rgb="FFFF0000"/>
      <name val="Calibri"/>
      <family val="2"/>
      <scheme val="minor"/>
    </font>
    <font>
      <sz val="12"/>
      <name val="Arial"/>
      <family val="2"/>
    </font>
    <font>
      <sz val="11"/>
      <name val="Calibri"/>
      <family val="2"/>
      <scheme val="minor"/>
    </font>
    <font>
      <sz val="18"/>
      <color rgb="FF264A60"/>
      <name val="Arial"/>
      <family val="2"/>
    </font>
    <font>
      <sz val="18"/>
      <color theme="1"/>
      <name val="Calibri"/>
      <family val="2"/>
      <scheme val="minor"/>
    </font>
  </fonts>
  <fills count="10">
    <fill>
      <patternFill patternType="none"/>
    </fill>
    <fill>
      <patternFill patternType="gray125"/>
    </fill>
    <fill>
      <patternFill patternType="none">
        <bgColor rgb="FFFFFFFF"/>
      </patternFill>
    </fill>
    <fill>
      <patternFill patternType="solid">
        <fgColor rgb="FFE0E0E0"/>
      </patternFill>
    </fill>
    <fill>
      <patternFill patternType="solid">
        <fgColor rgb="FFF9F9FB"/>
      </patternFill>
    </fill>
    <fill>
      <patternFill patternType="solid">
        <fgColor rgb="FF99E3A6"/>
        <bgColor indexed="64"/>
      </patternFill>
    </fill>
    <fill>
      <patternFill patternType="solid">
        <fgColor rgb="FFF9B8A7"/>
        <bgColor indexed="64"/>
      </patternFill>
    </fill>
    <fill>
      <patternFill patternType="solid">
        <fgColor rgb="FFFFFF00"/>
        <bgColor indexed="64"/>
      </patternFill>
    </fill>
    <fill>
      <patternFill patternType="solid">
        <fgColor theme="0"/>
        <bgColor indexed="64"/>
      </patternFill>
    </fill>
    <fill>
      <patternFill patternType="solid">
        <fgColor theme="6" tint="0.39997558519241921"/>
        <bgColor indexed="64"/>
      </patternFill>
    </fill>
  </fills>
  <borders count="29">
    <border>
      <left/>
      <right/>
      <top/>
      <bottom/>
      <diagonal/>
    </border>
    <border>
      <left style="thin">
        <color rgb="FFE0E0E0"/>
      </left>
      <right style="thin">
        <color rgb="FFE0E0E0"/>
      </right>
      <top/>
      <bottom/>
      <diagonal/>
    </border>
    <border>
      <left style="thin">
        <color rgb="FFE0E0E0"/>
      </left>
      <right style="thin">
        <color rgb="FFE0E0E0"/>
      </right>
      <top/>
      <bottom style="thin">
        <color rgb="FF152935"/>
      </bottom>
      <diagonal/>
    </border>
    <border>
      <left/>
      <right/>
      <top style="thin">
        <color rgb="FFAEAEAE"/>
      </top>
      <bottom style="thin">
        <color rgb="FFAEAEAE"/>
      </bottom>
      <diagonal/>
    </border>
    <border>
      <left style="thin">
        <color rgb="FFE0E0E0"/>
      </left>
      <right style="thin">
        <color rgb="FFE0E0E0"/>
      </right>
      <top style="thin">
        <color rgb="FFAEAEAE"/>
      </top>
      <bottom style="thin">
        <color rgb="FFAEAEAE"/>
      </bottom>
      <diagonal/>
    </border>
    <border>
      <left/>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rgb="FFAEAEAE"/>
      </bottom>
      <diagonal/>
    </border>
    <border>
      <left style="thin">
        <color rgb="FFE0E0E0"/>
      </left>
      <right style="thin">
        <color rgb="FFE0E0E0"/>
      </right>
      <top style="medium">
        <color indexed="64"/>
      </top>
      <bottom style="thin">
        <color rgb="FFAEAEAE"/>
      </bottom>
      <diagonal/>
    </border>
    <border>
      <left style="medium">
        <color indexed="64"/>
      </left>
      <right/>
      <top style="medium">
        <color indexed="64"/>
      </top>
      <bottom style="thin">
        <color rgb="FFAEAEAE"/>
      </bottom>
      <diagonal/>
    </border>
    <border>
      <left style="medium">
        <color indexed="64"/>
      </left>
      <right/>
      <top style="thin">
        <color rgb="FFAEAEAE"/>
      </top>
      <bottom style="thin">
        <color rgb="FFAEAEAE"/>
      </bottom>
      <diagonal/>
    </border>
    <border>
      <left style="medium">
        <color indexed="64"/>
      </left>
      <right/>
      <top style="thin">
        <color rgb="FFAEAEAE"/>
      </top>
      <bottom style="medium">
        <color indexed="64"/>
      </bottom>
      <diagonal/>
    </border>
    <border>
      <left/>
      <right/>
      <top style="thin">
        <color rgb="FFAEAEAE"/>
      </top>
      <bottom style="medium">
        <color indexed="64"/>
      </bottom>
      <diagonal/>
    </border>
    <border>
      <left style="thin">
        <color rgb="FFE0E0E0"/>
      </left>
      <right style="thin">
        <color rgb="FFE0E0E0"/>
      </right>
      <top style="thin">
        <color rgb="FFAEAEAE"/>
      </top>
      <bottom style="medium">
        <color indexed="64"/>
      </bottom>
      <diagonal/>
    </border>
    <border>
      <left style="medium">
        <color indexed="64"/>
      </left>
      <right/>
      <top style="thin">
        <color rgb="FFAEAEAE"/>
      </top>
      <bottom/>
      <diagonal/>
    </border>
    <border>
      <left/>
      <right/>
      <top style="thin">
        <color rgb="FFAEAEAE"/>
      </top>
      <bottom/>
      <diagonal/>
    </border>
    <border>
      <left style="thin">
        <color rgb="FFE0E0E0"/>
      </left>
      <right style="thin">
        <color rgb="FFE0E0E0"/>
      </right>
      <top style="thin">
        <color rgb="FFAEAEAE"/>
      </top>
      <bottom/>
      <diagonal/>
    </border>
    <border>
      <left/>
      <right style="thin">
        <color rgb="FFE0E0E0"/>
      </right>
      <top/>
      <bottom style="thin">
        <color rgb="FF152935"/>
      </bottom>
      <diagonal/>
    </border>
    <border>
      <left/>
      <right style="thin">
        <color rgb="FFE0E0E0"/>
      </right>
      <top/>
      <bottom/>
      <diagonal/>
    </border>
    <border>
      <left/>
      <right style="thin">
        <color rgb="FFE0E0E0"/>
      </right>
      <top style="medium">
        <color indexed="64"/>
      </top>
      <bottom style="thin">
        <color rgb="FFAEAEAE"/>
      </bottom>
      <diagonal/>
    </border>
    <border>
      <left/>
      <right style="thin">
        <color rgb="FFE0E0E0"/>
      </right>
      <top style="thin">
        <color rgb="FFAEAEAE"/>
      </top>
      <bottom/>
      <diagonal/>
    </border>
    <border>
      <left/>
      <right style="thin">
        <color rgb="FFE0E0E0"/>
      </right>
      <top style="thin">
        <color rgb="FFAEAEAE"/>
      </top>
      <bottom style="thin">
        <color rgb="FFAEAEAE"/>
      </bottom>
      <diagonal/>
    </border>
    <border>
      <left/>
      <right style="thin">
        <color rgb="FFE0E0E0"/>
      </right>
      <top style="thin">
        <color rgb="FFAEAEAE"/>
      </top>
      <bottom style="medium">
        <color indexed="64"/>
      </bottom>
      <diagonal/>
    </border>
    <border>
      <left/>
      <right/>
      <top/>
      <bottom style="medium">
        <color indexed="64"/>
      </bottom>
      <diagonal/>
    </border>
    <border>
      <left/>
      <right/>
      <top style="medium">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86">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2" borderId="5"/>
    <xf numFmtId="0" fontId="3" fillId="2" borderId="5"/>
    <xf numFmtId="0" fontId="3" fillId="2" borderId="5"/>
    <xf numFmtId="0" fontId="3" fillId="2" borderId="5"/>
    <xf numFmtId="0" fontId="3" fillId="2" borderId="5"/>
    <xf numFmtId="0" fontId="3" fillId="2" borderId="5"/>
    <xf numFmtId="0" fontId="3" fillId="2" borderId="5"/>
    <xf numFmtId="0" fontId="3" fillId="2" borderId="5"/>
    <xf numFmtId="0" fontId="3" fillId="2" borderId="5"/>
    <xf numFmtId="0" fontId="3" fillId="2" borderId="5"/>
    <xf numFmtId="0" fontId="3" fillId="2" borderId="5"/>
    <xf numFmtId="0" fontId="3" fillId="2" borderId="5"/>
    <xf numFmtId="0" fontId="3" fillId="2" borderId="5"/>
    <xf numFmtId="0" fontId="3" fillId="2" borderId="5"/>
    <xf numFmtId="0" fontId="3" fillId="2" borderId="5"/>
    <xf numFmtId="0" fontId="3" fillId="2" borderId="5"/>
    <xf numFmtId="0" fontId="3" fillId="2" borderId="5"/>
    <xf numFmtId="0" fontId="3" fillId="2" borderId="5"/>
    <xf numFmtId="0" fontId="3" fillId="2" borderId="5"/>
    <xf numFmtId="0" fontId="3" fillId="2" borderId="5"/>
    <xf numFmtId="0" fontId="3" fillId="2" borderId="5"/>
    <xf numFmtId="0" fontId="3" fillId="2" borderId="5"/>
    <xf numFmtId="0" fontId="3" fillId="2" borderId="5"/>
    <xf numFmtId="0" fontId="3" fillId="2" borderId="5"/>
    <xf numFmtId="0" fontId="3" fillId="2" borderId="5"/>
    <xf numFmtId="0" fontId="3" fillId="2" borderId="5"/>
    <xf numFmtId="0" fontId="3" fillId="2" borderId="5"/>
    <xf numFmtId="0" fontId="3" fillId="2" borderId="5"/>
    <xf numFmtId="0" fontId="3" fillId="2" borderId="5"/>
    <xf numFmtId="0" fontId="3" fillId="2" borderId="5"/>
    <xf numFmtId="0" fontId="3" fillId="2" borderId="5"/>
    <xf numFmtId="0" fontId="3" fillId="2" borderId="5"/>
    <xf numFmtId="0" fontId="3" fillId="2" borderId="5"/>
    <xf numFmtId="0" fontId="3" fillId="2" borderId="5"/>
    <xf numFmtId="0" fontId="3" fillId="2" borderId="5"/>
    <xf numFmtId="0" fontId="3" fillId="2" borderId="5"/>
    <xf numFmtId="0" fontId="3" fillId="2" borderId="5"/>
    <xf numFmtId="0" fontId="3" fillId="2" borderId="5"/>
  </cellStyleXfs>
  <cellXfs count="56">
    <xf numFmtId="0" fontId="0" fillId="0" borderId="0" xfId="0"/>
    <xf numFmtId="1" fontId="3" fillId="2" borderId="5" xfId="54" applyNumberFormat="1"/>
    <xf numFmtId="1" fontId="1" fillId="3" borderId="3" xfId="68" applyNumberFormat="1" applyFont="1" applyFill="1" applyBorder="1" applyAlignment="1">
      <alignment horizontal="left" vertical="top" wrapText="1"/>
    </xf>
    <xf numFmtId="1" fontId="4" fillId="3" borderId="3" xfId="69" applyNumberFormat="1" applyFont="1" applyFill="1" applyBorder="1" applyAlignment="1">
      <alignment horizontal="left" vertical="top" wrapText="1"/>
    </xf>
    <xf numFmtId="1" fontId="5" fillId="2" borderId="5" xfId="54" applyNumberFormat="1" applyFont="1"/>
    <xf numFmtId="1" fontId="1" fillId="3" borderId="9" xfId="62" applyNumberFormat="1" applyFont="1" applyFill="1" applyBorder="1" applyAlignment="1">
      <alignment horizontal="left" vertical="top"/>
    </xf>
    <xf numFmtId="1" fontId="4" fillId="3" borderId="9" xfId="63" applyNumberFormat="1" applyFont="1" applyFill="1" applyBorder="1" applyAlignment="1">
      <alignment horizontal="left" vertical="top" wrapText="1"/>
    </xf>
    <xf numFmtId="1" fontId="1" fillId="3" borderId="9" xfId="68" applyNumberFormat="1" applyFont="1" applyFill="1" applyBorder="1" applyAlignment="1">
      <alignment horizontal="left" vertical="top" wrapText="1"/>
    </xf>
    <xf numFmtId="1" fontId="4" fillId="3" borderId="9" xfId="69" applyNumberFormat="1" applyFont="1" applyFill="1" applyBorder="1" applyAlignment="1">
      <alignment horizontal="left" vertical="top" wrapText="1"/>
    </xf>
    <xf numFmtId="1" fontId="1" fillId="3" borderId="17" xfId="68" applyNumberFormat="1" applyFont="1" applyFill="1" applyBorder="1" applyAlignment="1">
      <alignment horizontal="left" vertical="top" wrapText="1"/>
    </xf>
    <xf numFmtId="1" fontId="4" fillId="3" borderId="17" xfId="69" applyNumberFormat="1" applyFont="1" applyFill="1" applyBorder="1" applyAlignment="1">
      <alignment horizontal="left" vertical="top" wrapText="1"/>
    </xf>
    <xf numFmtId="1" fontId="1" fillId="3" borderId="14" xfId="80" applyNumberFormat="1" applyFont="1" applyFill="1" applyBorder="1" applyAlignment="1">
      <alignment horizontal="left" vertical="top" wrapText="1"/>
    </xf>
    <xf numFmtId="1" fontId="4" fillId="3" borderId="14" xfId="81" applyNumberFormat="1" applyFont="1" applyFill="1" applyBorder="1" applyAlignment="1">
      <alignment horizontal="left" vertical="top" wrapText="1"/>
    </xf>
    <xf numFmtId="1" fontId="1" fillId="6" borderId="1" xfId="59" applyNumberFormat="1" applyFont="1" applyFill="1" applyBorder="1" applyAlignment="1">
      <alignment horizontal="center" wrapText="1"/>
    </xf>
    <xf numFmtId="1" fontId="2" fillId="4" borderId="10" xfId="65" applyNumberFormat="1" applyFont="1" applyFill="1" applyBorder="1" applyAlignment="1">
      <alignment horizontal="center" vertical="top"/>
    </xf>
    <xf numFmtId="1" fontId="2" fillId="4" borderId="18" xfId="71" applyNumberFormat="1" applyFont="1" applyFill="1" applyBorder="1" applyAlignment="1">
      <alignment horizontal="center" vertical="top"/>
    </xf>
    <xf numFmtId="0" fontId="6" fillId="0" borderId="0" xfId="0" applyFont="1" applyAlignment="1">
      <alignment wrapText="1"/>
    </xf>
    <xf numFmtId="0" fontId="0" fillId="0" borderId="0" xfId="0" applyAlignment="1">
      <alignment wrapText="1"/>
    </xf>
    <xf numFmtId="0" fontId="7" fillId="0" borderId="0" xfId="0" applyFont="1" applyAlignment="1">
      <alignment wrapText="1"/>
    </xf>
    <xf numFmtId="1" fontId="1" fillId="6" borderId="20" xfId="59" applyNumberFormat="1" applyFont="1" applyFill="1" applyBorder="1" applyAlignment="1">
      <alignment horizontal="center" wrapText="1"/>
    </xf>
    <xf numFmtId="1" fontId="2" fillId="4" borderId="21" xfId="65" applyNumberFormat="1" applyFont="1" applyFill="1" applyBorder="1" applyAlignment="1">
      <alignment horizontal="center" vertical="top"/>
    </xf>
    <xf numFmtId="1" fontId="2" fillId="4" borderId="22" xfId="71" applyNumberFormat="1" applyFont="1" applyFill="1" applyBorder="1" applyAlignment="1">
      <alignment horizontal="center" vertical="top"/>
    </xf>
    <xf numFmtId="1" fontId="2" fillId="5" borderId="25" xfId="64" applyNumberFormat="1" applyFont="1" applyFill="1" applyBorder="1" applyAlignment="1">
      <alignment horizontal="center" vertical="top"/>
    </xf>
    <xf numFmtId="1" fontId="1" fillId="5" borderId="25" xfId="58" applyNumberFormat="1" applyFont="1" applyFill="1" applyBorder="1" applyAlignment="1">
      <alignment horizontal="center"/>
    </xf>
    <xf numFmtId="10" fontId="2" fillId="5" borderId="27" xfId="73" applyNumberFormat="1" applyFont="1" applyFill="1" applyBorder="1" applyAlignment="1">
      <alignment horizontal="center" vertical="top"/>
    </xf>
    <xf numFmtId="10" fontId="2" fillId="5" borderId="28" xfId="73" applyNumberFormat="1" applyFont="1" applyFill="1" applyBorder="1" applyAlignment="1">
      <alignment horizontal="center" vertical="top"/>
    </xf>
    <xf numFmtId="1" fontId="2" fillId="5" borderId="25" xfId="70" applyNumberFormat="1" applyFont="1" applyFill="1" applyBorder="1" applyAlignment="1">
      <alignment horizontal="center" vertical="top"/>
    </xf>
    <xf numFmtId="1" fontId="2" fillId="5" borderId="26" xfId="64" applyNumberFormat="1" applyFont="1" applyFill="1" applyBorder="1" applyAlignment="1">
      <alignment horizontal="center" vertical="top"/>
    </xf>
    <xf numFmtId="0" fontId="8" fillId="0" borderId="0" xfId="0" applyFont="1"/>
    <xf numFmtId="10" fontId="9" fillId="4" borderId="10" xfId="74" applyNumberFormat="1" applyFont="1" applyFill="1" applyBorder="1" applyAlignment="1">
      <alignment horizontal="center" vertical="top"/>
    </xf>
    <xf numFmtId="1" fontId="10" fillId="2" borderId="5" xfId="54" applyNumberFormat="1" applyFont="1"/>
    <xf numFmtId="10" fontId="9" fillId="4" borderId="23" xfId="74" applyNumberFormat="1" applyFont="1" applyFill="1" applyBorder="1" applyAlignment="1">
      <alignment horizontal="center" vertical="top"/>
    </xf>
    <xf numFmtId="10" fontId="9" fillId="4" borderId="4" xfId="74" applyNumberFormat="1" applyFont="1" applyFill="1" applyBorder="1" applyAlignment="1">
      <alignment horizontal="center" vertical="top"/>
    </xf>
    <xf numFmtId="1" fontId="9" fillId="4" borderId="22" xfId="77" applyNumberFormat="1" applyFont="1" applyFill="1" applyBorder="1" applyAlignment="1">
      <alignment horizontal="center" vertical="top"/>
    </xf>
    <xf numFmtId="1" fontId="9" fillId="4" borderId="18" xfId="77" applyNumberFormat="1" applyFont="1" applyFill="1" applyBorder="1" applyAlignment="1">
      <alignment horizontal="center" vertical="top"/>
    </xf>
    <xf numFmtId="10" fontId="9" fillId="4" borderId="21" xfId="74" applyNumberFormat="1" applyFont="1" applyFill="1" applyBorder="1" applyAlignment="1">
      <alignment horizontal="center" vertical="top"/>
    </xf>
    <xf numFmtId="1" fontId="9" fillId="4" borderId="24" xfId="83" applyNumberFormat="1" applyFont="1" applyFill="1" applyBorder="1" applyAlignment="1">
      <alignment horizontal="center" vertical="top"/>
    </xf>
    <xf numFmtId="1" fontId="9" fillId="4" borderId="15" xfId="83" applyNumberFormat="1" applyFont="1" applyFill="1" applyBorder="1" applyAlignment="1">
      <alignment horizontal="center" vertical="top"/>
    </xf>
    <xf numFmtId="0" fontId="6" fillId="7" borderId="0" xfId="0" applyFont="1" applyFill="1" applyAlignment="1">
      <alignment wrapText="1"/>
    </xf>
    <xf numFmtId="0" fontId="6" fillId="8" borderId="0" xfId="0" applyFont="1" applyFill="1" applyAlignment="1">
      <alignment wrapText="1"/>
    </xf>
    <xf numFmtId="0" fontId="6" fillId="9" borderId="0" xfId="0" applyFont="1" applyFill="1" applyAlignment="1">
      <alignment wrapText="1"/>
    </xf>
    <xf numFmtId="1" fontId="11" fillId="5" borderId="5" xfId="51" applyNumberFormat="1" applyFont="1" applyFill="1" applyAlignment="1">
      <alignment horizontal="center" wrapText="1"/>
    </xf>
    <xf numFmtId="1" fontId="11" fillId="6" borderId="5" xfId="52" applyNumberFormat="1" applyFont="1" applyFill="1" applyAlignment="1">
      <alignment wrapText="1"/>
    </xf>
    <xf numFmtId="1" fontId="12" fillId="2" borderId="5" xfId="54" applyNumberFormat="1" applyFont="1"/>
    <xf numFmtId="1" fontId="11" fillId="5" borderId="5" xfId="58" applyNumberFormat="1" applyFont="1" applyFill="1" applyAlignment="1">
      <alignment horizontal="center"/>
    </xf>
    <xf numFmtId="1" fontId="11" fillId="6" borderId="19" xfId="59" applyNumberFormat="1" applyFont="1" applyFill="1" applyBorder="1" applyAlignment="1">
      <alignment horizontal="center" wrapText="1"/>
    </xf>
    <xf numFmtId="1" fontId="11" fillId="6" borderId="2" xfId="59" applyNumberFormat="1" applyFont="1" applyFill="1" applyBorder="1" applyAlignment="1">
      <alignment horizontal="center" wrapText="1"/>
    </xf>
    <xf numFmtId="1" fontId="1" fillId="3" borderId="11" xfId="61" applyNumberFormat="1" applyFont="1" applyFill="1" applyBorder="1" applyAlignment="1">
      <alignment horizontal="left" vertical="top" wrapText="1"/>
    </xf>
    <xf numFmtId="1" fontId="1" fillId="3" borderId="16" xfId="67" applyNumberFormat="1" applyFont="1" applyFill="1" applyBorder="1" applyAlignment="1">
      <alignment horizontal="left" vertical="top" wrapText="1"/>
    </xf>
    <xf numFmtId="1" fontId="1" fillId="3" borderId="11" xfId="67" applyNumberFormat="1" applyFont="1" applyFill="1" applyBorder="1" applyAlignment="1">
      <alignment horizontal="left" vertical="top" wrapText="1"/>
    </xf>
    <xf numFmtId="1" fontId="1" fillId="3" borderId="12" xfId="67" applyNumberFormat="1" applyFont="1" applyFill="1" applyBorder="1" applyAlignment="1">
      <alignment horizontal="left" vertical="top" wrapText="1"/>
    </xf>
    <xf numFmtId="0" fontId="1" fillId="2" borderId="7" xfId="85" applyFont="1" applyBorder="1" applyAlignment="1">
      <alignment horizontal="center" vertical="center" wrapText="1"/>
    </xf>
    <xf numFmtId="0" fontId="1" fillId="2" borderId="8" xfId="85" applyFont="1" applyBorder="1" applyAlignment="1">
      <alignment horizontal="center" vertical="center" wrapText="1"/>
    </xf>
    <xf numFmtId="0" fontId="1" fillId="2" borderId="6" xfId="85" applyFont="1" applyBorder="1" applyAlignment="1">
      <alignment horizontal="center" vertical="center" wrapText="1"/>
    </xf>
    <xf numFmtId="0" fontId="1" fillId="2" borderId="5" xfId="85" applyFont="1" applyAlignment="1">
      <alignment horizontal="center" vertical="center" wrapText="1"/>
    </xf>
    <xf numFmtId="1" fontId="1" fillId="3" borderId="13" xfId="79" applyNumberFormat="1" applyFont="1" applyFill="1" applyBorder="1" applyAlignment="1">
      <alignment horizontal="left" vertical="top" wrapText="1"/>
    </xf>
  </cellXfs>
  <cellStyles count="86">
    <cellStyle name="Normal" xfId="0" builtinId="0"/>
    <cellStyle name="Normal 2" xfId="54" xr:uid="{00000000-0005-0000-0000-000001000000}"/>
    <cellStyle name="style1522149131759" xfId="85" xr:uid="{00000000-0005-0000-0000-000002000000}"/>
    <cellStyle name="style1689243473777" xfId="1" xr:uid="{00000000-0005-0000-0000-000003000000}"/>
    <cellStyle name="style1689243473843" xfId="2" xr:uid="{00000000-0005-0000-0000-000004000000}"/>
    <cellStyle name="style1689243473945" xfId="3" xr:uid="{00000000-0005-0000-0000-000005000000}"/>
    <cellStyle name="style1689243474010" xfId="4" xr:uid="{00000000-0005-0000-0000-000006000000}"/>
    <cellStyle name="style1689243474072" xfId="5" xr:uid="{00000000-0005-0000-0000-000007000000}"/>
    <cellStyle name="style1689243474138" xfId="6" xr:uid="{00000000-0005-0000-0000-000008000000}"/>
    <cellStyle name="style1689243474198" xfId="7" xr:uid="{00000000-0005-0000-0000-000009000000}"/>
    <cellStyle name="style1689243474287" xfId="8" xr:uid="{00000000-0005-0000-0000-00000A000000}"/>
    <cellStyle name="style1689243474367" xfId="9" xr:uid="{00000000-0005-0000-0000-00000B000000}"/>
    <cellStyle name="style1689243474434" xfId="10" xr:uid="{00000000-0005-0000-0000-00000C000000}"/>
    <cellStyle name="style1689243474515" xfId="11" xr:uid="{00000000-0005-0000-0000-00000D000000}"/>
    <cellStyle name="style1689243474611" xfId="12" xr:uid="{00000000-0005-0000-0000-00000E000000}"/>
    <cellStyle name="style1689243474690" xfId="13" xr:uid="{00000000-0005-0000-0000-00000F000000}"/>
    <cellStyle name="style1689243474745" xfId="14" xr:uid="{00000000-0005-0000-0000-000010000000}"/>
    <cellStyle name="style1689243474783" xfId="15" xr:uid="{00000000-0005-0000-0000-000011000000}"/>
    <cellStyle name="style1689243474854" xfId="16" xr:uid="{00000000-0005-0000-0000-000012000000}"/>
    <cellStyle name="style1689243474913" xfId="17" xr:uid="{00000000-0005-0000-0000-000013000000}"/>
    <cellStyle name="style1689243474969" xfId="18" xr:uid="{00000000-0005-0000-0000-000014000000}"/>
    <cellStyle name="style1689243475051" xfId="19" xr:uid="{00000000-0005-0000-0000-000015000000}"/>
    <cellStyle name="style1689243475106" xfId="20" xr:uid="{00000000-0005-0000-0000-000016000000}"/>
    <cellStyle name="style1689243475170" xfId="21" xr:uid="{00000000-0005-0000-0000-000017000000}"/>
    <cellStyle name="style1689243475233" xfId="22" xr:uid="{00000000-0005-0000-0000-000018000000}"/>
    <cellStyle name="style1689243475290" xfId="23" xr:uid="{00000000-0005-0000-0000-000019000000}"/>
    <cellStyle name="style1689243475344" xfId="24" xr:uid="{00000000-0005-0000-0000-00001A000000}"/>
    <cellStyle name="style1689243475376" xfId="25" xr:uid="{00000000-0005-0000-0000-00001B000000}"/>
    <cellStyle name="style1689243475424" xfId="26" xr:uid="{00000000-0005-0000-0000-00001C000000}"/>
    <cellStyle name="style1689243475532" xfId="27" xr:uid="{00000000-0005-0000-0000-00001D000000}"/>
    <cellStyle name="style1689243475599" xfId="28" xr:uid="{00000000-0005-0000-0000-00001E000000}"/>
    <cellStyle name="style1689243475643" xfId="29" xr:uid="{00000000-0005-0000-0000-00001F000000}"/>
    <cellStyle name="style1689243475688" xfId="30" xr:uid="{00000000-0005-0000-0000-000020000000}"/>
    <cellStyle name="style1689243475743" xfId="31" xr:uid="{00000000-0005-0000-0000-000021000000}"/>
    <cellStyle name="style1689243475791" xfId="32" xr:uid="{00000000-0005-0000-0000-000022000000}"/>
    <cellStyle name="style1689243475838" xfId="33" xr:uid="{00000000-0005-0000-0000-000023000000}"/>
    <cellStyle name="style1689243475883" xfId="34" xr:uid="{00000000-0005-0000-0000-000024000000}"/>
    <cellStyle name="style1689243475936" xfId="35" xr:uid="{00000000-0005-0000-0000-000025000000}"/>
    <cellStyle name="style1689243475998" xfId="36" xr:uid="{00000000-0005-0000-0000-000026000000}"/>
    <cellStyle name="style1689243476044" xfId="37" xr:uid="{00000000-0005-0000-0000-000027000000}"/>
    <cellStyle name="style1689243476075" xfId="38" xr:uid="{00000000-0005-0000-0000-000028000000}"/>
    <cellStyle name="style1689243476110" xfId="39" xr:uid="{00000000-0005-0000-0000-000029000000}"/>
    <cellStyle name="style1689243476171" xfId="40" xr:uid="{00000000-0005-0000-0000-00002A000000}"/>
    <cellStyle name="style1689243483458" xfId="41" xr:uid="{00000000-0005-0000-0000-00002B000000}"/>
    <cellStyle name="style1689243483510" xfId="42" xr:uid="{00000000-0005-0000-0000-00002C000000}"/>
    <cellStyle name="style1689243483554" xfId="43" xr:uid="{00000000-0005-0000-0000-00002D000000}"/>
    <cellStyle name="style1689243483601" xfId="44" xr:uid="{00000000-0005-0000-0000-00002E000000}"/>
    <cellStyle name="style1689243483642" xfId="45" xr:uid="{00000000-0005-0000-0000-00002F000000}"/>
    <cellStyle name="style1689243483688" xfId="46" xr:uid="{00000000-0005-0000-0000-000030000000}"/>
    <cellStyle name="style1689243483730" xfId="47" xr:uid="{00000000-0005-0000-0000-000031000000}"/>
    <cellStyle name="style1689243883176" xfId="48" xr:uid="{00000000-0005-0000-0000-000032000000}"/>
    <cellStyle name="style1689243883222" xfId="49" xr:uid="{00000000-0005-0000-0000-000033000000}"/>
    <cellStyle name="style1689243883259" xfId="50" xr:uid="{00000000-0005-0000-0000-000034000000}"/>
    <cellStyle name="style1689243883327" xfId="55" xr:uid="{00000000-0005-0000-0000-000035000000}"/>
    <cellStyle name="style1689243883365" xfId="56" xr:uid="{00000000-0005-0000-0000-000036000000}"/>
    <cellStyle name="style1689243883403" xfId="57" xr:uid="{00000000-0005-0000-0000-000037000000}"/>
    <cellStyle name="style1689243883439" xfId="51" xr:uid="{00000000-0005-0000-0000-000038000000}"/>
    <cellStyle name="style1689243883477" xfId="52" xr:uid="{00000000-0005-0000-0000-000039000000}"/>
    <cellStyle name="style1689243883547" xfId="53" xr:uid="{00000000-0005-0000-0000-00003A000000}"/>
    <cellStyle name="style1689243883641" xfId="58" xr:uid="{00000000-0005-0000-0000-00003B000000}"/>
    <cellStyle name="style1689243883674" xfId="59" xr:uid="{00000000-0005-0000-0000-00003C000000}"/>
    <cellStyle name="style1689243883727" xfId="60" xr:uid="{00000000-0005-0000-0000-00003D000000}"/>
    <cellStyle name="style1689243883774" xfId="61" xr:uid="{00000000-0005-0000-0000-00003E000000}"/>
    <cellStyle name="style1689243883821" xfId="67" xr:uid="{00000000-0005-0000-0000-00003F000000}"/>
    <cellStyle name="style1689243883902" xfId="68" xr:uid="{00000000-0005-0000-0000-000040000000}"/>
    <cellStyle name="style1689243883938" xfId="62" xr:uid="{00000000-0005-0000-0000-000041000000}"/>
    <cellStyle name="style1689243883965" xfId="63" xr:uid="{00000000-0005-0000-0000-000042000000}"/>
    <cellStyle name="style1689243884002" xfId="69" xr:uid="{00000000-0005-0000-0000-000043000000}"/>
    <cellStyle name="style1689243884109" xfId="79" xr:uid="{00000000-0005-0000-0000-000044000000}"/>
    <cellStyle name="style1689243884162" xfId="80" xr:uid="{00000000-0005-0000-0000-000045000000}"/>
    <cellStyle name="style1689243884213" xfId="81" xr:uid="{00000000-0005-0000-0000-000046000000}"/>
    <cellStyle name="style1689243884254" xfId="64" xr:uid="{00000000-0005-0000-0000-000047000000}"/>
    <cellStyle name="style1689243884296" xfId="65" xr:uid="{00000000-0005-0000-0000-000048000000}"/>
    <cellStyle name="style1689243884338" xfId="66" xr:uid="{00000000-0005-0000-0000-000049000000}"/>
    <cellStyle name="style1689243884378" xfId="70" xr:uid="{00000000-0005-0000-0000-00004A000000}"/>
    <cellStyle name="style1689243884417" xfId="71" xr:uid="{00000000-0005-0000-0000-00004B000000}"/>
    <cellStyle name="style1689243884459" xfId="72" xr:uid="{00000000-0005-0000-0000-00004C000000}"/>
    <cellStyle name="style1689243884498" xfId="73" xr:uid="{00000000-0005-0000-0000-00004D000000}"/>
    <cellStyle name="style1689243884525" xfId="74" xr:uid="{00000000-0005-0000-0000-00004E000000}"/>
    <cellStyle name="style1689243884556" xfId="75" xr:uid="{00000000-0005-0000-0000-00004F000000}"/>
    <cellStyle name="style1689243884654" xfId="76" xr:uid="{00000000-0005-0000-0000-000050000000}"/>
    <cellStyle name="style1689243884682" xfId="77" xr:uid="{00000000-0005-0000-0000-000051000000}"/>
    <cellStyle name="style1689243884715" xfId="78" xr:uid="{00000000-0005-0000-0000-000052000000}"/>
    <cellStyle name="style1689243890659" xfId="82" xr:uid="{00000000-0005-0000-0000-000053000000}"/>
    <cellStyle name="style1689243890698" xfId="83" xr:uid="{00000000-0005-0000-0000-000054000000}"/>
    <cellStyle name="style1689243890746" xfId="84" xr:uid="{00000000-0005-0000-0000-00005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
  <sheetViews>
    <sheetView workbookViewId="0">
      <selection activeCell="A18" sqref="A18"/>
    </sheetView>
  </sheetViews>
  <sheetFormatPr defaultRowHeight="14.75" x14ac:dyDescent="0.75"/>
  <cols>
    <col min="1" max="1" width="92.6796875" customWidth="1"/>
  </cols>
  <sheetData>
    <row r="1" spans="1:1" ht="169.5" customHeight="1" x14ac:dyDescent="0.75">
      <c r="A1" s="17" t="s">
        <v>433</v>
      </c>
    </row>
    <row r="3" spans="1:1" x14ac:dyDescent="0.75">
      <c r="A3" s="28" t="s">
        <v>436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4"/>
  <sheetViews>
    <sheetView topLeftCell="A12" workbookViewId="0">
      <selection activeCell="A9" sqref="A9"/>
    </sheetView>
  </sheetViews>
  <sheetFormatPr defaultRowHeight="14.75" x14ac:dyDescent="0.75"/>
  <cols>
    <col min="1" max="1" width="200.6796875" style="16" customWidth="1"/>
  </cols>
  <sheetData>
    <row r="1" spans="1:1" ht="18.5" x14ac:dyDescent="0.9">
      <c r="A1" s="18" t="s">
        <v>432</v>
      </c>
    </row>
    <row r="2" spans="1:1" x14ac:dyDescent="0.75">
      <c r="A2" s="16" t="s">
        <v>0</v>
      </c>
    </row>
    <row r="3" spans="1:1" x14ac:dyDescent="0.75">
      <c r="A3" s="16" t="s">
        <v>14</v>
      </c>
    </row>
    <row r="4" spans="1:1" x14ac:dyDescent="0.75">
      <c r="A4" s="16" t="s">
        <v>26</v>
      </c>
    </row>
    <row r="5" spans="1:1" x14ac:dyDescent="0.75">
      <c r="A5" s="16" t="s">
        <v>30</v>
      </c>
    </row>
    <row r="6" spans="1:1" x14ac:dyDescent="0.75">
      <c r="A6" s="16" t="s">
        <v>31</v>
      </c>
    </row>
    <row r="7" spans="1:1" x14ac:dyDescent="0.75">
      <c r="A7" s="16" t="s">
        <v>32</v>
      </c>
    </row>
    <row r="8" spans="1:1" x14ac:dyDescent="0.75">
      <c r="A8" s="16" t="s">
        <v>38</v>
      </c>
    </row>
    <row r="9" spans="1:1" x14ac:dyDescent="0.75">
      <c r="A9" s="16" t="s">
        <v>42</v>
      </c>
    </row>
    <row r="10" spans="1:1" x14ac:dyDescent="0.75">
      <c r="A10" s="16" t="s">
        <v>43</v>
      </c>
    </row>
    <row r="11" spans="1:1" x14ac:dyDescent="0.75">
      <c r="A11" s="16" t="s">
        <v>44</v>
      </c>
    </row>
    <row r="12" spans="1:1" x14ac:dyDescent="0.75">
      <c r="A12" s="16" t="s">
        <v>45</v>
      </c>
    </row>
    <row r="13" spans="1:1" x14ac:dyDescent="0.75">
      <c r="A13" s="16" t="s">
        <v>46</v>
      </c>
    </row>
    <row r="14" spans="1:1" x14ac:dyDescent="0.75">
      <c r="A14" s="16" t="s">
        <v>47</v>
      </c>
    </row>
    <row r="15" spans="1:1" x14ac:dyDescent="0.75">
      <c r="A15" s="16" t="s">
        <v>48</v>
      </c>
    </row>
    <row r="16" spans="1:1" x14ac:dyDescent="0.75">
      <c r="A16" s="38" t="s">
        <v>49</v>
      </c>
    </row>
    <row r="17" spans="1:1" x14ac:dyDescent="0.75">
      <c r="A17" s="38" t="s">
        <v>50</v>
      </c>
    </row>
    <row r="18" spans="1:1" x14ac:dyDescent="0.75">
      <c r="A18" s="16" t="s">
        <v>51</v>
      </c>
    </row>
    <row r="19" spans="1:1" x14ac:dyDescent="0.75">
      <c r="A19" s="40" t="s">
        <v>52</v>
      </c>
    </row>
    <row r="20" spans="1:1" x14ac:dyDescent="0.75">
      <c r="A20" s="16" t="s">
        <v>53</v>
      </c>
    </row>
    <row r="21" spans="1:1" x14ac:dyDescent="0.75">
      <c r="A21" s="40" t="s">
        <v>54</v>
      </c>
    </row>
    <row r="22" spans="1:1" x14ac:dyDescent="0.75">
      <c r="A22" s="16" t="s">
        <v>55</v>
      </c>
    </row>
    <row r="23" spans="1:1" x14ac:dyDescent="0.75">
      <c r="A23" s="16" t="s">
        <v>56</v>
      </c>
    </row>
    <row r="24" spans="1:1" x14ac:dyDescent="0.75">
      <c r="A24" s="16" t="s">
        <v>57</v>
      </c>
    </row>
    <row r="25" spans="1:1" x14ac:dyDescent="0.75">
      <c r="A25" s="16" t="s">
        <v>58</v>
      </c>
    </row>
    <row r="26" spans="1:1" x14ac:dyDescent="0.75">
      <c r="A26" s="16" t="s">
        <v>59</v>
      </c>
    </row>
    <row r="27" spans="1:1" x14ac:dyDescent="0.75">
      <c r="A27" s="16" t="s">
        <v>60</v>
      </c>
    </row>
    <row r="28" spans="1:1" x14ac:dyDescent="0.75">
      <c r="A28" s="16" t="s">
        <v>65</v>
      </c>
    </row>
    <row r="29" spans="1:1" x14ac:dyDescent="0.75">
      <c r="A29" s="16" t="s">
        <v>66</v>
      </c>
    </row>
    <row r="30" spans="1:1" x14ac:dyDescent="0.75">
      <c r="A30" s="16" t="s">
        <v>67</v>
      </c>
    </row>
    <row r="31" spans="1:1" x14ac:dyDescent="0.75">
      <c r="A31" s="38" t="s">
        <v>68</v>
      </c>
    </row>
    <row r="32" spans="1:1" x14ac:dyDescent="0.75">
      <c r="A32" s="16" t="s">
        <v>69</v>
      </c>
    </row>
    <row r="33" spans="1:1" x14ac:dyDescent="0.75">
      <c r="A33" s="16" t="s">
        <v>70</v>
      </c>
    </row>
    <row r="34" spans="1:1" x14ac:dyDescent="0.75">
      <c r="A34" s="39" t="s">
        <v>71</v>
      </c>
    </row>
    <row r="35" spans="1:1" x14ac:dyDescent="0.75">
      <c r="A35" s="16" t="s">
        <v>72</v>
      </c>
    </row>
    <row r="36" spans="1:1" x14ac:dyDescent="0.75">
      <c r="A36" s="16" t="s">
        <v>73</v>
      </c>
    </row>
    <row r="37" spans="1:1" x14ac:dyDescent="0.75">
      <c r="A37" s="38" t="s">
        <v>74</v>
      </c>
    </row>
    <row r="38" spans="1:1" x14ac:dyDescent="0.75">
      <c r="A38" s="16" t="s">
        <v>75</v>
      </c>
    </row>
    <row r="39" spans="1:1" x14ac:dyDescent="0.75">
      <c r="A39" s="39" t="s">
        <v>76</v>
      </c>
    </row>
    <row r="40" spans="1:1" x14ac:dyDescent="0.75">
      <c r="A40" s="39" t="s">
        <v>77</v>
      </c>
    </row>
    <row r="41" spans="1:1" x14ac:dyDescent="0.75">
      <c r="A41" s="38" t="s">
        <v>78</v>
      </c>
    </row>
    <row r="42" spans="1:1" x14ac:dyDescent="0.75">
      <c r="A42" s="38" t="s">
        <v>81</v>
      </c>
    </row>
    <row r="43" spans="1:1" x14ac:dyDescent="0.75">
      <c r="A43" s="38" t="s">
        <v>82</v>
      </c>
    </row>
    <row r="44" spans="1:1" x14ac:dyDescent="0.75">
      <c r="A44" s="38" t="s">
        <v>83</v>
      </c>
    </row>
    <row r="45" spans="1:1" x14ac:dyDescent="0.75">
      <c r="A45" s="16" t="s">
        <v>84</v>
      </c>
    </row>
    <row r="46" spans="1:1" x14ac:dyDescent="0.75">
      <c r="A46" s="16" t="s">
        <v>85</v>
      </c>
    </row>
    <row r="47" spans="1:1" x14ac:dyDescent="0.75">
      <c r="A47" s="16" t="s">
        <v>86</v>
      </c>
    </row>
    <row r="48" spans="1:1" x14ac:dyDescent="0.75">
      <c r="A48" s="16" t="s">
        <v>90</v>
      </c>
    </row>
    <row r="49" spans="1:1" x14ac:dyDescent="0.75">
      <c r="A49" s="16" t="s">
        <v>91</v>
      </c>
    </row>
    <row r="50" spans="1:1" x14ac:dyDescent="0.75">
      <c r="A50" s="16" t="s">
        <v>92</v>
      </c>
    </row>
    <row r="51" spans="1:1" x14ac:dyDescent="0.75">
      <c r="A51" s="16" t="s">
        <v>93</v>
      </c>
    </row>
    <row r="52" spans="1:1" x14ac:dyDescent="0.75">
      <c r="A52" s="16" t="s">
        <v>94</v>
      </c>
    </row>
    <row r="53" spans="1:1" x14ac:dyDescent="0.75">
      <c r="A53" s="16" t="s">
        <v>95</v>
      </c>
    </row>
    <row r="54" spans="1:1" x14ac:dyDescent="0.75">
      <c r="A54" s="16" t="s">
        <v>96</v>
      </c>
    </row>
    <row r="55" spans="1:1" x14ac:dyDescent="0.75">
      <c r="A55" s="16" t="s">
        <v>97</v>
      </c>
    </row>
    <row r="56" spans="1:1" x14ac:dyDescent="0.75">
      <c r="A56" s="16" t="s">
        <v>106</v>
      </c>
    </row>
    <row r="57" spans="1:1" x14ac:dyDescent="0.75">
      <c r="A57" s="16" t="s">
        <v>107</v>
      </c>
    </row>
    <row r="58" spans="1:1" x14ac:dyDescent="0.75">
      <c r="A58" s="16" t="s">
        <v>108</v>
      </c>
    </row>
    <row r="59" spans="1:1" x14ac:dyDescent="0.75">
      <c r="A59" s="16" t="s">
        <v>109</v>
      </c>
    </row>
    <row r="60" spans="1:1" x14ac:dyDescent="0.75">
      <c r="A60" s="16" t="s">
        <v>110</v>
      </c>
    </row>
    <row r="61" spans="1:1" x14ac:dyDescent="0.75">
      <c r="A61" s="16" t="s">
        <v>111</v>
      </c>
    </row>
    <row r="62" spans="1:1" x14ac:dyDescent="0.75">
      <c r="A62" s="16" t="s">
        <v>112</v>
      </c>
    </row>
    <row r="63" spans="1:1" x14ac:dyDescent="0.75">
      <c r="A63" s="16" t="s">
        <v>113</v>
      </c>
    </row>
    <row r="64" spans="1:1" x14ac:dyDescent="0.75">
      <c r="A64" s="16" t="s">
        <v>114</v>
      </c>
    </row>
    <row r="65" spans="1:1" x14ac:dyDescent="0.75">
      <c r="A65" s="16" t="s">
        <v>115</v>
      </c>
    </row>
    <row r="66" spans="1:1" x14ac:dyDescent="0.75">
      <c r="A66" s="38" t="s">
        <v>116</v>
      </c>
    </row>
    <row r="67" spans="1:1" x14ac:dyDescent="0.75">
      <c r="A67" s="16" t="s">
        <v>118</v>
      </c>
    </row>
    <row r="68" spans="1:1" x14ac:dyDescent="0.75">
      <c r="A68" s="38" t="s">
        <v>119</v>
      </c>
    </row>
    <row r="69" spans="1:1" x14ac:dyDescent="0.75">
      <c r="A69" s="16" t="s">
        <v>120</v>
      </c>
    </row>
    <row r="70" spans="1:1" x14ac:dyDescent="0.75">
      <c r="A70" s="16" t="s">
        <v>124</v>
      </c>
    </row>
    <row r="71" spans="1:1" x14ac:dyDescent="0.75">
      <c r="A71" s="16" t="s">
        <v>125</v>
      </c>
    </row>
    <row r="72" spans="1:1" x14ac:dyDescent="0.75">
      <c r="A72" s="16" t="s">
        <v>126</v>
      </c>
    </row>
    <row r="73" spans="1:1" x14ac:dyDescent="0.75">
      <c r="A73" s="16" t="s">
        <v>127</v>
      </c>
    </row>
    <row r="74" spans="1:1" x14ac:dyDescent="0.75">
      <c r="A74" s="38" t="s">
        <v>128</v>
      </c>
    </row>
    <row r="75" spans="1:1" x14ac:dyDescent="0.75">
      <c r="A75" s="16" t="s">
        <v>129</v>
      </c>
    </row>
    <row r="76" spans="1:1" x14ac:dyDescent="0.75">
      <c r="A76" s="16" t="s">
        <v>130</v>
      </c>
    </row>
    <row r="77" spans="1:1" x14ac:dyDescent="0.75">
      <c r="A77" s="16" t="s">
        <v>131</v>
      </c>
    </row>
    <row r="78" spans="1:1" x14ac:dyDescent="0.75">
      <c r="A78" s="38" t="s">
        <v>132</v>
      </c>
    </row>
    <row r="79" spans="1:1" x14ac:dyDescent="0.75">
      <c r="A79" s="39" t="s">
        <v>133</v>
      </c>
    </row>
    <row r="80" spans="1:1" x14ac:dyDescent="0.75">
      <c r="A80" s="16" t="s">
        <v>134</v>
      </c>
    </row>
    <row r="81" spans="1:1" x14ac:dyDescent="0.75">
      <c r="A81" s="16" t="s">
        <v>135</v>
      </c>
    </row>
    <row r="82" spans="1:1" x14ac:dyDescent="0.75">
      <c r="A82" s="16" t="s">
        <v>136</v>
      </c>
    </row>
    <row r="83" spans="1:1" x14ac:dyDescent="0.75">
      <c r="A83" s="16" t="s">
        <v>137</v>
      </c>
    </row>
    <row r="84" spans="1:1" x14ac:dyDescent="0.75">
      <c r="A84" s="16" t="s">
        <v>146</v>
      </c>
    </row>
    <row r="85" spans="1:1" x14ac:dyDescent="0.75">
      <c r="A85" s="16" t="s">
        <v>150</v>
      </c>
    </row>
    <row r="86" spans="1:1" x14ac:dyDescent="0.75">
      <c r="A86" s="16" t="s">
        <v>158</v>
      </c>
    </row>
    <row r="87" spans="1:1" x14ac:dyDescent="0.75">
      <c r="A87" s="16" t="s">
        <v>162</v>
      </c>
    </row>
    <row r="88" spans="1:1" x14ac:dyDescent="0.75">
      <c r="A88" s="16" t="s">
        <v>163</v>
      </c>
    </row>
    <row r="89" spans="1:1" x14ac:dyDescent="0.75">
      <c r="A89" s="16" t="s">
        <v>164</v>
      </c>
    </row>
    <row r="90" spans="1:1" x14ac:dyDescent="0.75">
      <c r="A90" s="16" t="s">
        <v>169</v>
      </c>
    </row>
    <row r="91" spans="1:1" x14ac:dyDescent="0.75">
      <c r="A91" s="16" t="s">
        <v>170</v>
      </c>
    </row>
    <row r="92" spans="1:1" x14ac:dyDescent="0.75">
      <c r="A92" s="16" t="s">
        <v>178</v>
      </c>
    </row>
    <row r="93" spans="1:1" x14ac:dyDescent="0.75">
      <c r="A93" s="16" t="s">
        <v>189</v>
      </c>
    </row>
    <row r="94" spans="1:1" x14ac:dyDescent="0.75">
      <c r="A94" s="16" t="s">
        <v>190</v>
      </c>
    </row>
    <row r="95" spans="1:1" x14ac:dyDescent="0.75">
      <c r="A95" s="16" t="s">
        <v>191</v>
      </c>
    </row>
    <row r="96" spans="1:1" x14ac:dyDescent="0.75">
      <c r="A96" s="16" t="s">
        <v>201</v>
      </c>
    </row>
    <row r="97" spans="1:1" x14ac:dyDescent="0.75">
      <c r="A97" s="16" t="s">
        <v>212</v>
      </c>
    </row>
    <row r="98" spans="1:1" x14ac:dyDescent="0.75">
      <c r="A98" s="16" t="s">
        <v>215</v>
      </c>
    </row>
    <row r="99" spans="1:1" x14ac:dyDescent="0.75">
      <c r="A99" s="16" t="s">
        <v>219</v>
      </c>
    </row>
    <row r="100" spans="1:1" x14ac:dyDescent="0.75">
      <c r="A100" s="16" t="s">
        <v>220</v>
      </c>
    </row>
    <row r="101" spans="1:1" x14ac:dyDescent="0.75">
      <c r="A101" s="16" t="s">
        <v>225</v>
      </c>
    </row>
    <row r="102" spans="1:1" x14ac:dyDescent="0.75">
      <c r="A102" s="16" t="s">
        <v>226</v>
      </c>
    </row>
    <row r="103" spans="1:1" x14ac:dyDescent="0.75">
      <c r="A103" s="16" t="s">
        <v>232</v>
      </c>
    </row>
    <row r="104" spans="1:1" x14ac:dyDescent="0.75">
      <c r="A104" s="16" t="s">
        <v>233</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1218"/>
  <sheetViews>
    <sheetView tabSelected="1" zoomScale="55" zoomScaleNormal="55" workbookViewId="0">
      <pane xSplit="4" ySplit="4" topLeftCell="E13" activePane="bottomRight" state="frozen"/>
      <selection pane="topRight" activeCell="E1" sqref="E1"/>
      <selection pane="bottomLeft" activeCell="A5" sqref="A5"/>
      <selection pane="bottomRight" activeCell="H11" sqref="H11"/>
    </sheetView>
  </sheetViews>
  <sheetFormatPr defaultColWidth="9.1328125" defaultRowHeight="14.75" x14ac:dyDescent="0.75"/>
  <cols>
    <col min="1" max="2" width="31" style="1" customWidth="1"/>
    <col min="3" max="3" width="22" style="4" hidden="1" customWidth="1"/>
    <col min="4" max="4" width="17.26953125" style="1" customWidth="1"/>
    <col min="5" max="5" width="18.953125" style="1" customWidth="1"/>
    <col min="6" max="14" width="18.58984375" style="1" customWidth="1"/>
    <col min="15" max="15" width="20.81640625" style="1" customWidth="1"/>
    <col min="16" max="25" width="18.58984375" style="1" customWidth="1"/>
    <col min="26" max="26" width="22.6796875" style="1" customWidth="1"/>
    <col min="27" max="30" width="18.58984375" style="1" customWidth="1"/>
    <col min="31" max="31" width="13.7265625" style="1" customWidth="1"/>
    <col min="32" max="32" width="15.1328125" style="1" customWidth="1"/>
    <col min="33" max="42" width="18.58984375" style="1" customWidth="1"/>
    <col min="43" max="16384" width="9.1328125" style="1"/>
  </cols>
  <sheetData>
    <row r="1" spans="1:50" s="43" customFormat="1" ht="46.5" customHeight="1" x14ac:dyDescent="1.1000000000000001">
      <c r="A1" s="51"/>
      <c r="B1" s="52"/>
      <c r="C1" s="52"/>
      <c r="D1" s="41" t="s">
        <v>435</v>
      </c>
      <c r="E1" s="42">
        <v>1</v>
      </c>
      <c r="F1" s="42">
        <v>2</v>
      </c>
      <c r="G1" s="42">
        <v>3</v>
      </c>
      <c r="H1" s="42">
        <v>4</v>
      </c>
      <c r="I1" s="42">
        <v>5</v>
      </c>
      <c r="J1" s="42">
        <v>6</v>
      </c>
      <c r="K1" s="42">
        <v>7</v>
      </c>
      <c r="L1" s="42">
        <v>8</v>
      </c>
      <c r="M1" s="42">
        <v>9</v>
      </c>
      <c r="N1" s="42">
        <v>10</v>
      </c>
      <c r="O1" s="42">
        <v>11</v>
      </c>
      <c r="P1" s="42">
        <v>12</v>
      </c>
      <c r="Q1" s="42">
        <v>13</v>
      </c>
      <c r="R1" s="42">
        <v>14</v>
      </c>
      <c r="S1" s="42">
        <v>15</v>
      </c>
      <c r="T1" s="42">
        <v>16</v>
      </c>
      <c r="U1" s="42">
        <v>17</v>
      </c>
      <c r="V1" s="42">
        <v>18</v>
      </c>
      <c r="W1" s="42">
        <v>19</v>
      </c>
      <c r="X1" s="42">
        <v>20</v>
      </c>
      <c r="Y1" s="42">
        <v>21</v>
      </c>
      <c r="Z1" s="42">
        <v>22</v>
      </c>
      <c r="AA1" s="42">
        <v>23</v>
      </c>
      <c r="AB1" s="42">
        <v>24</v>
      </c>
      <c r="AC1" s="42">
        <v>25</v>
      </c>
      <c r="AD1" s="42">
        <v>26</v>
      </c>
      <c r="AE1" s="42">
        <v>27</v>
      </c>
      <c r="AF1" s="42">
        <v>28</v>
      </c>
      <c r="AG1" s="42">
        <v>29</v>
      </c>
      <c r="AH1" s="42">
        <v>30</v>
      </c>
      <c r="AI1" s="42">
        <v>31</v>
      </c>
      <c r="AJ1" s="42">
        <v>32</v>
      </c>
      <c r="AK1" s="42">
        <v>33</v>
      </c>
      <c r="AL1" s="42">
        <v>34</v>
      </c>
      <c r="AM1" s="42">
        <v>35</v>
      </c>
      <c r="AN1" s="42">
        <v>36</v>
      </c>
      <c r="AO1" s="42">
        <v>37</v>
      </c>
      <c r="AP1" s="42">
        <v>38</v>
      </c>
    </row>
    <row r="2" spans="1:50" s="43" customFormat="1" ht="36.5" customHeight="1" x14ac:dyDescent="1.1000000000000001">
      <c r="A2" s="53"/>
      <c r="B2" s="54"/>
      <c r="C2" s="54"/>
      <c r="D2" s="44" t="s">
        <v>1</v>
      </c>
      <c r="E2" s="46" t="s">
        <v>439</v>
      </c>
      <c r="F2" s="46" t="s">
        <v>474</v>
      </c>
      <c r="G2" s="46" t="s">
        <v>440</v>
      </c>
      <c r="H2" s="46" t="s">
        <v>457</v>
      </c>
      <c r="I2" s="46" t="s">
        <v>448</v>
      </c>
      <c r="J2" s="46" t="s">
        <v>452</v>
      </c>
      <c r="K2" s="46" t="s">
        <v>458</v>
      </c>
      <c r="L2" s="46" t="s">
        <v>441</v>
      </c>
      <c r="M2" s="46" t="s">
        <v>459</v>
      </c>
      <c r="N2" s="46" t="s">
        <v>450</v>
      </c>
      <c r="O2" s="46" t="s">
        <v>437</v>
      </c>
      <c r="P2" s="46" t="s">
        <v>451</v>
      </c>
      <c r="Q2" s="46" t="s">
        <v>456</v>
      </c>
      <c r="R2" s="46" t="s">
        <v>460</v>
      </c>
      <c r="S2" s="46" t="s">
        <v>461</v>
      </c>
      <c r="T2" s="45" t="s">
        <v>438</v>
      </c>
      <c r="U2" s="46" t="s">
        <v>449</v>
      </c>
      <c r="V2" s="46" t="s">
        <v>445</v>
      </c>
      <c r="W2" s="46" t="s">
        <v>463</v>
      </c>
      <c r="X2" s="46" t="s">
        <v>464</v>
      </c>
      <c r="Y2" s="46" t="s">
        <v>465</v>
      </c>
      <c r="Z2" s="46" t="s">
        <v>454</v>
      </c>
      <c r="AA2" s="46" t="s">
        <v>466</v>
      </c>
      <c r="AB2" s="46" t="s">
        <v>467</v>
      </c>
      <c r="AC2" s="46" t="s">
        <v>446</v>
      </c>
      <c r="AD2" s="46" t="s">
        <v>473</v>
      </c>
      <c r="AE2" s="46" t="s">
        <v>468</v>
      </c>
      <c r="AF2" s="46" t="s">
        <v>447</v>
      </c>
      <c r="AG2" s="46" t="s">
        <v>455</v>
      </c>
      <c r="AH2" s="46" t="s">
        <v>471</v>
      </c>
      <c r="AI2" s="46" t="s">
        <v>442</v>
      </c>
      <c r="AJ2" s="46" t="s">
        <v>469</v>
      </c>
      <c r="AK2" s="46" t="s">
        <v>444</v>
      </c>
      <c r="AL2" s="46" t="s">
        <v>470</v>
      </c>
      <c r="AM2" s="46" t="s">
        <v>462</v>
      </c>
      <c r="AN2" s="46" t="s">
        <v>453</v>
      </c>
      <c r="AO2" s="46" t="s">
        <v>472</v>
      </c>
      <c r="AP2" s="46" t="s">
        <v>443</v>
      </c>
    </row>
    <row r="3" spans="1:50" ht="13" customHeight="1" thickBot="1" x14ac:dyDescent="0.9">
      <c r="A3" s="53"/>
      <c r="B3" s="54"/>
      <c r="C3" s="54"/>
      <c r="D3" s="23"/>
      <c r="E3" s="13"/>
      <c r="F3" s="13"/>
      <c r="G3" s="13"/>
      <c r="H3" s="13"/>
      <c r="I3" s="13"/>
      <c r="J3" s="13"/>
      <c r="K3" s="13"/>
      <c r="L3" s="13"/>
      <c r="M3" s="13"/>
      <c r="N3" s="13"/>
      <c r="O3" s="13"/>
      <c r="P3" s="13"/>
      <c r="Q3" s="13"/>
      <c r="R3" s="13"/>
      <c r="S3" s="13"/>
      <c r="T3" s="19"/>
      <c r="U3" s="13"/>
      <c r="V3" s="13"/>
      <c r="W3" s="13"/>
      <c r="X3" s="13"/>
      <c r="Y3" s="13"/>
      <c r="Z3" s="13"/>
      <c r="AA3" s="13"/>
      <c r="AB3" s="13"/>
      <c r="AC3" s="13"/>
      <c r="AD3" s="13"/>
      <c r="AE3" s="13"/>
      <c r="AF3" s="13"/>
      <c r="AG3" s="13"/>
      <c r="AH3" s="13"/>
      <c r="AI3" s="13"/>
      <c r="AJ3" s="13"/>
      <c r="AK3" s="13"/>
      <c r="AL3" s="13"/>
      <c r="AM3" s="13"/>
      <c r="AN3" s="13"/>
      <c r="AO3" s="13"/>
      <c r="AP3" s="13"/>
    </row>
    <row r="4" spans="1:50" ht="20.149999999999999" customHeight="1" x14ac:dyDescent="0.75">
      <c r="A4" s="47" t="s">
        <v>0</v>
      </c>
      <c r="B4" s="5" t="s">
        <v>25</v>
      </c>
      <c r="C4" s="6" t="s">
        <v>13</v>
      </c>
      <c r="D4" s="27">
        <f>SUM(E4:AP4)</f>
        <v>32552</v>
      </c>
      <c r="E4" s="14">
        <v>855</v>
      </c>
      <c r="F4" s="14">
        <v>861</v>
      </c>
      <c r="G4" s="14">
        <v>851</v>
      </c>
      <c r="H4" s="14">
        <v>871</v>
      </c>
      <c r="I4" s="14">
        <v>862</v>
      </c>
      <c r="J4" s="14">
        <v>857</v>
      </c>
      <c r="K4" s="14">
        <v>849</v>
      </c>
      <c r="L4" s="14">
        <v>854</v>
      </c>
      <c r="M4" s="14">
        <v>861</v>
      </c>
      <c r="N4" s="14">
        <v>852</v>
      </c>
      <c r="O4" s="14">
        <v>871</v>
      </c>
      <c r="P4" s="14">
        <v>853</v>
      </c>
      <c r="Q4" s="14">
        <v>848</v>
      </c>
      <c r="R4" s="14">
        <v>869</v>
      </c>
      <c r="S4" s="14">
        <v>882</v>
      </c>
      <c r="T4" s="20">
        <v>849</v>
      </c>
      <c r="U4" s="14">
        <v>851</v>
      </c>
      <c r="V4" s="14">
        <v>857</v>
      </c>
      <c r="W4" s="14">
        <v>857</v>
      </c>
      <c r="X4" s="14">
        <v>859</v>
      </c>
      <c r="Y4" s="14">
        <v>853</v>
      </c>
      <c r="Z4" s="14">
        <v>855</v>
      </c>
      <c r="AA4" s="14">
        <v>861</v>
      </c>
      <c r="AB4" s="14">
        <v>849</v>
      </c>
      <c r="AC4" s="14">
        <v>855</v>
      </c>
      <c r="AD4" s="14">
        <v>846</v>
      </c>
      <c r="AE4" s="14">
        <v>878</v>
      </c>
      <c r="AF4" s="14">
        <v>853</v>
      </c>
      <c r="AG4" s="14">
        <v>860</v>
      </c>
      <c r="AH4" s="14">
        <v>855</v>
      </c>
      <c r="AI4" s="14">
        <v>853</v>
      </c>
      <c r="AJ4" s="14">
        <v>839</v>
      </c>
      <c r="AK4" s="14">
        <v>855</v>
      </c>
      <c r="AL4" s="14">
        <v>856</v>
      </c>
      <c r="AM4" s="14">
        <v>865</v>
      </c>
      <c r="AN4" s="14">
        <v>846</v>
      </c>
      <c r="AO4" s="14">
        <v>851</v>
      </c>
      <c r="AP4" s="14">
        <v>853</v>
      </c>
    </row>
    <row r="5" spans="1:50" ht="20.149999999999999" customHeight="1" thickBot="1" x14ac:dyDescent="0.9">
      <c r="A5" s="48"/>
      <c r="B5" s="9"/>
      <c r="C5" s="10"/>
      <c r="D5" s="26"/>
      <c r="E5" s="15"/>
      <c r="F5" s="15"/>
      <c r="G5" s="15"/>
      <c r="H5" s="15"/>
      <c r="I5" s="15"/>
      <c r="J5" s="15"/>
      <c r="K5" s="15"/>
      <c r="L5" s="15"/>
      <c r="M5" s="15"/>
      <c r="N5" s="15"/>
      <c r="O5" s="15"/>
      <c r="P5" s="15"/>
      <c r="Q5" s="15"/>
      <c r="R5" s="15"/>
      <c r="S5" s="15"/>
      <c r="T5" s="21"/>
      <c r="U5" s="15"/>
      <c r="V5" s="15"/>
      <c r="W5" s="15"/>
      <c r="X5" s="15"/>
      <c r="Y5" s="15"/>
      <c r="Z5" s="15"/>
      <c r="AA5" s="15"/>
      <c r="AB5" s="15"/>
      <c r="AC5" s="15"/>
      <c r="AD5" s="15"/>
      <c r="AE5" s="15"/>
      <c r="AF5" s="15"/>
      <c r="AG5" s="15"/>
      <c r="AH5" s="15"/>
      <c r="AI5" s="15"/>
      <c r="AJ5" s="15"/>
      <c r="AK5" s="15"/>
      <c r="AL5" s="15"/>
      <c r="AM5" s="15"/>
      <c r="AN5" s="15"/>
      <c r="AO5" s="15"/>
      <c r="AP5" s="15"/>
    </row>
    <row r="6" spans="1:50" ht="20.149999999999999" customHeight="1" x14ac:dyDescent="0.75">
      <c r="A6" s="49" t="s">
        <v>14</v>
      </c>
      <c r="B6" s="7" t="s">
        <v>15</v>
      </c>
      <c r="C6" s="8" t="s">
        <v>16</v>
      </c>
      <c r="D6" s="25">
        <f t="shared" ref="D6:D14" si="0">AVERAGE(E6:AP6)</f>
        <v>4.7674855266294981E-2</v>
      </c>
      <c r="E6" s="29">
        <v>2.0300401577205352E-2</v>
      </c>
      <c r="F6" s="29">
        <v>3.9381482683414543E-2</v>
      </c>
      <c r="G6" s="29">
        <v>6.0506965164213576E-2</v>
      </c>
      <c r="H6" s="29">
        <v>5.8415361955496688E-2</v>
      </c>
      <c r="I6" s="29">
        <v>3.371513388312531E-2</v>
      </c>
      <c r="J6" s="29">
        <v>3.3681481962635901E-2</v>
      </c>
      <c r="K6" s="29">
        <v>2.5654680209028127E-2</v>
      </c>
      <c r="L6" s="29">
        <v>9.7731941041549794E-2</v>
      </c>
      <c r="M6" s="29">
        <v>6.4705406097988437E-3</v>
      </c>
      <c r="N6" s="29">
        <v>1.7972531480894872E-2</v>
      </c>
      <c r="O6" s="29">
        <v>8.5464234949174239E-2</v>
      </c>
      <c r="P6" s="29">
        <v>3.3813027979778032E-2</v>
      </c>
      <c r="Q6" s="29">
        <v>2.455992921377986E-2</v>
      </c>
      <c r="R6" s="29">
        <v>6.3973383225604835E-2</v>
      </c>
      <c r="S6" s="29">
        <v>4.6828175270836783E-2</v>
      </c>
      <c r="T6" s="35">
        <v>7.4658181910068039E-2</v>
      </c>
      <c r="U6" s="29">
        <v>4.4148031957588166E-2</v>
      </c>
      <c r="V6" s="29">
        <v>1.697619343416E-2</v>
      </c>
      <c r="W6" s="29">
        <v>3.6305375731083681E-2</v>
      </c>
      <c r="X6" s="29">
        <v>3.8589268946056458E-2</v>
      </c>
      <c r="Y6" s="29">
        <v>5.3827121093547523E-2</v>
      </c>
      <c r="Z6" s="29">
        <v>3.9380921181363188E-2</v>
      </c>
      <c r="AA6" s="29">
        <v>3.7457965804987815E-2</v>
      </c>
      <c r="AB6" s="29">
        <v>6.8612080888558732E-2</v>
      </c>
      <c r="AC6" s="29">
        <v>9.4162230655960813E-2</v>
      </c>
      <c r="AD6" s="29">
        <v>7.4576659129303405E-2</v>
      </c>
      <c r="AE6" s="29">
        <v>3.258187536871187E-2</v>
      </c>
      <c r="AF6" s="29">
        <v>8.0075810138962297E-2</v>
      </c>
      <c r="AG6" s="29">
        <v>7.8599848212563203E-3</v>
      </c>
      <c r="AH6" s="29">
        <v>4.3089917957148886E-2</v>
      </c>
      <c r="AI6" s="29">
        <v>5.5894278714405526E-2</v>
      </c>
      <c r="AJ6" s="29">
        <v>7.0776635390770615E-2</v>
      </c>
      <c r="AK6" s="29">
        <v>2.8279974185563179E-2</v>
      </c>
      <c r="AL6" s="29">
        <v>0.1000688404170729</v>
      </c>
      <c r="AM6" s="29">
        <v>7.1906987329065128E-2</v>
      </c>
      <c r="AN6" s="29">
        <v>1.6917008596567557E-2</v>
      </c>
      <c r="AO6" s="29">
        <v>1.7319411679080621E-2</v>
      </c>
      <c r="AP6" s="29">
        <v>5.9710473581389555E-2</v>
      </c>
      <c r="AQ6" s="30"/>
      <c r="AR6" s="30"/>
      <c r="AS6" s="30"/>
      <c r="AT6" s="30"/>
      <c r="AU6" s="30"/>
      <c r="AV6" s="30"/>
      <c r="AW6" s="30"/>
      <c r="AX6" s="30"/>
    </row>
    <row r="7" spans="1:50" ht="20.149999999999999" customHeight="1" x14ac:dyDescent="0.75">
      <c r="A7" s="50"/>
      <c r="B7" s="2" t="s">
        <v>17</v>
      </c>
      <c r="C7" s="3" t="s">
        <v>16</v>
      </c>
      <c r="D7" s="24">
        <f t="shared" si="0"/>
        <v>0.10037327668170072</v>
      </c>
      <c r="E7" s="32">
        <v>0.12733446973615964</v>
      </c>
      <c r="F7" s="32">
        <v>0.10878016220068741</v>
      </c>
      <c r="G7" s="32">
        <v>8.3507460446901827E-2</v>
      </c>
      <c r="H7" s="32">
        <v>6.2497072187541872E-2</v>
      </c>
      <c r="I7" s="32">
        <v>7.839607214609301E-2</v>
      </c>
      <c r="J7" s="32">
        <v>6.6498635460723626E-2</v>
      </c>
      <c r="K7" s="32">
        <v>6.1687433929499463E-2</v>
      </c>
      <c r="L7" s="32">
        <v>5.5998816931509959E-2</v>
      </c>
      <c r="M7" s="32">
        <v>0.10284039809276108</v>
      </c>
      <c r="N7" s="32">
        <v>9.011665045028483E-2</v>
      </c>
      <c r="O7" s="32">
        <v>0.14322143517493838</v>
      </c>
      <c r="P7" s="32">
        <v>0.1680562251031654</v>
      </c>
      <c r="Q7" s="32">
        <v>9.5800466735608561E-2</v>
      </c>
      <c r="R7" s="32">
        <v>6.9926601752876461E-2</v>
      </c>
      <c r="S7" s="32">
        <v>0.14900296364132118</v>
      </c>
      <c r="T7" s="31">
        <v>0.12812876156395983</v>
      </c>
      <c r="U7" s="32">
        <v>7.965195909811755E-2</v>
      </c>
      <c r="V7" s="32">
        <v>0.11207738359300901</v>
      </c>
      <c r="W7" s="32">
        <v>8.8650401050863026E-2</v>
      </c>
      <c r="X7" s="32">
        <v>0.10577209952829658</v>
      </c>
      <c r="Y7" s="32">
        <v>0.13079420268247752</v>
      </c>
      <c r="Z7" s="32">
        <v>9.7032751713003906E-2</v>
      </c>
      <c r="AA7" s="32">
        <v>7.9097082936011837E-2</v>
      </c>
      <c r="AB7" s="32">
        <v>9.8112927133305619E-2</v>
      </c>
      <c r="AC7" s="32">
        <v>0.10169928696991981</v>
      </c>
      <c r="AD7" s="32">
        <v>0.13222333786914661</v>
      </c>
      <c r="AE7" s="32">
        <v>0.14822754002333571</v>
      </c>
      <c r="AF7" s="32">
        <v>0.11570461410257751</v>
      </c>
      <c r="AG7" s="32">
        <v>9.3455265523827477E-2</v>
      </c>
      <c r="AH7" s="32">
        <v>6.2888554010137376E-2</v>
      </c>
      <c r="AI7" s="32">
        <v>6.0245040335427567E-2</v>
      </c>
      <c r="AJ7" s="32">
        <v>9.6404019462588406E-2</v>
      </c>
      <c r="AK7" s="32">
        <v>9.20321734758906E-2</v>
      </c>
      <c r="AL7" s="32">
        <v>0.13843117763186652</v>
      </c>
      <c r="AM7" s="32">
        <v>0.11395058945539019</v>
      </c>
      <c r="AN7" s="32">
        <v>8.326915536661085E-2</v>
      </c>
      <c r="AO7" s="32">
        <v>9.1530179880884896E-2</v>
      </c>
      <c r="AP7" s="32">
        <v>0.10114114650790551</v>
      </c>
      <c r="AQ7" s="30"/>
      <c r="AR7" s="30"/>
      <c r="AS7" s="30"/>
      <c r="AT7" s="30"/>
      <c r="AU7" s="30"/>
      <c r="AV7" s="30"/>
      <c r="AW7" s="30"/>
      <c r="AX7" s="30"/>
    </row>
    <row r="8" spans="1:50" ht="20.149999999999999" customHeight="1" x14ac:dyDescent="0.75">
      <c r="A8" s="50"/>
      <c r="B8" s="2" t="s">
        <v>18</v>
      </c>
      <c r="C8" s="3" t="s">
        <v>16</v>
      </c>
      <c r="D8" s="24">
        <f t="shared" si="0"/>
        <v>0.17968518283178789</v>
      </c>
      <c r="E8" s="32">
        <v>0.24357349770474893</v>
      </c>
      <c r="F8" s="32">
        <v>0.13587667616021917</v>
      </c>
      <c r="G8" s="32">
        <v>0.20719816498490848</v>
      </c>
      <c r="H8" s="32">
        <v>0.14933911452617291</v>
      </c>
      <c r="I8" s="32">
        <v>0.19138236991458382</v>
      </c>
      <c r="J8" s="32">
        <v>0.12419626453389199</v>
      </c>
      <c r="K8" s="32">
        <v>0.17390332859664531</v>
      </c>
      <c r="L8" s="32">
        <v>0.21257186485156571</v>
      </c>
      <c r="M8" s="32">
        <v>0.13645516824054613</v>
      </c>
      <c r="N8" s="32">
        <v>0.16239463342372479</v>
      </c>
      <c r="O8" s="32">
        <v>0.26479442072661336</v>
      </c>
      <c r="P8" s="32">
        <v>0.20083009738013338</v>
      </c>
      <c r="Q8" s="32">
        <v>0.15852956487589009</v>
      </c>
      <c r="R8" s="32">
        <v>0.17316712043606949</v>
      </c>
      <c r="S8" s="32">
        <v>0.19925293273924394</v>
      </c>
      <c r="T8" s="31">
        <v>0.16848491401593879</v>
      </c>
      <c r="U8" s="32">
        <v>0.19243380023210835</v>
      </c>
      <c r="V8" s="32">
        <v>0.22564779358645512</v>
      </c>
      <c r="W8" s="32">
        <v>0.12596642847881992</v>
      </c>
      <c r="X8" s="32">
        <v>0.17880290906664836</v>
      </c>
      <c r="Y8" s="32">
        <v>0.20254120601343398</v>
      </c>
      <c r="Z8" s="32">
        <v>0.1888845699252811</v>
      </c>
      <c r="AA8" s="32">
        <v>0.1417511962859529</v>
      </c>
      <c r="AB8" s="32">
        <v>0.20542664547740086</v>
      </c>
      <c r="AC8" s="32">
        <v>0.13669656917037765</v>
      </c>
      <c r="AD8" s="32">
        <v>0.19952604678228661</v>
      </c>
      <c r="AE8" s="32">
        <v>0.23493955341046738</v>
      </c>
      <c r="AF8" s="32">
        <v>0.16464846508592801</v>
      </c>
      <c r="AG8" s="32">
        <v>0.17437095703392308</v>
      </c>
      <c r="AH8" s="32">
        <v>0.12659995362824722</v>
      </c>
      <c r="AI8" s="32">
        <v>0.20481448657011811</v>
      </c>
      <c r="AJ8" s="32">
        <v>0.19159443052287256</v>
      </c>
      <c r="AK8" s="32">
        <v>0.19539264312838994</v>
      </c>
      <c r="AL8" s="32">
        <v>0.1831999794392043</v>
      </c>
      <c r="AM8" s="32">
        <v>0.11978729604593287</v>
      </c>
      <c r="AN8" s="32">
        <v>0.22314273156955655</v>
      </c>
      <c r="AO8" s="32">
        <v>0.14357668287639291</v>
      </c>
      <c r="AP8" s="32">
        <v>0.16634247016724429</v>
      </c>
      <c r="AQ8" s="30"/>
      <c r="AR8" s="30"/>
      <c r="AS8" s="30"/>
      <c r="AT8" s="30"/>
      <c r="AU8" s="30"/>
      <c r="AV8" s="30"/>
      <c r="AW8" s="30"/>
      <c r="AX8" s="30"/>
    </row>
    <row r="9" spans="1:50" ht="20.149999999999999" customHeight="1" x14ac:dyDescent="0.75">
      <c r="A9" s="50"/>
      <c r="B9" s="2" t="s">
        <v>19</v>
      </c>
      <c r="C9" s="3" t="s">
        <v>16</v>
      </c>
      <c r="D9" s="24">
        <f t="shared" si="0"/>
        <v>0.16954746257694628</v>
      </c>
      <c r="E9" s="32">
        <v>0.18105561999847267</v>
      </c>
      <c r="F9" s="32">
        <v>0.16673344085862352</v>
      </c>
      <c r="G9" s="32">
        <v>0.17585527803884082</v>
      </c>
      <c r="H9" s="32">
        <v>0.18262273560819187</v>
      </c>
      <c r="I9" s="32">
        <v>0.18162676325806312</v>
      </c>
      <c r="J9" s="32">
        <v>0.17723898623340509</v>
      </c>
      <c r="K9" s="32">
        <v>0.25238710512713847</v>
      </c>
      <c r="L9" s="32">
        <v>0.19427550804437424</v>
      </c>
      <c r="M9" s="32">
        <v>0.16832037527505039</v>
      </c>
      <c r="N9" s="32">
        <v>0.19307755274080787</v>
      </c>
      <c r="O9" s="32">
        <v>0.148769223962258</v>
      </c>
      <c r="P9" s="32">
        <v>0.18816657709485698</v>
      </c>
      <c r="Q9" s="32">
        <v>0.14552200377606039</v>
      </c>
      <c r="R9" s="32">
        <v>0.19716129705455279</v>
      </c>
      <c r="S9" s="32">
        <v>0.15154596613852112</v>
      </c>
      <c r="T9" s="31">
        <v>0.13510422556637</v>
      </c>
      <c r="U9" s="32">
        <v>0.18021418283410806</v>
      </c>
      <c r="V9" s="32">
        <v>0.17806143356899937</v>
      </c>
      <c r="W9" s="32">
        <v>0.17757054526929533</v>
      </c>
      <c r="X9" s="32">
        <v>0.16123659499729751</v>
      </c>
      <c r="Y9" s="32">
        <v>0.17022912914001831</v>
      </c>
      <c r="Z9" s="32">
        <v>0.16608028477438061</v>
      </c>
      <c r="AA9" s="32">
        <v>0.20801678397525525</v>
      </c>
      <c r="AB9" s="32">
        <v>0.15384400561783573</v>
      </c>
      <c r="AC9" s="32">
        <v>0.12667030382889677</v>
      </c>
      <c r="AD9" s="32">
        <v>0.15226294923709921</v>
      </c>
      <c r="AE9" s="32">
        <v>0.14317612462877538</v>
      </c>
      <c r="AF9" s="32">
        <v>0.13801216614461143</v>
      </c>
      <c r="AG9" s="32">
        <v>0.18201589048680661</v>
      </c>
      <c r="AH9" s="32">
        <v>0.1553283250729246</v>
      </c>
      <c r="AI9" s="32">
        <v>0.20077692139728107</v>
      </c>
      <c r="AJ9" s="32">
        <v>0.13776614301292128</v>
      </c>
      <c r="AK9" s="32">
        <v>0.18361556529256798</v>
      </c>
      <c r="AL9" s="32">
        <v>0.16179998509904089</v>
      </c>
      <c r="AM9" s="32">
        <v>0.12573236902519755</v>
      </c>
      <c r="AN9" s="32">
        <v>0.21044644376700383</v>
      </c>
      <c r="AO9" s="32">
        <v>0.15487039100731892</v>
      </c>
      <c r="AP9" s="32">
        <v>0.13561438097073422</v>
      </c>
      <c r="AQ9" s="30"/>
      <c r="AR9" s="30"/>
      <c r="AS9" s="30"/>
      <c r="AT9" s="30"/>
      <c r="AU9" s="30"/>
      <c r="AV9" s="30"/>
      <c r="AW9" s="30"/>
      <c r="AX9" s="30"/>
    </row>
    <row r="10" spans="1:50" ht="20.149999999999999" customHeight="1" x14ac:dyDescent="0.75">
      <c r="A10" s="50"/>
      <c r="B10" s="2" t="s">
        <v>20</v>
      </c>
      <c r="C10" s="3" t="s">
        <v>16</v>
      </c>
      <c r="D10" s="24">
        <f t="shared" si="0"/>
        <v>0.14405781563508968</v>
      </c>
      <c r="E10" s="32">
        <v>0.1366894381982563</v>
      </c>
      <c r="F10" s="32">
        <v>0.12265416467202066</v>
      </c>
      <c r="G10" s="32">
        <v>0.15139995428715128</v>
      </c>
      <c r="H10" s="32">
        <v>0.19085526843054484</v>
      </c>
      <c r="I10" s="32">
        <v>0.16724489841604423</v>
      </c>
      <c r="J10" s="32">
        <v>0.17775883888269331</v>
      </c>
      <c r="K10" s="32">
        <v>0.13880509847040523</v>
      </c>
      <c r="L10" s="32">
        <v>0.17116821320670225</v>
      </c>
      <c r="M10" s="32">
        <v>0.14856976469252783</v>
      </c>
      <c r="N10" s="32">
        <v>0.16897539560197469</v>
      </c>
      <c r="O10" s="32">
        <v>0.11847713261897143</v>
      </c>
      <c r="P10" s="32">
        <v>0.10124302081856527</v>
      </c>
      <c r="Q10" s="32">
        <v>9.7416880856755053E-2</v>
      </c>
      <c r="R10" s="32">
        <v>0.18737147328977</v>
      </c>
      <c r="S10" s="32">
        <v>0.1275483701362832</v>
      </c>
      <c r="T10" s="31">
        <v>0.13197877246176837</v>
      </c>
      <c r="U10" s="32">
        <v>0.17135201279187207</v>
      </c>
      <c r="V10" s="32">
        <v>0.14762647427706563</v>
      </c>
      <c r="W10" s="32">
        <v>0.15062979764027473</v>
      </c>
      <c r="X10" s="32">
        <v>0.14047542931097309</v>
      </c>
      <c r="Y10" s="32">
        <v>0.12841546471987564</v>
      </c>
      <c r="Z10" s="32">
        <v>0.10888104788648688</v>
      </c>
      <c r="AA10" s="32">
        <v>0.16442665578779503</v>
      </c>
      <c r="AB10" s="32">
        <v>0.10768887243721365</v>
      </c>
      <c r="AC10" s="32">
        <v>0.13348632893514689</v>
      </c>
      <c r="AD10" s="32">
        <v>0.13241084089299571</v>
      </c>
      <c r="AE10" s="32">
        <v>0.11775497686063982</v>
      </c>
      <c r="AF10" s="32">
        <v>0.13319577921443246</v>
      </c>
      <c r="AG10" s="32">
        <v>0.15339087900074108</v>
      </c>
      <c r="AH10" s="32">
        <v>0.20765703445987438</v>
      </c>
      <c r="AI10" s="32">
        <v>0.15353724562811516</v>
      </c>
      <c r="AJ10" s="32">
        <v>0.1331193904584102</v>
      </c>
      <c r="AK10" s="32">
        <v>0.15504508841343576</v>
      </c>
      <c r="AL10" s="32">
        <v>0.16239996619794581</v>
      </c>
      <c r="AM10" s="32">
        <v>0.16456712002519638</v>
      </c>
      <c r="AN10" s="32">
        <v>0.14535308654421872</v>
      </c>
      <c r="AO10" s="32">
        <v>0.10345147934018735</v>
      </c>
      <c r="AP10" s="32">
        <v>0.12117533827007723</v>
      </c>
      <c r="AQ10" s="30"/>
      <c r="AR10" s="30"/>
      <c r="AS10" s="30"/>
      <c r="AT10" s="30"/>
      <c r="AU10" s="30"/>
      <c r="AV10" s="30"/>
      <c r="AW10" s="30"/>
      <c r="AX10" s="30"/>
    </row>
    <row r="11" spans="1:50" ht="20.149999999999999" customHeight="1" x14ac:dyDescent="0.75">
      <c r="A11" s="50"/>
      <c r="B11" s="2" t="s">
        <v>21</v>
      </c>
      <c r="C11" s="3" t="s">
        <v>16</v>
      </c>
      <c r="D11" s="24">
        <f t="shared" si="0"/>
        <v>0.1387347479170393</v>
      </c>
      <c r="E11" s="32">
        <v>0.13333811370654478</v>
      </c>
      <c r="F11" s="32">
        <v>0.17316763225494955</v>
      </c>
      <c r="G11" s="32">
        <v>0.11451143741661945</v>
      </c>
      <c r="H11" s="32">
        <v>0.12586699492117248</v>
      </c>
      <c r="I11" s="32">
        <v>0.12221223095097516</v>
      </c>
      <c r="J11" s="32">
        <v>0.13326975514214298</v>
      </c>
      <c r="K11" s="32">
        <v>0.1410975745351398</v>
      </c>
      <c r="L11" s="32">
        <v>0.10262053684490204</v>
      </c>
      <c r="M11" s="32">
        <v>0.17461747151060275</v>
      </c>
      <c r="N11" s="32">
        <v>0.13058694289724487</v>
      </c>
      <c r="O11" s="32">
        <v>0.12975891700789732</v>
      </c>
      <c r="P11" s="32">
        <v>0.1408390047111846</v>
      </c>
      <c r="Q11" s="32">
        <v>0.17889065675969246</v>
      </c>
      <c r="R11" s="32">
        <v>0.11270003130159084</v>
      </c>
      <c r="S11" s="32">
        <v>0.13347147730055892</v>
      </c>
      <c r="T11" s="31">
        <v>0.14176139485489456</v>
      </c>
      <c r="U11" s="32">
        <v>0.1154000193998285</v>
      </c>
      <c r="V11" s="32">
        <v>0.12254845899451788</v>
      </c>
      <c r="W11" s="32">
        <v>0.14401854171469575</v>
      </c>
      <c r="X11" s="32">
        <v>0.13677852555853681</v>
      </c>
      <c r="Y11" s="32">
        <v>0.12497230269700381</v>
      </c>
      <c r="Z11" s="32">
        <v>0.13971439063468594</v>
      </c>
      <c r="AA11" s="32">
        <v>0.12402399141046994</v>
      </c>
      <c r="AB11" s="32">
        <v>0.13495834747085428</v>
      </c>
      <c r="AC11" s="32">
        <v>0.15920788347922371</v>
      </c>
      <c r="AD11" s="32">
        <v>0.1658001807820354</v>
      </c>
      <c r="AE11" s="32">
        <v>0.14316416855702777</v>
      </c>
      <c r="AF11" s="32">
        <v>0.14378562085445123</v>
      </c>
      <c r="AG11" s="32">
        <v>0.14070457182676468</v>
      </c>
      <c r="AH11" s="32">
        <v>0.14043895521016986</v>
      </c>
      <c r="AI11" s="32">
        <v>0.12228567981592323</v>
      </c>
      <c r="AJ11" s="32">
        <v>0.14141317106180729</v>
      </c>
      <c r="AK11" s="32">
        <v>0.12551255470190453</v>
      </c>
      <c r="AL11" s="32">
        <v>0.12610003883940049</v>
      </c>
      <c r="AM11" s="32">
        <v>0.16619381503912398</v>
      </c>
      <c r="AN11" s="32">
        <v>0.12399525819792241</v>
      </c>
      <c r="AO11" s="32">
        <v>0.17624686454161201</v>
      </c>
      <c r="AP11" s="32">
        <v>0.16594690794342115</v>
      </c>
      <c r="AQ11" s="30"/>
      <c r="AR11" s="30"/>
      <c r="AS11" s="30"/>
      <c r="AT11" s="30"/>
      <c r="AU11" s="30"/>
      <c r="AV11" s="30"/>
      <c r="AW11" s="30"/>
      <c r="AX11" s="30"/>
    </row>
    <row r="12" spans="1:50" ht="20.149999999999999" customHeight="1" x14ac:dyDescent="0.75">
      <c r="A12" s="50"/>
      <c r="B12" s="2" t="s">
        <v>22</v>
      </c>
      <c r="C12" s="3" t="s">
        <v>16</v>
      </c>
      <c r="D12" s="24">
        <f t="shared" si="0"/>
        <v>0.14257876608236184</v>
      </c>
      <c r="E12" s="32">
        <v>0.10700346609933806</v>
      </c>
      <c r="F12" s="32">
        <v>0.19386875461023603</v>
      </c>
      <c r="G12" s="32">
        <v>9.9666458537178926E-2</v>
      </c>
      <c r="H12" s="32">
        <v>0.18110131350002873</v>
      </c>
      <c r="I12" s="32">
        <v>0.12221709680073517</v>
      </c>
      <c r="J12" s="32">
        <v>0.18979228670411361</v>
      </c>
      <c r="K12" s="32">
        <v>0.12989482524906565</v>
      </c>
      <c r="L12" s="32">
        <v>9.0507152634350524E-2</v>
      </c>
      <c r="M12" s="32">
        <v>0.17265227279503559</v>
      </c>
      <c r="N12" s="32">
        <v>0.15451852225026391</v>
      </c>
      <c r="O12" s="32">
        <v>6.8603078150228314E-2</v>
      </c>
      <c r="P12" s="32">
        <v>0.1093261890333994</v>
      </c>
      <c r="Q12" s="32">
        <v>0.20792944514140208</v>
      </c>
      <c r="R12" s="32">
        <v>0.12783043861398508</v>
      </c>
      <c r="S12" s="32">
        <v>0.12967163176181515</v>
      </c>
      <c r="T12" s="31">
        <v>0.13754103238997042</v>
      </c>
      <c r="U12" s="32">
        <v>0.15456046151963546</v>
      </c>
      <c r="V12" s="32">
        <v>0.12431341770859956</v>
      </c>
      <c r="W12" s="32">
        <v>0.18155135088385943</v>
      </c>
      <c r="X12" s="32">
        <v>0.17016558530148479</v>
      </c>
      <c r="Y12" s="32">
        <v>0.14178722697711196</v>
      </c>
      <c r="Z12" s="32">
        <v>0.15273381744896564</v>
      </c>
      <c r="AA12" s="32">
        <v>0.18620275172702169</v>
      </c>
      <c r="AB12" s="32">
        <v>0.16633155712087891</v>
      </c>
      <c r="AC12" s="32">
        <v>0.15202871032142304</v>
      </c>
      <c r="AD12" s="32">
        <v>8.4960478656899083E-2</v>
      </c>
      <c r="AE12" s="32">
        <v>0.10457448923751157</v>
      </c>
      <c r="AF12" s="32">
        <v>0.15076249195928423</v>
      </c>
      <c r="AG12" s="32">
        <v>0.1216125455555824</v>
      </c>
      <c r="AH12" s="32">
        <v>0.13009550531062902</v>
      </c>
      <c r="AI12" s="32">
        <v>0.10255054599422453</v>
      </c>
      <c r="AJ12" s="32">
        <v>0.14524825440284841</v>
      </c>
      <c r="AK12" s="32">
        <v>0.1399978949228724</v>
      </c>
      <c r="AL12" s="32">
        <v>0.12205747511647397</v>
      </c>
      <c r="AM12" s="32">
        <v>0.15449350165335879</v>
      </c>
      <c r="AN12" s="32">
        <v>0.14150656278169765</v>
      </c>
      <c r="AO12" s="32">
        <v>0.21950250419179576</v>
      </c>
      <c r="AP12" s="32">
        <v>0.14883201806644475</v>
      </c>
      <c r="AQ12" s="30"/>
      <c r="AR12" s="30"/>
      <c r="AS12" s="30"/>
      <c r="AT12" s="30"/>
      <c r="AU12" s="30"/>
      <c r="AV12" s="30"/>
      <c r="AW12" s="30"/>
      <c r="AX12" s="30"/>
    </row>
    <row r="13" spans="1:50" ht="20.149999999999999" customHeight="1" x14ac:dyDescent="0.75">
      <c r="A13" s="50"/>
      <c r="B13" s="2" t="s">
        <v>23</v>
      </c>
      <c r="C13" s="3" t="s">
        <v>16</v>
      </c>
      <c r="D13" s="24">
        <f t="shared" si="0"/>
        <v>7.7347893008779089E-2</v>
      </c>
      <c r="E13" s="32">
        <v>5.0704992979274152E-2</v>
      </c>
      <c r="F13" s="32">
        <v>5.9537686559848292E-2</v>
      </c>
      <c r="G13" s="32">
        <v>0.10735428112418648</v>
      </c>
      <c r="H13" s="32">
        <v>4.9302138870851997E-2</v>
      </c>
      <c r="I13" s="32">
        <v>0.10320543463038573</v>
      </c>
      <c r="J13" s="32">
        <v>9.7563751080394223E-2</v>
      </c>
      <c r="K13" s="32">
        <v>7.6569953883080286E-2</v>
      </c>
      <c r="L13" s="32">
        <v>7.5125966445045378E-2</v>
      </c>
      <c r="M13" s="32">
        <v>9.0074008783673595E-2</v>
      </c>
      <c r="N13" s="32">
        <v>8.2357771154798573E-2</v>
      </c>
      <c r="O13" s="32">
        <v>4.0911557409921702E-2</v>
      </c>
      <c r="P13" s="32">
        <v>5.7725857878921191E-2</v>
      </c>
      <c r="Q13" s="32">
        <v>9.1351052640809172E-2</v>
      </c>
      <c r="R13" s="32">
        <v>6.7869654325549256E-2</v>
      </c>
      <c r="S13" s="32">
        <v>6.2678483011419511E-2</v>
      </c>
      <c r="T13" s="31">
        <v>8.2342717237032875E-2</v>
      </c>
      <c r="U13" s="32">
        <v>6.2239532166745513E-2</v>
      </c>
      <c r="V13" s="32">
        <v>7.2748844837191184E-2</v>
      </c>
      <c r="W13" s="32">
        <v>9.5307559231108521E-2</v>
      </c>
      <c r="X13" s="32">
        <v>6.8179587290702601E-2</v>
      </c>
      <c r="Y13" s="32">
        <v>4.7433346676534323E-2</v>
      </c>
      <c r="Z13" s="32">
        <v>0.10729221643583524</v>
      </c>
      <c r="AA13" s="32">
        <v>5.902357207250606E-2</v>
      </c>
      <c r="AB13" s="32">
        <v>6.5025563853954929E-2</v>
      </c>
      <c r="AC13" s="32">
        <v>9.6048686639051528E-2</v>
      </c>
      <c r="AD13" s="32">
        <v>5.8239506650236687E-2</v>
      </c>
      <c r="AE13" s="32">
        <v>7.558127191352558E-2</v>
      </c>
      <c r="AF13" s="32">
        <v>7.3815052499750358E-2</v>
      </c>
      <c r="AG13" s="32">
        <v>0.12658990575109832</v>
      </c>
      <c r="AH13" s="32">
        <v>0.1339017543508659</v>
      </c>
      <c r="AI13" s="32">
        <v>9.9895801544501742E-2</v>
      </c>
      <c r="AJ13" s="32">
        <v>8.3677955687778638E-2</v>
      </c>
      <c r="AK13" s="32">
        <v>8.0124105879370924E-2</v>
      </c>
      <c r="AL13" s="32">
        <v>5.9425372589974714E-3</v>
      </c>
      <c r="AM13" s="32">
        <v>8.3368321426732978E-2</v>
      </c>
      <c r="AN13" s="32">
        <v>5.5369753176418769E-2</v>
      </c>
      <c r="AO13" s="32">
        <v>9.3502486482724884E-2</v>
      </c>
      <c r="AP13" s="32">
        <v>0.10123726449278117</v>
      </c>
      <c r="AQ13" s="30"/>
      <c r="AR13" s="30"/>
      <c r="AS13" s="30"/>
      <c r="AT13" s="30"/>
      <c r="AU13" s="30"/>
      <c r="AV13" s="30"/>
      <c r="AW13" s="30"/>
      <c r="AX13" s="30"/>
    </row>
    <row r="14" spans="1:50" ht="39.950000000000003" customHeight="1" x14ac:dyDescent="0.75">
      <c r="A14" s="50"/>
      <c r="B14" s="2" t="s">
        <v>24</v>
      </c>
      <c r="C14" s="3" t="s">
        <v>16</v>
      </c>
      <c r="D14" s="24">
        <f t="shared" si="0"/>
        <v>0</v>
      </c>
      <c r="E14" s="32">
        <v>0</v>
      </c>
      <c r="F14" s="32">
        <v>0</v>
      </c>
      <c r="G14" s="32">
        <v>0</v>
      </c>
      <c r="H14" s="32">
        <v>0</v>
      </c>
      <c r="I14" s="32">
        <v>0</v>
      </c>
      <c r="J14" s="32">
        <v>0</v>
      </c>
      <c r="K14" s="32">
        <v>0</v>
      </c>
      <c r="L14" s="32">
        <v>0</v>
      </c>
      <c r="M14" s="32">
        <v>0</v>
      </c>
      <c r="N14" s="32">
        <v>0</v>
      </c>
      <c r="O14" s="32">
        <v>0</v>
      </c>
      <c r="P14" s="32">
        <v>0</v>
      </c>
      <c r="Q14" s="32">
        <v>0</v>
      </c>
      <c r="R14" s="32">
        <v>0</v>
      </c>
      <c r="S14" s="32">
        <v>0</v>
      </c>
      <c r="T14" s="31">
        <v>0</v>
      </c>
      <c r="U14" s="32">
        <v>0</v>
      </c>
      <c r="V14" s="32">
        <v>0</v>
      </c>
      <c r="W14" s="32">
        <v>0</v>
      </c>
      <c r="X14" s="32">
        <v>0</v>
      </c>
      <c r="Y14" s="32">
        <v>0</v>
      </c>
      <c r="Z14" s="32">
        <v>0</v>
      </c>
      <c r="AA14" s="32">
        <v>0</v>
      </c>
      <c r="AB14" s="32">
        <v>0</v>
      </c>
      <c r="AC14" s="32">
        <v>0</v>
      </c>
      <c r="AD14" s="32">
        <v>0</v>
      </c>
      <c r="AE14" s="32">
        <v>0</v>
      </c>
      <c r="AF14" s="32">
        <v>0</v>
      </c>
      <c r="AG14" s="32">
        <v>0</v>
      </c>
      <c r="AH14" s="32">
        <v>0</v>
      </c>
      <c r="AI14" s="32">
        <v>0</v>
      </c>
      <c r="AJ14" s="32">
        <v>0</v>
      </c>
      <c r="AK14" s="32">
        <v>0</v>
      </c>
      <c r="AL14" s="32">
        <v>0</v>
      </c>
      <c r="AM14" s="32">
        <v>0</v>
      </c>
      <c r="AN14" s="32">
        <v>0</v>
      </c>
      <c r="AO14" s="32">
        <v>0</v>
      </c>
      <c r="AP14" s="32">
        <v>0</v>
      </c>
      <c r="AQ14" s="30"/>
      <c r="AR14" s="30"/>
      <c r="AS14" s="30"/>
      <c r="AT14" s="30"/>
      <c r="AU14" s="30"/>
      <c r="AV14" s="30"/>
      <c r="AW14" s="30"/>
      <c r="AX14" s="30"/>
    </row>
    <row r="15" spans="1:50" ht="20.149999999999999" customHeight="1" thickBot="1" x14ac:dyDescent="0.9">
      <c r="A15" s="48"/>
      <c r="B15" s="9" t="s">
        <v>25</v>
      </c>
      <c r="C15" s="10" t="s">
        <v>13</v>
      </c>
      <c r="D15" s="22">
        <f>SUM(E15:AP15)</f>
        <v>32552</v>
      </c>
      <c r="E15" s="34">
        <v>855</v>
      </c>
      <c r="F15" s="34">
        <v>861</v>
      </c>
      <c r="G15" s="34">
        <v>851</v>
      </c>
      <c r="H15" s="34">
        <v>871</v>
      </c>
      <c r="I15" s="34">
        <v>862</v>
      </c>
      <c r="J15" s="34">
        <v>857</v>
      </c>
      <c r="K15" s="34">
        <v>849</v>
      </c>
      <c r="L15" s="34">
        <v>854</v>
      </c>
      <c r="M15" s="34">
        <v>861</v>
      </c>
      <c r="N15" s="34">
        <v>852</v>
      </c>
      <c r="O15" s="34">
        <v>871</v>
      </c>
      <c r="P15" s="34">
        <v>853</v>
      </c>
      <c r="Q15" s="34">
        <v>848</v>
      </c>
      <c r="R15" s="34">
        <v>869</v>
      </c>
      <c r="S15" s="34">
        <v>882</v>
      </c>
      <c r="T15" s="33">
        <v>849</v>
      </c>
      <c r="U15" s="34">
        <v>851</v>
      </c>
      <c r="V15" s="34">
        <v>857</v>
      </c>
      <c r="W15" s="34">
        <v>857</v>
      </c>
      <c r="X15" s="34">
        <v>859</v>
      </c>
      <c r="Y15" s="34">
        <v>853</v>
      </c>
      <c r="Z15" s="34">
        <v>855</v>
      </c>
      <c r="AA15" s="34">
        <v>861</v>
      </c>
      <c r="AB15" s="34">
        <v>849</v>
      </c>
      <c r="AC15" s="34">
        <v>855</v>
      </c>
      <c r="AD15" s="34">
        <v>846</v>
      </c>
      <c r="AE15" s="34">
        <v>878</v>
      </c>
      <c r="AF15" s="34">
        <v>853</v>
      </c>
      <c r="AG15" s="34">
        <v>860</v>
      </c>
      <c r="AH15" s="34">
        <v>855</v>
      </c>
      <c r="AI15" s="34">
        <v>853</v>
      </c>
      <c r="AJ15" s="34">
        <v>839</v>
      </c>
      <c r="AK15" s="34">
        <v>855</v>
      </c>
      <c r="AL15" s="34">
        <v>856</v>
      </c>
      <c r="AM15" s="34">
        <v>865</v>
      </c>
      <c r="AN15" s="34">
        <v>846</v>
      </c>
      <c r="AO15" s="34">
        <v>851</v>
      </c>
      <c r="AP15" s="34">
        <v>853</v>
      </c>
      <c r="AQ15" s="30"/>
      <c r="AR15" s="30"/>
      <c r="AS15" s="30"/>
      <c r="AT15" s="30"/>
      <c r="AU15" s="30"/>
      <c r="AV15" s="30"/>
      <c r="AW15" s="30"/>
      <c r="AX15" s="30"/>
    </row>
    <row r="16" spans="1:50" ht="20.149999999999999" customHeight="1" x14ac:dyDescent="0.75">
      <c r="A16" s="49" t="s">
        <v>26</v>
      </c>
      <c r="B16" s="7" t="s">
        <v>27</v>
      </c>
      <c r="C16" s="8" t="s">
        <v>16</v>
      </c>
      <c r="D16" s="25">
        <f>AVERAGE(E16:AP16)</f>
        <v>0.33035688223883564</v>
      </c>
      <c r="E16" s="29">
        <v>0.49090393246209019</v>
      </c>
      <c r="F16" s="29">
        <v>0.28403832104432059</v>
      </c>
      <c r="G16" s="29">
        <v>0.35121259059602344</v>
      </c>
      <c r="H16" s="29">
        <v>0.27025154866921097</v>
      </c>
      <c r="I16" s="29">
        <v>0.30349357594380227</v>
      </c>
      <c r="J16" s="29">
        <v>0.22437638195725204</v>
      </c>
      <c r="K16" s="29">
        <v>0.26124544273517308</v>
      </c>
      <c r="L16" s="29">
        <v>0.36630262282462556</v>
      </c>
      <c r="M16" s="29">
        <v>0.24576610694310586</v>
      </c>
      <c r="N16" s="29">
        <v>0.27048381535490451</v>
      </c>
      <c r="O16" s="29">
        <v>0.49348009085072497</v>
      </c>
      <c r="P16" s="29">
        <v>0.40269935046307681</v>
      </c>
      <c r="Q16" s="29">
        <v>0.278889960825279</v>
      </c>
      <c r="R16" s="29">
        <v>0.30706710541455123</v>
      </c>
      <c r="S16" s="29">
        <v>0.39508407165140363</v>
      </c>
      <c r="T16" s="35">
        <v>0.37127185748996783</v>
      </c>
      <c r="U16" s="29">
        <v>0.31623379128781359</v>
      </c>
      <c r="V16" s="29">
        <v>0.35470137061362428</v>
      </c>
      <c r="W16" s="29">
        <v>0.25092220526076642</v>
      </c>
      <c r="X16" s="29">
        <v>0.32316427754100197</v>
      </c>
      <c r="Y16" s="29">
        <v>0.38716252978945886</v>
      </c>
      <c r="Z16" s="29">
        <v>0.32529824281964825</v>
      </c>
      <c r="AA16" s="29">
        <v>0.2583062450269521</v>
      </c>
      <c r="AB16" s="29">
        <v>0.3721516534992651</v>
      </c>
      <c r="AC16" s="29">
        <v>0.3325580867962587</v>
      </c>
      <c r="AD16" s="29">
        <v>0.40632604378073706</v>
      </c>
      <c r="AE16" s="29">
        <v>0.41574896880251594</v>
      </c>
      <c r="AF16" s="29">
        <v>0.36042888932746708</v>
      </c>
      <c r="AG16" s="29">
        <v>0.2756862073790064</v>
      </c>
      <c r="AH16" s="29">
        <v>0.23257842559553368</v>
      </c>
      <c r="AI16" s="29">
        <v>0.32095380561995129</v>
      </c>
      <c r="AJ16" s="29">
        <v>0.35877508537623171</v>
      </c>
      <c r="AK16" s="29">
        <v>0.31570479078984376</v>
      </c>
      <c r="AL16" s="29">
        <v>0.42169999748814418</v>
      </c>
      <c r="AM16" s="29">
        <v>0.30564487283038821</v>
      </c>
      <c r="AN16" s="29">
        <v>0.32332889553273492</v>
      </c>
      <c r="AO16" s="29">
        <v>0.25242627443635851</v>
      </c>
      <c r="AP16" s="29">
        <v>0.32719409025653962</v>
      </c>
      <c r="AQ16" s="30"/>
      <c r="AR16" s="30"/>
      <c r="AS16" s="30"/>
      <c r="AT16" s="30"/>
      <c r="AU16" s="30"/>
      <c r="AV16" s="30"/>
      <c r="AW16" s="30"/>
      <c r="AX16" s="30"/>
    </row>
    <row r="17" spans="1:50" ht="20.149999999999999" customHeight="1" x14ac:dyDescent="0.75">
      <c r="A17" s="50"/>
      <c r="B17" s="2" t="s">
        <v>28</v>
      </c>
      <c r="C17" s="3" t="s">
        <v>16</v>
      </c>
      <c r="D17" s="24">
        <f>AVERAGE(E17:AP17)</f>
        <v>0.31864083108943547</v>
      </c>
      <c r="E17" s="32">
        <v>0.50909606753791004</v>
      </c>
      <c r="F17" s="32">
        <v>0.28938760553064341</v>
      </c>
      <c r="G17" s="32">
        <v>0.32725523232599163</v>
      </c>
      <c r="H17" s="32">
        <v>0.3734780040387376</v>
      </c>
      <c r="I17" s="32">
        <v>0.34887166167410677</v>
      </c>
      <c r="J17" s="32">
        <v>0.35499782511609823</v>
      </c>
      <c r="K17" s="32">
        <v>0.39119220359754242</v>
      </c>
      <c r="L17" s="32">
        <v>0.36544372125107683</v>
      </c>
      <c r="M17" s="32">
        <v>0.31689013996757814</v>
      </c>
      <c r="N17" s="32">
        <v>0.36205294834278251</v>
      </c>
      <c r="O17" s="32">
        <v>0.26724635658122992</v>
      </c>
      <c r="P17" s="32">
        <v>0.28940959791342286</v>
      </c>
      <c r="Q17" s="32">
        <v>0.24293888463281521</v>
      </c>
      <c r="R17" s="32">
        <v>0.38453277034432254</v>
      </c>
      <c r="S17" s="32">
        <v>0.27909433627480473</v>
      </c>
      <c r="T17" s="31">
        <v>0.2670829980281389</v>
      </c>
      <c r="U17" s="32">
        <v>0.3515661956259799</v>
      </c>
      <c r="V17" s="32">
        <v>0.32568790784606561</v>
      </c>
      <c r="W17" s="32">
        <v>0.32820034290957006</v>
      </c>
      <c r="X17" s="32">
        <v>0.30171202430827021</v>
      </c>
      <c r="Y17" s="32">
        <v>0.29864459385989345</v>
      </c>
      <c r="Z17" s="32">
        <v>0.27496133266086764</v>
      </c>
      <c r="AA17" s="32">
        <v>0.37244343976304983</v>
      </c>
      <c r="AB17" s="32">
        <v>0.26153287805504921</v>
      </c>
      <c r="AC17" s="32">
        <v>0.26015663276404355</v>
      </c>
      <c r="AD17" s="32">
        <v>0.28467379013009508</v>
      </c>
      <c r="AE17" s="32">
        <v>0.26093110148941567</v>
      </c>
      <c r="AF17" s="32">
        <v>0.27120794535904413</v>
      </c>
      <c r="AG17" s="32">
        <v>0.33540676948754816</v>
      </c>
      <c r="AH17" s="32">
        <v>0.36298535953279926</v>
      </c>
      <c r="AI17" s="32">
        <v>0.35431416702539664</v>
      </c>
      <c r="AJ17" s="32">
        <v>0.27088553347133137</v>
      </c>
      <c r="AK17" s="32">
        <v>0.33866065370600412</v>
      </c>
      <c r="AL17" s="32">
        <v>0.32419995129698714</v>
      </c>
      <c r="AM17" s="32">
        <v>0.29029948905039388</v>
      </c>
      <c r="AN17" s="32">
        <v>0.35579953031122291</v>
      </c>
      <c r="AO17" s="32">
        <v>0.25832187034750537</v>
      </c>
      <c r="AP17" s="32">
        <v>0.25678971924081179</v>
      </c>
      <c r="AQ17" s="30"/>
      <c r="AR17" s="30"/>
      <c r="AS17" s="30"/>
      <c r="AT17" s="30"/>
      <c r="AU17" s="30"/>
      <c r="AV17" s="30"/>
      <c r="AW17" s="30"/>
      <c r="AX17" s="30"/>
    </row>
    <row r="18" spans="1:50" ht="20.149999999999999" customHeight="1" thickBot="1" x14ac:dyDescent="0.9">
      <c r="A18" s="50"/>
      <c r="B18" s="2" t="s">
        <v>29</v>
      </c>
      <c r="C18" s="3" t="s">
        <v>16</v>
      </c>
      <c r="D18" s="24">
        <f>AVERAGE(E18:AP18)</f>
        <v>22.851002286671736</v>
      </c>
      <c r="E18" s="34">
        <v>855</v>
      </c>
      <c r="F18" s="32">
        <v>0.42657407342503506</v>
      </c>
      <c r="G18" s="32">
        <v>0.3215321770779847</v>
      </c>
      <c r="H18" s="32">
        <v>0.35627044729205359</v>
      </c>
      <c r="I18" s="32">
        <v>0.34763476238209701</v>
      </c>
      <c r="J18" s="32">
        <v>0.42062579292665314</v>
      </c>
      <c r="K18" s="32">
        <v>0.34756235366728544</v>
      </c>
      <c r="L18" s="32">
        <v>0.26825365592429795</v>
      </c>
      <c r="M18" s="32">
        <v>0.43734375308931162</v>
      </c>
      <c r="N18" s="32">
        <v>0.36746323630230771</v>
      </c>
      <c r="O18" s="32">
        <v>0.23927355256804708</v>
      </c>
      <c r="P18" s="32">
        <v>0.30789105162350605</v>
      </c>
      <c r="Q18" s="32">
        <v>0.47817115454190484</v>
      </c>
      <c r="R18" s="32">
        <v>0.30840012424112528</v>
      </c>
      <c r="S18" s="32">
        <v>0.32582159207379369</v>
      </c>
      <c r="T18" s="31">
        <v>0.36164514448189783</v>
      </c>
      <c r="U18" s="32">
        <v>0.33220001308620939</v>
      </c>
      <c r="V18" s="32">
        <v>0.31961072154030945</v>
      </c>
      <c r="W18" s="32">
        <v>0.4208774518296638</v>
      </c>
      <c r="X18" s="32">
        <v>0.375123698150723</v>
      </c>
      <c r="Y18" s="32">
        <v>0.31419287635065007</v>
      </c>
      <c r="Z18" s="32">
        <v>0.39974042451948621</v>
      </c>
      <c r="AA18" s="32">
        <v>0.36925031520999807</v>
      </c>
      <c r="AB18" s="32">
        <v>0.3663154684456888</v>
      </c>
      <c r="AC18" s="32">
        <v>0.40728528043969936</v>
      </c>
      <c r="AD18" s="32">
        <v>0.30900016608917114</v>
      </c>
      <c r="AE18" s="32">
        <v>0.32331992970806406</v>
      </c>
      <c r="AF18" s="32">
        <v>0.36836316531348617</v>
      </c>
      <c r="AG18" s="32">
        <v>0.3889070231334455</v>
      </c>
      <c r="AH18" s="32">
        <v>0.40443621487166481</v>
      </c>
      <c r="AI18" s="32">
        <v>0.3247320273546489</v>
      </c>
      <c r="AJ18" s="32">
        <v>0.37033938115243403</v>
      </c>
      <c r="AK18" s="32">
        <v>0.34563455550414868</v>
      </c>
      <c r="AL18" s="32">
        <v>0.25410005121487167</v>
      </c>
      <c r="AM18" s="32">
        <v>0.40405563811921491</v>
      </c>
      <c r="AN18" s="32">
        <v>0.32087157415603829</v>
      </c>
      <c r="AO18" s="32">
        <v>0.48925185521613185</v>
      </c>
      <c r="AP18" s="32">
        <v>0.41601619050264588</v>
      </c>
      <c r="AQ18" s="30"/>
      <c r="AR18" s="30"/>
      <c r="AS18" s="30"/>
      <c r="AT18" s="30"/>
      <c r="AU18" s="30"/>
      <c r="AV18" s="30"/>
      <c r="AW18" s="30"/>
      <c r="AX18" s="30"/>
    </row>
    <row r="19" spans="1:50" ht="39.950000000000003" customHeight="1" x14ac:dyDescent="0.75">
      <c r="A19" s="50"/>
      <c r="B19" s="2" t="s">
        <v>24</v>
      </c>
      <c r="C19" s="3" t="s">
        <v>16</v>
      </c>
      <c r="D19" s="24">
        <f>AVERAGE(E19:AP19)</f>
        <v>1.4391449716484174E-3</v>
      </c>
      <c r="E19" s="29">
        <v>5.4687508922639863E-2</v>
      </c>
      <c r="F19" s="32">
        <v>0</v>
      </c>
      <c r="G19" s="32">
        <v>0</v>
      </c>
      <c r="H19" s="32">
        <v>0</v>
      </c>
      <c r="I19" s="32">
        <v>0</v>
      </c>
      <c r="J19" s="32">
        <v>0</v>
      </c>
      <c r="K19" s="32">
        <v>0</v>
      </c>
      <c r="L19" s="32">
        <v>0</v>
      </c>
      <c r="M19" s="32">
        <v>0</v>
      </c>
      <c r="N19" s="32">
        <v>0</v>
      </c>
      <c r="O19" s="32">
        <v>0</v>
      </c>
      <c r="P19" s="32">
        <v>0</v>
      </c>
      <c r="Q19" s="32">
        <v>0</v>
      </c>
      <c r="R19" s="32">
        <v>0</v>
      </c>
      <c r="S19" s="32">
        <v>0</v>
      </c>
      <c r="T19" s="31">
        <v>0</v>
      </c>
      <c r="U19" s="32">
        <v>0</v>
      </c>
      <c r="V19" s="32">
        <v>0</v>
      </c>
      <c r="W19" s="32">
        <v>0</v>
      </c>
      <c r="X19" s="32">
        <v>0</v>
      </c>
      <c r="Y19" s="32">
        <v>0</v>
      </c>
      <c r="Z19" s="32">
        <v>0</v>
      </c>
      <c r="AA19" s="32">
        <v>0</v>
      </c>
      <c r="AB19" s="32">
        <v>0</v>
      </c>
      <c r="AC19" s="32">
        <v>0</v>
      </c>
      <c r="AD19" s="32">
        <v>0</v>
      </c>
      <c r="AE19" s="32">
        <v>0</v>
      </c>
      <c r="AF19" s="32">
        <v>0</v>
      </c>
      <c r="AG19" s="32">
        <v>0</v>
      </c>
      <c r="AH19" s="32">
        <v>0</v>
      </c>
      <c r="AI19" s="32">
        <v>0</v>
      </c>
      <c r="AJ19" s="32">
        <v>0</v>
      </c>
      <c r="AK19" s="32">
        <v>0</v>
      </c>
      <c r="AL19" s="32">
        <v>0</v>
      </c>
      <c r="AM19" s="32">
        <v>0</v>
      </c>
      <c r="AN19" s="32">
        <v>0</v>
      </c>
      <c r="AO19" s="32">
        <v>0</v>
      </c>
      <c r="AP19" s="32">
        <v>0</v>
      </c>
      <c r="AQ19" s="30"/>
      <c r="AR19" s="30"/>
      <c r="AS19" s="30"/>
      <c r="AT19" s="30"/>
      <c r="AU19" s="30"/>
      <c r="AV19" s="30"/>
      <c r="AW19" s="30"/>
      <c r="AX19" s="30"/>
    </row>
    <row r="20" spans="1:50" ht="20.149999999999999" customHeight="1" thickBot="1" x14ac:dyDescent="0.9">
      <c r="A20" s="48"/>
      <c r="B20" s="9" t="s">
        <v>25</v>
      </c>
      <c r="C20" s="10" t="s">
        <v>13</v>
      </c>
      <c r="D20" s="22">
        <f>SUM(E20:AP20)</f>
        <v>31697.104961472098</v>
      </c>
      <c r="E20" s="32">
        <v>0.10496147209769453</v>
      </c>
      <c r="F20" s="34">
        <v>861</v>
      </c>
      <c r="G20" s="34">
        <v>851</v>
      </c>
      <c r="H20" s="34">
        <v>871</v>
      </c>
      <c r="I20" s="34">
        <v>862</v>
      </c>
      <c r="J20" s="34">
        <v>857</v>
      </c>
      <c r="K20" s="34">
        <v>849</v>
      </c>
      <c r="L20" s="34">
        <v>854</v>
      </c>
      <c r="M20" s="34">
        <v>861</v>
      </c>
      <c r="N20" s="34">
        <v>852</v>
      </c>
      <c r="O20" s="34">
        <v>871</v>
      </c>
      <c r="P20" s="34">
        <v>853</v>
      </c>
      <c r="Q20" s="34">
        <v>848</v>
      </c>
      <c r="R20" s="34">
        <v>869</v>
      </c>
      <c r="S20" s="34">
        <v>882</v>
      </c>
      <c r="T20" s="33">
        <v>849</v>
      </c>
      <c r="U20" s="34">
        <v>851</v>
      </c>
      <c r="V20" s="34">
        <v>857</v>
      </c>
      <c r="W20" s="34">
        <v>857</v>
      </c>
      <c r="X20" s="34">
        <v>859</v>
      </c>
      <c r="Y20" s="34">
        <v>853</v>
      </c>
      <c r="Z20" s="34">
        <v>855</v>
      </c>
      <c r="AA20" s="34">
        <v>861</v>
      </c>
      <c r="AB20" s="34">
        <v>849</v>
      </c>
      <c r="AC20" s="34">
        <v>855</v>
      </c>
      <c r="AD20" s="34">
        <v>846</v>
      </c>
      <c r="AE20" s="34">
        <v>878</v>
      </c>
      <c r="AF20" s="34">
        <v>853</v>
      </c>
      <c r="AG20" s="34">
        <v>860</v>
      </c>
      <c r="AH20" s="34">
        <v>855</v>
      </c>
      <c r="AI20" s="34">
        <v>853</v>
      </c>
      <c r="AJ20" s="34">
        <v>839</v>
      </c>
      <c r="AK20" s="34">
        <v>855</v>
      </c>
      <c r="AL20" s="34">
        <v>856</v>
      </c>
      <c r="AM20" s="34">
        <v>865</v>
      </c>
      <c r="AN20" s="34">
        <v>846</v>
      </c>
      <c r="AO20" s="34">
        <v>851</v>
      </c>
      <c r="AP20" s="34">
        <v>853</v>
      </c>
      <c r="AQ20" s="30"/>
      <c r="AR20" s="30"/>
      <c r="AS20" s="30"/>
      <c r="AT20" s="30"/>
      <c r="AU20" s="30"/>
      <c r="AV20" s="30"/>
      <c r="AW20" s="30"/>
      <c r="AX20" s="30"/>
    </row>
    <row r="21" spans="1:50" ht="20.149999999999999" customHeight="1" x14ac:dyDescent="0.75">
      <c r="A21" s="49" t="s">
        <v>30</v>
      </c>
      <c r="B21" s="7" t="s">
        <v>3</v>
      </c>
      <c r="C21" s="8" t="s">
        <v>16</v>
      </c>
      <c r="D21" s="25">
        <f>AVERAGE(E21:AP21)</f>
        <v>0.15541421630418092</v>
      </c>
      <c r="E21" s="32">
        <v>0.42754607684840518</v>
      </c>
      <c r="F21" s="29">
        <v>0.14816164488410194</v>
      </c>
      <c r="G21" s="29">
        <v>0.14401442561111549</v>
      </c>
      <c r="H21" s="29">
        <v>0.12091243414303854</v>
      </c>
      <c r="I21" s="29">
        <v>0.11211120602921838</v>
      </c>
      <c r="J21" s="29">
        <v>0.10018011742335949</v>
      </c>
      <c r="K21" s="29">
        <v>8.7342114138527618E-2</v>
      </c>
      <c r="L21" s="29">
        <v>0.15373075797305974</v>
      </c>
      <c r="M21" s="29">
        <v>0.10931093870255994</v>
      </c>
      <c r="N21" s="29">
        <v>0.10808918193117974</v>
      </c>
      <c r="O21" s="29">
        <v>0.22868567012411245</v>
      </c>
      <c r="P21" s="29">
        <v>0.20186925308294346</v>
      </c>
      <c r="Q21" s="29">
        <v>0.12036039594938842</v>
      </c>
      <c r="R21" s="29">
        <v>0.13389998497848118</v>
      </c>
      <c r="S21" s="29">
        <v>0.19583113891215792</v>
      </c>
      <c r="T21" s="35">
        <v>0.2027869434740279</v>
      </c>
      <c r="U21" s="29">
        <v>0.12379999105570569</v>
      </c>
      <c r="V21" s="29">
        <v>0.12905357702716896</v>
      </c>
      <c r="W21" s="29">
        <v>0.12495577678194673</v>
      </c>
      <c r="X21" s="29">
        <v>0.14436136847435291</v>
      </c>
      <c r="Y21" s="29">
        <v>0.18462132377602522</v>
      </c>
      <c r="Z21" s="29">
        <v>0.13641367289436709</v>
      </c>
      <c r="AA21" s="29">
        <v>0.11655504874099964</v>
      </c>
      <c r="AB21" s="29">
        <v>0.16672500802186427</v>
      </c>
      <c r="AC21" s="29">
        <v>0.19586151762588044</v>
      </c>
      <c r="AD21" s="29">
        <v>0.20679999699845034</v>
      </c>
      <c r="AE21" s="29">
        <v>0.1808094153920477</v>
      </c>
      <c r="AF21" s="29">
        <v>0.19578042424153985</v>
      </c>
      <c r="AG21" s="29">
        <v>0.1013152503450838</v>
      </c>
      <c r="AH21" s="29">
        <v>0.10597847196728633</v>
      </c>
      <c r="AI21" s="29">
        <v>0.11613931904983285</v>
      </c>
      <c r="AJ21" s="29">
        <v>0.16718065485335903</v>
      </c>
      <c r="AK21" s="29">
        <v>0.12031214766145373</v>
      </c>
      <c r="AL21" s="29">
        <v>0.23850001804893931</v>
      </c>
      <c r="AM21" s="29">
        <v>0.18585757678445516</v>
      </c>
      <c r="AN21" s="29">
        <v>0.10018616396317839</v>
      </c>
      <c r="AO21" s="29">
        <v>0.10884959155996549</v>
      </c>
      <c r="AP21" s="29">
        <v>0.16085162008929507</v>
      </c>
      <c r="AQ21" s="30"/>
      <c r="AR21" s="30"/>
      <c r="AS21" s="30"/>
      <c r="AT21" s="30"/>
      <c r="AU21" s="30"/>
      <c r="AV21" s="30"/>
      <c r="AW21" s="30"/>
      <c r="AX21" s="30"/>
    </row>
    <row r="22" spans="1:50" ht="20.149999999999999" customHeight="1" x14ac:dyDescent="0.75">
      <c r="A22" s="50"/>
      <c r="B22" s="2" t="s">
        <v>4</v>
      </c>
      <c r="C22" s="3" t="s">
        <v>16</v>
      </c>
      <c r="D22" s="24">
        <f>AVERAGE(E22:AP22)</f>
        <v>0.26935674329691767</v>
      </c>
      <c r="E22" s="32">
        <v>0.38087577844738246</v>
      </c>
      <c r="F22" s="32">
        <v>0.2225377611947584</v>
      </c>
      <c r="G22" s="32">
        <v>0.29402937885127806</v>
      </c>
      <c r="H22" s="32">
        <v>0.24161948928170657</v>
      </c>
      <c r="I22" s="32">
        <v>0.2917291972812382</v>
      </c>
      <c r="J22" s="32">
        <v>0.21970240445573605</v>
      </c>
      <c r="K22" s="32">
        <v>0.29884358961041219</v>
      </c>
      <c r="L22" s="32">
        <v>0.31776357037571945</v>
      </c>
      <c r="M22" s="32">
        <v>0.23112307077204591</v>
      </c>
      <c r="N22" s="32">
        <v>0.26817322598598814</v>
      </c>
      <c r="O22" s="32">
        <v>0.35930656911179298</v>
      </c>
      <c r="P22" s="32">
        <v>0.30704905822109591</v>
      </c>
      <c r="Q22" s="32">
        <v>0.22746114177158094</v>
      </c>
      <c r="R22" s="32">
        <v>0.28440003553906917</v>
      </c>
      <c r="S22" s="32">
        <v>0.29266085961062155</v>
      </c>
      <c r="T22" s="31">
        <v>0.24058034950662663</v>
      </c>
      <c r="U22" s="32">
        <v>0.28460000205603142</v>
      </c>
      <c r="V22" s="32">
        <v>0.32030069414229012</v>
      </c>
      <c r="W22" s="32">
        <v>0.20744891651151179</v>
      </c>
      <c r="X22" s="32">
        <v>0.26164462767653213</v>
      </c>
      <c r="Y22" s="32">
        <v>0.29422847281422382</v>
      </c>
      <c r="Z22" s="32">
        <v>0.27232727068725265</v>
      </c>
      <c r="AA22" s="32">
        <v>0.23645872480666799</v>
      </c>
      <c r="AB22" s="32">
        <v>0.28904644959060372</v>
      </c>
      <c r="AC22" s="32">
        <v>0.19627014522040956</v>
      </c>
      <c r="AD22" s="32">
        <v>0.27919981694296941</v>
      </c>
      <c r="AE22" s="32">
        <v>0.31180218579119351</v>
      </c>
      <c r="AF22" s="32">
        <v>0.23417657584451171</v>
      </c>
      <c r="AG22" s="32">
        <v>0.27423965690572183</v>
      </c>
      <c r="AH22" s="32">
        <v>0.2035133793696656</v>
      </c>
      <c r="AI22" s="32">
        <v>0.30508912675143768</v>
      </c>
      <c r="AJ22" s="32">
        <v>0.25661456251483872</v>
      </c>
      <c r="AK22" s="32">
        <v>0.29992997058576804</v>
      </c>
      <c r="AL22" s="32">
        <v>0.26961333216281375</v>
      </c>
      <c r="AM22" s="32">
        <v>0.17674553322627545</v>
      </c>
      <c r="AN22" s="32">
        <v>0.33412045179388189</v>
      </c>
      <c r="AO22" s="32">
        <v>0.22833565991157165</v>
      </c>
      <c r="AP22" s="32">
        <v>0.22199520995964389</v>
      </c>
      <c r="AQ22" s="30"/>
      <c r="AR22" s="30"/>
      <c r="AS22" s="30"/>
      <c r="AT22" s="30"/>
      <c r="AU22" s="30"/>
      <c r="AV22" s="30"/>
      <c r="AW22" s="30"/>
      <c r="AX22" s="30"/>
    </row>
    <row r="23" spans="1:50" ht="20.149999999999999" customHeight="1" x14ac:dyDescent="0.75">
      <c r="A23" s="50"/>
      <c r="B23" s="2" t="s">
        <v>5</v>
      </c>
      <c r="C23" s="3" t="s">
        <v>16</v>
      </c>
      <c r="D23" s="24">
        <f>AVERAGE(E23:AP23)</f>
        <v>0.22002546475295309</v>
      </c>
      <c r="E23" s="32">
        <v>3.1929163683877639E-2</v>
      </c>
      <c r="F23" s="32">
        <v>0.2027265204961039</v>
      </c>
      <c r="G23" s="32">
        <v>0.24042401845962175</v>
      </c>
      <c r="H23" s="32">
        <v>0.28119762928320308</v>
      </c>
      <c r="I23" s="32">
        <v>0.24852483430745309</v>
      </c>
      <c r="J23" s="32">
        <v>0.25949168519425453</v>
      </c>
      <c r="K23" s="32">
        <v>0.26625194258377644</v>
      </c>
      <c r="L23" s="32">
        <v>0.26025201572692308</v>
      </c>
      <c r="M23" s="32">
        <v>0.22222223743607819</v>
      </c>
      <c r="N23" s="32">
        <v>0.25627435578051899</v>
      </c>
      <c r="O23" s="32">
        <v>0.17273420819605012</v>
      </c>
      <c r="P23" s="32">
        <v>0.18319063707245989</v>
      </c>
      <c r="Q23" s="32">
        <v>0.17400730773712442</v>
      </c>
      <c r="R23" s="32">
        <v>0.27329985524132311</v>
      </c>
      <c r="S23" s="32">
        <v>0.1856864094034279</v>
      </c>
      <c r="T23" s="31">
        <v>0.19498756253745086</v>
      </c>
      <c r="U23" s="32">
        <v>0.25939999380205664</v>
      </c>
      <c r="V23" s="32">
        <v>0.23103500729023047</v>
      </c>
      <c r="W23" s="32">
        <v>0.24671785487687811</v>
      </c>
      <c r="X23" s="32">
        <v>0.21887030569838684</v>
      </c>
      <c r="Y23" s="32">
        <v>0.20695732705910394</v>
      </c>
      <c r="Z23" s="32">
        <v>0.19151863189889642</v>
      </c>
      <c r="AA23" s="32">
        <v>0.27773591124233449</v>
      </c>
      <c r="AB23" s="32">
        <v>0.17791307394184636</v>
      </c>
      <c r="AC23" s="32">
        <v>0.20058305671401161</v>
      </c>
      <c r="AD23" s="32">
        <v>0.20500001996941189</v>
      </c>
      <c r="AE23" s="32">
        <v>0.1840684691086894</v>
      </c>
      <c r="AF23" s="32">
        <v>0.20167983460045988</v>
      </c>
      <c r="AG23" s="32">
        <v>0.23553806961574852</v>
      </c>
      <c r="AH23" s="32">
        <v>0.28607193379138068</v>
      </c>
      <c r="AI23" s="32">
        <v>0.25403952684407716</v>
      </c>
      <c r="AJ23" s="32">
        <v>0.20586540147936547</v>
      </c>
      <c r="AK23" s="32">
        <v>0.23412332624862608</v>
      </c>
      <c r="AL23" s="32">
        <v>0.23778659857337719</v>
      </c>
      <c r="AM23" s="32">
        <v>0.23334125187005161</v>
      </c>
      <c r="AN23" s="32">
        <v>0.24482181008689741</v>
      </c>
      <c r="AO23" s="32">
        <v>0.1735628933123271</v>
      </c>
      <c r="AP23" s="32">
        <v>0.2011369794484123</v>
      </c>
      <c r="AQ23" s="30"/>
      <c r="AR23" s="30"/>
      <c r="AS23" s="30"/>
      <c r="AT23" s="30"/>
      <c r="AU23" s="30"/>
      <c r="AV23" s="30"/>
      <c r="AW23" s="30"/>
      <c r="AX23" s="30"/>
    </row>
    <row r="24" spans="1:50" ht="20.149999999999999" customHeight="1" thickBot="1" x14ac:dyDescent="0.9">
      <c r="A24" s="50"/>
      <c r="B24" s="2" t="s">
        <v>6</v>
      </c>
      <c r="C24" s="3" t="s">
        <v>16</v>
      </c>
      <c r="D24" s="24">
        <f>AVERAGE(E24:AP24)</f>
        <v>22.851002286671736</v>
      </c>
      <c r="E24" s="34">
        <v>855</v>
      </c>
      <c r="F24" s="32">
        <v>0.42657407342503506</v>
      </c>
      <c r="G24" s="32">
        <v>0.3215321770779847</v>
      </c>
      <c r="H24" s="32">
        <v>0.35627044729205359</v>
      </c>
      <c r="I24" s="32">
        <v>0.34763476238209701</v>
      </c>
      <c r="J24" s="32">
        <v>0.42062579292665314</v>
      </c>
      <c r="K24" s="32">
        <v>0.34756235366728544</v>
      </c>
      <c r="L24" s="32">
        <v>0.26825365592429795</v>
      </c>
      <c r="M24" s="32">
        <v>0.43734375308931162</v>
      </c>
      <c r="N24" s="32">
        <v>0.36746323630230771</v>
      </c>
      <c r="O24" s="32">
        <v>0.23927355256804708</v>
      </c>
      <c r="P24" s="32">
        <v>0.30789105162350605</v>
      </c>
      <c r="Q24" s="32">
        <v>0.47817115454190484</v>
      </c>
      <c r="R24" s="32">
        <v>0.30840012424112528</v>
      </c>
      <c r="S24" s="32">
        <v>0.32582159207379369</v>
      </c>
      <c r="T24" s="31">
        <v>0.36164514448189783</v>
      </c>
      <c r="U24" s="32">
        <v>0.33220001308620939</v>
      </c>
      <c r="V24" s="32">
        <v>0.31961072154030945</v>
      </c>
      <c r="W24" s="32">
        <v>0.4208774518296638</v>
      </c>
      <c r="X24" s="32">
        <v>0.375123698150723</v>
      </c>
      <c r="Y24" s="32">
        <v>0.31419287635065007</v>
      </c>
      <c r="Z24" s="32">
        <v>0.39974042451948621</v>
      </c>
      <c r="AA24" s="32">
        <v>0.36925031520999807</v>
      </c>
      <c r="AB24" s="32">
        <v>0.3663154684456888</v>
      </c>
      <c r="AC24" s="32">
        <v>0.40728528043969936</v>
      </c>
      <c r="AD24" s="32">
        <v>0.30900016608917114</v>
      </c>
      <c r="AE24" s="32">
        <v>0.32331992970806406</v>
      </c>
      <c r="AF24" s="32">
        <v>0.36836316531348617</v>
      </c>
      <c r="AG24" s="32">
        <v>0.3889070231334455</v>
      </c>
      <c r="AH24" s="32">
        <v>0.40443621487166481</v>
      </c>
      <c r="AI24" s="32">
        <v>0.3247320273546489</v>
      </c>
      <c r="AJ24" s="32">
        <v>0.37033938115243403</v>
      </c>
      <c r="AK24" s="32">
        <v>0.34563455550414868</v>
      </c>
      <c r="AL24" s="32">
        <v>0.25410005121487167</v>
      </c>
      <c r="AM24" s="32">
        <v>0.40405563811921491</v>
      </c>
      <c r="AN24" s="32">
        <v>0.32087157415603829</v>
      </c>
      <c r="AO24" s="32">
        <v>0.48925185521613185</v>
      </c>
      <c r="AP24" s="32">
        <v>0.41601619050264588</v>
      </c>
      <c r="AQ24" s="30"/>
      <c r="AR24" s="30"/>
      <c r="AS24" s="30"/>
      <c r="AT24" s="30"/>
      <c r="AU24" s="30"/>
      <c r="AV24" s="30"/>
      <c r="AW24" s="30"/>
      <c r="AX24" s="30"/>
    </row>
    <row r="25" spans="1:50" ht="20.149999999999999" customHeight="1" thickBot="1" x14ac:dyDescent="0.9">
      <c r="A25" s="48"/>
      <c r="B25" s="9" t="s">
        <v>25</v>
      </c>
      <c r="C25" s="10" t="s">
        <v>13</v>
      </c>
      <c r="D25" s="22">
        <f>SUM(E25:AP25)</f>
        <v>31697.159648981018</v>
      </c>
      <c r="E25" s="29">
        <v>0.15964898102033453</v>
      </c>
      <c r="F25" s="34">
        <v>861</v>
      </c>
      <c r="G25" s="34">
        <v>851</v>
      </c>
      <c r="H25" s="34">
        <v>871</v>
      </c>
      <c r="I25" s="34">
        <v>862</v>
      </c>
      <c r="J25" s="34">
        <v>857</v>
      </c>
      <c r="K25" s="34">
        <v>849</v>
      </c>
      <c r="L25" s="34">
        <v>854</v>
      </c>
      <c r="M25" s="34">
        <v>861</v>
      </c>
      <c r="N25" s="34">
        <v>852</v>
      </c>
      <c r="O25" s="34">
        <v>871</v>
      </c>
      <c r="P25" s="34">
        <v>853</v>
      </c>
      <c r="Q25" s="34">
        <v>848</v>
      </c>
      <c r="R25" s="34">
        <v>869</v>
      </c>
      <c r="S25" s="34">
        <v>882</v>
      </c>
      <c r="T25" s="33">
        <v>849</v>
      </c>
      <c r="U25" s="34">
        <v>851</v>
      </c>
      <c r="V25" s="34">
        <v>857</v>
      </c>
      <c r="W25" s="34">
        <v>857</v>
      </c>
      <c r="X25" s="34">
        <v>859</v>
      </c>
      <c r="Y25" s="34">
        <v>853</v>
      </c>
      <c r="Z25" s="34">
        <v>855</v>
      </c>
      <c r="AA25" s="34">
        <v>861</v>
      </c>
      <c r="AB25" s="34">
        <v>849</v>
      </c>
      <c r="AC25" s="34">
        <v>855</v>
      </c>
      <c r="AD25" s="34">
        <v>846</v>
      </c>
      <c r="AE25" s="34">
        <v>878</v>
      </c>
      <c r="AF25" s="34">
        <v>853</v>
      </c>
      <c r="AG25" s="34">
        <v>860</v>
      </c>
      <c r="AH25" s="34">
        <v>855</v>
      </c>
      <c r="AI25" s="34">
        <v>853</v>
      </c>
      <c r="AJ25" s="34">
        <v>839</v>
      </c>
      <c r="AK25" s="34">
        <v>855</v>
      </c>
      <c r="AL25" s="34">
        <v>856</v>
      </c>
      <c r="AM25" s="34">
        <v>865</v>
      </c>
      <c r="AN25" s="34">
        <v>846</v>
      </c>
      <c r="AO25" s="34">
        <v>851</v>
      </c>
      <c r="AP25" s="34">
        <v>853</v>
      </c>
      <c r="AQ25" s="30"/>
      <c r="AR25" s="30"/>
      <c r="AS25" s="30"/>
      <c r="AT25" s="30"/>
      <c r="AU25" s="30"/>
      <c r="AV25" s="30"/>
      <c r="AW25" s="30"/>
      <c r="AX25" s="30"/>
    </row>
    <row r="26" spans="1:50" ht="20.149999999999999" customHeight="1" x14ac:dyDescent="0.75">
      <c r="A26" s="49" t="s">
        <v>31</v>
      </c>
      <c r="B26" s="7" t="s">
        <v>7</v>
      </c>
      <c r="C26" s="8" t="s">
        <v>16</v>
      </c>
      <c r="D26" s="25">
        <f>AVERAGE(E26:AP26)</f>
        <v>0.4745103838326708</v>
      </c>
      <c r="E26" s="32">
        <v>0.80842185529578781</v>
      </c>
      <c r="F26" s="29">
        <v>0.46459651217506948</v>
      </c>
      <c r="G26" s="29">
        <v>0.48624864641283744</v>
      </c>
      <c r="H26" s="29">
        <v>0.46992049955311033</v>
      </c>
      <c r="I26" s="29">
        <v>0.47724770651176185</v>
      </c>
      <c r="J26" s="29">
        <v>0.46007364696753178</v>
      </c>
      <c r="K26" s="29">
        <v>0.45523586914243064</v>
      </c>
      <c r="L26" s="29">
        <v>0.47289460529926503</v>
      </c>
      <c r="M26" s="29">
        <v>0.43984401994836952</v>
      </c>
      <c r="N26" s="29">
        <v>0.45335472724715925</v>
      </c>
      <c r="O26" s="29">
        <v>0.50346681889448219</v>
      </c>
      <c r="P26" s="29">
        <v>0.47855303531465732</v>
      </c>
      <c r="Q26" s="29">
        <v>0.45118098638469717</v>
      </c>
      <c r="R26" s="29">
        <v>0.46540020489259776</v>
      </c>
      <c r="S26" s="29">
        <v>0.4660353265708409</v>
      </c>
      <c r="T26" s="35">
        <v>0.47874008501697451</v>
      </c>
      <c r="U26" s="29">
        <v>0.47529997669893709</v>
      </c>
      <c r="V26" s="29">
        <v>0.46257540085669602</v>
      </c>
      <c r="W26" s="29">
        <v>0.45521037021880706</v>
      </c>
      <c r="X26" s="29">
        <v>0.44000042700370817</v>
      </c>
      <c r="Y26" s="29">
        <v>0.47966441285691647</v>
      </c>
      <c r="Z26" s="29">
        <v>0.49074833303441795</v>
      </c>
      <c r="AA26" s="29">
        <v>0.47265444263078743</v>
      </c>
      <c r="AB26" s="29">
        <v>0.47644948774575047</v>
      </c>
      <c r="AC26" s="29">
        <v>0.47889654250283703</v>
      </c>
      <c r="AD26" s="29">
        <v>0.45509978216586</v>
      </c>
      <c r="AE26" s="29">
        <v>0.48732571670594588</v>
      </c>
      <c r="AF26" s="29">
        <v>0.45845414699252807</v>
      </c>
      <c r="AG26" s="29">
        <v>0.41763669098394368</v>
      </c>
      <c r="AH26" s="29">
        <v>0.45812142039857578</v>
      </c>
      <c r="AI26" s="29">
        <v>0.4669734661052653</v>
      </c>
      <c r="AJ26" s="29">
        <v>0.48113378134269141</v>
      </c>
      <c r="AK26" s="29">
        <v>0.43044297050147323</v>
      </c>
      <c r="AL26" s="29">
        <v>0.50760006350153519</v>
      </c>
      <c r="AM26" s="29">
        <v>0.5060388445090942</v>
      </c>
      <c r="AN26" s="29">
        <v>0.42665130208067642</v>
      </c>
      <c r="AO26" s="29">
        <v>0.43338563680054143</v>
      </c>
      <c r="AP26" s="29">
        <v>0.43981682437692471</v>
      </c>
      <c r="AQ26" s="30"/>
      <c r="AR26" s="30"/>
      <c r="AS26" s="30"/>
      <c r="AT26" s="30"/>
      <c r="AU26" s="30"/>
      <c r="AV26" s="30"/>
      <c r="AW26" s="30"/>
      <c r="AX26" s="30"/>
    </row>
    <row r="27" spans="1:50" ht="20.149999999999999" customHeight="1" x14ac:dyDescent="0.75">
      <c r="A27" s="50"/>
      <c r="B27" s="2" t="s">
        <v>8</v>
      </c>
      <c r="C27" s="3" t="s">
        <v>16</v>
      </c>
      <c r="D27" s="24">
        <f>AVERAGE(E27:AP27)</f>
        <v>0.52128832719311025</v>
      </c>
      <c r="E27" s="32">
        <v>3.1929163683877639E-2</v>
      </c>
      <c r="F27" s="32">
        <v>0.53540348782493263</v>
      </c>
      <c r="G27" s="32">
        <v>0.51375135358716151</v>
      </c>
      <c r="H27" s="32">
        <v>0.53007950044689212</v>
      </c>
      <c r="I27" s="32">
        <v>0.52275229348824415</v>
      </c>
      <c r="J27" s="32">
        <v>0.53992635303247183</v>
      </c>
      <c r="K27" s="32">
        <v>0.54476413085757014</v>
      </c>
      <c r="L27" s="32">
        <v>0.52710539470073781</v>
      </c>
      <c r="M27" s="32">
        <v>0.56015598005162737</v>
      </c>
      <c r="N27" s="32">
        <v>0.5466452727528347</v>
      </c>
      <c r="O27" s="32">
        <v>0.49653318110551992</v>
      </c>
      <c r="P27" s="32">
        <v>0.52144696468534746</v>
      </c>
      <c r="Q27" s="32">
        <v>0.54881901361530427</v>
      </c>
      <c r="R27" s="32">
        <v>0.53459979510740063</v>
      </c>
      <c r="S27" s="32">
        <v>0.53396467342916154</v>
      </c>
      <c r="T27" s="31">
        <v>0.52125991498302826</v>
      </c>
      <c r="U27" s="32">
        <v>0.5247000233010648</v>
      </c>
      <c r="V27" s="32">
        <v>0.53742459914330243</v>
      </c>
      <c r="W27" s="32">
        <v>0.54478962978119316</v>
      </c>
      <c r="X27" s="32">
        <v>0.55999957299628955</v>
      </c>
      <c r="Y27" s="32">
        <v>0.52033558714308636</v>
      </c>
      <c r="Z27" s="32">
        <v>0.50925166696558322</v>
      </c>
      <c r="AA27" s="32">
        <v>0.5273455573692124</v>
      </c>
      <c r="AB27" s="32">
        <v>0.5235505122542532</v>
      </c>
      <c r="AC27" s="32">
        <v>0.52110345749716591</v>
      </c>
      <c r="AD27" s="32">
        <v>0.54490021783414166</v>
      </c>
      <c r="AE27" s="32">
        <v>0.5126742832940514</v>
      </c>
      <c r="AF27" s="32">
        <v>0.54154585300746949</v>
      </c>
      <c r="AG27" s="32">
        <v>0.58236330901605615</v>
      </c>
      <c r="AH27" s="32">
        <v>0.54187857960142083</v>
      </c>
      <c r="AI27" s="32">
        <v>0.53302653389473309</v>
      </c>
      <c r="AJ27" s="32">
        <v>0.51886621865730498</v>
      </c>
      <c r="AK27" s="32">
        <v>0.5695570294985246</v>
      </c>
      <c r="AL27" s="32">
        <v>0.49239993649846958</v>
      </c>
      <c r="AM27" s="32">
        <v>0.49396115549090241</v>
      </c>
      <c r="AN27" s="32">
        <v>0.57334869791931897</v>
      </c>
      <c r="AO27" s="32">
        <v>0.56661436319945579</v>
      </c>
      <c r="AP27" s="32">
        <v>0.56018317562307274</v>
      </c>
      <c r="AQ27" s="30"/>
      <c r="AR27" s="30"/>
      <c r="AS27" s="30"/>
      <c r="AT27" s="30"/>
      <c r="AU27" s="30"/>
      <c r="AV27" s="30"/>
      <c r="AW27" s="30"/>
      <c r="AX27" s="30"/>
    </row>
    <row r="28" spans="1:50" ht="20.149999999999999" customHeight="1" thickBot="1" x14ac:dyDescent="0.9">
      <c r="A28" s="48"/>
      <c r="B28" s="9" t="s">
        <v>25</v>
      </c>
      <c r="C28" s="10" t="s">
        <v>13</v>
      </c>
      <c r="D28" s="22">
        <f>SUM(E28:AP28)</f>
        <v>32552</v>
      </c>
      <c r="E28" s="34">
        <v>855</v>
      </c>
      <c r="F28" s="34">
        <v>861</v>
      </c>
      <c r="G28" s="34">
        <v>851</v>
      </c>
      <c r="H28" s="34">
        <v>871</v>
      </c>
      <c r="I28" s="34">
        <v>862</v>
      </c>
      <c r="J28" s="34">
        <v>857</v>
      </c>
      <c r="K28" s="34">
        <v>849</v>
      </c>
      <c r="L28" s="34">
        <v>854</v>
      </c>
      <c r="M28" s="34">
        <v>861</v>
      </c>
      <c r="N28" s="34">
        <v>852</v>
      </c>
      <c r="O28" s="34">
        <v>871</v>
      </c>
      <c r="P28" s="34">
        <v>853</v>
      </c>
      <c r="Q28" s="34">
        <v>848</v>
      </c>
      <c r="R28" s="34">
        <v>869</v>
      </c>
      <c r="S28" s="34">
        <v>882</v>
      </c>
      <c r="T28" s="33">
        <v>849</v>
      </c>
      <c r="U28" s="34">
        <v>851</v>
      </c>
      <c r="V28" s="34">
        <v>857</v>
      </c>
      <c r="W28" s="34">
        <v>857</v>
      </c>
      <c r="X28" s="34">
        <v>859</v>
      </c>
      <c r="Y28" s="34">
        <v>853</v>
      </c>
      <c r="Z28" s="34">
        <v>855</v>
      </c>
      <c r="AA28" s="34">
        <v>861</v>
      </c>
      <c r="AB28" s="34">
        <v>849</v>
      </c>
      <c r="AC28" s="34">
        <v>855</v>
      </c>
      <c r="AD28" s="34">
        <v>846</v>
      </c>
      <c r="AE28" s="34">
        <v>878</v>
      </c>
      <c r="AF28" s="34">
        <v>853</v>
      </c>
      <c r="AG28" s="34">
        <v>860</v>
      </c>
      <c r="AH28" s="34">
        <v>855</v>
      </c>
      <c r="AI28" s="34">
        <v>853</v>
      </c>
      <c r="AJ28" s="34">
        <v>839</v>
      </c>
      <c r="AK28" s="34">
        <v>855</v>
      </c>
      <c r="AL28" s="34">
        <v>856</v>
      </c>
      <c r="AM28" s="34">
        <v>865</v>
      </c>
      <c r="AN28" s="34">
        <v>846</v>
      </c>
      <c r="AO28" s="34">
        <v>851</v>
      </c>
      <c r="AP28" s="34">
        <v>853</v>
      </c>
      <c r="AQ28" s="30"/>
      <c r="AR28" s="30"/>
      <c r="AS28" s="30"/>
      <c r="AT28" s="30"/>
      <c r="AU28" s="30"/>
      <c r="AV28" s="30"/>
      <c r="AW28" s="30"/>
      <c r="AX28" s="30"/>
    </row>
    <row r="29" spans="1:50" ht="20.149999999999999" customHeight="1" x14ac:dyDescent="0.75">
      <c r="A29" s="49" t="s">
        <v>32</v>
      </c>
      <c r="B29" s="7" t="s">
        <v>33</v>
      </c>
      <c r="C29" s="8" t="s">
        <v>16</v>
      </c>
      <c r="D29" s="25">
        <f>AVERAGE(E29:AP29)</f>
        <v>8.9246921303423085E-2</v>
      </c>
      <c r="E29" s="29">
        <v>3.8923537348302645E-2</v>
      </c>
      <c r="F29" s="29">
        <v>8.7741416972404007E-2</v>
      </c>
      <c r="G29" s="29">
        <v>9.7050061813023891E-2</v>
      </c>
      <c r="H29" s="29">
        <v>7.4746695200904267E-2</v>
      </c>
      <c r="I29" s="29">
        <v>5.7512521298922925E-2</v>
      </c>
      <c r="J29" s="29">
        <v>8.5289177635849131E-2</v>
      </c>
      <c r="K29" s="29">
        <v>9.0612278515645114E-2</v>
      </c>
      <c r="L29" s="29">
        <v>6.9762478357472291E-2</v>
      </c>
      <c r="M29" s="29">
        <v>0.13764173937713123</v>
      </c>
      <c r="N29" s="29">
        <v>8.2121590152632443E-2</v>
      </c>
      <c r="O29" s="29">
        <v>4.2197763613658817E-2</v>
      </c>
      <c r="P29" s="29">
        <v>8.7984464705547619E-2</v>
      </c>
      <c r="Q29" s="29">
        <v>4.0229516526801498E-2</v>
      </c>
      <c r="R29" s="29">
        <v>2.2205049489360921E-2</v>
      </c>
      <c r="S29" s="29">
        <v>0.10043149696612758</v>
      </c>
      <c r="T29" s="35">
        <v>4.4512681461984276E-2</v>
      </c>
      <c r="U29" s="29">
        <v>2.9316596556692925E-2</v>
      </c>
      <c r="V29" s="29">
        <v>3.3599567479635419E-2</v>
      </c>
      <c r="W29" s="29">
        <v>0.10342120537467774</v>
      </c>
      <c r="X29" s="29">
        <v>7.5736396830251851E-2</v>
      </c>
      <c r="Y29" s="29">
        <v>4.1216295632885071E-2</v>
      </c>
      <c r="Z29" s="29">
        <v>2.6582981973784697E-2</v>
      </c>
      <c r="AA29" s="29">
        <v>8.2288410243350929E-2</v>
      </c>
      <c r="AB29" s="29">
        <v>6.1950935282010434E-2</v>
      </c>
      <c r="AC29" s="29">
        <v>0.11357336122356115</v>
      </c>
      <c r="AD29" s="29">
        <v>0.26246753011609425</v>
      </c>
      <c r="AE29" s="29">
        <v>2.9892187829956809E-2</v>
      </c>
      <c r="AF29" s="29">
        <v>0.11630492862557616</v>
      </c>
      <c r="AG29" s="29">
        <v>7.7798336565505055E-2</v>
      </c>
      <c r="AH29" s="29">
        <v>0.38071071698739284</v>
      </c>
      <c r="AI29" s="29">
        <v>6.5583851613742861E-2</v>
      </c>
      <c r="AJ29" s="29">
        <v>4.7330729531001314E-2</v>
      </c>
      <c r="AK29" s="29">
        <v>2.317380991371153E-2</v>
      </c>
      <c r="AL29" s="29">
        <v>0.466428888814089</v>
      </c>
      <c r="AM29" s="29">
        <v>1.7892384796479623E-2</v>
      </c>
      <c r="AN29" s="29">
        <v>8.3216908965743547E-2</v>
      </c>
      <c r="AO29" s="29">
        <v>2.7645469242312672E-2</v>
      </c>
      <c r="AP29" s="29">
        <v>6.6289046495852849E-2</v>
      </c>
      <c r="AQ29" s="30"/>
      <c r="AR29" s="30"/>
      <c r="AS29" s="30"/>
      <c r="AT29" s="30"/>
      <c r="AU29" s="30"/>
      <c r="AV29" s="30"/>
      <c r="AW29" s="30"/>
      <c r="AX29" s="30"/>
    </row>
    <row r="30" spans="1:50" ht="20.149999999999999" customHeight="1" x14ac:dyDescent="0.75">
      <c r="A30" s="50"/>
      <c r="B30" s="2" t="s">
        <v>34</v>
      </c>
      <c r="C30" s="3" t="s">
        <v>16</v>
      </c>
      <c r="D30" s="24">
        <f>AVERAGE(E30:AP30)</f>
        <v>0.16181478874294106</v>
      </c>
      <c r="E30" s="32">
        <v>7.7327868769847957E-2</v>
      </c>
      <c r="F30" s="32">
        <v>0.18950601746895215</v>
      </c>
      <c r="G30" s="32">
        <v>0.15916853708585191</v>
      </c>
      <c r="H30" s="32">
        <v>0.1650016487008675</v>
      </c>
      <c r="I30" s="32">
        <v>0.12296337958782269</v>
      </c>
      <c r="J30" s="32">
        <v>0.19970182258245678</v>
      </c>
      <c r="K30" s="32">
        <v>0.16666338574572898</v>
      </c>
      <c r="L30" s="32">
        <v>0.1742782387083876</v>
      </c>
      <c r="M30" s="32">
        <v>0.29043429981905339</v>
      </c>
      <c r="N30" s="32">
        <v>0.169310829024509</v>
      </c>
      <c r="O30" s="32">
        <v>0.14221640999251881</v>
      </c>
      <c r="P30" s="32">
        <v>0.19990021706296776</v>
      </c>
      <c r="Q30" s="32">
        <v>0.11254181139820592</v>
      </c>
      <c r="R30" s="32">
        <v>9.4550758513873456E-2</v>
      </c>
      <c r="S30" s="32">
        <v>0.1913300997301513</v>
      </c>
      <c r="T30" s="31">
        <v>0.15312290101292056</v>
      </c>
      <c r="U30" s="32">
        <v>0.10279667049097176</v>
      </c>
      <c r="V30" s="32">
        <v>7.9579837368504394E-2</v>
      </c>
      <c r="W30" s="32">
        <v>0.25253903501232461</v>
      </c>
      <c r="X30" s="32">
        <v>0.18032817383036914</v>
      </c>
      <c r="Y30" s="32">
        <v>0.1110972418754258</v>
      </c>
      <c r="Z30" s="32">
        <v>0.10502341886537576</v>
      </c>
      <c r="AA30" s="32">
        <v>0.15692711755654948</v>
      </c>
      <c r="AB30" s="32">
        <v>0.14544421130693408</v>
      </c>
      <c r="AC30" s="32">
        <v>0.20795171925879744</v>
      </c>
      <c r="AD30" s="32">
        <v>0.23394134497792518</v>
      </c>
      <c r="AE30" s="32">
        <v>8.4498749641093246E-2</v>
      </c>
      <c r="AF30" s="32">
        <v>0.21168953822520836</v>
      </c>
      <c r="AG30" s="32">
        <v>0.17591850587555849</v>
      </c>
      <c r="AH30" s="32">
        <v>0.3208824023971254</v>
      </c>
      <c r="AI30" s="32">
        <v>0.18074314335344052</v>
      </c>
      <c r="AJ30" s="32">
        <v>9.3069857497198955E-2</v>
      </c>
      <c r="AK30" s="32">
        <v>0.12898319200229591</v>
      </c>
      <c r="AL30" s="32">
        <v>0.19954254293948781</v>
      </c>
      <c r="AM30" s="32">
        <v>7.5827200523127899E-2</v>
      </c>
      <c r="AN30" s="32">
        <v>0.17982962227319738</v>
      </c>
      <c r="AO30" s="32">
        <v>0.11864628698510322</v>
      </c>
      <c r="AP30" s="32">
        <v>0.19568393477162829</v>
      </c>
      <c r="AQ30" s="30"/>
      <c r="AR30" s="30"/>
      <c r="AS30" s="30"/>
      <c r="AT30" s="30"/>
      <c r="AU30" s="30"/>
      <c r="AV30" s="30"/>
      <c r="AW30" s="30"/>
      <c r="AX30" s="30"/>
    </row>
    <row r="31" spans="1:50" ht="20.149999999999999" customHeight="1" x14ac:dyDescent="0.75">
      <c r="A31" s="50"/>
      <c r="B31" s="2" t="s">
        <v>35</v>
      </c>
      <c r="C31" s="3" t="s">
        <v>16</v>
      </c>
      <c r="D31" s="24">
        <f>AVERAGE(E31:AP31)</f>
        <v>0.42199877126151647</v>
      </c>
      <c r="E31" s="32">
        <v>0.41776449800441823</v>
      </c>
      <c r="F31" s="32">
        <v>0.45269566253484333</v>
      </c>
      <c r="G31" s="32">
        <v>0.48545312499598614</v>
      </c>
      <c r="H31" s="32">
        <v>0.46014898518237984</v>
      </c>
      <c r="I31" s="32">
        <v>0.36862991791009864</v>
      </c>
      <c r="J31" s="32">
        <v>0.46179086532464309</v>
      </c>
      <c r="K31" s="32">
        <v>0.42771078182509259</v>
      </c>
      <c r="L31" s="32">
        <v>0.48484688353742844</v>
      </c>
      <c r="M31" s="32">
        <v>0.394244427547773</v>
      </c>
      <c r="N31" s="32">
        <v>0.45786590999912702</v>
      </c>
      <c r="O31" s="32">
        <v>0.40898079847321506</v>
      </c>
      <c r="P31" s="32">
        <v>0.37057336185232276</v>
      </c>
      <c r="Q31" s="32">
        <v>0.53436354922234419</v>
      </c>
      <c r="R31" s="32">
        <v>0.48677447974444571</v>
      </c>
      <c r="S31" s="32">
        <v>0.38397771989827079</v>
      </c>
      <c r="T31" s="31">
        <v>0.41515938778600264</v>
      </c>
      <c r="U31" s="32">
        <v>0.43072026591533702</v>
      </c>
      <c r="V31" s="32">
        <v>0.41893462577504292</v>
      </c>
      <c r="W31" s="32">
        <v>0.45683029973026767</v>
      </c>
      <c r="X31" s="32">
        <v>0.40207603029932704</v>
      </c>
      <c r="Y31" s="32">
        <v>0.43700467353761085</v>
      </c>
      <c r="Z31" s="32">
        <v>0.33736640270899487</v>
      </c>
      <c r="AA31" s="32">
        <v>0.49730799492696481</v>
      </c>
      <c r="AB31" s="32">
        <v>0.45878329396349471</v>
      </c>
      <c r="AC31" s="32">
        <v>0.44525025191947981</v>
      </c>
      <c r="AD31" s="32">
        <v>0.26984671515856146</v>
      </c>
      <c r="AE31" s="32">
        <v>0.43236331100117725</v>
      </c>
      <c r="AF31" s="32">
        <v>0.44391591913945322</v>
      </c>
      <c r="AG31" s="32">
        <v>0.46870256651387593</v>
      </c>
      <c r="AH31" s="32">
        <v>0.23909852916725449</v>
      </c>
      <c r="AI31" s="32">
        <v>0.47240667137914111</v>
      </c>
      <c r="AJ31" s="32">
        <v>0.49708109565862607</v>
      </c>
      <c r="AK31" s="32">
        <v>0.46681869615994886</v>
      </c>
      <c r="AL31" s="32">
        <v>0.18430008282023874</v>
      </c>
      <c r="AM31" s="32">
        <v>0.26158470354432906</v>
      </c>
      <c r="AN31" s="32">
        <v>0.42335549722893423</v>
      </c>
      <c r="AO31" s="32">
        <v>0.52752326596138077</v>
      </c>
      <c r="AP31" s="32">
        <v>0.45370206158979426</v>
      </c>
      <c r="AQ31" s="30"/>
      <c r="AR31" s="30"/>
      <c r="AS31" s="30"/>
      <c r="AT31" s="30"/>
      <c r="AU31" s="30"/>
      <c r="AV31" s="30"/>
      <c r="AW31" s="30"/>
      <c r="AX31" s="30"/>
    </row>
    <row r="32" spans="1:50" ht="20.149999999999999" customHeight="1" x14ac:dyDescent="0.75">
      <c r="A32" s="50"/>
      <c r="B32" s="2" t="s">
        <v>36</v>
      </c>
      <c r="C32" s="3" t="s">
        <v>16</v>
      </c>
      <c r="D32" s="24">
        <f>AVERAGE(E32:AP32)</f>
        <v>0.28597144725602236</v>
      </c>
      <c r="E32" s="32">
        <v>0.45451134571445884</v>
      </c>
      <c r="F32" s="32">
        <v>0.23928301576519506</v>
      </c>
      <c r="G32" s="32">
        <v>0.22257923427944293</v>
      </c>
      <c r="H32" s="32">
        <v>0.25542332069859081</v>
      </c>
      <c r="I32" s="32">
        <v>0.42964958590734481</v>
      </c>
      <c r="J32" s="32">
        <v>0.21778638450611246</v>
      </c>
      <c r="K32" s="32">
        <v>0.21702088849034698</v>
      </c>
      <c r="L32" s="32">
        <v>0.23158171606225264</v>
      </c>
      <c r="M32" s="32">
        <v>0.10135783656623432</v>
      </c>
      <c r="N32" s="32">
        <v>0.24189746820876659</v>
      </c>
      <c r="O32" s="32">
        <v>0.37559223665163105</v>
      </c>
      <c r="P32" s="32">
        <v>0.32625592303269957</v>
      </c>
      <c r="Q32" s="32">
        <v>0.26144779626017856</v>
      </c>
      <c r="R32" s="32">
        <v>0.36399346808376637</v>
      </c>
      <c r="S32" s="32">
        <v>0.29389025812312647</v>
      </c>
      <c r="T32" s="31">
        <v>0.37531878812619318</v>
      </c>
      <c r="U32" s="32">
        <v>0.41992505729600699</v>
      </c>
      <c r="V32" s="32">
        <v>0.45251725480301402</v>
      </c>
      <c r="W32" s="32">
        <v>0.12828330544429814</v>
      </c>
      <c r="X32" s="32">
        <v>0.31678133500350542</v>
      </c>
      <c r="Y32" s="32">
        <v>0.39337447698814387</v>
      </c>
      <c r="Z32" s="32">
        <v>0.50668312968123019</v>
      </c>
      <c r="AA32" s="32">
        <v>0.24490620043023817</v>
      </c>
      <c r="AB32" s="32">
        <v>0.26980333320458438</v>
      </c>
      <c r="AC32" s="32">
        <v>0.20328655707412732</v>
      </c>
      <c r="AD32" s="32">
        <v>0.11941494289900295</v>
      </c>
      <c r="AE32" s="32">
        <v>0.43954548876132116</v>
      </c>
      <c r="AF32" s="32">
        <v>0.2176773367052437</v>
      </c>
      <c r="AG32" s="32">
        <v>0.18670650146609025</v>
      </c>
      <c r="AH32" s="32">
        <v>4.2078058613138215E-2</v>
      </c>
      <c r="AI32" s="32">
        <v>0.20729802245589629</v>
      </c>
      <c r="AJ32" s="32">
        <v>0.35141324541674057</v>
      </c>
      <c r="AK32" s="32">
        <v>0.26655094419505726</v>
      </c>
      <c r="AL32" s="32">
        <v>8.303141651728789E-2</v>
      </c>
      <c r="AM32" s="32">
        <v>0.63544796197371423</v>
      </c>
      <c r="AN32" s="32">
        <v>0.23220461357127553</v>
      </c>
      <c r="AO32" s="32">
        <v>0.27422431748076453</v>
      </c>
      <c r="AP32" s="32">
        <v>0.2681722292718316</v>
      </c>
      <c r="AQ32" s="30"/>
      <c r="AR32" s="30"/>
      <c r="AS32" s="30"/>
      <c r="AT32" s="30"/>
      <c r="AU32" s="30"/>
      <c r="AV32" s="30"/>
      <c r="AW32" s="30"/>
      <c r="AX32" s="30"/>
    </row>
    <row r="33" spans="1:50" ht="39.950000000000003" customHeight="1" x14ac:dyDescent="0.75">
      <c r="A33" s="50"/>
      <c r="B33" s="2" t="s">
        <v>37</v>
      </c>
      <c r="C33" s="3" t="s">
        <v>16</v>
      </c>
      <c r="D33" s="24">
        <f>AVERAGE(E33:AP33)</f>
        <v>4.0968071436096924E-2</v>
      </c>
      <c r="E33" s="32">
        <v>1.1472750162971975E-2</v>
      </c>
      <c r="F33" s="32">
        <v>3.0773887258604936E-2</v>
      </c>
      <c r="G33" s="32">
        <v>3.5749041825695757E-2</v>
      </c>
      <c r="H33" s="32">
        <v>4.4679350217259467E-2</v>
      </c>
      <c r="I33" s="32">
        <v>2.1244595295817219E-2</v>
      </c>
      <c r="J33" s="32">
        <v>3.5431749950941435E-2</v>
      </c>
      <c r="K33" s="32">
        <v>9.7992665423188074E-2</v>
      </c>
      <c r="L33" s="32">
        <v>3.9530683334460359E-2</v>
      </c>
      <c r="M33" s="32">
        <v>7.6321696689803695E-2</v>
      </c>
      <c r="N33" s="32">
        <v>4.8804202614959553E-2</v>
      </c>
      <c r="O33" s="32">
        <v>3.1012791268978469E-2</v>
      </c>
      <c r="P33" s="32">
        <v>1.5286033346467987E-2</v>
      </c>
      <c r="Q33" s="32">
        <v>5.141732659246942E-2</v>
      </c>
      <c r="R33" s="32">
        <v>3.2476244168552264E-2</v>
      </c>
      <c r="S33" s="32">
        <v>3.0370425282324965E-2</v>
      </c>
      <c r="T33" s="31">
        <v>1.1886241612903459E-2</v>
      </c>
      <c r="U33" s="32">
        <v>1.72414097409937E-2</v>
      </c>
      <c r="V33" s="32">
        <v>1.5368714573801855E-2</v>
      </c>
      <c r="W33" s="32">
        <v>5.8926154438432451E-2</v>
      </c>
      <c r="X33" s="32">
        <v>2.5078064036542034E-2</v>
      </c>
      <c r="Y33" s="32">
        <v>1.7307311965936711E-2</v>
      </c>
      <c r="Z33" s="32">
        <v>2.43440667706161E-2</v>
      </c>
      <c r="AA33" s="32">
        <v>1.8570276842896503E-2</v>
      </c>
      <c r="AB33" s="32">
        <v>6.4018226242979592E-2</v>
      </c>
      <c r="AC33" s="32">
        <v>2.9938110524035447E-2</v>
      </c>
      <c r="AD33" s="32">
        <v>0.11432946684841924</v>
      </c>
      <c r="AE33" s="32">
        <v>1.3700262766448154E-2</v>
      </c>
      <c r="AF33" s="32">
        <v>1.041227730451626E-2</v>
      </c>
      <c r="AG33" s="32">
        <v>9.0874089578970529E-2</v>
      </c>
      <c r="AH33" s="32">
        <v>1.7230292835087351E-2</v>
      </c>
      <c r="AI33" s="32">
        <v>7.3968311197776651E-2</v>
      </c>
      <c r="AJ33" s="32">
        <v>1.1105071896429695E-2</v>
      </c>
      <c r="AK33" s="32">
        <v>0.11447335772898319</v>
      </c>
      <c r="AL33" s="32">
        <v>6.6697068908899509E-2</v>
      </c>
      <c r="AM33" s="32">
        <v>9.2477491623474215E-3</v>
      </c>
      <c r="AN33" s="32">
        <v>8.1393357960845125E-2</v>
      </c>
      <c r="AO33" s="32">
        <v>5.1960660330436184E-2</v>
      </c>
      <c r="AP33" s="32">
        <v>1.6152727870890681E-2</v>
      </c>
      <c r="AQ33" s="30"/>
      <c r="AR33" s="30"/>
      <c r="AS33" s="30"/>
      <c r="AT33" s="30"/>
      <c r="AU33" s="30"/>
      <c r="AV33" s="30"/>
      <c r="AW33" s="30"/>
      <c r="AX33" s="30"/>
    </row>
    <row r="34" spans="1:50" ht="20.149999999999999" customHeight="1" thickBot="1" x14ac:dyDescent="0.9">
      <c r="A34" s="48"/>
      <c r="B34" s="9" t="s">
        <v>25</v>
      </c>
      <c r="C34" s="10" t="s">
        <v>13</v>
      </c>
      <c r="D34" s="22">
        <f>SUM(E34:AP34)</f>
        <v>32552</v>
      </c>
      <c r="E34" s="34">
        <v>855</v>
      </c>
      <c r="F34" s="34">
        <v>861</v>
      </c>
      <c r="G34" s="34">
        <v>851</v>
      </c>
      <c r="H34" s="34">
        <v>871</v>
      </c>
      <c r="I34" s="34">
        <v>862</v>
      </c>
      <c r="J34" s="34">
        <v>857</v>
      </c>
      <c r="K34" s="34">
        <v>849</v>
      </c>
      <c r="L34" s="34">
        <v>854</v>
      </c>
      <c r="M34" s="34">
        <v>861</v>
      </c>
      <c r="N34" s="34">
        <v>852</v>
      </c>
      <c r="O34" s="34">
        <v>871</v>
      </c>
      <c r="P34" s="34">
        <v>853</v>
      </c>
      <c r="Q34" s="34">
        <v>848</v>
      </c>
      <c r="R34" s="34">
        <v>869</v>
      </c>
      <c r="S34" s="34">
        <v>882</v>
      </c>
      <c r="T34" s="33">
        <v>849</v>
      </c>
      <c r="U34" s="34">
        <v>851</v>
      </c>
      <c r="V34" s="34">
        <v>857</v>
      </c>
      <c r="W34" s="34">
        <v>857</v>
      </c>
      <c r="X34" s="34">
        <v>859</v>
      </c>
      <c r="Y34" s="34">
        <v>853</v>
      </c>
      <c r="Z34" s="34">
        <v>855</v>
      </c>
      <c r="AA34" s="34">
        <v>861</v>
      </c>
      <c r="AB34" s="34">
        <v>849</v>
      </c>
      <c r="AC34" s="34">
        <v>855</v>
      </c>
      <c r="AD34" s="34">
        <v>846</v>
      </c>
      <c r="AE34" s="34">
        <v>878</v>
      </c>
      <c r="AF34" s="34">
        <v>853</v>
      </c>
      <c r="AG34" s="34">
        <v>860</v>
      </c>
      <c r="AH34" s="34">
        <v>855</v>
      </c>
      <c r="AI34" s="34">
        <v>853</v>
      </c>
      <c r="AJ34" s="34">
        <v>839</v>
      </c>
      <c r="AK34" s="34">
        <v>855</v>
      </c>
      <c r="AL34" s="34">
        <v>856</v>
      </c>
      <c r="AM34" s="34">
        <v>865</v>
      </c>
      <c r="AN34" s="34">
        <v>846</v>
      </c>
      <c r="AO34" s="34">
        <v>851</v>
      </c>
      <c r="AP34" s="34">
        <v>853</v>
      </c>
      <c r="AQ34" s="30"/>
      <c r="AR34" s="30"/>
      <c r="AS34" s="30"/>
      <c r="AT34" s="30"/>
      <c r="AU34" s="30"/>
      <c r="AV34" s="30"/>
      <c r="AW34" s="30"/>
      <c r="AX34" s="30"/>
    </row>
    <row r="35" spans="1:50" ht="30" customHeight="1" x14ac:dyDescent="0.75">
      <c r="A35" s="49" t="s">
        <v>38</v>
      </c>
      <c r="B35" s="7" t="s">
        <v>39</v>
      </c>
      <c r="C35" s="8" t="s">
        <v>16</v>
      </c>
      <c r="D35" s="25">
        <f>AVERAGE(E35:AP35)</f>
        <v>0.25106171004636413</v>
      </c>
      <c r="E35" s="29">
        <v>0.11625140611815063</v>
      </c>
      <c r="F35" s="29">
        <v>0.27724743444135586</v>
      </c>
      <c r="G35" s="29">
        <v>0.25621859889887566</v>
      </c>
      <c r="H35" s="29">
        <v>0.23974834390177169</v>
      </c>
      <c r="I35" s="29">
        <v>0.18047590088674562</v>
      </c>
      <c r="J35" s="29">
        <v>0.28499100021830615</v>
      </c>
      <c r="K35" s="29">
        <v>0.25727566426137383</v>
      </c>
      <c r="L35" s="29">
        <v>0.24404071706585989</v>
      </c>
      <c r="M35" s="29">
        <v>0.42807603919618509</v>
      </c>
      <c r="N35" s="29">
        <v>0.25143241917714154</v>
      </c>
      <c r="O35" s="29">
        <v>0.18441417360617765</v>
      </c>
      <c r="P35" s="29">
        <v>0.28788468176851556</v>
      </c>
      <c r="Q35" s="29">
        <v>0.15277132792500742</v>
      </c>
      <c r="R35" s="29">
        <v>0.11675580800323437</v>
      </c>
      <c r="S35" s="29">
        <v>0.29176159669627943</v>
      </c>
      <c r="T35" s="35">
        <v>0.19763558247490484</v>
      </c>
      <c r="U35" s="29">
        <v>0.13211326704766471</v>
      </c>
      <c r="V35" s="29">
        <v>0.11317940484813981</v>
      </c>
      <c r="W35" s="29">
        <v>0.35596024038700236</v>
      </c>
      <c r="X35" s="29">
        <v>0.25606457066062094</v>
      </c>
      <c r="Y35" s="29">
        <v>0.15231353750831089</v>
      </c>
      <c r="Z35" s="29">
        <v>0.13160640083916053</v>
      </c>
      <c r="AA35" s="29">
        <v>0.23921552779990016</v>
      </c>
      <c r="AB35" s="29">
        <v>0.20739514658894445</v>
      </c>
      <c r="AC35" s="29">
        <v>0.32152508048235895</v>
      </c>
      <c r="AD35" s="29">
        <v>0.49640887509401971</v>
      </c>
      <c r="AE35" s="29">
        <v>0.11439093747104997</v>
      </c>
      <c r="AF35" s="29">
        <v>0.32799446685078437</v>
      </c>
      <c r="AG35" s="29">
        <v>0.25371684244106374</v>
      </c>
      <c r="AH35" s="29">
        <v>0.70159311938451774</v>
      </c>
      <c r="AI35" s="29">
        <v>0.24632699496718338</v>
      </c>
      <c r="AJ35" s="29">
        <v>0.14040058702820019</v>
      </c>
      <c r="AK35" s="29">
        <v>0.15215700191600737</v>
      </c>
      <c r="AL35" s="29">
        <v>0.66597143175357632</v>
      </c>
      <c r="AM35" s="29">
        <v>9.3719585319607543E-2</v>
      </c>
      <c r="AN35" s="29">
        <v>0.26304653123894084</v>
      </c>
      <c r="AO35" s="29">
        <v>0.14629175622741591</v>
      </c>
      <c r="AP35" s="29">
        <v>0.26197298126748131</v>
      </c>
      <c r="AQ35" s="30"/>
      <c r="AR35" s="30"/>
      <c r="AS35" s="30"/>
      <c r="AT35" s="30"/>
      <c r="AU35" s="30"/>
      <c r="AV35" s="30"/>
      <c r="AW35" s="30"/>
      <c r="AX35" s="30"/>
    </row>
    <row r="36" spans="1:50" ht="30" customHeight="1" x14ac:dyDescent="0.75">
      <c r="A36" s="50"/>
      <c r="B36" s="2" t="s">
        <v>40</v>
      </c>
      <c r="C36" s="3" t="s">
        <v>16</v>
      </c>
      <c r="D36" s="24">
        <f>AVERAGE(E36:AP36)</f>
        <v>0.70797021851753894</v>
      </c>
      <c r="E36" s="32">
        <v>0.87227584371887645</v>
      </c>
      <c r="F36" s="32">
        <v>0.69197867830003967</v>
      </c>
      <c r="G36" s="32">
        <v>0.70803235927542896</v>
      </c>
      <c r="H36" s="32">
        <v>0.71557230588096976</v>
      </c>
      <c r="I36" s="32">
        <v>0.79827950381743917</v>
      </c>
      <c r="J36" s="32">
        <v>0.6795772498307544</v>
      </c>
      <c r="K36" s="32">
        <v>0.64473167031543865</v>
      </c>
      <c r="L36" s="32">
        <v>0.71642859959968286</v>
      </c>
      <c r="M36" s="32">
        <v>0.49560226411400754</v>
      </c>
      <c r="N36" s="32">
        <v>0.69976337820789469</v>
      </c>
      <c r="O36" s="32">
        <v>0.78457303512484589</v>
      </c>
      <c r="P36" s="32">
        <v>0.69682928488502061</v>
      </c>
      <c r="Q36" s="32">
        <v>0.79581134548252297</v>
      </c>
      <c r="R36" s="32">
        <v>0.85076794782821308</v>
      </c>
      <c r="S36" s="32">
        <v>0.67786797802139676</v>
      </c>
      <c r="T36" s="31">
        <v>0.79047817591219272</v>
      </c>
      <c r="U36" s="32">
        <v>0.85064532321134256</v>
      </c>
      <c r="V36" s="32">
        <v>0.87145188057805678</v>
      </c>
      <c r="W36" s="32">
        <v>0.58511360517456545</v>
      </c>
      <c r="X36" s="32">
        <v>0.71885736530283451</v>
      </c>
      <c r="Y36" s="32">
        <v>0.83037915052575439</v>
      </c>
      <c r="Z36" s="32">
        <v>0.84404953239022273</v>
      </c>
      <c r="AA36" s="32">
        <v>0.74221419535720268</v>
      </c>
      <c r="AB36" s="32">
        <v>0.72858662716807887</v>
      </c>
      <c r="AC36" s="32">
        <v>0.64853680899360644</v>
      </c>
      <c r="AD36" s="32">
        <v>0.38926165805756463</v>
      </c>
      <c r="AE36" s="32">
        <v>0.87190879976250069</v>
      </c>
      <c r="AF36" s="32">
        <v>0.6615932558446973</v>
      </c>
      <c r="AG36" s="32">
        <v>0.65540906797996623</v>
      </c>
      <c r="AH36" s="32">
        <v>0.28117658778039273</v>
      </c>
      <c r="AI36" s="32">
        <v>0.67970469383503807</v>
      </c>
      <c r="AJ36" s="32">
        <v>0.84849434107537025</v>
      </c>
      <c r="AK36" s="32">
        <v>0.73336964035500796</v>
      </c>
      <c r="AL36" s="32">
        <v>0.26733149933752659</v>
      </c>
      <c r="AM36" s="32">
        <v>0.89703266551804317</v>
      </c>
      <c r="AN36" s="32">
        <v>0.65556011080020993</v>
      </c>
      <c r="AO36" s="32">
        <v>0.80174758344214581</v>
      </c>
      <c r="AP36" s="32">
        <v>0.72187429086162591</v>
      </c>
      <c r="AQ36" s="30"/>
      <c r="AR36" s="30"/>
      <c r="AS36" s="30"/>
      <c r="AT36" s="30"/>
      <c r="AU36" s="30"/>
      <c r="AV36" s="30"/>
      <c r="AW36" s="30"/>
      <c r="AX36" s="30"/>
    </row>
    <row r="37" spans="1:50" ht="30" customHeight="1" x14ac:dyDescent="0.75">
      <c r="A37" s="50"/>
      <c r="B37" s="2" t="s">
        <v>41</v>
      </c>
      <c r="C37" s="3" t="s">
        <v>16</v>
      </c>
      <c r="D37" s="24">
        <f>AVERAGE(E37:AP37)</f>
        <v>4.0968071436096924E-2</v>
      </c>
      <c r="E37" s="32">
        <v>1.1472750162971975E-2</v>
      </c>
      <c r="F37" s="32">
        <v>3.0773887258604936E-2</v>
      </c>
      <c r="G37" s="32">
        <v>3.5749041825695757E-2</v>
      </c>
      <c r="H37" s="32">
        <v>4.4679350217259467E-2</v>
      </c>
      <c r="I37" s="32">
        <v>2.1244595295817219E-2</v>
      </c>
      <c r="J37" s="32">
        <v>3.5431749950941435E-2</v>
      </c>
      <c r="K37" s="32">
        <v>9.7992665423188074E-2</v>
      </c>
      <c r="L37" s="32">
        <v>3.9530683334460359E-2</v>
      </c>
      <c r="M37" s="32">
        <v>7.6321696689803695E-2</v>
      </c>
      <c r="N37" s="32">
        <v>4.8804202614959553E-2</v>
      </c>
      <c r="O37" s="32">
        <v>3.1012791268978469E-2</v>
      </c>
      <c r="P37" s="32">
        <v>1.5286033346467987E-2</v>
      </c>
      <c r="Q37" s="32">
        <v>5.141732659246942E-2</v>
      </c>
      <c r="R37" s="32">
        <v>3.2476244168552264E-2</v>
      </c>
      <c r="S37" s="32">
        <v>3.0370425282324965E-2</v>
      </c>
      <c r="T37" s="31">
        <v>1.1886241612903459E-2</v>
      </c>
      <c r="U37" s="32">
        <v>1.72414097409937E-2</v>
      </c>
      <c r="V37" s="32">
        <v>1.5368714573801855E-2</v>
      </c>
      <c r="W37" s="32">
        <v>5.8926154438432451E-2</v>
      </c>
      <c r="X37" s="32">
        <v>2.5078064036542034E-2</v>
      </c>
      <c r="Y37" s="32">
        <v>1.7307311965936711E-2</v>
      </c>
      <c r="Z37" s="32">
        <v>2.43440667706161E-2</v>
      </c>
      <c r="AA37" s="32">
        <v>1.8570276842896503E-2</v>
      </c>
      <c r="AB37" s="32">
        <v>6.4018226242979592E-2</v>
      </c>
      <c r="AC37" s="32">
        <v>2.9938110524035447E-2</v>
      </c>
      <c r="AD37" s="32">
        <v>0.11432946684841924</v>
      </c>
      <c r="AE37" s="32">
        <v>1.3700262766448154E-2</v>
      </c>
      <c r="AF37" s="32">
        <v>1.041227730451626E-2</v>
      </c>
      <c r="AG37" s="32">
        <v>9.0874089578970529E-2</v>
      </c>
      <c r="AH37" s="32">
        <v>1.7230292835087351E-2</v>
      </c>
      <c r="AI37" s="32">
        <v>7.3968311197776651E-2</v>
      </c>
      <c r="AJ37" s="32">
        <v>1.1105071896429695E-2</v>
      </c>
      <c r="AK37" s="32">
        <v>0.11447335772898319</v>
      </c>
      <c r="AL37" s="32">
        <v>6.6697068908899509E-2</v>
      </c>
      <c r="AM37" s="32">
        <v>9.2477491623474215E-3</v>
      </c>
      <c r="AN37" s="32">
        <v>8.1393357960845125E-2</v>
      </c>
      <c r="AO37" s="32">
        <v>5.1960660330436184E-2</v>
      </c>
      <c r="AP37" s="32">
        <v>1.6152727870890681E-2</v>
      </c>
      <c r="AQ37" s="30"/>
      <c r="AR37" s="30"/>
      <c r="AS37" s="30"/>
      <c r="AT37" s="30"/>
      <c r="AU37" s="30"/>
      <c r="AV37" s="30"/>
      <c r="AW37" s="30"/>
      <c r="AX37" s="30"/>
    </row>
    <row r="38" spans="1:50" ht="30" customHeight="1" thickBot="1" x14ac:dyDescent="0.9">
      <c r="A38" s="48"/>
      <c r="B38" s="9" t="s">
        <v>25</v>
      </c>
      <c r="C38" s="10" t="s">
        <v>13</v>
      </c>
      <c r="D38" s="22">
        <f>SUM(E38:AP38)</f>
        <v>32552</v>
      </c>
      <c r="E38" s="34">
        <v>855</v>
      </c>
      <c r="F38" s="34">
        <v>861</v>
      </c>
      <c r="G38" s="34">
        <v>851</v>
      </c>
      <c r="H38" s="34">
        <v>871</v>
      </c>
      <c r="I38" s="34">
        <v>862</v>
      </c>
      <c r="J38" s="34">
        <v>857</v>
      </c>
      <c r="K38" s="34">
        <v>849</v>
      </c>
      <c r="L38" s="34">
        <v>854</v>
      </c>
      <c r="M38" s="34">
        <v>861</v>
      </c>
      <c r="N38" s="34">
        <v>852</v>
      </c>
      <c r="O38" s="34">
        <v>871</v>
      </c>
      <c r="P38" s="34">
        <v>853</v>
      </c>
      <c r="Q38" s="34">
        <v>848</v>
      </c>
      <c r="R38" s="34">
        <v>869</v>
      </c>
      <c r="S38" s="34">
        <v>882</v>
      </c>
      <c r="T38" s="33">
        <v>849</v>
      </c>
      <c r="U38" s="34">
        <v>851</v>
      </c>
      <c r="V38" s="34">
        <v>857</v>
      </c>
      <c r="W38" s="34">
        <v>857</v>
      </c>
      <c r="X38" s="34">
        <v>859</v>
      </c>
      <c r="Y38" s="34">
        <v>853</v>
      </c>
      <c r="Z38" s="34">
        <v>855</v>
      </c>
      <c r="AA38" s="34">
        <v>861</v>
      </c>
      <c r="AB38" s="34">
        <v>849</v>
      </c>
      <c r="AC38" s="34">
        <v>855</v>
      </c>
      <c r="AD38" s="34">
        <v>846</v>
      </c>
      <c r="AE38" s="34">
        <v>878</v>
      </c>
      <c r="AF38" s="34">
        <v>853</v>
      </c>
      <c r="AG38" s="34">
        <v>860</v>
      </c>
      <c r="AH38" s="34">
        <v>855</v>
      </c>
      <c r="AI38" s="34">
        <v>853</v>
      </c>
      <c r="AJ38" s="34">
        <v>839</v>
      </c>
      <c r="AK38" s="34">
        <v>855</v>
      </c>
      <c r="AL38" s="34">
        <v>856</v>
      </c>
      <c r="AM38" s="34">
        <v>865</v>
      </c>
      <c r="AN38" s="34">
        <v>846</v>
      </c>
      <c r="AO38" s="34">
        <v>851</v>
      </c>
      <c r="AP38" s="34">
        <v>853</v>
      </c>
      <c r="AQ38" s="30"/>
      <c r="AR38" s="30"/>
      <c r="AS38" s="30"/>
      <c r="AT38" s="30"/>
      <c r="AU38" s="30"/>
      <c r="AV38" s="30"/>
      <c r="AW38" s="30"/>
      <c r="AX38" s="30"/>
    </row>
    <row r="39" spans="1:50" ht="20.149999999999999" customHeight="1" x14ac:dyDescent="0.75">
      <c r="A39" s="49" t="s">
        <v>42</v>
      </c>
      <c r="B39" s="7" t="s">
        <v>33</v>
      </c>
      <c r="C39" s="8" t="s">
        <v>16</v>
      </c>
      <c r="D39" s="25">
        <f>AVERAGE(E39:AP39)</f>
        <v>0.12684232058442252</v>
      </c>
      <c r="E39" s="29">
        <v>4.5758621744603364E-2</v>
      </c>
      <c r="F39" s="29">
        <v>0.32905510884826067</v>
      </c>
      <c r="G39" s="29">
        <v>3.235504149287978E-2</v>
      </c>
      <c r="H39" s="29">
        <v>0.13665314197908213</v>
      </c>
      <c r="I39" s="29">
        <v>5.9332374577465243E-2</v>
      </c>
      <c r="J39" s="29">
        <v>5.6480890954270911E-2</v>
      </c>
      <c r="K39" s="29">
        <v>0.19482569936709723</v>
      </c>
      <c r="L39" s="29">
        <v>4.6659687965770073E-2</v>
      </c>
      <c r="M39" s="29">
        <v>0.24658636443888271</v>
      </c>
      <c r="N39" s="29">
        <v>0.28052565871050983</v>
      </c>
      <c r="O39" s="29">
        <v>5.8877448114539079E-2</v>
      </c>
      <c r="P39" s="29">
        <v>0.174268771711524</v>
      </c>
      <c r="Q39" s="29">
        <v>0.14539469476129388</v>
      </c>
      <c r="R39" s="29">
        <v>3.3405131934011206E-2</v>
      </c>
      <c r="S39" s="29">
        <v>9.2434335959588665E-2</v>
      </c>
      <c r="T39" s="35">
        <v>3.6920144899924602E-2</v>
      </c>
      <c r="U39" s="29">
        <v>5.6450020264592747E-2</v>
      </c>
      <c r="V39" s="29">
        <v>7.0643332409375259E-2</v>
      </c>
      <c r="W39" s="29">
        <v>0.14449100862281644</v>
      </c>
      <c r="X39" s="29">
        <v>0.19746500761523125</v>
      </c>
      <c r="Y39" s="29">
        <v>0.10729620601378538</v>
      </c>
      <c r="Z39" s="29">
        <v>2.9754371382280109E-2</v>
      </c>
      <c r="AA39" s="29">
        <v>0.1680269115266313</v>
      </c>
      <c r="AB39" s="29">
        <v>0.10959202851588332</v>
      </c>
      <c r="AC39" s="29">
        <v>6.2334058722524316E-2</v>
      </c>
      <c r="AD39" s="29">
        <v>0.12079514339868311</v>
      </c>
      <c r="AE39" s="29">
        <v>3.25536298344766E-2</v>
      </c>
      <c r="AF39" s="29">
        <v>9.2327976561378242E-2</v>
      </c>
      <c r="AG39" s="29">
        <v>0.17601324825522366</v>
      </c>
      <c r="AH39" s="29">
        <v>0.19588740309922723</v>
      </c>
      <c r="AI39" s="29">
        <v>0.17545998000940385</v>
      </c>
      <c r="AJ39" s="29">
        <v>5.8616166226583416E-2</v>
      </c>
      <c r="AK39" s="29">
        <v>0.1249822168764496</v>
      </c>
      <c r="AL39" s="29">
        <v>0.43319943522414417</v>
      </c>
      <c r="AM39" s="29">
        <v>5.3029024265604664E-2</v>
      </c>
      <c r="AN39" s="29">
        <v>0.10405657915880667</v>
      </c>
      <c r="AO39" s="29">
        <v>0.21090233072785269</v>
      </c>
      <c r="AP39" s="29">
        <v>0.12659898603739736</v>
      </c>
      <c r="AQ39" s="30"/>
      <c r="AR39" s="30"/>
      <c r="AS39" s="30"/>
      <c r="AT39" s="30"/>
      <c r="AU39" s="30"/>
      <c r="AV39" s="30"/>
      <c r="AW39" s="30"/>
      <c r="AX39" s="30"/>
    </row>
    <row r="40" spans="1:50" ht="20.149999999999999" customHeight="1" x14ac:dyDescent="0.75">
      <c r="A40" s="50"/>
      <c r="B40" s="2" t="s">
        <v>34</v>
      </c>
      <c r="C40" s="3" t="s">
        <v>16</v>
      </c>
      <c r="D40" s="24">
        <f>AVERAGE(E40:AP40)</f>
        <v>0.19731547907829575</v>
      </c>
      <c r="E40" s="32">
        <v>7.8830814819956213E-2</v>
      </c>
      <c r="F40" s="32">
        <v>0.26536481928102829</v>
      </c>
      <c r="G40" s="32">
        <v>5.3350429979106308E-2</v>
      </c>
      <c r="H40" s="32">
        <v>0.20916044445726512</v>
      </c>
      <c r="I40" s="32">
        <v>0.12986399028347281</v>
      </c>
      <c r="J40" s="32">
        <v>0.13700768420134635</v>
      </c>
      <c r="K40" s="32">
        <v>0.32940860334754229</v>
      </c>
      <c r="L40" s="32">
        <v>8.5985619284288453E-2</v>
      </c>
      <c r="M40" s="32">
        <v>0.28472243901968153</v>
      </c>
      <c r="N40" s="32">
        <v>0.32511983724523624</v>
      </c>
      <c r="O40" s="32">
        <v>0.11766410491802062</v>
      </c>
      <c r="P40" s="32">
        <v>0.24166878016122731</v>
      </c>
      <c r="Q40" s="32">
        <v>0.29536365337024961</v>
      </c>
      <c r="R40" s="32">
        <v>5.8820197333367324E-2</v>
      </c>
      <c r="S40" s="32">
        <v>0.19902317784157905</v>
      </c>
      <c r="T40" s="31">
        <v>9.9848718748177467E-2</v>
      </c>
      <c r="U40" s="32">
        <v>0.12399040434275584</v>
      </c>
      <c r="V40" s="32">
        <v>0.20387965598674251</v>
      </c>
      <c r="W40" s="32">
        <v>0.26814177441766457</v>
      </c>
      <c r="X40" s="32">
        <v>0.25519069782629283</v>
      </c>
      <c r="Y40" s="32">
        <v>0.19924949115136717</v>
      </c>
      <c r="Z40" s="32">
        <v>8.6727318388004571E-2</v>
      </c>
      <c r="AA40" s="32">
        <v>0.20385770958077909</v>
      </c>
      <c r="AB40" s="32">
        <v>0.20068642630200564</v>
      </c>
      <c r="AC40" s="32">
        <v>0.14618011064431718</v>
      </c>
      <c r="AD40" s="32">
        <v>0.18621504375283682</v>
      </c>
      <c r="AE40" s="32">
        <v>8.8443007374568505E-2</v>
      </c>
      <c r="AF40" s="32">
        <v>0.14655451066558939</v>
      </c>
      <c r="AG40" s="32">
        <v>0.33412592820490727</v>
      </c>
      <c r="AH40" s="32">
        <v>0.28631753829536161</v>
      </c>
      <c r="AI40" s="32">
        <v>0.31755396817774634</v>
      </c>
      <c r="AJ40" s="32">
        <v>0.20128486136311668</v>
      </c>
      <c r="AK40" s="32">
        <v>0.27561919194196122</v>
      </c>
      <c r="AL40" s="32">
        <v>0.10683721318880086</v>
      </c>
      <c r="AM40" s="32">
        <v>0.11928609148990603</v>
      </c>
      <c r="AN40" s="32">
        <v>0.27703278055630354</v>
      </c>
      <c r="AO40" s="32">
        <v>0.30767468745639992</v>
      </c>
      <c r="AP40" s="32">
        <v>0.25193647957626764</v>
      </c>
      <c r="AQ40" s="30"/>
      <c r="AR40" s="30"/>
      <c r="AS40" s="30"/>
      <c r="AT40" s="30"/>
      <c r="AU40" s="30"/>
      <c r="AV40" s="30"/>
      <c r="AW40" s="30"/>
      <c r="AX40" s="30"/>
    </row>
    <row r="41" spans="1:50" ht="20.149999999999999" customHeight="1" x14ac:dyDescent="0.75">
      <c r="A41" s="50"/>
      <c r="B41" s="2" t="s">
        <v>35</v>
      </c>
      <c r="C41" s="3" t="s">
        <v>16</v>
      </c>
      <c r="D41" s="24">
        <f>AVERAGE(E41:AP41)</f>
        <v>0.40108011735438892</v>
      </c>
      <c r="E41" s="32">
        <v>0.42951955182489177</v>
      </c>
      <c r="F41" s="32">
        <v>0.30264243045248984</v>
      </c>
      <c r="G41" s="32">
        <v>0.37551965830538181</v>
      </c>
      <c r="H41" s="32">
        <v>0.42416847431167826</v>
      </c>
      <c r="I41" s="32">
        <v>0.47826037771229579</v>
      </c>
      <c r="J41" s="32">
        <v>0.46349534397768499</v>
      </c>
      <c r="K41" s="32">
        <v>0.32063450630757329</v>
      </c>
      <c r="L41" s="32">
        <v>0.44116393725771486</v>
      </c>
      <c r="M41" s="32">
        <v>0.3123620613646067</v>
      </c>
      <c r="N41" s="32">
        <v>0.29390589186585053</v>
      </c>
      <c r="O41" s="32">
        <v>0.39070485817252887</v>
      </c>
      <c r="P41" s="32">
        <v>0.35480008923748424</v>
      </c>
      <c r="Q41" s="32">
        <v>0.40204489315802766</v>
      </c>
      <c r="R41" s="32">
        <v>0.37624357151922555</v>
      </c>
      <c r="S41" s="32">
        <v>0.40347090421707327</v>
      </c>
      <c r="T41" s="31">
        <v>0.34030666045237423</v>
      </c>
      <c r="U41" s="32">
        <v>0.40089714783159819</v>
      </c>
      <c r="V41" s="32">
        <v>0.48083853959266631</v>
      </c>
      <c r="W41" s="32">
        <v>0.46488620344612885</v>
      </c>
      <c r="X41" s="32">
        <v>0.34295209660405956</v>
      </c>
      <c r="Y41" s="32">
        <v>0.43004139234519156</v>
      </c>
      <c r="Z41" s="32">
        <v>0.47333751677222552</v>
      </c>
      <c r="AA41" s="32">
        <v>0.39984439181366715</v>
      </c>
      <c r="AB41" s="32">
        <v>0.44594910635614232</v>
      </c>
      <c r="AC41" s="32">
        <v>0.46187510507043056</v>
      </c>
      <c r="AD41" s="32">
        <v>0.41926079132010652</v>
      </c>
      <c r="AE41" s="32">
        <v>0.46933137520222279</v>
      </c>
      <c r="AF41" s="32">
        <v>0.43838129493636102</v>
      </c>
      <c r="AG41" s="32">
        <v>0.36583230793929866</v>
      </c>
      <c r="AH41" s="32">
        <v>0.39498753688621607</v>
      </c>
      <c r="AI41" s="32">
        <v>0.34993841250426377</v>
      </c>
      <c r="AJ41" s="32">
        <v>0.48737058337064837</v>
      </c>
      <c r="AK41" s="32">
        <v>0.41545479849129785</v>
      </c>
      <c r="AL41" s="32">
        <v>0.32355998536472547</v>
      </c>
      <c r="AM41" s="32">
        <v>0.41077202962201581</v>
      </c>
      <c r="AN41" s="32">
        <v>0.41759745868654286</v>
      </c>
      <c r="AO41" s="32">
        <v>0.34845068731051204</v>
      </c>
      <c r="AP41" s="32">
        <v>0.39024248786357491</v>
      </c>
      <c r="AQ41" s="30"/>
      <c r="AR41" s="30"/>
      <c r="AS41" s="30"/>
      <c r="AT41" s="30"/>
      <c r="AU41" s="30"/>
      <c r="AV41" s="30"/>
      <c r="AW41" s="30"/>
      <c r="AX41" s="30"/>
    </row>
    <row r="42" spans="1:50" ht="20.149999999999999" customHeight="1" x14ac:dyDescent="0.75">
      <c r="A42" s="50"/>
      <c r="B42" s="2" t="s">
        <v>36</v>
      </c>
      <c r="C42" s="3" t="s">
        <v>16</v>
      </c>
      <c r="D42" s="24">
        <f>AVERAGE(E42:AP42)</f>
        <v>0.25453722564498449</v>
      </c>
      <c r="E42" s="32">
        <v>0.31897085115979923</v>
      </c>
      <c r="F42" s="32">
        <v>8.3257532097887471E-2</v>
      </c>
      <c r="G42" s="32">
        <v>0.53559680386755149</v>
      </c>
      <c r="H42" s="32">
        <v>0.22175623238851835</v>
      </c>
      <c r="I42" s="32">
        <v>0.32039603632736574</v>
      </c>
      <c r="J42" s="32">
        <v>0.32551436478519152</v>
      </c>
      <c r="K42" s="32">
        <v>0.13219100876099202</v>
      </c>
      <c r="L42" s="32">
        <v>0.41072613234695315</v>
      </c>
      <c r="M42" s="32">
        <v>0.1261709156774925</v>
      </c>
      <c r="N42" s="32">
        <v>7.5777848051319777E-2</v>
      </c>
      <c r="O42" s="32">
        <v>0.40401726970693635</v>
      </c>
      <c r="P42" s="32">
        <v>0.22095265962865171</v>
      </c>
      <c r="Q42" s="32">
        <v>0.13798550757693784</v>
      </c>
      <c r="R42" s="32">
        <v>0.5202566601483265</v>
      </c>
      <c r="S42" s="32">
        <v>0.2865297918858728</v>
      </c>
      <c r="T42" s="31">
        <v>0.51446905396071663</v>
      </c>
      <c r="U42" s="32">
        <v>0.39934644706737948</v>
      </c>
      <c r="V42" s="32">
        <v>0.21761111111887443</v>
      </c>
      <c r="W42" s="32">
        <v>0.10895315163901134</v>
      </c>
      <c r="X42" s="32">
        <v>0.1900354893135624</v>
      </c>
      <c r="Y42" s="32">
        <v>0.24402429151277472</v>
      </c>
      <c r="Z42" s="32">
        <v>0.4007582570893462</v>
      </c>
      <c r="AA42" s="32">
        <v>0.20955193021615778</v>
      </c>
      <c r="AB42" s="32">
        <v>0.22111839814208598</v>
      </c>
      <c r="AC42" s="32">
        <v>0.32160754942899877</v>
      </c>
      <c r="AD42" s="32">
        <v>0.25041279445754944</v>
      </c>
      <c r="AE42" s="32">
        <v>0.38910969218881325</v>
      </c>
      <c r="AF42" s="32">
        <v>0.31159066027296123</v>
      </c>
      <c r="AG42" s="32">
        <v>8.6181271430644871E-2</v>
      </c>
      <c r="AH42" s="32">
        <v>0.11521295462237498</v>
      </c>
      <c r="AI42" s="32">
        <v>0.13422447768606216</v>
      </c>
      <c r="AJ42" s="32">
        <v>0.24587258149449157</v>
      </c>
      <c r="AK42" s="32">
        <v>0.14628786348603937</v>
      </c>
      <c r="AL42" s="32">
        <v>0.12514828208158246</v>
      </c>
      <c r="AM42" s="32">
        <v>0.41376469673435345</v>
      </c>
      <c r="AN42" s="32">
        <v>0.17868157811493965</v>
      </c>
      <c r="AO42" s="32">
        <v>0.10416610382703832</v>
      </c>
      <c r="AP42" s="32">
        <v>0.22418632421385265</v>
      </c>
      <c r="AQ42" s="30"/>
      <c r="AR42" s="30"/>
      <c r="AS42" s="30"/>
      <c r="AT42" s="30"/>
      <c r="AU42" s="30"/>
      <c r="AV42" s="30"/>
      <c r="AW42" s="30"/>
      <c r="AX42" s="30"/>
    </row>
    <row r="43" spans="1:50" ht="39.950000000000003" customHeight="1" x14ac:dyDescent="0.75">
      <c r="A43" s="50"/>
      <c r="B43" s="2" t="s">
        <v>37</v>
      </c>
      <c r="C43" s="3" t="s">
        <v>16</v>
      </c>
      <c r="D43" s="24">
        <f>AVERAGE(E43:AP43)</f>
        <v>2.0224857337908308E-2</v>
      </c>
      <c r="E43" s="32">
        <v>0.12692016045074914</v>
      </c>
      <c r="F43" s="32">
        <v>1.9680109320332314E-2</v>
      </c>
      <c r="G43" s="32">
        <v>3.1780663550808595E-3</v>
      </c>
      <c r="H43" s="32">
        <v>8.2617068634578076E-3</v>
      </c>
      <c r="I43" s="32">
        <v>1.2147221099406748E-2</v>
      </c>
      <c r="J43" s="32">
        <v>1.7501716081509397E-2</v>
      </c>
      <c r="K43" s="32">
        <v>2.2940182216796931E-2</v>
      </c>
      <c r="L43" s="32">
        <v>1.5464623145274697E-2</v>
      </c>
      <c r="M43" s="32">
        <v>3.0158219499332489E-2</v>
      </c>
      <c r="N43" s="32">
        <v>2.4670764127078502E-2</v>
      </c>
      <c r="O43" s="32">
        <v>2.8736319087977299E-2</v>
      </c>
      <c r="P43" s="32">
        <v>8.3096992611178967E-3</v>
      </c>
      <c r="Q43" s="32">
        <v>1.921125113349029E-2</v>
      </c>
      <c r="R43" s="32">
        <v>1.1274439065067834E-2</v>
      </c>
      <c r="S43" s="32">
        <v>1.8541790095887505E-2</v>
      </c>
      <c r="T43" s="31">
        <v>8.4554219388105721E-3</v>
      </c>
      <c r="U43" s="32">
        <v>1.9315980493676253E-2</v>
      </c>
      <c r="V43" s="32">
        <v>2.7027360892339699E-2</v>
      </c>
      <c r="W43" s="32">
        <v>1.3527861874379437E-2</v>
      </c>
      <c r="X43" s="32">
        <v>1.43567086408496E-2</v>
      </c>
      <c r="Y43" s="32">
        <v>1.9388618976883893E-2</v>
      </c>
      <c r="Z43" s="32">
        <v>9.4225363681456793E-3</v>
      </c>
      <c r="AA43" s="32">
        <v>1.8719056862764549E-2</v>
      </c>
      <c r="AB43" s="32">
        <v>2.2654040683886066E-2</v>
      </c>
      <c r="AC43" s="32">
        <v>8.003176133731171E-3</v>
      </c>
      <c r="AD43" s="32">
        <v>2.3316227070827499E-2</v>
      </c>
      <c r="AE43" s="32">
        <v>2.0562295399915519E-2</v>
      </c>
      <c r="AF43" s="32">
        <v>1.1145557563707931E-2</v>
      </c>
      <c r="AG43" s="32">
        <v>3.7847244169925347E-2</v>
      </c>
      <c r="AH43" s="32">
        <v>7.5945670968180449E-3</v>
      </c>
      <c r="AI43" s="32">
        <v>2.282316162252071E-2</v>
      </c>
      <c r="AJ43" s="32">
        <v>6.8558075451566605E-3</v>
      </c>
      <c r="AK43" s="32">
        <v>3.7655929204248609E-2</v>
      </c>
      <c r="AL43" s="32">
        <v>1.1255084140749896E-2</v>
      </c>
      <c r="AM43" s="32">
        <v>3.1481578881163981E-3</v>
      </c>
      <c r="AN43" s="32">
        <v>2.2631603483403019E-2</v>
      </c>
      <c r="AO43" s="32">
        <v>2.8806190678194041E-2</v>
      </c>
      <c r="AP43" s="32">
        <v>7.0357223089053096E-3</v>
      </c>
      <c r="AQ43" s="30"/>
      <c r="AR43" s="30"/>
      <c r="AS43" s="30"/>
      <c r="AT43" s="30"/>
      <c r="AU43" s="30"/>
      <c r="AV43" s="30"/>
      <c r="AW43" s="30"/>
      <c r="AX43" s="30"/>
    </row>
    <row r="44" spans="1:50" ht="20.149999999999999" customHeight="1" thickBot="1" x14ac:dyDescent="0.9">
      <c r="A44" s="48"/>
      <c r="B44" s="9" t="s">
        <v>25</v>
      </c>
      <c r="C44" s="10" t="s">
        <v>13</v>
      </c>
      <c r="D44" s="22">
        <f>SUM(E44:AP44)</f>
        <v>32552</v>
      </c>
      <c r="E44" s="34">
        <v>855</v>
      </c>
      <c r="F44" s="34">
        <v>861</v>
      </c>
      <c r="G44" s="34">
        <v>851</v>
      </c>
      <c r="H44" s="34">
        <v>871</v>
      </c>
      <c r="I44" s="34">
        <v>862</v>
      </c>
      <c r="J44" s="34">
        <v>857</v>
      </c>
      <c r="K44" s="34">
        <v>849</v>
      </c>
      <c r="L44" s="34">
        <v>854</v>
      </c>
      <c r="M44" s="34">
        <v>861</v>
      </c>
      <c r="N44" s="34">
        <v>852</v>
      </c>
      <c r="O44" s="34">
        <v>871</v>
      </c>
      <c r="P44" s="34">
        <v>853</v>
      </c>
      <c r="Q44" s="34">
        <v>848</v>
      </c>
      <c r="R44" s="34">
        <v>869</v>
      </c>
      <c r="S44" s="34">
        <v>882</v>
      </c>
      <c r="T44" s="33">
        <v>849</v>
      </c>
      <c r="U44" s="34">
        <v>851</v>
      </c>
      <c r="V44" s="34">
        <v>857</v>
      </c>
      <c r="W44" s="34">
        <v>857</v>
      </c>
      <c r="X44" s="34">
        <v>859</v>
      </c>
      <c r="Y44" s="34">
        <v>853</v>
      </c>
      <c r="Z44" s="34">
        <v>855</v>
      </c>
      <c r="AA44" s="34">
        <v>861</v>
      </c>
      <c r="AB44" s="34">
        <v>849</v>
      </c>
      <c r="AC44" s="34">
        <v>855</v>
      </c>
      <c r="AD44" s="34">
        <v>846</v>
      </c>
      <c r="AE44" s="34">
        <v>878</v>
      </c>
      <c r="AF44" s="34">
        <v>853</v>
      </c>
      <c r="AG44" s="34">
        <v>860</v>
      </c>
      <c r="AH44" s="34">
        <v>855</v>
      </c>
      <c r="AI44" s="34">
        <v>853</v>
      </c>
      <c r="AJ44" s="34">
        <v>839</v>
      </c>
      <c r="AK44" s="34">
        <v>855</v>
      </c>
      <c r="AL44" s="34">
        <v>856</v>
      </c>
      <c r="AM44" s="34">
        <v>865</v>
      </c>
      <c r="AN44" s="34">
        <v>846</v>
      </c>
      <c r="AO44" s="34">
        <v>851</v>
      </c>
      <c r="AP44" s="34">
        <v>853</v>
      </c>
      <c r="AQ44" s="30"/>
      <c r="AR44" s="30"/>
      <c r="AS44" s="30"/>
      <c r="AT44" s="30"/>
      <c r="AU44" s="30"/>
      <c r="AV44" s="30"/>
      <c r="AW44" s="30"/>
      <c r="AX44" s="30"/>
    </row>
    <row r="45" spans="1:50" ht="24.95" customHeight="1" x14ac:dyDescent="0.75">
      <c r="A45" s="49" t="s">
        <v>43</v>
      </c>
      <c r="B45" s="7" t="s">
        <v>39</v>
      </c>
      <c r="C45" s="8" t="s">
        <v>16</v>
      </c>
      <c r="D45" s="25">
        <f>AVERAGE(E45:AP45)</f>
        <v>0.32415779966271857</v>
      </c>
      <c r="E45" s="29">
        <v>0.12458943656455965</v>
      </c>
      <c r="F45" s="29">
        <v>0.59441992812929123</v>
      </c>
      <c r="G45" s="29">
        <v>8.5705471471986178E-2</v>
      </c>
      <c r="H45" s="29">
        <v>0.3458135864363478</v>
      </c>
      <c r="I45" s="29">
        <v>0.1891963648609381</v>
      </c>
      <c r="J45" s="29">
        <v>0.19348857515561729</v>
      </c>
      <c r="K45" s="29">
        <v>0.52423430271463867</v>
      </c>
      <c r="L45" s="29">
        <v>0.13264530725005852</v>
      </c>
      <c r="M45" s="29">
        <v>0.53130880345856546</v>
      </c>
      <c r="N45" s="29">
        <v>0.60564549595574702</v>
      </c>
      <c r="O45" s="29">
        <v>0.17654155303255986</v>
      </c>
      <c r="P45" s="29">
        <v>0.41593755187275194</v>
      </c>
      <c r="Q45" s="29">
        <v>0.4407583481315448</v>
      </c>
      <c r="R45" s="29">
        <v>9.2225329267378489E-2</v>
      </c>
      <c r="S45" s="29">
        <v>0.29145751380116819</v>
      </c>
      <c r="T45" s="35">
        <v>0.13676886364810212</v>
      </c>
      <c r="U45" s="29">
        <v>0.18044042460734874</v>
      </c>
      <c r="V45" s="29">
        <v>0.27452298839611816</v>
      </c>
      <c r="W45" s="29">
        <v>0.41263278304048095</v>
      </c>
      <c r="X45" s="29">
        <v>0.45265570544152423</v>
      </c>
      <c r="Y45" s="29">
        <v>0.30654569716515223</v>
      </c>
      <c r="Z45" s="29">
        <v>0.11648168977028478</v>
      </c>
      <c r="AA45" s="29">
        <v>0.37188462110741044</v>
      </c>
      <c r="AB45" s="29">
        <v>0.31027845481788885</v>
      </c>
      <c r="AC45" s="29">
        <v>0.20851416936684139</v>
      </c>
      <c r="AD45" s="29">
        <v>0.30701018715152001</v>
      </c>
      <c r="AE45" s="29">
        <v>0.12099663720904505</v>
      </c>
      <c r="AF45" s="29">
        <v>0.23888248722696775</v>
      </c>
      <c r="AG45" s="29">
        <v>0.51013917646013163</v>
      </c>
      <c r="AH45" s="29">
        <v>0.48220494139458853</v>
      </c>
      <c r="AI45" s="29">
        <v>0.49301394818715061</v>
      </c>
      <c r="AJ45" s="29">
        <v>0.25990102758970024</v>
      </c>
      <c r="AK45" s="29">
        <v>0.40060140881841089</v>
      </c>
      <c r="AL45" s="29">
        <v>0.54003664841294563</v>
      </c>
      <c r="AM45" s="29">
        <v>0.17231511575551084</v>
      </c>
      <c r="AN45" s="29">
        <v>0.38108935971510988</v>
      </c>
      <c r="AO45" s="29">
        <v>0.51857701818425239</v>
      </c>
      <c r="AP45" s="29">
        <v>0.37853546561366486</v>
      </c>
      <c r="AQ45" s="30"/>
      <c r="AR45" s="30"/>
      <c r="AS45" s="30"/>
      <c r="AT45" s="30"/>
      <c r="AU45" s="30"/>
      <c r="AV45" s="30"/>
      <c r="AW45" s="30"/>
      <c r="AX45" s="30"/>
    </row>
    <row r="46" spans="1:50" ht="24.95" customHeight="1" x14ac:dyDescent="0.75">
      <c r="A46" s="50"/>
      <c r="B46" s="2" t="s">
        <v>40</v>
      </c>
      <c r="C46" s="3" t="s">
        <v>16</v>
      </c>
      <c r="D46" s="24">
        <f>AVERAGE(E46:AP46)</f>
        <v>0.65561734299937324</v>
      </c>
      <c r="E46" s="32">
        <v>0.74849040298469061</v>
      </c>
      <c r="F46" s="32">
        <v>0.38589996255037773</v>
      </c>
      <c r="G46" s="32">
        <v>0.91111646217293307</v>
      </c>
      <c r="H46" s="32">
        <v>0.64592470670019642</v>
      </c>
      <c r="I46" s="32">
        <v>0.79865641403965737</v>
      </c>
      <c r="J46" s="32">
        <v>0.78900970876287468</v>
      </c>
      <c r="K46" s="32">
        <v>0.45282551506856467</v>
      </c>
      <c r="L46" s="32">
        <v>0.85189006960466884</v>
      </c>
      <c r="M46" s="32">
        <v>0.43853297704209931</v>
      </c>
      <c r="N46" s="32">
        <v>0.36968373991716985</v>
      </c>
      <c r="O46" s="32">
        <v>0.79472212787946428</v>
      </c>
      <c r="P46" s="32">
        <v>0.57575274886613537</v>
      </c>
      <c r="Q46" s="32">
        <v>0.54003040073496622</v>
      </c>
      <c r="R46" s="32">
        <v>0.89650023166755366</v>
      </c>
      <c r="S46" s="32">
        <v>0.69000069610294545</v>
      </c>
      <c r="T46" s="31">
        <v>0.85477571441308831</v>
      </c>
      <c r="U46" s="32">
        <v>0.80024359489897667</v>
      </c>
      <c r="V46" s="32">
        <v>0.69844965071154008</v>
      </c>
      <c r="W46" s="32">
        <v>0.57383935508514006</v>
      </c>
      <c r="X46" s="32">
        <v>0.5329875859176223</v>
      </c>
      <c r="Y46" s="32">
        <v>0.6740656838579665</v>
      </c>
      <c r="Z46" s="32">
        <v>0.874095773861569</v>
      </c>
      <c r="AA46" s="32">
        <v>0.60939632202982486</v>
      </c>
      <c r="AB46" s="32">
        <v>0.66706750449822816</v>
      </c>
      <c r="AC46" s="32">
        <v>0.78348265449942844</v>
      </c>
      <c r="AD46" s="32">
        <v>0.66967358577765423</v>
      </c>
      <c r="AE46" s="32">
        <v>0.85844106739103798</v>
      </c>
      <c r="AF46" s="32">
        <v>0.74997195520932314</v>
      </c>
      <c r="AG46" s="32">
        <v>0.45201357936994391</v>
      </c>
      <c r="AH46" s="32">
        <v>0.51020049150859026</v>
      </c>
      <c r="AI46" s="32">
        <v>0.48416289019032649</v>
      </c>
      <c r="AJ46" s="32">
        <v>0.73324316486514229</v>
      </c>
      <c r="AK46" s="32">
        <v>0.56174266197733824</v>
      </c>
      <c r="AL46" s="32">
        <v>0.44870826744630882</v>
      </c>
      <c r="AM46" s="32">
        <v>0.82453672635637121</v>
      </c>
      <c r="AN46" s="32">
        <v>0.59627903680148275</v>
      </c>
      <c r="AO46" s="32">
        <v>0.45261679113755043</v>
      </c>
      <c r="AP46" s="32">
        <v>0.61442881207742772</v>
      </c>
      <c r="AQ46" s="30"/>
      <c r="AR46" s="30"/>
      <c r="AS46" s="30"/>
      <c r="AT46" s="30"/>
      <c r="AU46" s="30"/>
      <c r="AV46" s="30"/>
      <c r="AW46" s="30"/>
      <c r="AX46" s="30"/>
    </row>
    <row r="47" spans="1:50" ht="24.95" customHeight="1" x14ac:dyDescent="0.75">
      <c r="A47" s="50"/>
      <c r="B47" s="2" t="s">
        <v>41</v>
      </c>
      <c r="C47" s="3" t="s">
        <v>16</v>
      </c>
      <c r="D47" s="24">
        <f>AVERAGE(E47:AP47)</f>
        <v>2.0224857337908308E-2</v>
      </c>
      <c r="E47" s="32">
        <v>0.12692016045074914</v>
      </c>
      <c r="F47" s="32">
        <v>1.9680109320332314E-2</v>
      </c>
      <c r="G47" s="32">
        <v>3.1780663550808595E-3</v>
      </c>
      <c r="H47" s="32">
        <v>8.2617068634578076E-3</v>
      </c>
      <c r="I47" s="32">
        <v>1.2147221099406748E-2</v>
      </c>
      <c r="J47" s="32">
        <v>1.7501716081509397E-2</v>
      </c>
      <c r="K47" s="32">
        <v>2.2940182216796931E-2</v>
      </c>
      <c r="L47" s="32">
        <v>1.5464623145274697E-2</v>
      </c>
      <c r="M47" s="32">
        <v>3.0158219499332489E-2</v>
      </c>
      <c r="N47" s="32">
        <v>2.4670764127078502E-2</v>
      </c>
      <c r="O47" s="32">
        <v>2.8736319087977299E-2</v>
      </c>
      <c r="P47" s="32">
        <v>8.3096992611178967E-3</v>
      </c>
      <c r="Q47" s="32">
        <v>1.921125113349029E-2</v>
      </c>
      <c r="R47" s="32">
        <v>1.1274439065067834E-2</v>
      </c>
      <c r="S47" s="32">
        <v>1.8541790095887505E-2</v>
      </c>
      <c r="T47" s="31">
        <v>8.4554219388105721E-3</v>
      </c>
      <c r="U47" s="32">
        <v>1.9315980493676253E-2</v>
      </c>
      <c r="V47" s="32">
        <v>2.7027360892339699E-2</v>
      </c>
      <c r="W47" s="32">
        <v>1.3527861874379437E-2</v>
      </c>
      <c r="X47" s="32">
        <v>1.43567086408496E-2</v>
      </c>
      <c r="Y47" s="32">
        <v>1.9388618976883893E-2</v>
      </c>
      <c r="Z47" s="32">
        <v>9.4225363681456793E-3</v>
      </c>
      <c r="AA47" s="32">
        <v>1.8719056862764549E-2</v>
      </c>
      <c r="AB47" s="32">
        <v>2.2654040683886066E-2</v>
      </c>
      <c r="AC47" s="32">
        <v>8.003176133731171E-3</v>
      </c>
      <c r="AD47" s="32">
        <v>2.3316227070827499E-2</v>
      </c>
      <c r="AE47" s="32">
        <v>2.0562295399915519E-2</v>
      </c>
      <c r="AF47" s="32">
        <v>1.1145557563707931E-2</v>
      </c>
      <c r="AG47" s="32">
        <v>3.7847244169925347E-2</v>
      </c>
      <c r="AH47" s="32">
        <v>7.5945670968180449E-3</v>
      </c>
      <c r="AI47" s="32">
        <v>2.282316162252071E-2</v>
      </c>
      <c r="AJ47" s="32">
        <v>6.8558075451566605E-3</v>
      </c>
      <c r="AK47" s="32">
        <v>3.7655929204248609E-2</v>
      </c>
      <c r="AL47" s="32">
        <v>1.1255084140749896E-2</v>
      </c>
      <c r="AM47" s="32">
        <v>3.1481578881163981E-3</v>
      </c>
      <c r="AN47" s="32">
        <v>2.2631603483403019E-2</v>
      </c>
      <c r="AO47" s="32">
        <v>2.8806190678194041E-2</v>
      </c>
      <c r="AP47" s="32">
        <v>7.0357223089053096E-3</v>
      </c>
      <c r="AQ47" s="30"/>
      <c r="AR47" s="30"/>
      <c r="AS47" s="30"/>
      <c r="AT47" s="30"/>
      <c r="AU47" s="30"/>
      <c r="AV47" s="30"/>
      <c r="AW47" s="30"/>
      <c r="AX47" s="30"/>
    </row>
    <row r="48" spans="1:50" ht="24.95" customHeight="1" thickBot="1" x14ac:dyDescent="0.9">
      <c r="A48" s="48"/>
      <c r="B48" s="9" t="s">
        <v>25</v>
      </c>
      <c r="C48" s="10" t="s">
        <v>13</v>
      </c>
      <c r="D48" s="22">
        <f>SUM(E48:AP48)</f>
        <v>32552</v>
      </c>
      <c r="E48" s="34">
        <v>855</v>
      </c>
      <c r="F48" s="34">
        <v>861</v>
      </c>
      <c r="G48" s="34">
        <v>851</v>
      </c>
      <c r="H48" s="34">
        <v>871</v>
      </c>
      <c r="I48" s="34">
        <v>862</v>
      </c>
      <c r="J48" s="34">
        <v>857</v>
      </c>
      <c r="K48" s="34">
        <v>849</v>
      </c>
      <c r="L48" s="34">
        <v>854</v>
      </c>
      <c r="M48" s="34">
        <v>861</v>
      </c>
      <c r="N48" s="34">
        <v>852</v>
      </c>
      <c r="O48" s="34">
        <v>871</v>
      </c>
      <c r="P48" s="34">
        <v>853</v>
      </c>
      <c r="Q48" s="34">
        <v>848</v>
      </c>
      <c r="R48" s="34">
        <v>869</v>
      </c>
      <c r="S48" s="34">
        <v>882</v>
      </c>
      <c r="T48" s="33">
        <v>849</v>
      </c>
      <c r="U48" s="34">
        <v>851</v>
      </c>
      <c r="V48" s="34">
        <v>857</v>
      </c>
      <c r="W48" s="34">
        <v>857</v>
      </c>
      <c r="X48" s="34">
        <v>859</v>
      </c>
      <c r="Y48" s="34">
        <v>853</v>
      </c>
      <c r="Z48" s="34">
        <v>855</v>
      </c>
      <c r="AA48" s="34">
        <v>861</v>
      </c>
      <c r="AB48" s="34">
        <v>849</v>
      </c>
      <c r="AC48" s="34">
        <v>855</v>
      </c>
      <c r="AD48" s="34">
        <v>846</v>
      </c>
      <c r="AE48" s="34">
        <v>878</v>
      </c>
      <c r="AF48" s="34">
        <v>853</v>
      </c>
      <c r="AG48" s="34">
        <v>860</v>
      </c>
      <c r="AH48" s="34">
        <v>855</v>
      </c>
      <c r="AI48" s="34">
        <v>853</v>
      </c>
      <c r="AJ48" s="34">
        <v>839</v>
      </c>
      <c r="AK48" s="34">
        <v>855</v>
      </c>
      <c r="AL48" s="34">
        <v>856</v>
      </c>
      <c r="AM48" s="34">
        <v>865</v>
      </c>
      <c r="AN48" s="34">
        <v>846</v>
      </c>
      <c r="AO48" s="34">
        <v>851</v>
      </c>
      <c r="AP48" s="34">
        <v>853</v>
      </c>
      <c r="AQ48" s="30"/>
      <c r="AR48" s="30"/>
      <c r="AS48" s="30"/>
      <c r="AT48" s="30"/>
      <c r="AU48" s="30"/>
      <c r="AV48" s="30"/>
      <c r="AW48" s="30"/>
      <c r="AX48" s="30"/>
    </row>
    <row r="49" spans="1:50" ht="20.149999999999999" customHeight="1" x14ac:dyDescent="0.75">
      <c r="A49" s="49" t="s">
        <v>44</v>
      </c>
      <c r="B49" s="7" t="s">
        <v>33</v>
      </c>
      <c r="C49" s="8" t="s">
        <v>16</v>
      </c>
      <c r="D49" s="25">
        <f>AVERAGE(E49:AP49)</f>
        <v>8.4240949530071413E-2</v>
      </c>
      <c r="E49" s="29">
        <v>2.4933831136653553E-2</v>
      </c>
      <c r="F49" s="29">
        <v>0.18474232007231919</v>
      </c>
      <c r="G49" s="29">
        <v>6.1358444774051897E-2</v>
      </c>
      <c r="H49" s="29">
        <v>9.7557146382705323E-2</v>
      </c>
      <c r="I49" s="29">
        <v>5.4176756554655182E-2</v>
      </c>
      <c r="J49" s="29">
        <v>3.3150909211607349E-2</v>
      </c>
      <c r="K49" s="29">
        <v>9.3228560509910172E-2</v>
      </c>
      <c r="L49" s="29">
        <v>6.4727113509449624E-2</v>
      </c>
      <c r="M49" s="29">
        <v>0.13801497612354868</v>
      </c>
      <c r="N49" s="29">
        <v>8.9004518493829551E-2</v>
      </c>
      <c r="O49" s="29">
        <v>7.3196663470310008E-2</v>
      </c>
      <c r="P49" s="29">
        <v>4.7943719642858429E-2</v>
      </c>
      <c r="Q49" s="29">
        <v>4.4500355172476996E-2</v>
      </c>
      <c r="R49" s="29">
        <v>4.1967414101450926E-2</v>
      </c>
      <c r="S49" s="29">
        <v>8.0991271108066379E-2</v>
      </c>
      <c r="T49" s="35">
        <v>6.494377358277123E-2</v>
      </c>
      <c r="U49" s="29">
        <v>4.1320586301687855E-2</v>
      </c>
      <c r="V49" s="29">
        <v>3.2207376980433342E-2</v>
      </c>
      <c r="W49" s="29">
        <v>4.7571398784795542E-2</v>
      </c>
      <c r="X49" s="29">
        <v>3.9620504032690719E-2</v>
      </c>
      <c r="Y49" s="29">
        <v>7.6190978751509111E-2</v>
      </c>
      <c r="Z49" s="29">
        <v>2.8198378613007981E-2</v>
      </c>
      <c r="AA49" s="29">
        <v>0.12435322884588841</v>
      </c>
      <c r="AB49" s="29">
        <v>4.5544896892397074E-2</v>
      </c>
      <c r="AC49" s="29">
        <v>0.12801793146252877</v>
      </c>
      <c r="AD49" s="29">
        <v>0.15782239006093329</v>
      </c>
      <c r="AE49" s="29">
        <v>7.0410378033744558E-2</v>
      </c>
      <c r="AF49" s="29">
        <v>7.5487715231443236E-2</v>
      </c>
      <c r="AG49" s="29">
        <v>6.9148466395265076E-2</v>
      </c>
      <c r="AH49" s="29">
        <v>0.13353338732426862</v>
      </c>
      <c r="AI49" s="29">
        <v>0.12287223701709493</v>
      </c>
      <c r="AJ49" s="29">
        <v>6.4508642402323998E-2</v>
      </c>
      <c r="AK49" s="29">
        <v>3.2335168964057255E-2</v>
      </c>
      <c r="AL49" s="29">
        <v>0.4129726549631545</v>
      </c>
      <c r="AM49" s="29">
        <v>6.9211438743934997E-2</v>
      </c>
      <c r="AN49" s="29">
        <v>7.3378917747008124E-2</v>
      </c>
      <c r="AO49" s="29">
        <v>4.7000204692626467E-2</v>
      </c>
      <c r="AP49" s="29">
        <v>0.11501142605525562</v>
      </c>
      <c r="AQ49" s="30"/>
      <c r="AR49" s="30"/>
      <c r="AS49" s="30"/>
      <c r="AT49" s="30"/>
      <c r="AU49" s="30"/>
      <c r="AV49" s="30"/>
      <c r="AW49" s="30"/>
      <c r="AX49" s="30"/>
    </row>
    <row r="50" spans="1:50" ht="20.149999999999999" customHeight="1" x14ac:dyDescent="0.75">
      <c r="A50" s="50"/>
      <c r="B50" s="2" t="s">
        <v>34</v>
      </c>
      <c r="C50" s="3" t="s">
        <v>16</v>
      </c>
      <c r="D50" s="24">
        <f>AVERAGE(E50:AP50)</f>
        <v>0.15516407948764979</v>
      </c>
      <c r="E50" s="32">
        <v>6.8769659997573437E-2</v>
      </c>
      <c r="F50" s="32">
        <v>0.25688677296799411</v>
      </c>
      <c r="G50" s="32">
        <v>0.10497357674483908</v>
      </c>
      <c r="H50" s="32">
        <v>0.17246508965825108</v>
      </c>
      <c r="I50" s="32">
        <v>0.15528446991728753</v>
      </c>
      <c r="J50" s="32">
        <v>0.10957346747920461</v>
      </c>
      <c r="K50" s="32">
        <v>0.214497617959301</v>
      </c>
      <c r="L50" s="32">
        <v>0.14155666282567428</v>
      </c>
      <c r="M50" s="32">
        <v>0.26923098530449274</v>
      </c>
      <c r="N50" s="32">
        <v>0.1206614843250135</v>
      </c>
      <c r="O50" s="32">
        <v>0.14400197513414892</v>
      </c>
      <c r="P50" s="32">
        <v>0.14463233646932644</v>
      </c>
      <c r="Q50" s="32">
        <v>0.1035432105860901</v>
      </c>
      <c r="R50" s="32">
        <v>6.0040466360629235E-2</v>
      </c>
      <c r="S50" s="32">
        <v>0.11184900298833497</v>
      </c>
      <c r="T50" s="31">
        <v>0.15975950873478728</v>
      </c>
      <c r="U50" s="32">
        <v>0.10539249828161927</v>
      </c>
      <c r="V50" s="32">
        <v>7.969500457402226E-2</v>
      </c>
      <c r="W50" s="32">
        <v>0.22338297002660398</v>
      </c>
      <c r="X50" s="32">
        <v>0.10974383263388839</v>
      </c>
      <c r="Y50" s="32">
        <v>0.15363945079126193</v>
      </c>
      <c r="Z50" s="32">
        <v>8.0790720471509272E-2</v>
      </c>
      <c r="AA50" s="32">
        <v>0.18994993794282833</v>
      </c>
      <c r="AB50" s="32">
        <v>0.10543968617458212</v>
      </c>
      <c r="AC50" s="32">
        <v>0.20581999158330239</v>
      </c>
      <c r="AD50" s="32">
        <v>0.17478984649964835</v>
      </c>
      <c r="AE50" s="32">
        <v>0.1540601992349023</v>
      </c>
      <c r="AF50" s="32">
        <v>0.2004143434644011</v>
      </c>
      <c r="AG50" s="32">
        <v>0.19323403098928868</v>
      </c>
      <c r="AH50" s="32">
        <v>0.24106171146392602</v>
      </c>
      <c r="AI50" s="32">
        <v>0.23463795968133347</v>
      </c>
      <c r="AJ50" s="32">
        <v>0.14094101584911439</v>
      </c>
      <c r="AK50" s="32">
        <v>0.11878600616824286</v>
      </c>
      <c r="AL50" s="32">
        <v>0.14535503894590951</v>
      </c>
      <c r="AM50" s="32">
        <v>0.11366354838430044</v>
      </c>
      <c r="AN50" s="32">
        <v>0.19611775158587152</v>
      </c>
      <c r="AO50" s="32">
        <v>0.12656710866357279</v>
      </c>
      <c r="AP50" s="32">
        <v>0.26502607966761477</v>
      </c>
      <c r="AQ50" s="30"/>
      <c r="AR50" s="30"/>
      <c r="AS50" s="30"/>
      <c r="AT50" s="30"/>
      <c r="AU50" s="30"/>
      <c r="AV50" s="30"/>
      <c r="AW50" s="30"/>
      <c r="AX50" s="30"/>
    </row>
    <row r="51" spans="1:50" ht="20.149999999999999" customHeight="1" x14ac:dyDescent="0.75">
      <c r="A51" s="50"/>
      <c r="B51" s="2" t="s">
        <v>35</v>
      </c>
      <c r="C51" s="3" t="s">
        <v>16</v>
      </c>
      <c r="D51" s="24">
        <f>AVERAGE(E51:AP51)</f>
        <v>0.42120433278529623</v>
      </c>
      <c r="E51" s="32">
        <v>0.32040940309307731</v>
      </c>
      <c r="F51" s="32">
        <v>0.3755728322070091</v>
      </c>
      <c r="G51" s="32">
        <v>0.45069112026692643</v>
      </c>
      <c r="H51" s="32">
        <v>0.49884376545918518</v>
      </c>
      <c r="I51" s="32">
        <v>0.45986279078099979</v>
      </c>
      <c r="J51" s="32">
        <v>0.49245846975853125</v>
      </c>
      <c r="K51" s="32">
        <v>0.43974596273991301</v>
      </c>
      <c r="L51" s="32">
        <v>0.43942398151237166</v>
      </c>
      <c r="M51" s="32">
        <v>0.31088319120019625</v>
      </c>
      <c r="N51" s="32">
        <v>0.34737369812223418</v>
      </c>
      <c r="O51" s="32">
        <v>0.34219052070526973</v>
      </c>
      <c r="P51" s="32">
        <v>0.41915338850403011</v>
      </c>
      <c r="Q51" s="32">
        <v>0.4412379188850713</v>
      </c>
      <c r="R51" s="32">
        <v>0.43711898550809303</v>
      </c>
      <c r="S51" s="32">
        <v>0.42417630853111649</v>
      </c>
      <c r="T51" s="31">
        <v>0.46371219747214826</v>
      </c>
      <c r="U51" s="32">
        <v>0.46970838950026478</v>
      </c>
      <c r="V51" s="32">
        <v>0.52715688269323824</v>
      </c>
      <c r="W51" s="32">
        <v>0.49332572629911225</v>
      </c>
      <c r="X51" s="32">
        <v>0.48988120928154716</v>
      </c>
      <c r="Y51" s="32">
        <v>0.41250721149413327</v>
      </c>
      <c r="Z51" s="32">
        <v>0.43326967588721232</v>
      </c>
      <c r="AA51" s="32">
        <v>0.4330942120585039</v>
      </c>
      <c r="AB51" s="32">
        <v>0.4654762205889198</v>
      </c>
      <c r="AC51" s="32">
        <v>0.36742423129941754</v>
      </c>
      <c r="AD51" s="32">
        <v>0.3587417384323876</v>
      </c>
      <c r="AE51" s="32">
        <v>0.42854023121956147</v>
      </c>
      <c r="AF51" s="32">
        <v>0.45334154072879246</v>
      </c>
      <c r="AG51" s="32">
        <v>0.44787188149050933</v>
      </c>
      <c r="AH51" s="32">
        <v>0.4336078370042995</v>
      </c>
      <c r="AI51" s="32">
        <v>0.30807841919102336</v>
      </c>
      <c r="AJ51" s="32">
        <v>0.41290151803675973</v>
      </c>
      <c r="AK51" s="32">
        <v>0.42238037056343225</v>
      </c>
      <c r="AL51" s="32">
        <v>0.2616070942148796</v>
      </c>
      <c r="AM51" s="32">
        <v>0.40043966028465261</v>
      </c>
      <c r="AN51" s="32">
        <v>0.39794589530108515</v>
      </c>
      <c r="AO51" s="32">
        <v>0.51689605883681777</v>
      </c>
      <c r="AP51" s="32">
        <v>0.40871410668853414</v>
      </c>
      <c r="AQ51" s="30"/>
      <c r="AR51" s="30"/>
      <c r="AS51" s="30"/>
      <c r="AT51" s="30"/>
      <c r="AU51" s="30"/>
      <c r="AV51" s="30"/>
      <c r="AW51" s="30"/>
      <c r="AX51" s="30"/>
    </row>
    <row r="52" spans="1:50" ht="20.149999999999999" customHeight="1" x14ac:dyDescent="0.75">
      <c r="A52" s="50"/>
      <c r="B52" s="2" t="s">
        <v>36</v>
      </c>
      <c r="C52" s="3" t="s">
        <v>16</v>
      </c>
      <c r="D52" s="24">
        <f>AVERAGE(E52:AP52)</f>
        <v>0.21318291052770047</v>
      </c>
      <c r="E52" s="32">
        <v>0.5378172049152351</v>
      </c>
      <c r="F52" s="32">
        <v>9.2481396982552991E-2</v>
      </c>
      <c r="G52" s="32">
        <v>0.29494903068088418</v>
      </c>
      <c r="H52" s="32">
        <v>0.14029676903697974</v>
      </c>
      <c r="I52" s="32">
        <v>0.16122892722185958</v>
      </c>
      <c r="J52" s="32">
        <v>0.25786368857479752</v>
      </c>
      <c r="K52" s="32">
        <v>0.13430816489958577</v>
      </c>
      <c r="L52" s="32">
        <v>0.24523342970823855</v>
      </c>
      <c r="M52" s="32">
        <v>0.10021560741661464</v>
      </c>
      <c r="N52" s="32">
        <v>0.23517553195092297</v>
      </c>
      <c r="O52" s="32">
        <v>0.26415687149884526</v>
      </c>
      <c r="P52" s="32">
        <v>0.31577589807657575</v>
      </c>
      <c r="Q52" s="32">
        <v>0.31962094654817724</v>
      </c>
      <c r="R52" s="32">
        <v>0.32922398036788819</v>
      </c>
      <c r="S52" s="32">
        <v>0.28089595313142424</v>
      </c>
      <c r="T52" s="31">
        <v>0.20667370283002906</v>
      </c>
      <c r="U52" s="32">
        <v>0.22278647410698615</v>
      </c>
      <c r="V52" s="32">
        <v>0.2848582388430918</v>
      </c>
      <c r="W52" s="32">
        <v>0.12910713788897962</v>
      </c>
      <c r="X52" s="32">
        <v>0.29360406542274148</v>
      </c>
      <c r="Y52" s="32">
        <v>0.21163123124359193</v>
      </c>
      <c r="Z52" s="32">
        <v>0.35365935750162292</v>
      </c>
      <c r="AA52" s="32">
        <v>0.17164205521417356</v>
      </c>
      <c r="AB52" s="32">
        <v>0.21065298660101084</v>
      </c>
      <c r="AC52" s="32">
        <v>0.1749806361940312</v>
      </c>
      <c r="AD52" s="32">
        <v>0.16559644222942838</v>
      </c>
      <c r="AE52" s="32">
        <v>0.22840771319031383</v>
      </c>
      <c r="AF52" s="32">
        <v>0.15997839527840471</v>
      </c>
      <c r="AG52" s="32">
        <v>0.10435598418959544</v>
      </c>
      <c r="AH52" s="32">
        <v>0.11089636315620113</v>
      </c>
      <c r="AI52" s="32">
        <v>0.16616049208966466</v>
      </c>
      <c r="AJ52" s="32">
        <v>0.16213805916515686</v>
      </c>
      <c r="AK52" s="32">
        <v>0.22251772254876795</v>
      </c>
      <c r="AL52" s="32">
        <v>0.13739321596911824</v>
      </c>
      <c r="AM52" s="32">
        <v>0.25186305035807405</v>
      </c>
      <c r="AN52" s="32">
        <v>0.13527579589325772</v>
      </c>
      <c r="AO52" s="32">
        <v>0.14181364498056742</v>
      </c>
      <c r="AP52" s="32">
        <v>0.14571443414722568</v>
      </c>
      <c r="AQ52" s="30"/>
      <c r="AR52" s="30"/>
      <c r="AS52" s="30"/>
      <c r="AT52" s="30"/>
      <c r="AU52" s="30"/>
      <c r="AV52" s="30"/>
      <c r="AW52" s="30"/>
      <c r="AX52" s="30"/>
    </row>
    <row r="53" spans="1:50" ht="39.950000000000003" customHeight="1" x14ac:dyDescent="0.75">
      <c r="A53" s="50"/>
      <c r="B53" s="2" t="s">
        <v>37</v>
      </c>
      <c r="C53" s="3" t="s">
        <v>16</v>
      </c>
      <c r="D53" s="24">
        <f>AVERAGE(E53:AP53)</f>
        <v>0.12620772766928198</v>
      </c>
      <c r="E53" s="32">
        <v>4.8069900857460206E-2</v>
      </c>
      <c r="F53" s="32">
        <v>9.0316677770123477E-2</v>
      </c>
      <c r="G53" s="32">
        <v>8.8027827533298228E-2</v>
      </c>
      <c r="H53" s="32">
        <v>9.0837229462880364E-2</v>
      </c>
      <c r="I53" s="32">
        <v>0.16944705552520398</v>
      </c>
      <c r="J53" s="32">
        <v>0.10695346497586158</v>
      </c>
      <c r="K53" s="32">
        <v>0.11821969389129175</v>
      </c>
      <c r="L53" s="32">
        <v>0.10905881244426661</v>
      </c>
      <c r="M53" s="32">
        <v>0.18165523995514404</v>
      </c>
      <c r="N53" s="32">
        <v>0.20778476710799446</v>
      </c>
      <c r="O53" s="32">
        <v>0.17645396919142844</v>
      </c>
      <c r="P53" s="32">
        <v>7.2494657307214425E-2</v>
      </c>
      <c r="Q53" s="32">
        <v>9.1097568808184134E-2</v>
      </c>
      <c r="R53" s="32">
        <v>0.13164915366193755</v>
      </c>
      <c r="S53" s="32">
        <v>0.10208746424105909</v>
      </c>
      <c r="T53" s="31">
        <v>0.10491081738026758</v>
      </c>
      <c r="U53" s="32">
        <v>0.16079205180944511</v>
      </c>
      <c r="V53" s="32">
        <v>7.6082496909212816E-2</v>
      </c>
      <c r="W53" s="32">
        <v>0.10661276700050908</v>
      </c>
      <c r="X53" s="32">
        <v>6.7150388629128061E-2</v>
      </c>
      <c r="Y53" s="32">
        <v>0.14603112771950658</v>
      </c>
      <c r="Z53" s="32">
        <v>0.1040818675266499</v>
      </c>
      <c r="AA53" s="32">
        <v>8.0960565938606288E-2</v>
      </c>
      <c r="AB53" s="32">
        <v>0.17288620974309338</v>
      </c>
      <c r="AC53" s="32">
        <v>0.1237572094607208</v>
      </c>
      <c r="AD53" s="32">
        <v>0.14304958277760579</v>
      </c>
      <c r="AE53" s="32">
        <v>0.11858147832147344</v>
      </c>
      <c r="AF53" s="32">
        <v>0.11077800529695621</v>
      </c>
      <c r="AG53" s="32">
        <v>0.18538963693534152</v>
      </c>
      <c r="AH53" s="32">
        <v>8.0900701051302426E-2</v>
      </c>
      <c r="AI53" s="32">
        <v>0.16825089202088006</v>
      </c>
      <c r="AJ53" s="32">
        <v>0.21951076454664226</v>
      </c>
      <c r="AK53" s="32">
        <v>0.20398073175549608</v>
      </c>
      <c r="AL53" s="32">
        <v>4.2671995906941061E-2</v>
      </c>
      <c r="AM53" s="32">
        <v>0.16482230222903504</v>
      </c>
      <c r="AN53" s="32">
        <v>0.19728163947277302</v>
      </c>
      <c r="AO53" s="32">
        <v>0.1677229828264126</v>
      </c>
      <c r="AP53" s="32">
        <v>6.5533953441367615E-2</v>
      </c>
      <c r="AQ53" s="30"/>
      <c r="AR53" s="30"/>
      <c r="AS53" s="30"/>
      <c r="AT53" s="30"/>
      <c r="AU53" s="30"/>
      <c r="AV53" s="30"/>
      <c r="AW53" s="30"/>
      <c r="AX53" s="30"/>
    </row>
    <row r="54" spans="1:50" ht="20.149999999999999" customHeight="1" thickBot="1" x14ac:dyDescent="0.9">
      <c r="A54" s="48"/>
      <c r="B54" s="9" t="s">
        <v>25</v>
      </c>
      <c r="C54" s="10" t="s">
        <v>13</v>
      </c>
      <c r="D54" s="22">
        <f>SUM(E54:AP54)</f>
        <v>32552</v>
      </c>
      <c r="E54" s="34">
        <v>855</v>
      </c>
      <c r="F54" s="34">
        <v>861</v>
      </c>
      <c r="G54" s="34">
        <v>851</v>
      </c>
      <c r="H54" s="34">
        <v>871</v>
      </c>
      <c r="I54" s="34">
        <v>862</v>
      </c>
      <c r="J54" s="34">
        <v>857</v>
      </c>
      <c r="K54" s="34">
        <v>849</v>
      </c>
      <c r="L54" s="34">
        <v>854</v>
      </c>
      <c r="M54" s="34">
        <v>861</v>
      </c>
      <c r="N54" s="34">
        <v>852</v>
      </c>
      <c r="O54" s="34">
        <v>871</v>
      </c>
      <c r="P54" s="34">
        <v>853</v>
      </c>
      <c r="Q54" s="34">
        <v>848</v>
      </c>
      <c r="R54" s="34">
        <v>869</v>
      </c>
      <c r="S54" s="34">
        <v>882</v>
      </c>
      <c r="T54" s="33">
        <v>849</v>
      </c>
      <c r="U54" s="34">
        <v>851</v>
      </c>
      <c r="V54" s="34">
        <v>857</v>
      </c>
      <c r="W54" s="34">
        <v>857</v>
      </c>
      <c r="X54" s="34">
        <v>859</v>
      </c>
      <c r="Y54" s="34">
        <v>853</v>
      </c>
      <c r="Z54" s="34">
        <v>855</v>
      </c>
      <c r="AA54" s="34">
        <v>861</v>
      </c>
      <c r="AB54" s="34">
        <v>849</v>
      </c>
      <c r="AC54" s="34">
        <v>855</v>
      </c>
      <c r="AD54" s="34">
        <v>846</v>
      </c>
      <c r="AE54" s="34">
        <v>878</v>
      </c>
      <c r="AF54" s="34">
        <v>853</v>
      </c>
      <c r="AG54" s="34">
        <v>860</v>
      </c>
      <c r="AH54" s="34">
        <v>855</v>
      </c>
      <c r="AI54" s="34">
        <v>853</v>
      </c>
      <c r="AJ54" s="34">
        <v>839</v>
      </c>
      <c r="AK54" s="34">
        <v>855</v>
      </c>
      <c r="AL54" s="34">
        <v>856</v>
      </c>
      <c r="AM54" s="34">
        <v>865</v>
      </c>
      <c r="AN54" s="34">
        <v>846</v>
      </c>
      <c r="AO54" s="34">
        <v>851</v>
      </c>
      <c r="AP54" s="34">
        <v>853</v>
      </c>
      <c r="AQ54" s="30"/>
      <c r="AR54" s="30"/>
      <c r="AS54" s="30"/>
      <c r="AT54" s="30"/>
      <c r="AU54" s="30"/>
      <c r="AV54" s="30"/>
      <c r="AW54" s="30"/>
      <c r="AX54" s="30"/>
    </row>
    <row r="55" spans="1:50" ht="30" customHeight="1" x14ac:dyDescent="0.75">
      <c r="A55" s="49" t="s">
        <v>45</v>
      </c>
      <c r="B55" s="7" t="s">
        <v>39</v>
      </c>
      <c r="C55" s="8" t="s">
        <v>16</v>
      </c>
      <c r="D55" s="25">
        <f>AVERAGE(E55:AP55)</f>
        <v>0.2394050290177212</v>
      </c>
      <c r="E55" s="29">
        <v>9.3703491134226949E-2</v>
      </c>
      <c r="F55" s="29">
        <v>0.44162909304031478</v>
      </c>
      <c r="G55" s="29">
        <v>0.16633202151889101</v>
      </c>
      <c r="H55" s="29">
        <v>0.27002223604095626</v>
      </c>
      <c r="I55" s="29">
        <v>0.20946122647194274</v>
      </c>
      <c r="J55" s="29">
        <v>0.14272437669081198</v>
      </c>
      <c r="K55" s="29">
        <v>0.30772617846921085</v>
      </c>
      <c r="L55" s="29">
        <v>0.20628377633512385</v>
      </c>
      <c r="M55" s="29">
        <v>0.40724596142804109</v>
      </c>
      <c r="N55" s="29">
        <v>0.20966600281884312</v>
      </c>
      <c r="O55" s="29">
        <v>0.2171986386044589</v>
      </c>
      <c r="P55" s="29">
        <v>0.1925760561121849</v>
      </c>
      <c r="Q55" s="29">
        <v>0.14804356575856706</v>
      </c>
      <c r="R55" s="29">
        <v>0.10200788046208016</v>
      </c>
      <c r="S55" s="29">
        <v>0.19284027409640137</v>
      </c>
      <c r="T55" s="35">
        <v>0.22470328231755865</v>
      </c>
      <c r="U55" s="29">
        <v>0.14671308458330709</v>
      </c>
      <c r="V55" s="29">
        <v>0.11190238155445559</v>
      </c>
      <c r="W55" s="29">
        <v>0.27095436881139945</v>
      </c>
      <c r="X55" s="29">
        <v>0.14936433666657911</v>
      </c>
      <c r="Y55" s="29">
        <v>0.22983042954277105</v>
      </c>
      <c r="Z55" s="29">
        <v>0.10898909908451725</v>
      </c>
      <c r="AA55" s="29">
        <v>0.31430316678871639</v>
      </c>
      <c r="AB55" s="29">
        <v>0.15098458306697918</v>
      </c>
      <c r="AC55" s="29">
        <v>0.33383792304583182</v>
      </c>
      <c r="AD55" s="29">
        <v>0.33261223656058175</v>
      </c>
      <c r="AE55" s="29">
        <v>0.224470577268647</v>
      </c>
      <c r="AF55" s="29">
        <v>0.27590205869584444</v>
      </c>
      <c r="AG55" s="29">
        <v>0.26238249738455366</v>
      </c>
      <c r="AH55" s="29">
        <v>0.37459509878819475</v>
      </c>
      <c r="AI55" s="29">
        <v>0.35751019669842843</v>
      </c>
      <c r="AJ55" s="29">
        <v>0.20544965825143829</v>
      </c>
      <c r="AK55" s="29">
        <v>0.15112117513230006</v>
      </c>
      <c r="AL55" s="29">
        <v>0.55832769390906467</v>
      </c>
      <c r="AM55" s="29">
        <v>0.18287498712823547</v>
      </c>
      <c r="AN55" s="29">
        <v>0.26949666933287969</v>
      </c>
      <c r="AO55" s="29">
        <v>0.17356731335619915</v>
      </c>
      <c r="AP55" s="29">
        <v>0.38003750572287009</v>
      </c>
      <c r="AQ55" s="30"/>
      <c r="AR55" s="30"/>
      <c r="AS55" s="30"/>
      <c r="AT55" s="30"/>
      <c r="AU55" s="30"/>
      <c r="AV55" s="30"/>
      <c r="AW55" s="30"/>
      <c r="AX55" s="30"/>
    </row>
    <row r="56" spans="1:50" ht="30" customHeight="1" x14ac:dyDescent="0.75">
      <c r="A56" s="50"/>
      <c r="B56" s="2" t="s">
        <v>40</v>
      </c>
      <c r="C56" s="3" t="s">
        <v>16</v>
      </c>
      <c r="D56" s="24">
        <f>AVERAGE(E56:AP56)</f>
        <v>0.63438724331299667</v>
      </c>
      <c r="E56" s="32">
        <v>0.85822660800831196</v>
      </c>
      <c r="F56" s="32">
        <v>0.4680542291895628</v>
      </c>
      <c r="G56" s="32">
        <v>0.74564015094781044</v>
      </c>
      <c r="H56" s="32">
        <v>0.63914053449616415</v>
      </c>
      <c r="I56" s="32">
        <v>0.62109171800285745</v>
      </c>
      <c r="J56" s="32">
        <v>0.75032215833332827</v>
      </c>
      <c r="K56" s="32">
        <v>0.57405412763949804</v>
      </c>
      <c r="L56" s="32">
        <v>0.68465741122061241</v>
      </c>
      <c r="M56" s="32">
        <v>0.41109879861681053</v>
      </c>
      <c r="N56" s="32">
        <v>0.5825492300731574</v>
      </c>
      <c r="O56" s="32">
        <v>0.60634739220411493</v>
      </c>
      <c r="P56" s="32">
        <v>0.73492928658060341</v>
      </c>
      <c r="Q56" s="32">
        <v>0.76085886543324899</v>
      </c>
      <c r="R56" s="32">
        <v>0.76634296587598183</v>
      </c>
      <c r="S56" s="32">
        <v>0.70507226166253989</v>
      </c>
      <c r="T56" s="31">
        <v>0.67038590030217582</v>
      </c>
      <c r="U56" s="32">
        <v>0.69249486360725054</v>
      </c>
      <c r="V56" s="32">
        <v>0.81201512153632993</v>
      </c>
      <c r="W56" s="32">
        <v>0.62243286418809174</v>
      </c>
      <c r="X56" s="32">
        <v>0.78348527470429064</v>
      </c>
      <c r="Y56" s="32">
        <v>0.62413844273772567</v>
      </c>
      <c r="Z56" s="32">
        <v>0.78692903338883236</v>
      </c>
      <c r="AA56" s="32">
        <v>0.60473626727267715</v>
      </c>
      <c r="AB56" s="32">
        <v>0.67612920718993019</v>
      </c>
      <c r="AC56" s="32">
        <v>0.54240486749344918</v>
      </c>
      <c r="AD56" s="32">
        <v>0.52433818066181537</v>
      </c>
      <c r="AE56" s="32">
        <v>0.65694794440987669</v>
      </c>
      <c r="AF56" s="32">
        <v>0.61331993600719792</v>
      </c>
      <c r="AG56" s="32">
        <v>0.55222786568010518</v>
      </c>
      <c r="AH56" s="32">
        <v>0.54450420016050038</v>
      </c>
      <c r="AI56" s="32">
        <v>0.47423891128068846</v>
      </c>
      <c r="AJ56" s="32">
        <v>0.57503957720191656</v>
      </c>
      <c r="AK56" s="32">
        <v>0.64489809311220214</v>
      </c>
      <c r="AL56" s="32">
        <v>0.39900031018399834</v>
      </c>
      <c r="AM56" s="32">
        <v>0.6523027106427276</v>
      </c>
      <c r="AN56" s="32">
        <v>0.53322169119434293</v>
      </c>
      <c r="AO56" s="32">
        <v>0.65870970381738492</v>
      </c>
      <c r="AP56" s="32">
        <v>0.55442854083575932</v>
      </c>
      <c r="AQ56" s="30"/>
      <c r="AR56" s="30"/>
      <c r="AS56" s="30"/>
      <c r="AT56" s="30"/>
      <c r="AU56" s="30"/>
      <c r="AV56" s="30"/>
      <c r="AW56" s="30"/>
      <c r="AX56" s="30"/>
    </row>
    <row r="57" spans="1:50" ht="30" customHeight="1" x14ac:dyDescent="0.75">
      <c r="A57" s="50"/>
      <c r="B57" s="2" t="s">
        <v>41</v>
      </c>
      <c r="C57" s="3" t="s">
        <v>16</v>
      </c>
      <c r="D57" s="24">
        <f>AVERAGE(E57:AP57)</f>
        <v>0.12620772766928198</v>
      </c>
      <c r="E57" s="32">
        <v>4.8069900857460206E-2</v>
      </c>
      <c r="F57" s="32">
        <v>9.0316677770123477E-2</v>
      </c>
      <c r="G57" s="32">
        <v>8.8027827533298228E-2</v>
      </c>
      <c r="H57" s="32">
        <v>9.0837229462880364E-2</v>
      </c>
      <c r="I57" s="32">
        <v>0.16944705552520398</v>
      </c>
      <c r="J57" s="32">
        <v>0.10695346497586158</v>
      </c>
      <c r="K57" s="32">
        <v>0.11821969389129175</v>
      </c>
      <c r="L57" s="32">
        <v>0.10905881244426661</v>
      </c>
      <c r="M57" s="32">
        <v>0.18165523995514404</v>
      </c>
      <c r="N57" s="32">
        <v>0.20778476710799446</v>
      </c>
      <c r="O57" s="32">
        <v>0.17645396919142844</v>
      </c>
      <c r="P57" s="32">
        <v>7.2494657307214425E-2</v>
      </c>
      <c r="Q57" s="32">
        <v>9.1097568808184134E-2</v>
      </c>
      <c r="R57" s="32">
        <v>0.13164915366193755</v>
      </c>
      <c r="S57" s="32">
        <v>0.10208746424105909</v>
      </c>
      <c r="T57" s="31">
        <v>0.10491081738026758</v>
      </c>
      <c r="U57" s="32">
        <v>0.16079205180944511</v>
      </c>
      <c r="V57" s="32">
        <v>7.6082496909212816E-2</v>
      </c>
      <c r="W57" s="32">
        <v>0.10661276700050908</v>
      </c>
      <c r="X57" s="32">
        <v>6.7150388629128061E-2</v>
      </c>
      <c r="Y57" s="32">
        <v>0.14603112771950658</v>
      </c>
      <c r="Z57" s="32">
        <v>0.1040818675266499</v>
      </c>
      <c r="AA57" s="32">
        <v>8.0960565938606288E-2</v>
      </c>
      <c r="AB57" s="32">
        <v>0.17288620974309338</v>
      </c>
      <c r="AC57" s="32">
        <v>0.1237572094607208</v>
      </c>
      <c r="AD57" s="32">
        <v>0.14304958277760579</v>
      </c>
      <c r="AE57" s="32">
        <v>0.11858147832147344</v>
      </c>
      <c r="AF57" s="32">
        <v>0.11077800529695621</v>
      </c>
      <c r="AG57" s="32">
        <v>0.18538963693534152</v>
      </c>
      <c r="AH57" s="32">
        <v>8.0900701051302426E-2</v>
      </c>
      <c r="AI57" s="32">
        <v>0.16825089202088006</v>
      </c>
      <c r="AJ57" s="32">
        <v>0.21951076454664226</v>
      </c>
      <c r="AK57" s="32">
        <v>0.20398073175549608</v>
      </c>
      <c r="AL57" s="32">
        <v>4.2671995906941061E-2</v>
      </c>
      <c r="AM57" s="32">
        <v>0.16482230222903504</v>
      </c>
      <c r="AN57" s="32">
        <v>0.19728163947277302</v>
      </c>
      <c r="AO57" s="32">
        <v>0.1677229828264126</v>
      </c>
      <c r="AP57" s="32">
        <v>6.5533953441367615E-2</v>
      </c>
      <c r="AQ57" s="30"/>
      <c r="AR57" s="30"/>
      <c r="AS57" s="30"/>
      <c r="AT57" s="30"/>
      <c r="AU57" s="30"/>
      <c r="AV57" s="30"/>
      <c r="AW57" s="30"/>
      <c r="AX57" s="30"/>
    </row>
    <row r="58" spans="1:50" ht="30" customHeight="1" thickBot="1" x14ac:dyDescent="0.9">
      <c r="A58" s="48"/>
      <c r="B58" s="9" t="s">
        <v>25</v>
      </c>
      <c r="C58" s="10" t="s">
        <v>13</v>
      </c>
      <c r="D58" s="22">
        <f>SUM(E58:AP58)</f>
        <v>32552</v>
      </c>
      <c r="E58" s="34">
        <v>855</v>
      </c>
      <c r="F58" s="34">
        <v>861</v>
      </c>
      <c r="G58" s="34">
        <v>851</v>
      </c>
      <c r="H58" s="34">
        <v>871</v>
      </c>
      <c r="I58" s="34">
        <v>862</v>
      </c>
      <c r="J58" s="34">
        <v>857</v>
      </c>
      <c r="K58" s="34">
        <v>849</v>
      </c>
      <c r="L58" s="34">
        <v>854</v>
      </c>
      <c r="M58" s="34">
        <v>861</v>
      </c>
      <c r="N58" s="34">
        <v>852</v>
      </c>
      <c r="O58" s="34">
        <v>871</v>
      </c>
      <c r="P58" s="34">
        <v>853</v>
      </c>
      <c r="Q58" s="34">
        <v>848</v>
      </c>
      <c r="R58" s="34">
        <v>869</v>
      </c>
      <c r="S58" s="34">
        <v>882</v>
      </c>
      <c r="T58" s="33">
        <v>849</v>
      </c>
      <c r="U58" s="34">
        <v>851</v>
      </c>
      <c r="V58" s="34">
        <v>857</v>
      </c>
      <c r="W58" s="34">
        <v>857</v>
      </c>
      <c r="X58" s="34">
        <v>859</v>
      </c>
      <c r="Y58" s="34">
        <v>853</v>
      </c>
      <c r="Z58" s="34">
        <v>855</v>
      </c>
      <c r="AA58" s="34">
        <v>861</v>
      </c>
      <c r="AB58" s="34">
        <v>849</v>
      </c>
      <c r="AC58" s="34">
        <v>855</v>
      </c>
      <c r="AD58" s="34">
        <v>846</v>
      </c>
      <c r="AE58" s="34">
        <v>878</v>
      </c>
      <c r="AF58" s="34">
        <v>853</v>
      </c>
      <c r="AG58" s="34">
        <v>860</v>
      </c>
      <c r="AH58" s="34">
        <v>855</v>
      </c>
      <c r="AI58" s="34">
        <v>853</v>
      </c>
      <c r="AJ58" s="34">
        <v>839</v>
      </c>
      <c r="AK58" s="34">
        <v>855</v>
      </c>
      <c r="AL58" s="34">
        <v>856</v>
      </c>
      <c r="AM58" s="34">
        <v>865</v>
      </c>
      <c r="AN58" s="34">
        <v>846</v>
      </c>
      <c r="AO58" s="34">
        <v>851</v>
      </c>
      <c r="AP58" s="34">
        <v>853</v>
      </c>
      <c r="AQ58" s="30"/>
      <c r="AR58" s="30"/>
      <c r="AS58" s="30"/>
      <c r="AT58" s="30"/>
      <c r="AU58" s="30"/>
      <c r="AV58" s="30"/>
      <c r="AW58" s="30"/>
      <c r="AX58" s="30"/>
    </row>
    <row r="59" spans="1:50" ht="20.149999999999999" customHeight="1" x14ac:dyDescent="0.75">
      <c r="A59" s="49" t="s">
        <v>46</v>
      </c>
      <c r="B59" s="7" t="s">
        <v>33</v>
      </c>
      <c r="C59" s="8" t="s">
        <v>16</v>
      </c>
      <c r="D59" s="25">
        <f>AVERAGE(E59:AP59)</f>
        <v>5.8147305689265495E-2</v>
      </c>
      <c r="E59" s="29">
        <v>4.4583718061512456E-2</v>
      </c>
      <c r="F59" s="29">
        <v>0.14708153876183755</v>
      </c>
      <c r="G59" s="29">
        <v>3.1115535649900408E-2</v>
      </c>
      <c r="H59" s="29">
        <v>9.2465613142382927E-2</v>
      </c>
      <c r="I59" s="29">
        <v>4.0328126024677065E-2</v>
      </c>
      <c r="J59" s="29">
        <v>4.3101034277781655E-2</v>
      </c>
      <c r="K59" s="29">
        <v>4.448472611510175E-2</v>
      </c>
      <c r="L59" s="29">
        <v>4.9748652898701763E-2</v>
      </c>
      <c r="M59" s="29">
        <v>6.4747365114529248E-2</v>
      </c>
      <c r="N59" s="29">
        <v>4.405889995727625E-2</v>
      </c>
      <c r="O59" s="29">
        <v>4.1439277701021481E-2</v>
      </c>
      <c r="P59" s="29">
        <v>3.7163550669834088E-2</v>
      </c>
      <c r="Q59" s="29">
        <v>1.9878353454121023E-2</v>
      </c>
      <c r="R59" s="29">
        <v>2.5625949129162749E-2</v>
      </c>
      <c r="S59" s="29">
        <v>5.6632238964447933E-2</v>
      </c>
      <c r="T59" s="35">
        <v>4.1151417341614753E-2</v>
      </c>
      <c r="U59" s="29">
        <v>2.0729343236338061E-2</v>
      </c>
      <c r="V59" s="29">
        <v>1.9846600106295877E-2</v>
      </c>
      <c r="W59" s="29">
        <v>5.3440589457249811E-2</v>
      </c>
      <c r="X59" s="29">
        <v>3.6677065815015966E-2</v>
      </c>
      <c r="Y59" s="29">
        <v>6.1383357884383261E-2</v>
      </c>
      <c r="Z59" s="29">
        <v>3.0779934782878507E-2</v>
      </c>
      <c r="AA59" s="29">
        <v>0.14082587246949649</v>
      </c>
      <c r="AB59" s="29">
        <v>3.1626141662578072E-2</v>
      </c>
      <c r="AC59" s="29">
        <v>7.652463829961452E-2</v>
      </c>
      <c r="AD59" s="29">
        <v>0.11518495932527027</v>
      </c>
      <c r="AE59" s="29">
        <v>3.5644433862011181E-2</v>
      </c>
      <c r="AF59" s="29">
        <v>2.9443694647865195E-2</v>
      </c>
      <c r="AG59" s="29">
        <v>2.9781970134326142E-2</v>
      </c>
      <c r="AH59" s="29">
        <v>0.13119801466957051</v>
      </c>
      <c r="AI59" s="29">
        <v>7.5220805100703655E-2</v>
      </c>
      <c r="AJ59" s="29">
        <v>3.1581726645903814E-2</v>
      </c>
      <c r="AK59" s="29">
        <v>1.1751795306015424E-2</v>
      </c>
      <c r="AL59" s="29">
        <v>0.33660370717317251</v>
      </c>
      <c r="AM59" s="29">
        <v>3.8296739709496493E-2</v>
      </c>
      <c r="AN59" s="29">
        <v>3.0302636564435236E-2</v>
      </c>
      <c r="AO59" s="29">
        <v>1.1523231598888017E-2</v>
      </c>
      <c r="AP59" s="29">
        <v>3.7624360476676534E-2</v>
      </c>
      <c r="AQ59" s="30"/>
      <c r="AR59" s="30"/>
      <c r="AS59" s="30"/>
      <c r="AT59" s="30"/>
      <c r="AU59" s="30"/>
      <c r="AV59" s="30"/>
      <c r="AW59" s="30"/>
      <c r="AX59" s="30"/>
    </row>
    <row r="60" spans="1:50" ht="20.149999999999999" customHeight="1" x14ac:dyDescent="0.75">
      <c r="A60" s="50"/>
      <c r="B60" s="2" t="s">
        <v>34</v>
      </c>
      <c r="C60" s="3" t="s">
        <v>16</v>
      </c>
      <c r="D60" s="24">
        <f>AVERAGE(E60:AP60)</f>
        <v>9.7903500834127313E-2</v>
      </c>
      <c r="E60" s="32">
        <v>9.517140029177322E-2</v>
      </c>
      <c r="F60" s="32">
        <v>0.20552650467281552</v>
      </c>
      <c r="G60" s="32">
        <v>6.9477787366352503E-2</v>
      </c>
      <c r="H60" s="32">
        <v>0.10925298163848525</v>
      </c>
      <c r="I60" s="32">
        <v>8.5952021354569558E-2</v>
      </c>
      <c r="J60" s="32">
        <v>0.10587158021690268</v>
      </c>
      <c r="K60" s="32">
        <v>0.11615419119243282</v>
      </c>
      <c r="L60" s="32">
        <v>8.7427997696073567E-2</v>
      </c>
      <c r="M60" s="32">
        <v>0.11778011888607376</v>
      </c>
      <c r="N60" s="32">
        <v>9.1571916871556802E-2</v>
      </c>
      <c r="O60" s="32">
        <v>6.0365268827862736E-2</v>
      </c>
      <c r="P60" s="32">
        <v>0.10596887759445874</v>
      </c>
      <c r="Q60" s="32">
        <v>5.7016904445114272E-2</v>
      </c>
      <c r="R60" s="32">
        <v>8.7198914090456672E-2</v>
      </c>
      <c r="S60" s="32">
        <v>0.10018951610322034</v>
      </c>
      <c r="T60" s="31">
        <v>6.1680616152275401E-2</v>
      </c>
      <c r="U60" s="32">
        <v>6.3252010838455469E-2</v>
      </c>
      <c r="V60" s="32">
        <v>5.0267864232085263E-2</v>
      </c>
      <c r="W60" s="32">
        <v>0.2008268722331876</v>
      </c>
      <c r="X60" s="32">
        <v>8.4100546204412652E-2</v>
      </c>
      <c r="Y60" s="32">
        <v>0.14677285244835114</v>
      </c>
      <c r="Z60" s="32">
        <v>4.8932494413746239E-2</v>
      </c>
      <c r="AA60" s="32">
        <v>0.1351438900588279</v>
      </c>
      <c r="AB60" s="32">
        <v>5.2456868689963659E-2</v>
      </c>
      <c r="AC60" s="32">
        <v>0.14191188229267968</v>
      </c>
      <c r="AD60" s="32">
        <v>0.14331413956316233</v>
      </c>
      <c r="AE60" s="32">
        <v>7.0837547196580503E-2</v>
      </c>
      <c r="AF60" s="32">
        <v>6.7923811099045051E-2</v>
      </c>
      <c r="AG60" s="32">
        <v>9.419937671739359E-2</v>
      </c>
      <c r="AH60" s="32">
        <v>0.14276286159520882</v>
      </c>
      <c r="AI60" s="32">
        <v>0.14793576785840956</v>
      </c>
      <c r="AJ60" s="32">
        <v>5.2939523727768181E-2</v>
      </c>
      <c r="AK60" s="32">
        <v>5.7391847286549599E-2</v>
      </c>
      <c r="AL60" s="32">
        <v>0.14080433738619161</v>
      </c>
      <c r="AM60" s="32">
        <v>4.8150052943753491E-2</v>
      </c>
      <c r="AN60" s="32">
        <v>9.1701042200773145E-2</v>
      </c>
      <c r="AO60" s="32">
        <v>7.7563521253291468E-2</v>
      </c>
      <c r="AP60" s="32">
        <v>0.1045373240565764</v>
      </c>
      <c r="AQ60" s="30"/>
      <c r="AR60" s="30"/>
      <c r="AS60" s="30"/>
      <c r="AT60" s="30"/>
      <c r="AU60" s="30"/>
      <c r="AV60" s="30"/>
      <c r="AW60" s="30"/>
      <c r="AX60" s="30"/>
    </row>
    <row r="61" spans="1:50" ht="20.149999999999999" customHeight="1" x14ac:dyDescent="0.75">
      <c r="A61" s="50"/>
      <c r="B61" s="2" t="s">
        <v>35</v>
      </c>
      <c r="C61" s="3" t="s">
        <v>16</v>
      </c>
      <c r="D61" s="24">
        <f>AVERAGE(E61:AP61)</f>
        <v>0.43706345439517219</v>
      </c>
      <c r="E61" s="32">
        <v>0.44613888795098161</v>
      </c>
      <c r="F61" s="32">
        <v>0.43790970454266753</v>
      </c>
      <c r="G61" s="32">
        <v>0.45634527162423283</v>
      </c>
      <c r="H61" s="32">
        <v>0.51568649242547471</v>
      </c>
      <c r="I61" s="32">
        <v>0.32154372554396921</v>
      </c>
      <c r="J61" s="32">
        <v>0.47261562715099076</v>
      </c>
      <c r="K61" s="32">
        <v>0.5302725506288658</v>
      </c>
      <c r="L61" s="32">
        <v>0.4538998429284945</v>
      </c>
      <c r="M61" s="32">
        <v>0.48039390824614986</v>
      </c>
      <c r="N61" s="32">
        <v>0.43154430786306291</v>
      </c>
      <c r="O61" s="32">
        <v>0.31121304255003029</v>
      </c>
      <c r="P61" s="32">
        <v>0.44778413466435962</v>
      </c>
      <c r="Q61" s="32">
        <v>0.50519542568770193</v>
      </c>
      <c r="R61" s="32">
        <v>0.43224880993314846</v>
      </c>
      <c r="S61" s="32">
        <v>0.37865381108954205</v>
      </c>
      <c r="T61" s="31">
        <v>0.31902390752832049</v>
      </c>
      <c r="U61" s="32">
        <v>0.38084269491337447</v>
      </c>
      <c r="V61" s="32">
        <v>0.38442725423541035</v>
      </c>
      <c r="W61" s="32">
        <v>0.54967582800999537</v>
      </c>
      <c r="X61" s="32">
        <v>0.4319000973763284</v>
      </c>
      <c r="Y61" s="32">
        <v>0.36882885484896505</v>
      </c>
      <c r="Z61" s="32">
        <v>0.43120920824384817</v>
      </c>
      <c r="AA61" s="32">
        <v>0.42769485320160927</v>
      </c>
      <c r="AB61" s="32">
        <v>0.41483516604951748</v>
      </c>
      <c r="AC61" s="32">
        <v>0.48615409269165966</v>
      </c>
      <c r="AD61" s="32">
        <v>0.43237126245832336</v>
      </c>
      <c r="AE61" s="32">
        <v>0.36849364679565072</v>
      </c>
      <c r="AF61" s="32">
        <v>0.43214528075208009</v>
      </c>
      <c r="AG61" s="32">
        <v>0.58591630008424067</v>
      </c>
      <c r="AH61" s="32">
        <v>0.49807530956893342</v>
      </c>
      <c r="AI61" s="32">
        <v>0.49859934296025715</v>
      </c>
      <c r="AJ61" s="32">
        <v>0.39258080888397201</v>
      </c>
      <c r="AK61" s="32">
        <v>0.46316618864826181</v>
      </c>
      <c r="AL61" s="32">
        <v>0.31744680828564964</v>
      </c>
      <c r="AM61" s="32">
        <v>0.22709758859798318</v>
      </c>
      <c r="AN61" s="32">
        <v>0.48042260952293359</v>
      </c>
      <c r="AO61" s="32">
        <v>0.53469651268430263</v>
      </c>
      <c r="AP61" s="32">
        <v>0.56136210784524787</v>
      </c>
      <c r="AQ61" s="30"/>
      <c r="AR61" s="30"/>
      <c r="AS61" s="30"/>
      <c r="AT61" s="30"/>
      <c r="AU61" s="30"/>
      <c r="AV61" s="30"/>
      <c r="AW61" s="30"/>
      <c r="AX61" s="30"/>
    </row>
    <row r="62" spans="1:50" ht="20.149999999999999" customHeight="1" x14ac:dyDescent="0.75">
      <c r="A62" s="50"/>
      <c r="B62" s="2" t="s">
        <v>36</v>
      </c>
      <c r="C62" s="3" t="s">
        <v>16</v>
      </c>
      <c r="D62" s="24">
        <f>AVERAGE(E62:AP62)</f>
        <v>0.36080466599486499</v>
      </c>
      <c r="E62" s="32">
        <v>0.40741062366012926</v>
      </c>
      <c r="F62" s="32">
        <v>0.17087587230080889</v>
      </c>
      <c r="G62" s="32">
        <v>0.42726060409139099</v>
      </c>
      <c r="H62" s="32">
        <v>0.23461346314575082</v>
      </c>
      <c r="I62" s="32">
        <v>0.5071926826554275</v>
      </c>
      <c r="J62" s="32">
        <v>0.34621542447929621</v>
      </c>
      <c r="K62" s="32">
        <v>0.2369875412961516</v>
      </c>
      <c r="L62" s="32">
        <v>0.34838278288820868</v>
      </c>
      <c r="M62" s="32">
        <v>0.2114480073984048</v>
      </c>
      <c r="N62" s="32">
        <v>0.37158321974003394</v>
      </c>
      <c r="O62" s="32">
        <v>0.54891020571966909</v>
      </c>
      <c r="P62" s="32">
        <v>0.39519648496462301</v>
      </c>
      <c r="Q62" s="32">
        <v>0.37944622898357921</v>
      </c>
      <c r="R62" s="32">
        <v>0.40604618094482975</v>
      </c>
      <c r="S62" s="32">
        <v>0.44409429851764026</v>
      </c>
      <c r="T62" s="31">
        <v>0.55853063340731313</v>
      </c>
      <c r="U62" s="32">
        <v>0.51286323906642672</v>
      </c>
      <c r="V62" s="32">
        <v>0.45050933353521977</v>
      </c>
      <c r="W62" s="32">
        <v>0.14147845325746308</v>
      </c>
      <c r="X62" s="32">
        <v>0.39840865177592549</v>
      </c>
      <c r="Y62" s="32">
        <v>0.3876252490265959</v>
      </c>
      <c r="Z62" s="32">
        <v>0.42894707278964445</v>
      </c>
      <c r="AA62" s="32">
        <v>0.25225531726201955</v>
      </c>
      <c r="AB62" s="32">
        <v>0.46336813430226637</v>
      </c>
      <c r="AC62" s="32">
        <v>0.25788921421169608</v>
      </c>
      <c r="AD62" s="32">
        <v>0.23111525075366182</v>
      </c>
      <c r="AE62" s="32">
        <v>0.49315479756840408</v>
      </c>
      <c r="AF62" s="32">
        <v>0.45288136347229874</v>
      </c>
      <c r="AG62" s="32">
        <v>0.22984423423241546</v>
      </c>
      <c r="AH62" s="32">
        <v>0.20685085408254808</v>
      </c>
      <c r="AI62" s="32">
        <v>0.1982461957779485</v>
      </c>
      <c r="AJ62" s="32">
        <v>0.48839675786968578</v>
      </c>
      <c r="AK62" s="32">
        <v>0.41006515686005973</v>
      </c>
      <c r="AL62" s="32">
        <v>0.13496329675248461</v>
      </c>
      <c r="AM62" s="32">
        <v>0.67559525620261041</v>
      </c>
      <c r="AN62" s="32">
        <v>0.32756490211356182</v>
      </c>
      <c r="AO62" s="32">
        <v>0.30948490684035984</v>
      </c>
      <c r="AP62" s="32">
        <v>0.26487541585831864</v>
      </c>
      <c r="AQ62" s="30"/>
      <c r="AR62" s="30"/>
      <c r="AS62" s="30"/>
      <c r="AT62" s="30"/>
      <c r="AU62" s="30"/>
      <c r="AV62" s="30"/>
      <c r="AW62" s="30"/>
      <c r="AX62" s="30"/>
    </row>
    <row r="63" spans="1:50" ht="39.950000000000003" customHeight="1" x14ac:dyDescent="0.75">
      <c r="A63" s="50"/>
      <c r="B63" s="2" t="s">
        <v>37</v>
      </c>
      <c r="C63" s="3" t="s">
        <v>16</v>
      </c>
      <c r="D63" s="24">
        <f>AVERAGE(E63:AP63)</f>
        <v>4.6081073086570147E-2</v>
      </c>
      <c r="E63" s="32">
        <v>6.6953700356032642E-3</v>
      </c>
      <c r="F63" s="32">
        <v>3.8606379721870428E-2</v>
      </c>
      <c r="G63" s="32">
        <v>1.5800801268122958E-2</v>
      </c>
      <c r="H63" s="32">
        <v>4.798144964790798E-2</v>
      </c>
      <c r="I63" s="32">
        <v>4.4983444421362755E-2</v>
      </c>
      <c r="J63" s="32">
        <v>3.2196333875032193E-2</v>
      </c>
      <c r="K63" s="32">
        <v>7.2100990767449469E-2</v>
      </c>
      <c r="L63" s="32">
        <v>6.0540723588522562E-2</v>
      </c>
      <c r="M63" s="32">
        <v>0.12563060035483856</v>
      </c>
      <c r="N63" s="32">
        <v>6.1241655568064636E-2</v>
      </c>
      <c r="O63" s="32">
        <v>3.807220520141897E-2</v>
      </c>
      <c r="P63" s="32">
        <v>1.3886952106729822E-2</v>
      </c>
      <c r="Q63" s="32">
        <v>3.8463087429484163E-2</v>
      </c>
      <c r="R63" s="32">
        <v>4.8880145902400744E-2</v>
      </c>
      <c r="S63" s="32">
        <v>2.0430135325151214E-2</v>
      </c>
      <c r="T63" s="31">
        <v>1.9613425570479511E-2</v>
      </c>
      <c r="U63" s="32">
        <v>2.2312711945407862E-2</v>
      </c>
      <c r="V63" s="32">
        <v>9.4948947890987317E-2</v>
      </c>
      <c r="W63" s="32">
        <v>5.4578257042104242E-2</v>
      </c>
      <c r="X63" s="32">
        <v>4.8913638828313372E-2</v>
      </c>
      <c r="Y63" s="32">
        <v>3.5389685791707079E-2</v>
      </c>
      <c r="Z63" s="32">
        <v>6.0131289769884813E-2</v>
      </c>
      <c r="AA63" s="32">
        <v>4.4080067008047077E-2</v>
      </c>
      <c r="AB63" s="32">
        <v>3.7713689295677651E-2</v>
      </c>
      <c r="AC63" s="32">
        <v>3.7520172504351579E-2</v>
      </c>
      <c r="AD63" s="32">
        <v>7.8014387899585536E-2</v>
      </c>
      <c r="AE63" s="32">
        <v>3.1869574577350492E-2</v>
      </c>
      <c r="AF63" s="32">
        <v>1.7605850028708632E-2</v>
      </c>
      <c r="AG63" s="32">
        <v>6.0258118831625039E-2</v>
      </c>
      <c r="AH63" s="32">
        <v>2.1112960083736362E-2</v>
      </c>
      <c r="AI63" s="32">
        <v>7.9997888302678288E-2</v>
      </c>
      <c r="AJ63" s="32">
        <v>3.4501182872666632E-2</v>
      </c>
      <c r="AK63" s="32">
        <v>5.7625011899110262E-2</v>
      </c>
      <c r="AL63" s="32">
        <v>7.0181850402504312E-2</v>
      </c>
      <c r="AM63" s="32">
        <v>1.0860362546154629E-2</v>
      </c>
      <c r="AN63" s="32">
        <v>7.0008809598292546E-2</v>
      </c>
      <c r="AO63" s="32">
        <v>6.6731827623154813E-2</v>
      </c>
      <c r="AP63" s="32">
        <v>3.1600791763177975E-2</v>
      </c>
      <c r="AQ63" s="30"/>
      <c r="AR63" s="30"/>
      <c r="AS63" s="30"/>
      <c r="AT63" s="30"/>
      <c r="AU63" s="30"/>
      <c r="AV63" s="30"/>
      <c r="AW63" s="30"/>
      <c r="AX63" s="30"/>
    </row>
    <row r="64" spans="1:50" ht="20.149999999999999" customHeight="1" thickBot="1" x14ac:dyDescent="0.9">
      <c r="A64" s="48"/>
      <c r="B64" s="9" t="s">
        <v>25</v>
      </c>
      <c r="C64" s="10" t="s">
        <v>13</v>
      </c>
      <c r="D64" s="22">
        <f>SUM(E64:AP64)</f>
        <v>32552</v>
      </c>
      <c r="E64" s="34">
        <v>855</v>
      </c>
      <c r="F64" s="34">
        <v>861</v>
      </c>
      <c r="G64" s="34">
        <v>851</v>
      </c>
      <c r="H64" s="34">
        <v>871</v>
      </c>
      <c r="I64" s="34">
        <v>862</v>
      </c>
      <c r="J64" s="34">
        <v>857</v>
      </c>
      <c r="K64" s="34">
        <v>849</v>
      </c>
      <c r="L64" s="34">
        <v>854</v>
      </c>
      <c r="M64" s="34">
        <v>861</v>
      </c>
      <c r="N64" s="34">
        <v>852</v>
      </c>
      <c r="O64" s="34">
        <v>871</v>
      </c>
      <c r="P64" s="34">
        <v>853</v>
      </c>
      <c r="Q64" s="34">
        <v>848</v>
      </c>
      <c r="R64" s="34">
        <v>869</v>
      </c>
      <c r="S64" s="34">
        <v>882</v>
      </c>
      <c r="T64" s="33">
        <v>849</v>
      </c>
      <c r="U64" s="34">
        <v>851</v>
      </c>
      <c r="V64" s="34">
        <v>857</v>
      </c>
      <c r="W64" s="34">
        <v>857</v>
      </c>
      <c r="X64" s="34">
        <v>859</v>
      </c>
      <c r="Y64" s="34">
        <v>853</v>
      </c>
      <c r="Z64" s="34">
        <v>855</v>
      </c>
      <c r="AA64" s="34">
        <v>861</v>
      </c>
      <c r="AB64" s="34">
        <v>849</v>
      </c>
      <c r="AC64" s="34">
        <v>855</v>
      </c>
      <c r="AD64" s="34">
        <v>846</v>
      </c>
      <c r="AE64" s="34">
        <v>878</v>
      </c>
      <c r="AF64" s="34">
        <v>853</v>
      </c>
      <c r="AG64" s="34">
        <v>860</v>
      </c>
      <c r="AH64" s="34">
        <v>855</v>
      </c>
      <c r="AI64" s="34">
        <v>853</v>
      </c>
      <c r="AJ64" s="34">
        <v>839</v>
      </c>
      <c r="AK64" s="34">
        <v>855</v>
      </c>
      <c r="AL64" s="34">
        <v>856</v>
      </c>
      <c r="AM64" s="34">
        <v>865</v>
      </c>
      <c r="AN64" s="34">
        <v>846</v>
      </c>
      <c r="AO64" s="34">
        <v>851</v>
      </c>
      <c r="AP64" s="34">
        <v>853</v>
      </c>
      <c r="AQ64" s="30"/>
      <c r="AR64" s="30"/>
      <c r="AS64" s="30"/>
      <c r="AT64" s="30"/>
      <c r="AU64" s="30"/>
      <c r="AV64" s="30"/>
      <c r="AW64" s="30"/>
      <c r="AX64" s="30"/>
    </row>
    <row r="65" spans="1:50" ht="30" customHeight="1" x14ac:dyDescent="0.75">
      <c r="A65" s="49" t="s">
        <v>47</v>
      </c>
      <c r="B65" s="7" t="s">
        <v>39</v>
      </c>
      <c r="C65" s="8" t="s">
        <v>16</v>
      </c>
      <c r="D65" s="25">
        <f>AVERAGE(E65:AP65)</f>
        <v>0.15605080652339279</v>
      </c>
      <c r="E65" s="29">
        <v>0.13975511835328577</v>
      </c>
      <c r="F65" s="29">
        <v>0.35260804343465346</v>
      </c>
      <c r="G65" s="29">
        <v>0.10059332301625296</v>
      </c>
      <c r="H65" s="29">
        <v>0.20171859478086812</v>
      </c>
      <c r="I65" s="29">
        <v>0.12628014737924662</v>
      </c>
      <c r="J65" s="29">
        <v>0.14897261449468449</v>
      </c>
      <c r="K65" s="29">
        <v>0.16063891730753452</v>
      </c>
      <c r="L65" s="29">
        <v>0.1371766505947753</v>
      </c>
      <c r="M65" s="29">
        <v>0.18252748400060292</v>
      </c>
      <c r="N65" s="29">
        <v>0.13563081682883302</v>
      </c>
      <c r="O65" s="29">
        <v>0.10180454652888418</v>
      </c>
      <c r="P65" s="29">
        <v>0.14313242826429279</v>
      </c>
      <c r="Q65" s="29">
        <v>7.6895257899235306E-2</v>
      </c>
      <c r="R65" s="29">
        <v>0.11282486321961936</v>
      </c>
      <c r="S65" s="29">
        <v>0.15682175506766807</v>
      </c>
      <c r="T65" s="35">
        <v>0.10283203349389018</v>
      </c>
      <c r="U65" s="29">
        <v>8.3981354074793485E-2</v>
      </c>
      <c r="V65" s="29">
        <v>7.0114464338381144E-2</v>
      </c>
      <c r="W65" s="29">
        <v>0.25426746169043735</v>
      </c>
      <c r="X65" s="29">
        <v>0.12077761201942863</v>
      </c>
      <c r="Y65" s="29">
        <v>0.20815621033273429</v>
      </c>
      <c r="Z65" s="29">
        <v>7.9712429196624773E-2</v>
      </c>
      <c r="AA65" s="29">
        <v>0.27596976252832423</v>
      </c>
      <c r="AB65" s="29">
        <v>8.4083010352541787E-2</v>
      </c>
      <c r="AC65" s="29">
        <v>0.21843652059229421</v>
      </c>
      <c r="AD65" s="29">
        <v>0.25849909888843253</v>
      </c>
      <c r="AE65" s="29">
        <v>0.10648198105859161</v>
      </c>
      <c r="AF65" s="29">
        <v>9.7367505746910193E-2</v>
      </c>
      <c r="AG65" s="29">
        <v>0.12398134685171974</v>
      </c>
      <c r="AH65" s="29">
        <v>0.27396087626477972</v>
      </c>
      <c r="AI65" s="29">
        <v>0.22315657295911331</v>
      </c>
      <c r="AJ65" s="29">
        <v>8.4521250373672016E-2</v>
      </c>
      <c r="AK65" s="29">
        <v>6.9143642592565016E-2</v>
      </c>
      <c r="AL65" s="29">
        <v>0.4774080445593647</v>
      </c>
      <c r="AM65" s="29">
        <v>8.644679265324999E-2</v>
      </c>
      <c r="AN65" s="29">
        <v>0.12200367876520835</v>
      </c>
      <c r="AO65" s="29">
        <v>8.9086752852179499E-2</v>
      </c>
      <c r="AP65" s="29">
        <v>0.14216168453325284</v>
      </c>
      <c r="AQ65" s="30"/>
      <c r="AR65" s="30"/>
      <c r="AS65" s="30"/>
      <c r="AT65" s="30"/>
      <c r="AU65" s="30"/>
      <c r="AV65" s="30"/>
      <c r="AW65" s="30"/>
      <c r="AX65" s="30"/>
    </row>
    <row r="66" spans="1:50" ht="30" customHeight="1" x14ac:dyDescent="0.75">
      <c r="A66" s="50"/>
      <c r="B66" s="2" t="s">
        <v>40</v>
      </c>
      <c r="C66" s="3" t="s">
        <v>16</v>
      </c>
      <c r="D66" s="24">
        <f>AVERAGE(E66:AP66)</f>
        <v>0.79786812039003685</v>
      </c>
      <c r="E66" s="32">
        <v>0.85354951161110992</v>
      </c>
      <c r="F66" s="32">
        <v>0.60878557684347689</v>
      </c>
      <c r="G66" s="32">
        <v>0.88360587571562377</v>
      </c>
      <c r="H66" s="32">
        <v>0.75029995557122442</v>
      </c>
      <c r="I66" s="32">
        <v>0.82873640819939187</v>
      </c>
      <c r="J66" s="32">
        <v>0.8188310516302848</v>
      </c>
      <c r="K66" s="32">
        <v>0.76726009192501665</v>
      </c>
      <c r="L66" s="32">
        <v>0.8022826258167054</v>
      </c>
      <c r="M66" s="32">
        <v>0.69184191564455633</v>
      </c>
      <c r="N66" s="32">
        <v>0.80312752760310002</v>
      </c>
      <c r="O66" s="32">
        <v>0.86012324826969799</v>
      </c>
      <c r="P66" s="32">
        <v>0.84298061962897908</v>
      </c>
      <c r="Q66" s="32">
        <v>0.88464165467128064</v>
      </c>
      <c r="R66" s="32">
        <v>0.83829499087797943</v>
      </c>
      <c r="S66" s="32">
        <v>0.82274810960718125</v>
      </c>
      <c r="T66" s="31">
        <v>0.87755454093563134</v>
      </c>
      <c r="U66" s="32">
        <v>0.89370593397979869</v>
      </c>
      <c r="V66" s="32">
        <v>0.83493658777062985</v>
      </c>
      <c r="W66" s="32">
        <v>0.69115428126745759</v>
      </c>
      <c r="X66" s="32">
        <v>0.83030874915225639</v>
      </c>
      <c r="Y66" s="32">
        <v>0.75645410387556167</v>
      </c>
      <c r="Z66" s="32">
        <v>0.86015628103348973</v>
      </c>
      <c r="AA66" s="32">
        <v>0.67995017046362849</v>
      </c>
      <c r="AB66" s="32">
        <v>0.87820330035178107</v>
      </c>
      <c r="AC66" s="32">
        <v>0.74404330690335529</v>
      </c>
      <c r="AD66" s="32">
        <v>0.6634865132119836</v>
      </c>
      <c r="AE66" s="32">
        <v>0.86164844436405663</v>
      </c>
      <c r="AF66" s="32">
        <v>0.88502664422438049</v>
      </c>
      <c r="AG66" s="32">
        <v>0.81576053431665574</v>
      </c>
      <c r="AH66" s="32">
        <v>0.7049261636514822</v>
      </c>
      <c r="AI66" s="32">
        <v>0.69684553873820665</v>
      </c>
      <c r="AJ66" s="32">
        <v>0.88097756675366146</v>
      </c>
      <c r="AK66" s="32">
        <v>0.87323134550832393</v>
      </c>
      <c r="AL66" s="32">
        <v>0.452410105038135</v>
      </c>
      <c r="AM66" s="32">
        <v>0.90269284480059386</v>
      </c>
      <c r="AN66" s="32">
        <v>0.8079875116364954</v>
      </c>
      <c r="AO66" s="32">
        <v>0.8441814195246643</v>
      </c>
      <c r="AP66" s="32">
        <v>0.82623752370356751</v>
      </c>
      <c r="AQ66" s="30"/>
      <c r="AR66" s="30"/>
      <c r="AS66" s="30"/>
      <c r="AT66" s="30"/>
      <c r="AU66" s="30"/>
      <c r="AV66" s="30"/>
      <c r="AW66" s="30"/>
      <c r="AX66" s="30"/>
    </row>
    <row r="67" spans="1:50" ht="30" customHeight="1" x14ac:dyDescent="0.75">
      <c r="A67" s="50"/>
      <c r="B67" s="2" t="s">
        <v>41</v>
      </c>
      <c r="C67" s="3" t="s">
        <v>16</v>
      </c>
      <c r="D67" s="24">
        <f>AVERAGE(E67:AP67)</f>
        <v>4.6081073086570147E-2</v>
      </c>
      <c r="E67" s="32">
        <v>6.6953700356032642E-3</v>
      </c>
      <c r="F67" s="32">
        <v>3.8606379721870428E-2</v>
      </c>
      <c r="G67" s="32">
        <v>1.5800801268122958E-2</v>
      </c>
      <c r="H67" s="32">
        <v>4.798144964790798E-2</v>
      </c>
      <c r="I67" s="32">
        <v>4.4983444421362755E-2</v>
      </c>
      <c r="J67" s="32">
        <v>3.2196333875032193E-2</v>
      </c>
      <c r="K67" s="32">
        <v>7.2100990767449469E-2</v>
      </c>
      <c r="L67" s="32">
        <v>6.0540723588522562E-2</v>
      </c>
      <c r="M67" s="32">
        <v>0.12563060035483856</v>
      </c>
      <c r="N67" s="32">
        <v>6.1241655568064636E-2</v>
      </c>
      <c r="O67" s="32">
        <v>3.807220520141897E-2</v>
      </c>
      <c r="P67" s="32">
        <v>1.3886952106729822E-2</v>
      </c>
      <c r="Q67" s="32">
        <v>3.8463087429484163E-2</v>
      </c>
      <c r="R67" s="32">
        <v>4.8880145902400744E-2</v>
      </c>
      <c r="S67" s="32">
        <v>2.0430135325151214E-2</v>
      </c>
      <c r="T67" s="31">
        <v>1.9613425570479511E-2</v>
      </c>
      <c r="U67" s="32">
        <v>2.2312711945407862E-2</v>
      </c>
      <c r="V67" s="32">
        <v>9.4948947890987317E-2</v>
      </c>
      <c r="W67" s="32">
        <v>5.4578257042104242E-2</v>
      </c>
      <c r="X67" s="32">
        <v>4.8913638828313372E-2</v>
      </c>
      <c r="Y67" s="32">
        <v>3.5389685791707079E-2</v>
      </c>
      <c r="Z67" s="32">
        <v>6.0131289769884813E-2</v>
      </c>
      <c r="AA67" s="32">
        <v>4.4080067008047077E-2</v>
      </c>
      <c r="AB67" s="32">
        <v>3.7713689295677651E-2</v>
      </c>
      <c r="AC67" s="32">
        <v>3.7520172504351579E-2</v>
      </c>
      <c r="AD67" s="32">
        <v>7.8014387899585536E-2</v>
      </c>
      <c r="AE67" s="32">
        <v>3.1869574577350492E-2</v>
      </c>
      <c r="AF67" s="32">
        <v>1.7605850028708632E-2</v>
      </c>
      <c r="AG67" s="32">
        <v>6.0258118831625039E-2</v>
      </c>
      <c r="AH67" s="32">
        <v>2.1112960083736362E-2</v>
      </c>
      <c r="AI67" s="32">
        <v>7.9997888302678288E-2</v>
      </c>
      <c r="AJ67" s="32">
        <v>3.4501182872666632E-2</v>
      </c>
      <c r="AK67" s="32">
        <v>5.7625011899110262E-2</v>
      </c>
      <c r="AL67" s="32">
        <v>7.0181850402504312E-2</v>
      </c>
      <c r="AM67" s="32">
        <v>1.0860362546154629E-2</v>
      </c>
      <c r="AN67" s="32">
        <v>7.0008809598292546E-2</v>
      </c>
      <c r="AO67" s="32">
        <v>6.6731827623154813E-2</v>
      </c>
      <c r="AP67" s="32">
        <v>3.1600791763177975E-2</v>
      </c>
      <c r="AQ67" s="30"/>
      <c r="AR67" s="30"/>
      <c r="AS67" s="30"/>
      <c r="AT67" s="30"/>
      <c r="AU67" s="30"/>
      <c r="AV67" s="30"/>
      <c r="AW67" s="30"/>
      <c r="AX67" s="30"/>
    </row>
    <row r="68" spans="1:50" ht="30" customHeight="1" thickBot="1" x14ac:dyDescent="0.9">
      <c r="A68" s="48"/>
      <c r="B68" s="9" t="s">
        <v>25</v>
      </c>
      <c r="C68" s="10" t="s">
        <v>13</v>
      </c>
      <c r="D68" s="22">
        <f>SUM(E68:AP68)</f>
        <v>32552</v>
      </c>
      <c r="E68" s="34">
        <v>855</v>
      </c>
      <c r="F68" s="34">
        <v>861</v>
      </c>
      <c r="G68" s="34">
        <v>851</v>
      </c>
      <c r="H68" s="34">
        <v>871</v>
      </c>
      <c r="I68" s="34">
        <v>862</v>
      </c>
      <c r="J68" s="34">
        <v>857</v>
      </c>
      <c r="K68" s="34">
        <v>849</v>
      </c>
      <c r="L68" s="34">
        <v>854</v>
      </c>
      <c r="M68" s="34">
        <v>861</v>
      </c>
      <c r="N68" s="34">
        <v>852</v>
      </c>
      <c r="O68" s="34">
        <v>871</v>
      </c>
      <c r="P68" s="34">
        <v>853</v>
      </c>
      <c r="Q68" s="34">
        <v>848</v>
      </c>
      <c r="R68" s="34">
        <v>869</v>
      </c>
      <c r="S68" s="34">
        <v>882</v>
      </c>
      <c r="T68" s="33">
        <v>849</v>
      </c>
      <c r="U68" s="34">
        <v>851</v>
      </c>
      <c r="V68" s="34">
        <v>857</v>
      </c>
      <c r="W68" s="34">
        <v>857</v>
      </c>
      <c r="X68" s="34">
        <v>859</v>
      </c>
      <c r="Y68" s="34">
        <v>853</v>
      </c>
      <c r="Z68" s="34">
        <v>855</v>
      </c>
      <c r="AA68" s="34">
        <v>861</v>
      </c>
      <c r="AB68" s="34">
        <v>849</v>
      </c>
      <c r="AC68" s="34">
        <v>855</v>
      </c>
      <c r="AD68" s="34">
        <v>846</v>
      </c>
      <c r="AE68" s="34">
        <v>878</v>
      </c>
      <c r="AF68" s="34">
        <v>853</v>
      </c>
      <c r="AG68" s="34">
        <v>860</v>
      </c>
      <c r="AH68" s="34">
        <v>855</v>
      </c>
      <c r="AI68" s="34">
        <v>853</v>
      </c>
      <c r="AJ68" s="34">
        <v>839</v>
      </c>
      <c r="AK68" s="34">
        <v>855</v>
      </c>
      <c r="AL68" s="34">
        <v>856</v>
      </c>
      <c r="AM68" s="34">
        <v>865</v>
      </c>
      <c r="AN68" s="34">
        <v>846</v>
      </c>
      <c r="AO68" s="34">
        <v>851</v>
      </c>
      <c r="AP68" s="34">
        <v>853</v>
      </c>
      <c r="AQ68" s="30"/>
      <c r="AR68" s="30"/>
      <c r="AS68" s="30"/>
      <c r="AT68" s="30"/>
      <c r="AU68" s="30"/>
      <c r="AV68" s="30"/>
      <c r="AW68" s="30"/>
      <c r="AX68" s="30"/>
    </row>
    <row r="69" spans="1:50" ht="20.149999999999999" customHeight="1" x14ac:dyDescent="0.75">
      <c r="A69" s="49" t="s">
        <v>48</v>
      </c>
      <c r="B69" s="7" t="s">
        <v>33</v>
      </c>
      <c r="C69" s="8" t="s">
        <v>16</v>
      </c>
      <c r="D69" s="25">
        <f>AVERAGE(E69:AP69)</f>
        <v>8.1516237496229285E-2</v>
      </c>
      <c r="E69" s="29">
        <v>3.3957806954834802E-2</v>
      </c>
      <c r="F69" s="29">
        <v>0.36108490149042849</v>
      </c>
      <c r="G69" s="29">
        <v>6.1853844529636756E-2</v>
      </c>
      <c r="H69" s="29">
        <v>0.11045140855426436</v>
      </c>
      <c r="I69" s="29">
        <v>4.2865602768166096E-2</v>
      </c>
      <c r="J69" s="29">
        <v>3.8102185560632822E-2</v>
      </c>
      <c r="K69" s="29">
        <v>7.0761771486773928E-2</v>
      </c>
      <c r="L69" s="29">
        <v>5.7032516306663596E-2</v>
      </c>
      <c r="M69" s="29">
        <v>0.14249912031077297</v>
      </c>
      <c r="N69" s="29">
        <v>8.1439194801153261E-2</v>
      </c>
      <c r="O69" s="29">
        <v>4.2133397603281143E-2</v>
      </c>
      <c r="P69" s="29">
        <v>3.2618136351065974E-2</v>
      </c>
      <c r="Q69" s="29">
        <v>4.2873509376207514E-2</v>
      </c>
      <c r="R69" s="29">
        <v>1.1274106224331858E-2</v>
      </c>
      <c r="S69" s="29">
        <v>5.7044737505858339E-2</v>
      </c>
      <c r="T69" s="35">
        <v>8.1875909128868662E-2</v>
      </c>
      <c r="U69" s="29">
        <v>3.2290194860806906E-2</v>
      </c>
      <c r="V69" s="29">
        <v>2.3674049677165524E-2</v>
      </c>
      <c r="W69" s="29">
        <v>8.585929795443896E-2</v>
      </c>
      <c r="X69" s="29">
        <v>4.5299136932542512E-2</v>
      </c>
      <c r="Y69" s="29">
        <v>3.383101258342941E-2</v>
      </c>
      <c r="Z69" s="29">
        <v>2.5121632893577283E-2</v>
      </c>
      <c r="AA69" s="29">
        <v>0.12138751466719823</v>
      </c>
      <c r="AB69" s="29">
        <v>3.3464558628721289E-2</v>
      </c>
      <c r="AC69" s="29">
        <v>0.13797601262488041</v>
      </c>
      <c r="AD69" s="29">
        <v>0.17980478322221671</v>
      </c>
      <c r="AE69" s="29">
        <v>3.1913975012198656E-2</v>
      </c>
      <c r="AF69" s="29">
        <v>6.300491366001168E-2</v>
      </c>
      <c r="AG69" s="29">
        <v>4.8601901667042709E-2</v>
      </c>
      <c r="AH69" s="29">
        <v>0.15553714079780226</v>
      </c>
      <c r="AI69" s="29">
        <v>9.9863621022851234E-2</v>
      </c>
      <c r="AJ69" s="29">
        <v>3.0248245422628668E-2</v>
      </c>
      <c r="AK69" s="29">
        <v>2.7012236468459169E-2</v>
      </c>
      <c r="AL69" s="29">
        <v>0.46663022773349705</v>
      </c>
      <c r="AM69" s="29">
        <v>1.7022162905190756E-2</v>
      </c>
      <c r="AN69" s="29">
        <v>3.2272656397023446E-2</v>
      </c>
      <c r="AO69" s="29">
        <v>5.6933410027948987E-2</v>
      </c>
      <c r="AP69" s="29">
        <v>8.2000190744140403E-2</v>
      </c>
      <c r="AQ69" s="30"/>
      <c r="AR69" s="30"/>
      <c r="AS69" s="30"/>
      <c r="AT69" s="30"/>
      <c r="AU69" s="30"/>
      <c r="AV69" s="30"/>
      <c r="AW69" s="30"/>
      <c r="AX69" s="30"/>
    </row>
    <row r="70" spans="1:50" ht="20.149999999999999" customHeight="1" x14ac:dyDescent="0.75">
      <c r="A70" s="50"/>
      <c r="B70" s="2" t="s">
        <v>34</v>
      </c>
      <c r="C70" s="3" t="s">
        <v>16</v>
      </c>
      <c r="D70" s="24">
        <f>AVERAGE(E70:AP70)</f>
        <v>0.13891130885159853</v>
      </c>
      <c r="E70" s="32">
        <v>0.1065603834807924</v>
      </c>
      <c r="F70" s="32">
        <v>0.26039847185049797</v>
      </c>
      <c r="G70" s="32">
        <v>0.11244771239684473</v>
      </c>
      <c r="H70" s="32">
        <v>0.23774405438004848</v>
      </c>
      <c r="I70" s="32">
        <v>8.0552316140170846E-2</v>
      </c>
      <c r="J70" s="32">
        <v>0.12172465680220762</v>
      </c>
      <c r="K70" s="32">
        <v>0.26840155260207049</v>
      </c>
      <c r="L70" s="32">
        <v>8.8663891180253473E-2</v>
      </c>
      <c r="M70" s="32">
        <v>0.25880682130921101</v>
      </c>
      <c r="N70" s="32">
        <v>0.21819369715482284</v>
      </c>
      <c r="O70" s="32">
        <v>6.3503502340547691E-2</v>
      </c>
      <c r="P70" s="32">
        <v>8.9572865207820165E-2</v>
      </c>
      <c r="Q70" s="32">
        <v>0.12393844216388208</v>
      </c>
      <c r="R70" s="32">
        <v>4.9728873137108526E-2</v>
      </c>
      <c r="S70" s="32">
        <v>7.755896605916808E-2</v>
      </c>
      <c r="T70" s="31">
        <v>0.18003443623167015</v>
      </c>
      <c r="U70" s="32">
        <v>7.3151455995535061E-2</v>
      </c>
      <c r="V70" s="32">
        <v>7.2032573673181083E-2</v>
      </c>
      <c r="W70" s="32">
        <v>0.20952865302519871</v>
      </c>
      <c r="X70" s="32">
        <v>7.967338746796665E-2</v>
      </c>
      <c r="Y70" s="32">
        <v>9.5862864452845267E-2</v>
      </c>
      <c r="Z70" s="32">
        <v>9.3316789818199131E-2</v>
      </c>
      <c r="AA70" s="32">
        <v>0.18060371299219768</v>
      </c>
      <c r="AB70" s="32">
        <v>4.3947859719725105E-2</v>
      </c>
      <c r="AC70" s="32">
        <v>0.21144945845830143</v>
      </c>
      <c r="AD70" s="32">
        <v>0.25232092408585333</v>
      </c>
      <c r="AE70" s="32">
        <v>5.3633041534745171E-2</v>
      </c>
      <c r="AF70" s="32">
        <v>0.14788834998176664</v>
      </c>
      <c r="AG70" s="32">
        <v>0.10396043700383731</v>
      </c>
      <c r="AH70" s="32">
        <v>0.21947626235641141</v>
      </c>
      <c r="AI70" s="32">
        <v>0.22365079788416994</v>
      </c>
      <c r="AJ70" s="32">
        <v>9.2491048936783921E-2</v>
      </c>
      <c r="AK70" s="32">
        <v>0.12039074309482728</v>
      </c>
      <c r="AL70" s="32">
        <v>0.1482672896722281</v>
      </c>
      <c r="AM70" s="32">
        <v>0.11436153591712339</v>
      </c>
      <c r="AN70" s="32">
        <v>0.12306165776974803</v>
      </c>
      <c r="AO70" s="32">
        <v>0.12048837229441761</v>
      </c>
      <c r="AP70" s="32">
        <v>0.16124187778856633</v>
      </c>
      <c r="AQ70" s="30"/>
      <c r="AR70" s="30"/>
      <c r="AS70" s="30"/>
      <c r="AT70" s="30"/>
      <c r="AU70" s="30"/>
      <c r="AV70" s="30"/>
      <c r="AW70" s="30"/>
      <c r="AX70" s="30"/>
    </row>
    <row r="71" spans="1:50" ht="20.149999999999999" customHeight="1" x14ac:dyDescent="0.75">
      <c r="A71" s="50"/>
      <c r="B71" s="2" t="s">
        <v>35</v>
      </c>
      <c r="C71" s="3" t="s">
        <v>16</v>
      </c>
      <c r="D71" s="24">
        <f>AVERAGE(E71:AP71)</f>
        <v>0.43735818324426606</v>
      </c>
      <c r="E71" s="32">
        <v>0.56632461587810023</v>
      </c>
      <c r="F71" s="32">
        <v>0.27741820346550156</v>
      </c>
      <c r="G71" s="32">
        <v>0.47590212676611254</v>
      </c>
      <c r="H71" s="32">
        <v>0.48041948540831553</v>
      </c>
      <c r="I71" s="32">
        <v>0.51411322130977832</v>
      </c>
      <c r="J71" s="32">
        <v>0.45762410591033142</v>
      </c>
      <c r="K71" s="32">
        <v>0.43631925865541105</v>
      </c>
      <c r="L71" s="32">
        <v>0.47118979266514588</v>
      </c>
      <c r="M71" s="32">
        <v>0.39347236755058662</v>
      </c>
      <c r="N71" s="32">
        <v>0.46594819497628459</v>
      </c>
      <c r="O71" s="32">
        <v>0.40286148402007776</v>
      </c>
      <c r="P71" s="32">
        <v>0.39039088187271936</v>
      </c>
      <c r="Q71" s="32">
        <v>0.46182600064265356</v>
      </c>
      <c r="R71" s="32">
        <v>0.42074485221756858</v>
      </c>
      <c r="S71" s="32">
        <v>0.40429640208095635</v>
      </c>
      <c r="T71" s="31">
        <v>0.37198878186091039</v>
      </c>
      <c r="U71" s="32">
        <v>0.42130860012590388</v>
      </c>
      <c r="V71" s="32">
        <v>0.54360900311138693</v>
      </c>
      <c r="W71" s="32">
        <v>0.53754842261986879</v>
      </c>
      <c r="X71" s="32">
        <v>0.41482819444697105</v>
      </c>
      <c r="Y71" s="32">
        <v>0.41931676011389335</v>
      </c>
      <c r="Z71" s="32">
        <v>0.36556677995687958</v>
      </c>
      <c r="AA71" s="32">
        <v>0.46642817266180997</v>
      </c>
      <c r="AB71" s="32">
        <v>0.32025470487589219</v>
      </c>
      <c r="AC71" s="32">
        <v>0.44775378895800666</v>
      </c>
      <c r="AD71" s="32">
        <v>0.35594064750018811</v>
      </c>
      <c r="AE71" s="32">
        <v>0.44851581691108527</v>
      </c>
      <c r="AF71" s="32">
        <v>0.49833053321751825</v>
      </c>
      <c r="AG71" s="32">
        <v>0.53215961275919332</v>
      </c>
      <c r="AH71" s="32">
        <v>0.44185178753969745</v>
      </c>
      <c r="AI71" s="32">
        <v>0.43145195913093987</v>
      </c>
      <c r="AJ71" s="32">
        <v>0.43786206621730978</v>
      </c>
      <c r="AK71" s="32">
        <v>0.48000178306293073</v>
      </c>
      <c r="AL71" s="32">
        <v>0.2253030630410511</v>
      </c>
      <c r="AM71" s="32">
        <v>0.3450541818674322</v>
      </c>
      <c r="AN71" s="32">
        <v>0.52978255897000703</v>
      </c>
      <c r="AO71" s="32">
        <v>0.52618917555258149</v>
      </c>
      <c r="AP71" s="32">
        <v>0.43971357536110584</v>
      </c>
      <c r="AQ71" s="30"/>
      <c r="AR71" s="30"/>
      <c r="AS71" s="30"/>
      <c r="AT71" s="30"/>
      <c r="AU71" s="30"/>
      <c r="AV71" s="30"/>
      <c r="AW71" s="30"/>
      <c r="AX71" s="30"/>
    </row>
    <row r="72" spans="1:50" ht="20.149999999999999" customHeight="1" x14ac:dyDescent="0.75">
      <c r="A72" s="50"/>
      <c r="B72" s="2" t="s">
        <v>36</v>
      </c>
      <c r="C72" s="3" t="s">
        <v>16</v>
      </c>
      <c r="D72" s="24">
        <f>AVERAGE(E72:AP72)</f>
        <v>0.33274247731600282</v>
      </c>
      <c r="E72" s="32">
        <v>0.28408436107718782</v>
      </c>
      <c r="F72" s="32">
        <v>9.5313092417979084E-2</v>
      </c>
      <c r="G72" s="32">
        <v>0.34109605951269595</v>
      </c>
      <c r="H72" s="32">
        <v>0.15857139423981245</v>
      </c>
      <c r="I72" s="32">
        <v>0.35138171619189085</v>
      </c>
      <c r="J72" s="32">
        <v>0.37569530998265166</v>
      </c>
      <c r="K72" s="32">
        <v>0.21579374306521751</v>
      </c>
      <c r="L72" s="32">
        <v>0.3719317551671682</v>
      </c>
      <c r="M72" s="32">
        <v>0.19808727756015954</v>
      </c>
      <c r="N72" s="32">
        <v>0.22636574609033328</v>
      </c>
      <c r="O72" s="32">
        <v>0.47333999835897134</v>
      </c>
      <c r="P72" s="32">
        <v>0.48464962809122719</v>
      </c>
      <c r="Q72" s="32">
        <v>0.36141046833500995</v>
      </c>
      <c r="R72" s="32">
        <v>0.51091730303561644</v>
      </c>
      <c r="S72" s="32">
        <v>0.44956237874050781</v>
      </c>
      <c r="T72" s="31">
        <v>0.35642084453038125</v>
      </c>
      <c r="U72" s="32">
        <v>0.46737525885328074</v>
      </c>
      <c r="V72" s="32">
        <v>0.34978485546137927</v>
      </c>
      <c r="W72" s="32">
        <v>0.14325348773607202</v>
      </c>
      <c r="X72" s="32">
        <v>0.45585070377500081</v>
      </c>
      <c r="Y72" s="32">
        <v>0.4466076898203778</v>
      </c>
      <c r="Z72" s="32">
        <v>0.50654017176989918</v>
      </c>
      <c r="AA72" s="32">
        <v>0.22196983403669099</v>
      </c>
      <c r="AB72" s="32">
        <v>0.59650386840161229</v>
      </c>
      <c r="AC72" s="32">
        <v>0.19064572522152026</v>
      </c>
      <c r="AD72" s="32">
        <v>0.20393895449853733</v>
      </c>
      <c r="AE72" s="32">
        <v>0.46071345214262927</v>
      </c>
      <c r="AF72" s="32">
        <v>0.28375829026378291</v>
      </c>
      <c r="AG72" s="32">
        <v>0.29780886512735355</v>
      </c>
      <c r="AH72" s="32">
        <v>0.18079979731960732</v>
      </c>
      <c r="AI72" s="32">
        <v>0.22849750935375687</v>
      </c>
      <c r="AJ72" s="32">
        <v>0.43089931718410246</v>
      </c>
      <c r="AK72" s="32">
        <v>0.3404128398602973</v>
      </c>
      <c r="AL72" s="32">
        <v>0.15618761392708627</v>
      </c>
      <c r="AM72" s="32">
        <v>0.51845327727405588</v>
      </c>
      <c r="AN72" s="32">
        <v>0.30187494654447139</v>
      </c>
      <c r="AO72" s="32">
        <v>0.29185567214275476</v>
      </c>
      <c r="AP72" s="32">
        <v>0.31586093089702838</v>
      </c>
      <c r="AQ72" s="30"/>
      <c r="AR72" s="30"/>
      <c r="AS72" s="30"/>
      <c r="AT72" s="30"/>
      <c r="AU72" s="30"/>
      <c r="AV72" s="30"/>
      <c r="AW72" s="30"/>
      <c r="AX72" s="30"/>
    </row>
    <row r="73" spans="1:50" ht="39.950000000000003" customHeight="1" x14ac:dyDescent="0.75">
      <c r="A73" s="50"/>
      <c r="B73" s="2" t="s">
        <v>37</v>
      </c>
      <c r="C73" s="3" t="s">
        <v>16</v>
      </c>
      <c r="D73" s="24">
        <f>AVERAGE(E73:AP73)</f>
        <v>9.471793091903347E-3</v>
      </c>
      <c r="E73" s="32">
        <v>9.0728326090848722E-3</v>
      </c>
      <c r="F73" s="32">
        <v>5.7853307755911495E-3</v>
      </c>
      <c r="G73" s="32">
        <v>8.7002567947100876E-3</v>
      </c>
      <c r="H73" s="32">
        <v>1.2813657417561077E-2</v>
      </c>
      <c r="I73" s="32">
        <v>1.1087143589999763E-2</v>
      </c>
      <c r="J73" s="32">
        <v>6.8537417441800119E-3</v>
      </c>
      <c r="K73" s="32">
        <v>8.7236741905284063E-3</v>
      </c>
      <c r="L73" s="32">
        <v>1.1182044680770309E-2</v>
      </c>
      <c r="M73" s="32">
        <v>7.1344132692658683E-3</v>
      </c>
      <c r="N73" s="32">
        <v>8.0531669774001405E-3</v>
      </c>
      <c r="O73" s="32">
        <v>1.8161617677124542E-2</v>
      </c>
      <c r="P73" s="32">
        <v>2.7684884771729517E-3</v>
      </c>
      <c r="Q73" s="32">
        <v>9.9515794822472355E-3</v>
      </c>
      <c r="R73" s="32">
        <v>7.334865385372669E-3</v>
      </c>
      <c r="S73" s="32">
        <v>1.1537515613511691E-2</v>
      </c>
      <c r="T73" s="31">
        <v>9.6800282481736034E-3</v>
      </c>
      <c r="U73" s="32">
        <v>5.8744901644755994E-3</v>
      </c>
      <c r="V73" s="32">
        <v>1.089951807688562E-2</v>
      </c>
      <c r="W73" s="32">
        <v>2.381013866442178E-2</v>
      </c>
      <c r="X73" s="32">
        <v>4.3485773775147965E-3</v>
      </c>
      <c r="Y73" s="32">
        <v>4.3816730294564798E-3</v>
      </c>
      <c r="Z73" s="32">
        <v>9.454625561446401E-3</v>
      </c>
      <c r="AA73" s="32">
        <v>9.6107656421033326E-3</v>
      </c>
      <c r="AB73" s="32">
        <v>5.8290083740526457E-3</v>
      </c>
      <c r="AC73" s="32">
        <v>1.2175014737292662E-2</v>
      </c>
      <c r="AD73" s="32">
        <v>7.9946906932077746E-3</v>
      </c>
      <c r="AE73" s="32">
        <v>5.223714399338596E-3</v>
      </c>
      <c r="AF73" s="32">
        <v>7.017912876918336E-3</v>
      </c>
      <c r="AG73" s="32">
        <v>1.7469183442573619E-2</v>
      </c>
      <c r="AH73" s="32">
        <v>2.3350119864792422E-3</v>
      </c>
      <c r="AI73" s="32">
        <v>1.6536112608279058E-2</v>
      </c>
      <c r="AJ73" s="32">
        <v>8.4993222391714692E-3</v>
      </c>
      <c r="AK73" s="32">
        <v>3.2182397513482577E-2</v>
      </c>
      <c r="AL73" s="32">
        <v>3.6118056261411641E-3</v>
      </c>
      <c r="AM73" s="32">
        <v>5.1088420361947058E-3</v>
      </c>
      <c r="AN73" s="32">
        <v>1.3008180318746187E-2</v>
      </c>
      <c r="AO73" s="32">
        <v>4.5333699822938727E-3</v>
      </c>
      <c r="AP73" s="32">
        <v>1.183425209156854E-3</v>
      </c>
      <c r="AQ73" s="30"/>
      <c r="AR73" s="30"/>
      <c r="AS73" s="30"/>
      <c r="AT73" s="30"/>
      <c r="AU73" s="30"/>
      <c r="AV73" s="30"/>
      <c r="AW73" s="30"/>
      <c r="AX73" s="30"/>
    </row>
    <row r="74" spans="1:50" ht="20.149999999999999" customHeight="1" thickBot="1" x14ac:dyDescent="0.9">
      <c r="A74" s="48"/>
      <c r="B74" s="9" t="s">
        <v>25</v>
      </c>
      <c r="C74" s="10" t="s">
        <v>13</v>
      </c>
      <c r="D74" s="22">
        <f>SUM(E74:AP74)</f>
        <v>32552</v>
      </c>
      <c r="E74" s="34">
        <v>855</v>
      </c>
      <c r="F74" s="34">
        <v>861</v>
      </c>
      <c r="G74" s="34">
        <v>851</v>
      </c>
      <c r="H74" s="34">
        <v>871</v>
      </c>
      <c r="I74" s="34">
        <v>862</v>
      </c>
      <c r="J74" s="34">
        <v>857</v>
      </c>
      <c r="K74" s="34">
        <v>849</v>
      </c>
      <c r="L74" s="34">
        <v>854</v>
      </c>
      <c r="M74" s="34">
        <v>861</v>
      </c>
      <c r="N74" s="34">
        <v>852</v>
      </c>
      <c r="O74" s="34">
        <v>871</v>
      </c>
      <c r="P74" s="34">
        <v>853</v>
      </c>
      <c r="Q74" s="34">
        <v>848</v>
      </c>
      <c r="R74" s="34">
        <v>869</v>
      </c>
      <c r="S74" s="34">
        <v>882</v>
      </c>
      <c r="T74" s="33">
        <v>849</v>
      </c>
      <c r="U74" s="34">
        <v>851</v>
      </c>
      <c r="V74" s="34">
        <v>857</v>
      </c>
      <c r="W74" s="34">
        <v>857</v>
      </c>
      <c r="X74" s="34">
        <v>859</v>
      </c>
      <c r="Y74" s="34">
        <v>853</v>
      </c>
      <c r="Z74" s="34">
        <v>855</v>
      </c>
      <c r="AA74" s="34">
        <v>861</v>
      </c>
      <c r="AB74" s="34">
        <v>849</v>
      </c>
      <c r="AC74" s="34">
        <v>855</v>
      </c>
      <c r="AD74" s="34">
        <v>846</v>
      </c>
      <c r="AE74" s="34">
        <v>878</v>
      </c>
      <c r="AF74" s="34">
        <v>853</v>
      </c>
      <c r="AG74" s="34">
        <v>860</v>
      </c>
      <c r="AH74" s="34">
        <v>855</v>
      </c>
      <c r="AI74" s="34">
        <v>853</v>
      </c>
      <c r="AJ74" s="34">
        <v>839</v>
      </c>
      <c r="AK74" s="34">
        <v>855</v>
      </c>
      <c r="AL74" s="34">
        <v>856</v>
      </c>
      <c r="AM74" s="34">
        <v>865</v>
      </c>
      <c r="AN74" s="34">
        <v>846</v>
      </c>
      <c r="AO74" s="34">
        <v>851</v>
      </c>
      <c r="AP74" s="34">
        <v>853</v>
      </c>
      <c r="AQ74" s="30"/>
      <c r="AR74" s="30"/>
      <c r="AS74" s="30"/>
      <c r="AT74" s="30"/>
      <c r="AU74" s="30"/>
      <c r="AV74" s="30"/>
      <c r="AW74" s="30"/>
      <c r="AX74" s="30"/>
    </row>
    <row r="75" spans="1:50" ht="24.95" customHeight="1" x14ac:dyDescent="0.75">
      <c r="A75" s="49" t="s">
        <v>49</v>
      </c>
      <c r="B75" s="7" t="s">
        <v>39</v>
      </c>
      <c r="C75" s="8" t="s">
        <v>16</v>
      </c>
      <c r="D75" s="25">
        <f>AVERAGE(E75:AP75)</f>
        <v>0.22042754634782791</v>
      </c>
      <c r="E75" s="29">
        <v>0.14051819043562727</v>
      </c>
      <c r="F75" s="29">
        <v>0.62148337334092829</v>
      </c>
      <c r="G75" s="29">
        <v>0.17430155692648161</v>
      </c>
      <c r="H75" s="29">
        <v>0.34819546293431308</v>
      </c>
      <c r="I75" s="29">
        <v>0.12341791890833695</v>
      </c>
      <c r="J75" s="29">
        <v>0.15982684236284037</v>
      </c>
      <c r="K75" s="29">
        <v>0.33916332408884431</v>
      </c>
      <c r="L75" s="29">
        <v>0.14569640748691698</v>
      </c>
      <c r="M75" s="29">
        <v>0.40130594161998379</v>
      </c>
      <c r="N75" s="29">
        <v>0.2996328919559762</v>
      </c>
      <c r="O75" s="29">
        <v>0.10563689994382887</v>
      </c>
      <c r="P75" s="29">
        <v>0.12219100155888613</v>
      </c>
      <c r="Q75" s="29">
        <v>0.1668119515400896</v>
      </c>
      <c r="R75" s="29">
        <v>6.100297936144037E-2</v>
      </c>
      <c r="S75" s="29">
        <v>0.13460370356502632</v>
      </c>
      <c r="T75" s="35">
        <v>0.26191034536053909</v>
      </c>
      <c r="U75" s="29">
        <v>0.10544165085634193</v>
      </c>
      <c r="V75" s="29">
        <v>9.5706623350346617E-2</v>
      </c>
      <c r="W75" s="29">
        <v>0.29538795097963766</v>
      </c>
      <c r="X75" s="29">
        <v>0.12497252440050914</v>
      </c>
      <c r="Y75" s="29">
        <v>0.12969387703627475</v>
      </c>
      <c r="Z75" s="29">
        <v>0.11843842271177643</v>
      </c>
      <c r="AA75" s="29">
        <v>0.3019912276593959</v>
      </c>
      <c r="AB75" s="29">
        <v>7.7412418348446407E-2</v>
      </c>
      <c r="AC75" s="29">
        <v>0.3494254710831825</v>
      </c>
      <c r="AD75" s="29">
        <v>0.43212570730807015</v>
      </c>
      <c r="AE75" s="29">
        <v>8.5547016546943855E-2</v>
      </c>
      <c r="AF75" s="29">
        <v>0.21089326364177832</v>
      </c>
      <c r="AG75" s="29">
        <v>0.15256233867088012</v>
      </c>
      <c r="AH75" s="29">
        <v>0.37501340315421366</v>
      </c>
      <c r="AI75" s="29">
        <v>0.32351441890702126</v>
      </c>
      <c r="AJ75" s="29">
        <v>0.1227392943594126</v>
      </c>
      <c r="AK75" s="29">
        <v>0.14740297956328646</v>
      </c>
      <c r="AL75" s="29">
        <v>0.6148975174057244</v>
      </c>
      <c r="AM75" s="29">
        <v>0.13138369882231421</v>
      </c>
      <c r="AN75" s="29">
        <v>0.15533431416677146</v>
      </c>
      <c r="AO75" s="29">
        <v>0.17742178232236658</v>
      </c>
      <c r="AP75" s="29">
        <v>0.24324206853270669</v>
      </c>
      <c r="AQ75" s="30"/>
      <c r="AR75" s="30"/>
      <c r="AS75" s="30"/>
      <c r="AT75" s="30"/>
      <c r="AU75" s="30"/>
      <c r="AV75" s="30"/>
      <c r="AW75" s="30"/>
      <c r="AX75" s="30"/>
    </row>
    <row r="76" spans="1:50" ht="24.95" customHeight="1" x14ac:dyDescent="0.75">
      <c r="A76" s="50"/>
      <c r="B76" s="2" t="s">
        <v>40</v>
      </c>
      <c r="C76" s="3" t="s">
        <v>16</v>
      </c>
      <c r="D76" s="24">
        <f>AVERAGE(E76:AP76)</f>
        <v>0.77010066056026849</v>
      </c>
      <c r="E76" s="32">
        <v>0.85040897695528728</v>
      </c>
      <c r="F76" s="32">
        <v>0.37273129588348136</v>
      </c>
      <c r="G76" s="32">
        <v>0.81699818627880882</v>
      </c>
      <c r="H76" s="32">
        <v>0.63899087964812695</v>
      </c>
      <c r="I76" s="32">
        <v>0.86549493750166362</v>
      </c>
      <c r="J76" s="32">
        <v>0.83331941589298031</v>
      </c>
      <c r="K76" s="32">
        <v>0.65211300172062825</v>
      </c>
      <c r="L76" s="32">
        <v>0.84312154783231497</v>
      </c>
      <c r="M76" s="32">
        <v>0.59155964511074699</v>
      </c>
      <c r="N76" s="32">
        <v>0.69231394106661925</v>
      </c>
      <c r="O76" s="32">
        <v>0.87620148237904771</v>
      </c>
      <c r="P76" s="32">
        <v>0.87504050996394223</v>
      </c>
      <c r="Q76" s="32">
        <v>0.82323646897766334</v>
      </c>
      <c r="R76" s="32">
        <v>0.93166215525318696</v>
      </c>
      <c r="S76" s="32">
        <v>0.85385878082146216</v>
      </c>
      <c r="T76" s="31">
        <v>0.72840962639128903</v>
      </c>
      <c r="U76" s="32">
        <v>0.88868385897918345</v>
      </c>
      <c r="V76" s="32">
        <v>0.89339385857276676</v>
      </c>
      <c r="W76" s="32">
        <v>0.68080191035594018</v>
      </c>
      <c r="X76" s="32">
        <v>0.87067889822197453</v>
      </c>
      <c r="Y76" s="32">
        <v>0.86592444993427076</v>
      </c>
      <c r="Z76" s="32">
        <v>0.87210695172677655</v>
      </c>
      <c r="AA76" s="32">
        <v>0.6883980066985006</v>
      </c>
      <c r="AB76" s="32">
        <v>0.91675857327750154</v>
      </c>
      <c r="AC76" s="32">
        <v>0.63839951417952634</v>
      </c>
      <c r="AD76" s="32">
        <v>0.55987960199872522</v>
      </c>
      <c r="AE76" s="32">
        <v>0.90922926905371648</v>
      </c>
      <c r="AF76" s="32">
        <v>0.78208882348130215</v>
      </c>
      <c r="AG76" s="32">
        <v>0.82996847788654715</v>
      </c>
      <c r="AH76" s="32">
        <v>0.62265158485930394</v>
      </c>
      <c r="AI76" s="32">
        <v>0.65994946848469804</v>
      </c>
      <c r="AJ76" s="32">
        <v>0.86876138340141618</v>
      </c>
      <c r="AK76" s="32">
        <v>0.82041462292323009</v>
      </c>
      <c r="AL76" s="32">
        <v>0.38149067696813765</v>
      </c>
      <c r="AM76" s="32">
        <v>0.86350745914148919</v>
      </c>
      <c r="AN76" s="32">
        <v>0.83165750551447926</v>
      </c>
      <c r="AO76" s="32">
        <v>0.81804484769533792</v>
      </c>
      <c r="AP76" s="32">
        <v>0.75557450625813405</v>
      </c>
      <c r="AQ76" s="30"/>
      <c r="AR76" s="30"/>
      <c r="AS76" s="30"/>
      <c r="AT76" s="30"/>
      <c r="AU76" s="30"/>
      <c r="AV76" s="30"/>
      <c r="AW76" s="30"/>
      <c r="AX76" s="30"/>
    </row>
    <row r="77" spans="1:50" ht="24.95" customHeight="1" x14ac:dyDescent="0.75">
      <c r="A77" s="50"/>
      <c r="B77" s="2" t="s">
        <v>41</v>
      </c>
      <c r="C77" s="3" t="s">
        <v>16</v>
      </c>
      <c r="D77" s="24">
        <f>AVERAGE(E77:AP77)</f>
        <v>9.471793091903347E-3</v>
      </c>
      <c r="E77" s="32">
        <v>9.0728326090848722E-3</v>
      </c>
      <c r="F77" s="32">
        <v>5.7853307755911495E-3</v>
      </c>
      <c r="G77" s="32">
        <v>8.7002567947100876E-3</v>
      </c>
      <c r="H77" s="32">
        <v>1.2813657417561077E-2</v>
      </c>
      <c r="I77" s="32">
        <v>1.1087143589999763E-2</v>
      </c>
      <c r="J77" s="32">
        <v>6.8537417441800119E-3</v>
      </c>
      <c r="K77" s="32">
        <v>8.7236741905284063E-3</v>
      </c>
      <c r="L77" s="32">
        <v>1.1182044680770309E-2</v>
      </c>
      <c r="M77" s="32">
        <v>7.1344132692658683E-3</v>
      </c>
      <c r="N77" s="32">
        <v>8.0531669774001405E-3</v>
      </c>
      <c r="O77" s="32">
        <v>1.8161617677124542E-2</v>
      </c>
      <c r="P77" s="32">
        <v>2.7684884771729517E-3</v>
      </c>
      <c r="Q77" s="32">
        <v>9.9515794822472355E-3</v>
      </c>
      <c r="R77" s="32">
        <v>7.334865385372669E-3</v>
      </c>
      <c r="S77" s="32">
        <v>1.1537515613511691E-2</v>
      </c>
      <c r="T77" s="31">
        <v>9.6800282481736034E-3</v>
      </c>
      <c r="U77" s="32">
        <v>5.8744901644755994E-3</v>
      </c>
      <c r="V77" s="32">
        <v>1.089951807688562E-2</v>
      </c>
      <c r="W77" s="32">
        <v>2.381013866442178E-2</v>
      </c>
      <c r="X77" s="32">
        <v>4.3485773775147965E-3</v>
      </c>
      <c r="Y77" s="32">
        <v>4.3816730294564798E-3</v>
      </c>
      <c r="Z77" s="32">
        <v>9.454625561446401E-3</v>
      </c>
      <c r="AA77" s="32">
        <v>9.6107656421033326E-3</v>
      </c>
      <c r="AB77" s="32">
        <v>5.8290083740526457E-3</v>
      </c>
      <c r="AC77" s="32">
        <v>1.2175014737292662E-2</v>
      </c>
      <c r="AD77" s="32">
        <v>7.9946906932077746E-3</v>
      </c>
      <c r="AE77" s="32">
        <v>5.223714399338596E-3</v>
      </c>
      <c r="AF77" s="32">
        <v>7.017912876918336E-3</v>
      </c>
      <c r="AG77" s="32">
        <v>1.7469183442573619E-2</v>
      </c>
      <c r="AH77" s="32">
        <v>2.3350119864792422E-3</v>
      </c>
      <c r="AI77" s="32">
        <v>1.6536112608279058E-2</v>
      </c>
      <c r="AJ77" s="32">
        <v>8.4993222391714692E-3</v>
      </c>
      <c r="AK77" s="32">
        <v>3.2182397513482577E-2</v>
      </c>
      <c r="AL77" s="32">
        <v>3.6118056261411641E-3</v>
      </c>
      <c r="AM77" s="32">
        <v>5.1088420361947058E-3</v>
      </c>
      <c r="AN77" s="32">
        <v>1.3008180318746187E-2</v>
      </c>
      <c r="AO77" s="32">
        <v>4.5333699822938727E-3</v>
      </c>
      <c r="AP77" s="32">
        <v>1.183425209156854E-3</v>
      </c>
      <c r="AQ77" s="30"/>
      <c r="AR77" s="30"/>
      <c r="AS77" s="30"/>
      <c r="AT77" s="30"/>
      <c r="AU77" s="30"/>
      <c r="AV77" s="30"/>
      <c r="AW77" s="30"/>
      <c r="AX77" s="30"/>
    </row>
    <row r="78" spans="1:50" ht="24.95" customHeight="1" thickBot="1" x14ac:dyDescent="0.9">
      <c r="A78" s="48"/>
      <c r="B78" s="9" t="s">
        <v>25</v>
      </c>
      <c r="C78" s="10" t="s">
        <v>13</v>
      </c>
      <c r="D78" s="22">
        <f>SUM(E78:AP78)</f>
        <v>32552</v>
      </c>
      <c r="E78" s="34">
        <v>855</v>
      </c>
      <c r="F78" s="34">
        <v>861</v>
      </c>
      <c r="G78" s="34">
        <v>851</v>
      </c>
      <c r="H78" s="34">
        <v>871</v>
      </c>
      <c r="I78" s="34">
        <v>862</v>
      </c>
      <c r="J78" s="34">
        <v>857</v>
      </c>
      <c r="K78" s="34">
        <v>849</v>
      </c>
      <c r="L78" s="34">
        <v>854</v>
      </c>
      <c r="M78" s="34">
        <v>861</v>
      </c>
      <c r="N78" s="34">
        <v>852</v>
      </c>
      <c r="O78" s="34">
        <v>871</v>
      </c>
      <c r="P78" s="34">
        <v>853</v>
      </c>
      <c r="Q78" s="34">
        <v>848</v>
      </c>
      <c r="R78" s="34">
        <v>869</v>
      </c>
      <c r="S78" s="34">
        <v>882</v>
      </c>
      <c r="T78" s="33">
        <v>849</v>
      </c>
      <c r="U78" s="34">
        <v>851</v>
      </c>
      <c r="V78" s="34">
        <v>857</v>
      </c>
      <c r="W78" s="34">
        <v>857</v>
      </c>
      <c r="X78" s="34">
        <v>859</v>
      </c>
      <c r="Y78" s="34">
        <v>853</v>
      </c>
      <c r="Z78" s="34">
        <v>855</v>
      </c>
      <c r="AA78" s="34">
        <v>861</v>
      </c>
      <c r="AB78" s="34">
        <v>849</v>
      </c>
      <c r="AC78" s="34">
        <v>855</v>
      </c>
      <c r="AD78" s="34">
        <v>846</v>
      </c>
      <c r="AE78" s="34">
        <v>878</v>
      </c>
      <c r="AF78" s="34">
        <v>853</v>
      </c>
      <c r="AG78" s="34">
        <v>860</v>
      </c>
      <c r="AH78" s="34">
        <v>855</v>
      </c>
      <c r="AI78" s="34">
        <v>853</v>
      </c>
      <c r="AJ78" s="34">
        <v>839</v>
      </c>
      <c r="AK78" s="34">
        <v>855</v>
      </c>
      <c r="AL78" s="34">
        <v>856</v>
      </c>
      <c r="AM78" s="34">
        <v>865</v>
      </c>
      <c r="AN78" s="34">
        <v>846</v>
      </c>
      <c r="AO78" s="34">
        <v>851</v>
      </c>
      <c r="AP78" s="34">
        <v>853</v>
      </c>
      <c r="AQ78" s="30"/>
      <c r="AR78" s="30"/>
      <c r="AS78" s="30"/>
      <c r="AT78" s="30"/>
      <c r="AU78" s="30"/>
      <c r="AV78" s="30"/>
      <c r="AW78" s="30"/>
      <c r="AX78" s="30"/>
    </row>
    <row r="79" spans="1:50" ht="20.149999999999999" customHeight="1" x14ac:dyDescent="0.75">
      <c r="A79" s="49" t="s">
        <v>50</v>
      </c>
      <c r="B79" s="7" t="s">
        <v>33</v>
      </c>
      <c r="C79" s="8" t="s">
        <v>16</v>
      </c>
      <c r="D79" s="25">
        <f>AVERAGE(E79:AP79)</f>
        <v>7.8391103867733514E-2</v>
      </c>
      <c r="E79" s="29">
        <v>5.2072020817194878E-2</v>
      </c>
      <c r="F79" s="29">
        <v>0.29933946772363335</v>
      </c>
      <c r="G79" s="29">
        <v>6.2002815983547309E-2</v>
      </c>
      <c r="H79" s="29">
        <v>8.0316400481847142E-2</v>
      </c>
      <c r="I79" s="29">
        <v>5.3343879846916131E-2</v>
      </c>
      <c r="J79" s="29">
        <v>5.4683742782588619E-2</v>
      </c>
      <c r="K79" s="29">
        <v>5.4961176306683325E-2</v>
      </c>
      <c r="L79" s="29">
        <v>7.4556487822677958E-2</v>
      </c>
      <c r="M79" s="29">
        <v>0.1342610105877132</v>
      </c>
      <c r="N79" s="29">
        <v>4.4353462318386355E-2</v>
      </c>
      <c r="O79" s="29">
        <v>4.5936057703933983E-2</v>
      </c>
      <c r="P79" s="29">
        <v>6.5650140126805881E-2</v>
      </c>
      <c r="Q79" s="29">
        <v>5.0257971802073517E-2</v>
      </c>
      <c r="R79" s="29">
        <v>2.0359967672011398E-2</v>
      </c>
      <c r="S79" s="29">
        <v>7.3673787427428999E-2</v>
      </c>
      <c r="T79" s="35">
        <v>4.2023455702137766E-2</v>
      </c>
      <c r="U79" s="29">
        <v>5.3545251423769029E-2</v>
      </c>
      <c r="V79" s="29">
        <v>3.3424553795532545E-2</v>
      </c>
      <c r="W79" s="29">
        <v>6.76897224781247E-2</v>
      </c>
      <c r="X79" s="29">
        <v>5.2281117082550829E-2</v>
      </c>
      <c r="Y79" s="29">
        <v>6.1444544690581908E-2</v>
      </c>
      <c r="Z79" s="29">
        <v>2.292593816962081E-2</v>
      </c>
      <c r="AA79" s="29">
        <v>9.6274296783811483E-2</v>
      </c>
      <c r="AB79" s="29">
        <v>4.5181593011974393E-2</v>
      </c>
      <c r="AC79" s="29">
        <v>0.12840254990883895</v>
      </c>
      <c r="AD79" s="29">
        <v>0.1788837636312996</v>
      </c>
      <c r="AE79" s="29">
        <v>3.7643811508357335E-2</v>
      </c>
      <c r="AF79" s="29">
        <v>6.1674357699139384E-2</v>
      </c>
      <c r="AG79" s="29">
        <v>6.1611627991830613E-2</v>
      </c>
      <c r="AH79" s="29">
        <v>0.15197392813001109</v>
      </c>
      <c r="AI79" s="29">
        <v>8.838419300014301E-2</v>
      </c>
      <c r="AJ79" s="29">
        <v>4.8865131097870503E-2</v>
      </c>
      <c r="AK79" s="29">
        <v>3.0509603154799118E-2</v>
      </c>
      <c r="AL79" s="29">
        <v>0.34776875521757267</v>
      </c>
      <c r="AM79" s="29">
        <v>4.7682759270457724E-2</v>
      </c>
      <c r="AN79" s="29">
        <v>3.3360182060300905E-2</v>
      </c>
      <c r="AO79" s="29">
        <v>4.7284765364089952E-2</v>
      </c>
      <c r="AP79" s="29">
        <v>7.4257656397617416E-2</v>
      </c>
      <c r="AQ79" s="30"/>
      <c r="AR79" s="30"/>
      <c r="AS79" s="30"/>
      <c r="AT79" s="30"/>
      <c r="AU79" s="30"/>
      <c r="AV79" s="30"/>
      <c r="AW79" s="30"/>
      <c r="AX79" s="30"/>
    </row>
    <row r="80" spans="1:50" ht="20.149999999999999" customHeight="1" x14ac:dyDescent="0.75">
      <c r="A80" s="50"/>
      <c r="B80" s="2" t="s">
        <v>34</v>
      </c>
      <c r="C80" s="3" t="s">
        <v>16</v>
      </c>
      <c r="D80" s="24">
        <f>AVERAGE(E80:AP80)</f>
        <v>0.16000182487029088</v>
      </c>
      <c r="E80" s="32">
        <v>7.4490570525488242E-2</v>
      </c>
      <c r="F80" s="32">
        <v>0.31004605392874451</v>
      </c>
      <c r="G80" s="32">
        <v>0.1208091079932673</v>
      </c>
      <c r="H80" s="32">
        <v>0.16301199638280198</v>
      </c>
      <c r="I80" s="32">
        <v>0.14140584251065474</v>
      </c>
      <c r="J80" s="32">
        <v>0.12213973546162224</v>
      </c>
      <c r="K80" s="32">
        <v>0.19115661994265593</v>
      </c>
      <c r="L80" s="32">
        <v>0.14506991002742317</v>
      </c>
      <c r="M80" s="32">
        <v>0.30028575498747012</v>
      </c>
      <c r="N80" s="32">
        <v>0.16479456570988982</v>
      </c>
      <c r="O80" s="32">
        <v>8.9055756345774256E-2</v>
      </c>
      <c r="P80" s="32">
        <v>0.16253617320649547</v>
      </c>
      <c r="Q80" s="32">
        <v>0.13032180146763289</v>
      </c>
      <c r="R80" s="32">
        <v>7.871917226503039E-2</v>
      </c>
      <c r="S80" s="32">
        <v>0.20082389156545524</v>
      </c>
      <c r="T80" s="31">
        <v>0.10509255337517703</v>
      </c>
      <c r="U80" s="32">
        <v>0.13265078482827516</v>
      </c>
      <c r="V80" s="32">
        <v>0.1264809863580072</v>
      </c>
      <c r="W80" s="32">
        <v>0.18508622925369531</v>
      </c>
      <c r="X80" s="32">
        <v>0.12623030737353785</v>
      </c>
      <c r="Y80" s="32">
        <v>0.16063012148256864</v>
      </c>
      <c r="Z80" s="32">
        <v>5.6478076682568233E-2</v>
      </c>
      <c r="AA80" s="32">
        <v>0.18347659112376249</v>
      </c>
      <c r="AB80" s="32">
        <v>7.5967998604913309E-2</v>
      </c>
      <c r="AC80" s="32">
        <v>0.25079275504700127</v>
      </c>
      <c r="AD80" s="32">
        <v>0.24204392827082796</v>
      </c>
      <c r="AE80" s="32">
        <v>0.11875365522381008</v>
      </c>
      <c r="AF80" s="32">
        <v>0.17942831553312164</v>
      </c>
      <c r="AG80" s="32">
        <v>0.19121781721548048</v>
      </c>
      <c r="AH80" s="32">
        <v>0.28237928530776574</v>
      </c>
      <c r="AI80" s="32">
        <v>0.27318716175674695</v>
      </c>
      <c r="AJ80" s="32">
        <v>0.10662304787930338</v>
      </c>
      <c r="AK80" s="32">
        <v>0.14732488481310108</v>
      </c>
      <c r="AL80" s="32">
        <v>0.13869851011430229</v>
      </c>
      <c r="AM80" s="32">
        <v>9.386258228083888E-2</v>
      </c>
      <c r="AN80" s="32">
        <v>0.13224147775842776</v>
      </c>
      <c r="AO80" s="32">
        <v>0.20654394208575477</v>
      </c>
      <c r="AP80" s="32">
        <v>0.17021138038165856</v>
      </c>
      <c r="AQ80" s="30"/>
      <c r="AR80" s="30"/>
      <c r="AS80" s="30"/>
      <c r="AT80" s="30"/>
      <c r="AU80" s="30"/>
      <c r="AV80" s="30"/>
      <c r="AW80" s="30"/>
      <c r="AX80" s="30"/>
    </row>
    <row r="81" spans="1:50" ht="20.149999999999999" customHeight="1" x14ac:dyDescent="0.75">
      <c r="A81" s="50"/>
      <c r="B81" s="2" t="s">
        <v>35</v>
      </c>
      <c r="C81" s="3" t="s">
        <v>16</v>
      </c>
      <c r="D81" s="24">
        <f>AVERAGE(E81:AP81)</f>
        <v>0.51207171490959313</v>
      </c>
      <c r="E81" s="32">
        <v>0.36952526700609489</v>
      </c>
      <c r="F81" s="32">
        <v>0.26275193968085891</v>
      </c>
      <c r="G81" s="32">
        <v>0.56107343618239736</v>
      </c>
      <c r="H81" s="32">
        <v>0.54197390374449372</v>
      </c>
      <c r="I81" s="32">
        <v>0.56637004664424029</v>
      </c>
      <c r="J81" s="32">
        <v>0.53422671544945488</v>
      </c>
      <c r="K81" s="32">
        <v>0.56001395458040937</v>
      </c>
      <c r="L81" s="32">
        <v>0.53854605641967579</v>
      </c>
      <c r="M81" s="32">
        <v>0.46350616758387353</v>
      </c>
      <c r="N81" s="32">
        <v>0.51146363751036883</v>
      </c>
      <c r="O81" s="32">
        <v>0.44218303104772594</v>
      </c>
      <c r="P81" s="32">
        <v>0.46231273448471027</v>
      </c>
      <c r="Q81" s="32">
        <v>0.57564491041837629</v>
      </c>
      <c r="R81" s="32">
        <v>0.5726397592529664</v>
      </c>
      <c r="S81" s="32">
        <v>0.48015605394718347</v>
      </c>
      <c r="T81" s="31">
        <v>0.50301162548248513</v>
      </c>
      <c r="U81" s="32">
        <v>0.55361719105377372</v>
      </c>
      <c r="V81" s="32">
        <v>0.60537656064628165</v>
      </c>
      <c r="W81" s="32">
        <v>0.59363692928916567</v>
      </c>
      <c r="X81" s="32">
        <v>0.46257643474977633</v>
      </c>
      <c r="Y81" s="32">
        <v>0.5387263409838684</v>
      </c>
      <c r="Z81" s="32">
        <v>0.53407988915571025</v>
      </c>
      <c r="AA81" s="32">
        <v>0.48381955851834202</v>
      </c>
      <c r="AB81" s="32">
        <v>0.50757838236521258</v>
      </c>
      <c r="AC81" s="32">
        <v>0.45166469992253161</v>
      </c>
      <c r="AD81" s="32">
        <v>0.38658038359426838</v>
      </c>
      <c r="AE81" s="32">
        <v>0.58913231054480331</v>
      </c>
      <c r="AF81" s="32">
        <v>0.52042424934160181</v>
      </c>
      <c r="AG81" s="32">
        <v>0.57029110374987668</v>
      </c>
      <c r="AH81" s="32">
        <v>0.45696361830481769</v>
      </c>
      <c r="AI81" s="32">
        <v>0.46988766757920691</v>
      </c>
      <c r="AJ81" s="32">
        <v>0.59108906534211736</v>
      </c>
      <c r="AK81" s="32">
        <v>0.61293527868700326</v>
      </c>
      <c r="AL81" s="32">
        <v>0.35584205657066709</v>
      </c>
      <c r="AM81" s="32">
        <v>0.47860130594637068</v>
      </c>
      <c r="AN81" s="32">
        <v>0.64144121384466113</v>
      </c>
      <c r="AO81" s="32">
        <v>0.56593018875988377</v>
      </c>
      <c r="AP81" s="32">
        <v>0.54313149817928863</v>
      </c>
      <c r="AQ81" s="30"/>
      <c r="AR81" s="30"/>
      <c r="AS81" s="30"/>
      <c r="AT81" s="30"/>
      <c r="AU81" s="30"/>
      <c r="AV81" s="30"/>
      <c r="AW81" s="30"/>
      <c r="AX81" s="30"/>
    </row>
    <row r="82" spans="1:50" ht="20.149999999999999" customHeight="1" x14ac:dyDescent="0.75">
      <c r="A82" s="50"/>
      <c r="B82" s="2" t="s">
        <v>36</v>
      </c>
      <c r="C82" s="3" t="s">
        <v>16</v>
      </c>
      <c r="D82" s="24">
        <f>AVERAGE(E82:AP82)</f>
        <v>0.23071373461645486</v>
      </c>
      <c r="E82" s="32">
        <v>0.31320549298956607</v>
      </c>
      <c r="F82" s="32">
        <v>0.12294061928746715</v>
      </c>
      <c r="G82" s="32">
        <v>0.2528081636109602</v>
      </c>
      <c r="H82" s="32">
        <v>0.19595832798666443</v>
      </c>
      <c r="I82" s="32">
        <v>0.22278422543274451</v>
      </c>
      <c r="J82" s="32">
        <v>0.27332934760505589</v>
      </c>
      <c r="K82" s="32">
        <v>0.1627924072124243</v>
      </c>
      <c r="L82" s="32">
        <v>0.2136997598516121</v>
      </c>
      <c r="M82" s="32">
        <v>8.782166293265746E-2</v>
      </c>
      <c r="N82" s="32">
        <v>0.26930567919057063</v>
      </c>
      <c r="O82" s="32">
        <v>0.39748536618081837</v>
      </c>
      <c r="P82" s="32">
        <v>0.28938365111766701</v>
      </c>
      <c r="Q82" s="32">
        <v>0.22870713966235656</v>
      </c>
      <c r="R82" s="32">
        <v>0.32156573108394826</v>
      </c>
      <c r="S82" s="32">
        <v>0.22338853191439983</v>
      </c>
      <c r="T82" s="31">
        <v>0.34271634666452511</v>
      </c>
      <c r="U82" s="32">
        <v>0.25367686446238719</v>
      </c>
      <c r="V82" s="32">
        <v>0.21897374375789769</v>
      </c>
      <c r="W82" s="32">
        <v>0.14427981461891023</v>
      </c>
      <c r="X82" s="32">
        <v>0.35105594155884773</v>
      </c>
      <c r="Y82" s="32">
        <v>0.21484445275334521</v>
      </c>
      <c r="Z82" s="32">
        <v>0.37168714124677543</v>
      </c>
      <c r="AA82" s="32">
        <v>0.22590387809140006</v>
      </c>
      <c r="AB82" s="32">
        <v>0.36203620069128933</v>
      </c>
      <c r="AC82" s="32">
        <v>0.152008113805604</v>
      </c>
      <c r="AD82" s="32">
        <v>0.18662074419431673</v>
      </c>
      <c r="AE82" s="32">
        <v>0.22973328221709705</v>
      </c>
      <c r="AF82" s="32">
        <v>0.22773858707908556</v>
      </c>
      <c r="AG82" s="32">
        <v>0.15974752584152813</v>
      </c>
      <c r="AH82" s="32">
        <v>0.10415654125043063</v>
      </c>
      <c r="AI82" s="32">
        <v>0.13975145091128566</v>
      </c>
      <c r="AJ82" s="32">
        <v>0.24223757432873161</v>
      </c>
      <c r="AK82" s="32">
        <v>0.18272097453417202</v>
      </c>
      <c r="AL82" s="32">
        <v>0.15195385826234958</v>
      </c>
      <c r="AM82" s="32">
        <v>0.37103614155669901</v>
      </c>
      <c r="AN82" s="32">
        <v>0.18718830799415162</v>
      </c>
      <c r="AO82" s="32">
        <v>0.16798838772700694</v>
      </c>
      <c r="AP82" s="32">
        <v>0.20388993581853357</v>
      </c>
      <c r="AQ82" s="30"/>
      <c r="AR82" s="30"/>
      <c r="AS82" s="30"/>
      <c r="AT82" s="30"/>
      <c r="AU82" s="30"/>
      <c r="AV82" s="30"/>
      <c r="AW82" s="30"/>
      <c r="AX82" s="30"/>
    </row>
    <row r="83" spans="1:50" ht="39.950000000000003" customHeight="1" x14ac:dyDescent="0.75">
      <c r="A83" s="50"/>
      <c r="B83" s="2" t="s">
        <v>37</v>
      </c>
      <c r="C83" s="3" t="s">
        <v>16</v>
      </c>
      <c r="D83" s="24">
        <f>AVERAGE(E83:AP83)</f>
        <v>1.8821621735927458E-2</v>
      </c>
      <c r="E83" s="32">
        <v>0.19070664866165593</v>
      </c>
      <c r="F83" s="32">
        <v>4.9219193792948545E-3</v>
      </c>
      <c r="G83" s="32">
        <v>3.3064762298275433E-3</v>
      </c>
      <c r="H83" s="32">
        <v>1.8739371404194686E-2</v>
      </c>
      <c r="I83" s="32">
        <v>1.6096005565449351E-2</v>
      </c>
      <c r="J83" s="32">
        <v>1.5620458701281198E-2</v>
      </c>
      <c r="K83" s="32">
        <v>3.1075841957828164E-2</v>
      </c>
      <c r="L83" s="32">
        <v>2.8127785878612765E-2</v>
      </c>
      <c r="M83" s="32">
        <v>1.4125403908282201E-2</v>
      </c>
      <c r="N83" s="32">
        <v>1.0082655270778798E-2</v>
      </c>
      <c r="O83" s="32">
        <v>2.533978872174953E-2</v>
      </c>
      <c r="P83" s="32">
        <v>2.0117301064326635E-2</v>
      </c>
      <c r="Q83" s="32">
        <v>1.5068176649560719E-2</v>
      </c>
      <c r="R83" s="32">
        <v>6.7153697260423197E-3</v>
      </c>
      <c r="S83" s="32">
        <v>2.1957735145533827E-2</v>
      </c>
      <c r="T83" s="31">
        <v>7.1560187756782752E-3</v>
      </c>
      <c r="U83" s="32">
        <v>6.5099082317978561E-3</v>
      </c>
      <c r="V83" s="32">
        <v>1.5744155442278484E-2</v>
      </c>
      <c r="W83" s="32">
        <v>9.3073043601043619E-3</v>
      </c>
      <c r="X83" s="32">
        <v>7.8561992352830408E-3</v>
      </c>
      <c r="Y83" s="32">
        <v>2.4354540089639068E-2</v>
      </c>
      <c r="Z83" s="32">
        <v>1.4828954745326901E-2</v>
      </c>
      <c r="AA83" s="32">
        <v>1.0525675482684198E-2</v>
      </c>
      <c r="AB83" s="32">
        <v>9.2358253266133176E-3</v>
      </c>
      <c r="AC83" s="32">
        <v>1.7131881316025367E-2</v>
      </c>
      <c r="AD83" s="32">
        <v>5.8711803092907407E-3</v>
      </c>
      <c r="AE83" s="32">
        <v>2.4736940505929023E-2</v>
      </c>
      <c r="AF83" s="32">
        <v>1.0734490347049186E-2</v>
      </c>
      <c r="AG83" s="32">
        <v>1.713192520128488E-2</v>
      </c>
      <c r="AH83" s="32">
        <v>4.5266270069726691E-3</v>
      </c>
      <c r="AI83" s="32">
        <v>2.8789526752614533E-2</v>
      </c>
      <c r="AJ83" s="32">
        <v>1.1185181351974336E-2</v>
      </c>
      <c r="AK83" s="32">
        <v>2.6509258810922101E-2</v>
      </c>
      <c r="AL83" s="32">
        <v>5.7368198351110703E-3</v>
      </c>
      <c r="AM83" s="32">
        <v>8.8172109456304704E-3</v>
      </c>
      <c r="AN83" s="32">
        <v>5.7688183424541399E-3</v>
      </c>
      <c r="AO83" s="32">
        <v>1.2252716063261664E-2</v>
      </c>
      <c r="AP83" s="32">
        <v>8.5095292228991679E-3</v>
      </c>
      <c r="AQ83" s="30"/>
      <c r="AR83" s="30"/>
      <c r="AS83" s="30"/>
      <c r="AT83" s="30"/>
      <c r="AU83" s="30"/>
      <c r="AV83" s="30"/>
      <c r="AW83" s="30"/>
      <c r="AX83" s="30"/>
    </row>
    <row r="84" spans="1:50" ht="20.149999999999999" customHeight="1" thickBot="1" x14ac:dyDescent="0.9">
      <c r="A84" s="48"/>
      <c r="B84" s="9" t="s">
        <v>25</v>
      </c>
      <c r="C84" s="10" t="s">
        <v>13</v>
      </c>
      <c r="D84" s="22">
        <f>SUM(E84:AP84)</f>
        <v>32552</v>
      </c>
      <c r="E84" s="34">
        <v>855</v>
      </c>
      <c r="F84" s="34">
        <v>861</v>
      </c>
      <c r="G84" s="34">
        <v>851</v>
      </c>
      <c r="H84" s="34">
        <v>871</v>
      </c>
      <c r="I84" s="34">
        <v>862</v>
      </c>
      <c r="J84" s="34">
        <v>857</v>
      </c>
      <c r="K84" s="34">
        <v>849</v>
      </c>
      <c r="L84" s="34">
        <v>854</v>
      </c>
      <c r="M84" s="34">
        <v>861</v>
      </c>
      <c r="N84" s="34">
        <v>852</v>
      </c>
      <c r="O84" s="34">
        <v>871</v>
      </c>
      <c r="P84" s="34">
        <v>853</v>
      </c>
      <c r="Q84" s="34">
        <v>848</v>
      </c>
      <c r="R84" s="34">
        <v>869</v>
      </c>
      <c r="S84" s="34">
        <v>882</v>
      </c>
      <c r="T84" s="33">
        <v>849</v>
      </c>
      <c r="U84" s="34">
        <v>851</v>
      </c>
      <c r="V84" s="34">
        <v>857</v>
      </c>
      <c r="W84" s="34">
        <v>857</v>
      </c>
      <c r="X84" s="34">
        <v>859</v>
      </c>
      <c r="Y84" s="34">
        <v>853</v>
      </c>
      <c r="Z84" s="34">
        <v>855</v>
      </c>
      <c r="AA84" s="34">
        <v>861</v>
      </c>
      <c r="AB84" s="34">
        <v>849</v>
      </c>
      <c r="AC84" s="34">
        <v>855</v>
      </c>
      <c r="AD84" s="34">
        <v>846</v>
      </c>
      <c r="AE84" s="34">
        <v>878</v>
      </c>
      <c r="AF84" s="34">
        <v>853</v>
      </c>
      <c r="AG84" s="34">
        <v>860</v>
      </c>
      <c r="AH84" s="34">
        <v>855</v>
      </c>
      <c r="AI84" s="34">
        <v>853</v>
      </c>
      <c r="AJ84" s="34">
        <v>839</v>
      </c>
      <c r="AK84" s="34">
        <v>855</v>
      </c>
      <c r="AL84" s="34">
        <v>856</v>
      </c>
      <c r="AM84" s="34">
        <v>865</v>
      </c>
      <c r="AN84" s="34">
        <v>846</v>
      </c>
      <c r="AO84" s="34">
        <v>851</v>
      </c>
      <c r="AP84" s="34">
        <v>853</v>
      </c>
      <c r="AQ84" s="30"/>
      <c r="AR84" s="30"/>
      <c r="AS84" s="30"/>
      <c r="AT84" s="30"/>
      <c r="AU84" s="30"/>
      <c r="AV84" s="30"/>
      <c r="AW84" s="30"/>
      <c r="AX84" s="30"/>
    </row>
    <row r="85" spans="1:50" ht="30" customHeight="1" x14ac:dyDescent="0.75">
      <c r="A85" s="49" t="s">
        <v>51</v>
      </c>
      <c r="B85" s="7" t="s">
        <v>39</v>
      </c>
      <c r="C85" s="8" t="s">
        <v>16</v>
      </c>
      <c r="D85" s="25">
        <f>AVERAGE(E85:AP85)</f>
        <v>0.23839292873802448</v>
      </c>
      <c r="E85" s="29">
        <v>0.12656259134268311</v>
      </c>
      <c r="F85" s="29">
        <v>0.60938552165237936</v>
      </c>
      <c r="G85" s="29">
        <v>0.18281192397681464</v>
      </c>
      <c r="H85" s="29">
        <v>0.24332839686464916</v>
      </c>
      <c r="I85" s="29">
        <v>0.19474972235757093</v>
      </c>
      <c r="J85" s="29">
        <v>0.17682347824421091</v>
      </c>
      <c r="K85" s="29">
        <v>0.24611779624933935</v>
      </c>
      <c r="L85" s="29">
        <v>0.2196263978501011</v>
      </c>
      <c r="M85" s="29">
        <v>0.43454676557518357</v>
      </c>
      <c r="N85" s="29">
        <v>0.20914802802827626</v>
      </c>
      <c r="O85" s="29">
        <v>0.13499181404970828</v>
      </c>
      <c r="P85" s="29">
        <v>0.22818631333330155</v>
      </c>
      <c r="Q85" s="29">
        <v>0.1805797732697064</v>
      </c>
      <c r="R85" s="29">
        <v>9.9079139937041788E-2</v>
      </c>
      <c r="S85" s="29">
        <v>0.27449767899288474</v>
      </c>
      <c r="T85" s="35">
        <v>0.14711600907731481</v>
      </c>
      <c r="U85" s="29">
        <v>0.18619603625204426</v>
      </c>
      <c r="V85" s="29">
        <v>0.15990554015353967</v>
      </c>
      <c r="W85" s="29">
        <v>0.25277595173181994</v>
      </c>
      <c r="X85" s="29">
        <v>0.17851142445608875</v>
      </c>
      <c r="Y85" s="29">
        <v>0.22207466617315069</v>
      </c>
      <c r="Z85" s="29">
        <v>7.9404014852189064E-2</v>
      </c>
      <c r="AA85" s="29">
        <v>0.27975088790757402</v>
      </c>
      <c r="AB85" s="29">
        <v>0.12114959161688769</v>
      </c>
      <c r="AC85" s="29">
        <v>0.37919530495584092</v>
      </c>
      <c r="AD85" s="29">
        <v>0.42092769190212792</v>
      </c>
      <c r="AE85" s="29">
        <v>0.15639746673216726</v>
      </c>
      <c r="AF85" s="29">
        <v>0.24110267323226089</v>
      </c>
      <c r="AG85" s="29">
        <v>0.2528294452073111</v>
      </c>
      <c r="AH85" s="29">
        <v>0.43435321343777622</v>
      </c>
      <c r="AI85" s="29">
        <v>0.36157135475689001</v>
      </c>
      <c r="AJ85" s="29">
        <v>0.15548817897717387</v>
      </c>
      <c r="AK85" s="29">
        <v>0.17783448796790025</v>
      </c>
      <c r="AL85" s="29">
        <v>0.48646726533187573</v>
      </c>
      <c r="AM85" s="29">
        <v>0.14154534155129661</v>
      </c>
      <c r="AN85" s="29">
        <v>0.16560165981872862</v>
      </c>
      <c r="AO85" s="29">
        <v>0.25382870744984481</v>
      </c>
      <c r="AP85" s="29">
        <v>0.24446903677927587</v>
      </c>
      <c r="AQ85" s="30"/>
      <c r="AR85" s="30"/>
      <c r="AS85" s="30"/>
      <c r="AT85" s="30"/>
      <c r="AU85" s="30"/>
      <c r="AV85" s="30"/>
      <c r="AW85" s="30"/>
      <c r="AX85" s="30"/>
    </row>
    <row r="86" spans="1:50" ht="30" customHeight="1" x14ac:dyDescent="0.75">
      <c r="A86" s="50"/>
      <c r="B86" s="2" t="s">
        <v>40</v>
      </c>
      <c r="C86" s="3" t="s">
        <v>16</v>
      </c>
      <c r="D86" s="24">
        <f>AVERAGE(E86:AP86)</f>
        <v>0.74278544952604808</v>
      </c>
      <c r="E86" s="32">
        <v>0.6827307599956608</v>
      </c>
      <c r="F86" s="32">
        <v>0.38569255896832672</v>
      </c>
      <c r="G86" s="32">
        <v>0.8138815997933585</v>
      </c>
      <c r="H86" s="32">
        <v>0.73793223173115696</v>
      </c>
      <c r="I86" s="32">
        <v>0.78915427207698186</v>
      </c>
      <c r="J86" s="32">
        <v>0.80755606305450955</v>
      </c>
      <c r="K86" s="32">
        <v>0.72280636179283331</v>
      </c>
      <c r="L86" s="32">
        <v>0.75224581627128917</v>
      </c>
      <c r="M86" s="32">
        <v>0.55132783051653111</v>
      </c>
      <c r="N86" s="32">
        <v>0.78076931670094207</v>
      </c>
      <c r="O86" s="32">
        <v>0.83966839722854369</v>
      </c>
      <c r="P86" s="32">
        <v>0.75169638560237517</v>
      </c>
      <c r="Q86" s="32">
        <v>0.80435205008073307</v>
      </c>
      <c r="R86" s="32">
        <v>0.89420549033691599</v>
      </c>
      <c r="S86" s="32">
        <v>0.70354458586158264</v>
      </c>
      <c r="T86" s="31">
        <v>0.84572797214700846</v>
      </c>
      <c r="U86" s="32">
        <v>0.80729405551615907</v>
      </c>
      <c r="V86" s="32">
        <v>0.82435030440418033</v>
      </c>
      <c r="W86" s="32">
        <v>0.7379167439080756</v>
      </c>
      <c r="X86" s="32">
        <v>0.81363237630862661</v>
      </c>
      <c r="Y86" s="32">
        <v>0.75357079373721403</v>
      </c>
      <c r="Z86" s="32">
        <v>0.90576703040248285</v>
      </c>
      <c r="AA86" s="32">
        <v>0.7097234366097418</v>
      </c>
      <c r="AB86" s="32">
        <v>0.86961458305649975</v>
      </c>
      <c r="AC86" s="32">
        <v>0.60367281372813519</v>
      </c>
      <c r="AD86" s="32">
        <v>0.57320112778858356</v>
      </c>
      <c r="AE86" s="32">
        <v>0.81886559276190229</v>
      </c>
      <c r="AF86" s="32">
        <v>0.74816283642068837</v>
      </c>
      <c r="AG86" s="32">
        <v>0.7300386295914042</v>
      </c>
      <c r="AH86" s="32">
        <v>0.56112015955524774</v>
      </c>
      <c r="AI86" s="32">
        <v>0.60963911849049324</v>
      </c>
      <c r="AJ86" s="32">
        <v>0.83332663967085152</v>
      </c>
      <c r="AK86" s="32">
        <v>0.79565625322117639</v>
      </c>
      <c r="AL86" s="32">
        <v>0.50779591483301767</v>
      </c>
      <c r="AM86" s="32">
        <v>0.84963744750307124</v>
      </c>
      <c r="AN86" s="32">
        <v>0.82862952183881378</v>
      </c>
      <c r="AO86" s="32">
        <v>0.73391857648689163</v>
      </c>
      <c r="AP86" s="32">
        <v>0.74702143399782228</v>
      </c>
      <c r="AQ86" s="30"/>
      <c r="AR86" s="30"/>
      <c r="AS86" s="30"/>
      <c r="AT86" s="30"/>
      <c r="AU86" s="30"/>
      <c r="AV86" s="30"/>
      <c r="AW86" s="30"/>
      <c r="AX86" s="30"/>
    </row>
    <row r="87" spans="1:50" ht="30" customHeight="1" x14ac:dyDescent="0.75">
      <c r="A87" s="50"/>
      <c r="B87" s="2" t="s">
        <v>41</v>
      </c>
      <c r="C87" s="3" t="s">
        <v>16</v>
      </c>
      <c r="D87" s="24">
        <f>AVERAGE(E87:AP87)</f>
        <v>1.8821621735927458E-2</v>
      </c>
      <c r="E87" s="32">
        <v>0.19070664866165593</v>
      </c>
      <c r="F87" s="32">
        <v>4.9219193792948545E-3</v>
      </c>
      <c r="G87" s="32">
        <v>3.3064762298275433E-3</v>
      </c>
      <c r="H87" s="32">
        <v>1.8739371404194686E-2</v>
      </c>
      <c r="I87" s="32">
        <v>1.6096005565449351E-2</v>
      </c>
      <c r="J87" s="32">
        <v>1.5620458701281198E-2</v>
      </c>
      <c r="K87" s="32">
        <v>3.1075841957828164E-2</v>
      </c>
      <c r="L87" s="32">
        <v>2.8127785878612765E-2</v>
      </c>
      <c r="M87" s="32">
        <v>1.4125403908282201E-2</v>
      </c>
      <c r="N87" s="32">
        <v>1.0082655270778798E-2</v>
      </c>
      <c r="O87" s="32">
        <v>2.533978872174953E-2</v>
      </c>
      <c r="P87" s="32">
        <v>2.0117301064326635E-2</v>
      </c>
      <c r="Q87" s="32">
        <v>1.5068176649560719E-2</v>
      </c>
      <c r="R87" s="32">
        <v>6.7153697260423197E-3</v>
      </c>
      <c r="S87" s="32">
        <v>2.1957735145533827E-2</v>
      </c>
      <c r="T87" s="31">
        <v>7.1560187756782752E-3</v>
      </c>
      <c r="U87" s="32">
        <v>6.5099082317978561E-3</v>
      </c>
      <c r="V87" s="32">
        <v>1.5744155442278484E-2</v>
      </c>
      <c r="W87" s="32">
        <v>9.3073043601043619E-3</v>
      </c>
      <c r="X87" s="32">
        <v>7.8561992352830408E-3</v>
      </c>
      <c r="Y87" s="32">
        <v>2.4354540089639068E-2</v>
      </c>
      <c r="Z87" s="32">
        <v>1.4828954745326901E-2</v>
      </c>
      <c r="AA87" s="32">
        <v>1.0525675482684198E-2</v>
      </c>
      <c r="AB87" s="32">
        <v>9.2358253266133176E-3</v>
      </c>
      <c r="AC87" s="32">
        <v>1.7131881316025367E-2</v>
      </c>
      <c r="AD87" s="32">
        <v>5.8711803092907407E-3</v>
      </c>
      <c r="AE87" s="32">
        <v>2.4736940505929023E-2</v>
      </c>
      <c r="AF87" s="32">
        <v>1.0734490347049186E-2</v>
      </c>
      <c r="AG87" s="32">
        <v>1.713192520128488E-2</v>
      </c>
      <c r="AH87" s="32">
        <v>4.5266270069726691E-3</v>
      </c>
      <c r="AI87" s="32">
        <v>2.8789526752614533E-2</v>
      </c>
      <c r="AJ87" s="32">
        <v>1.1185181351974336E-2</v>
      </c>
      <c r="AK87" s="32">
        <v>2.6509258810922101E-2</v>
      </c>
      <c r="AL87" s="32">
        <v>5.7368198351110703E-3</v>
      </c>
      <c r="AM87" s="32">
        <v>8.8172109456304704E-3</v>
      </c>
      <c r="AN87" s="32">
        <v>5.7688183424541399E-3</v>
      </c>
      <c r="AO87" s="32">
        <v>1.2252716063261664E-2</v>
      </c>
      <c r="AP87" s="32">
        <v>8.5095292228991679E-3</v>
      </c>
      <c r="AQ87" s="30"/>
      <c r="AR87" s="30"/>
      <c r="AS87" s="30"/>
      <c r="AT87" s="30"/>
      <c r="AU87" s="30"/>
      <c r="AV87" s="30"/>
      <c r="AW87" s="30"/>
      <c r="AX87" s="30"/>
    </row>
    <row r="88" spans="1:50" ht="30" customHeight="1" thickBot="1" x14ac:dyDescent="0.9">
      <c r="A88" s="48"/>
      <c r="B88" s="9" t="s">
        <v>25</v>
      </c>
      <c r="C88" s="10" t="s">
        <v>13</v>
      </c>
      <c r="D88" s="22">
        <f>SUM(E88:AP88)</f>
        <v>32552</v>
      </c>
      <c r="E88" s="34">
        <v>855</v>
      </c>
      <c r="F88" s="34">
        <v>861</v>
      </c>
      <c r="G88" s="34">
        <v>851</v>
      </c>
      <c r="H88" s="34">
        <v>871</v>
      </c>
      <c r="I88" s="34">
        <v>862</v>
      </c>
      <c r="J88" s="34">
        <v>857</v>
      </c>
      <c r="K88" s="34">
        <v>849</v>
      </c>
      <c r="L88" s="34">
        <v>854</v>
      </c>
      <c r="M88" s="34">
        <v>861</v>
      </c>
      <c r="N88" s="34">
        <v>852</v>
      </c>
      <c r="O88" s="34">
        <v>871</v>
      </c>
      <c r="P88" s="34">
        <v>853</v>
      </c>
      <c r="Q88" s="34">
        <v>848</v>
      </c>
      <c r="R88" s="34">
        <v>869</v>
      </c>
      <c r="S88" s="34">
        <v>882</v>
      </c>
      <c r="T88" s="33">
        <v>849</v>
      </c>
      <c r="U88" s="34">
        <v>851</v>
      </c>
      <c r="V88" s="34">
        <v>857</v>
      </c>
      <c r="W88" s="34">
        <v>857</v>
      </c>
      <c r="X88" s="34">
        <v>859</v>
      </c>
      <c r="Y88" s="34">
        <v>853</v>
      </c>
      <c r="Z88" s="34">
        <v>855</v>
      </c>
      <c r="AA88" s="34">
        <v>861</v>
      </c>
      <c r="AB88" s="34">
        <v>849</v>
      </c>
      <c r="AC88" s="34">
        <v>855</v>
      </c>
      <c r="AD88" s="34">
        <v>846</v>
      </c>
      <c r="AE88" s="34">
        <v>878</v>
      </c>
      <c r="AF88" s="34">
        <v>853</v>
      </c>
      <c r="AG88" s="34">
        <v>860</v>
      </c>
      <c r="AH88" s="34">
        <v>855</v>
      </c>
      <c r="AI88" s="34">
        <v>853</v>
      </c>
      <c r="AJ88" s="34">
        <v>839</v>
      </c>
      <c r="AK88" s="34">
        <v>855</v>
      </c>
      <c r="AL88" s="34">
        <v>856</v>
      </c>
      <c r="AM88" s="34">
        <v>865</v>
      </c>
      <c r="AN88" s="34">
        <v>846</v>
      </c>
      <c r="AO88" s="34">
        <v>851</v>
      </c>
      <c r="AP88" s="34">
        <v>853</v>
      </c>
      <c r="AQ88" s="30"/>
      <c r="AR88" s="30"/>
      <c r="AS88" s="30"/>
      <c r="AT88" s="30"/>
      <c r="AU88" s="30"/>
      <c r="AV88" s="30"/>
      <c r="AW88" s="30"/>
      <c r="AX88" s="30"/>
    </row>
    <row r="89" spans="1:50" ht="20.149999999999999" customHeight="1" x14ac:dyDescent="0.75">
      <c r="A89" s="49" t="s">
        <v>52</v>
      </c>
      <c r="B89" s="7" t="s">
        <v>33</v>
      </c>
      <c r="C89" s="8" t="s">
        <v>16</v>
      </c>
      <c r="D89" s="25">
        <f>AVERAGE(E89:AP89)</f>
        <v>7.3607745344896794E-2</v>
      </c>
      <c r="E89" s="29">
        <v>0.10638467334473393</v>
      </c>
      <c r="F89" s="29">
        <v>0.15430308686047017</v>
      </c>
      <c r="G89" s="29">
        <v>4.0983913219456769E-2</v>
      </c>
      <c r="H89" s="29">
        <v>0.10105916694038158</v>
      </c>
      <c r="I89" s="29">
        <v>9.3240891205536372E-2</v>
      </c>
      <c r="J89" s="29">
        <v>4.9039633311362962E-2</v>
      </c>
      <c r="K89" s="29">
        <v>6.8417641982304475E-2</v>
      </c>
      <c r="L89" s="29">
        <v>9.9397094874929051E-2</v>
      </c>
      <c r="M89" s="29">
        <v>0.10658698891165715</v>
      </c>
      <c r="N89" s="29">
        <v>0.12497537222817884</v>
      </c>
      <c r="O89" s="29">
        <v>7.1275645958813111E-2</v>
      </c>
      <c r="P89" s="29">
        <v>3.9627253436886091E-2</v>
      </c>
      <c r="Q89" s="29">
        <v>4.8102113076377739E-2</v>
      </c>
      <c r="R89" s="29">
        <v>3.6740816024384199E-2</v>
      </c>
      <c r="S89" s="29">
        <v>4.0789107934535586E-2</v>
      </c>
      <c r="T89" s="35">
        <v>4.0214269331937301E-2</v>
      </c>
      <c r="U89" s="29">
        <v>7.0043762303186347E-2</v>
      </c>
      <c r="V89" s="29">
        <v>4.060871799340094E-2</v>
      </c>
      <c r="W89" s="29">
        <v>5.914401956382781E-2</v>
      </c>
      <c r="X89" s="29">
        <v>4.6861385992303932E-2</v>
      </c>
      <c r="Y89" s="29">
        <v>5.6315688457818772E-2</v>
      </c>
      <c r="Z89" s="29">
        <v>4.1360471871032409E-2</v>
      </c>
      <c r="AA89" s="29">
        <v>0.11628590555551167</v>
      </c>
      <c r="AB89" s="29">
        <v>6.9870721480333922E-2</v>
      </c>
      <c r="AC89" s="29">
        <v>0.10461305341406468</v>
      </c>
      <c r="AD89" s="29">
        <v>3.8056173297282968E-2</v>
      </c>
      <c r="AE89" s="29">
        <v>6.2360914105327667E-2</v>
      </c>
      <c r="AF89" s="29">
        <v>7.5521824422689995E-2</v>
      </c>
      <c r="AG89" s="29">
        <v>7.0265631332123685E-2</v>
      </c>
      <c r="AH89" s="29">
        <v>9.876243889205634E-2</v>
      </c>
      <c r="AI89" s="29">
        <v>7.0400116730566037E-2</v>
      </c>
      <c r="AJ89" s="29">
        <v>2.9719576961795325E-2</v>
      </c>
      <c r="AK89" s="29">
        <v>7.2230977344542729E-2</v>
      </c>
      <c r="AL89" s="29">
        <v>0.18603374960339994</v>
      </c>
      <c r="AM89" s="29">
        <v>6.5770264560346223E-2</v>
      </c>
      <c r="AN89" s="29">
        <v>5.8258114941002248E-2</v>
      </c>
      <c r="AO89" s="29">
        <v>6.0215813202700544E-2</v>
      </c>
      <c r="AP89" s="29">
        <v>8.3257332438818998E-2</v>
      </c>
      <c r="AQ89" s="30"/>
      <c r="AR89" s="30"/>
      <c r="AS89" s="30"/>
      <c r="AT89" s="30"/>
      <c r="AU89" s="30"/>
      <c r="AV89" s="30"/>
      <c r="AW89" s="30"/>
      <c r="AX89" s="30"/>
    </row>
    <row r="90" spans="1:50" ht="20.149999999999999" customHeight="1" x14ac:dyDescent="0.75">
      <c r="A90" s="50"/>
      <c r="B90" s="2" t="s">
        <v>34</v>
      </c>
      <c r="C90" s="3" t="s">
        <v>16</v>
      </c>
      <c r="D90" s="24">
        <f>AVERAGE(E90:AP90)</f>
        <v>0.14486091013049326</v>
      </c>
      <c r="E90" s="32">
        <v>0.22762823906350216</v>
      </c>
      <c r="F90" s="32">
        <v>0.23687828052606666</v>
      </c>
      <c r="G90" s="32">
        <v>6.6141019959882294E-2</v>
      </c>
      <c r="H90" s="32">
        <v>0.16280726511221486</v>
      </c>
      <c r="I90" s="32">
        <v>0.22045258068982485</v>
      </c>
      <c r="J90" s="32">
        <v>0.12544461972441165</v>
      </c>
      <c r="K90" s="32">
        <v>0.17975593765401651</v>
      </c>
      <c r="L90" s="32">
        <v>0.16456638194717221</v>
      </c>
      <c r="M90" s="32">
        <v>0.28497051296702053</v>
      </c>
      <c r="N90" s="32">
        <v>0.22202663080770427</v>
      </c>
      <c r="O90" s="32">
        <v>9.2599230273412339E-2</v>
      </c>
      <c r="P90" s="32">
        <v>0.10249309844732522</v>
      </c>
      <c r="Q90" s="32">
        <v>0.11278847536722134</v>
      </c>
      <c r="R90" s="32">
        <v>5.1299544409680792E-2</v>
      </c>
      <c r="S90" s="32">
        <v>0.11249242031167225</v>
      </c>
      <c r="T90" s="31">
        <v>7.1560532032436952E-2</v>
      </c>
      <c r="U90" s="32">
        <v>0.15645217144768878</v>
      </c>
      <c r="V90" s="32">
        <v>7.3923196599909313E-2</v>
      </c>
      <c r="W90" s="32">
        <v>0.11047379599864411</v>
      </c>
      <c r="X90" s="32">
        <v>8.4444555322995885E-2</v>
      </c>
      <c r="Y90" s="32">
        <v>0.11652326646561034</v>
      </c>
      <c r="Z90" s="32">
        <v>9.5419298191021906E-2</v>
      </c>
      <c r="AA90" s="32">
        <v>0.19075911723318462</v>
      </c>
      <c r="AB90" s="32">
        <v>0.16522800730523457</v>
      </c>
      <c r="AC90" s="32">
        <v>0.16059156357414703</v>
      </c>
      <c r="AD90" s="32">
        <v>9.1539002243124917E-2</v>
      </c>
      <c r="AE90" s="32">
        <v>5.2372812265631633E-2</v>
      </c>
      <c r="AF90" s="32">
        <v>0.11069459230018958</v>
      </c>
      <c r="AG90" s="32">
        <v>0.16017193492564993</v>
      </c>
      <c r="AH90" s="32">
        <v>0.2250348312849349</v>
      </c>
      <c r="AI90" s="32">
        <v>0.20888375018414573</v>
      </c>
      <c r="AJ90" s="32">
        <v>0.14151717407084646</v>
      </c>
      <c r="AK90" s="32">
        <v>0.13974473452188524</v>
      </c>
      <c r="AL90" s="32">
        <v>0.11489196785782844</v>
      </c>
      <c r="AM90" s="32">
        <v>0.14392539253151163</v>
      </c>
      <c r="AN90" s="32">
        <v>0.17699427407949975</v>
      </c>
      <c r="AO90" s="32">
        <v>0.12434421861136662</v>
      </c>
      <c r="AP90" s="32">
        <v>0.22688015865012601</v>
      </c>
      <c r="AQ90" s="30"/>
      <c r="AR90" s="30"/>
      <c r="AS90" s="30"/>
      <c r="AT90" s="30"/>
      <c r="AU90" s="30"/>
      <c r="AV90" s="30"/>
      <c r="AW90" s="30"/>
      <c r="AX90" s="30"/>
    </row>
    <row r="91" spans="1:50" ht="20.149999999999999" customHeight="1" x14ac:dyDescent="0.75">
      <c r="A91" s="50"/>
      <c r="B91" s="2" t="s">
        <v>35</v>
      </c>
      <c r="C91" s="3" t="s">
        <v>16</v>
      </c>
      <c r="D91" s="24">
        <f>AVERAGE(E91:AP91)</f>
        <v>0.42761341315974977</v>
      </c>
      <c r="E91" s="32">
        <v>0.47805733269499795</v>
      </c>
      <c r="F91" s="32">
        <v>0.35847568269855623</v>
      </c>
      <c r="G91" s="32">
        <v>0.51734287580515792</v>
      </c>
      <c r="H91" s="32">
        <v>0.46795422512750728</v>
      </c>
      <c r="I91" s="32">
        <v>0.37824160870024692</v>
      </c>
      <c r="J91" s="32">
        <v>0.45302609349429818</v>
      </c>
      <c r="K91" s="32">
        <v>0.45022653188181055</v>
      </c>
      <c r="L91" s="32">
        <v>0.39304007245364131</v>
      </c>
      <c r="M91" s="32">
        <v>0.36569707523658496</v>
      </c>
      <c r="N91" s="32">
        <v>0.33380553327025475</v>
      </c>
      <c r="O91" s="32">
        <v>0.38577821800123197</v>
      </c>
      <c r="P91" s="32">
        <v>0.41867216073500207</v>
      </c>
      <c r="Q91" s="32">
        <v>0.50507019052812352</v>
      </c>
      <c r="R91" s="32">
        <v>0.44663713218264273</v>
      </c>
      <c r="S91" s="32">
        <v>0.39802815315496465</v>
      </c>
      <c r="T91" s="31">
        <v>0.38281627492875719</v>
      </c>
      <c r="U91" s="32">
        <v>0.41369324218610815</v>
      </c>
      <c r="V91" s="32">
        <v>0.47257858282839893</v>
      </c>
      <c r="W91" s="32">
        <v>0.58282064899776109</v>
      </c>
      <c r="X91" s="32">
        <v>0.44849302961045168</v>
      </c>
      <c r="Y91" s="32">
        <v>0.36772801537183875</v>
      </c>
      <c r="Z91" s="32">
        <v>0.39233023588416316</v>
      </c>
      <c r="AA91" s="32">
        <v>0.41387450536494319</v>
      </c>
      <c r="AB91" s="32">
        <v>0.37204325832236568</v>
      </c>
      <c r="AC91" s="32">
        <v>0.44070668683625042</v>
      </c>
      <c r="AD91" s="32">
        <v>0.40655617228978619</v>
      </c>
      <c r="AE91" s="32">
        <v>0.39141850732525818</v>
      </c>
      <c r="AF91" s="32">
        <v>0.43468237789692138</v>
      </c>
      <c r="AG91" s="32">
        <v>0.43101054396704513</v>
      </c>
      <c r="AH91" s="32">
        <v>0.49666394840569084</v>
      </c>
      <c r="AI91" s="32">
        <v>0.41314490876483878</v>
      </c>
      <c r="AJ91" s="32">
        <v>0.40560902968013968</v>
      </c>
      <c r="AK91" s="32">
        <v>0.44778059640072387</v>
      </c>
      <c r="AL91" s="32">
        <v>0.43146575604898951</v>
      </c>
      <c r="AM91" s="32">
        <v>0.34776480615418831</v>
      </c>
      <c r="AN91" s="32">
        <v>0.43818175829679507</v>
      </c>
      <c r="AO91" s="32">
        <v>0.48271218022088896</v>
      </c>
      <c r="AP91" s="32">
        <v>0.48518174832316752</v>
      </c>
      <c r="AQ91" s="30"/>
      <c r="AR91" s="30"/>
      <c r="AS91" s="30"/>
      <c r="AT91" s="30"/>
      <c r="AU91" s="30"/>
      <c r="AV91" s="30"/>
      <c r="AW91" s="30"/>
      <c r="AX91" s="30"/>
    </row>
    <row r="92" spans="1:50" ht="20.149999999999999" customHeight="1" x14ac:dyDescent="0.75">
      <c r="A92" s="50"/>
      <c r="B92" s="2" t="s">
        <v>36</v>
      </c>
      <c r="C92" s="3" t="s">
        <v>16</v>
      </c>
      <c r="D92" s="24">
        <f>AVERAGE(E92:AP92)</f>
        <v>0.2238795826067084</v>
      </c>
      <c r="E92" s="32">
        <v>0.13868840062200052</v>
      </c>
      <c r="F92" s="32">
        <v>0.11915042695741901</v>
      </c>
      <c r="G92" s="32">
        <v>0.3381014279384239</v>
      </c>
      <c r="H92" s="32">
        <v>0.15036462718934032</v>
      </c>
      <c r="I92" s="32">
        <v>0.14756818159727564</v>
      </c>
      <c r="J92" s="32">
        <v>0.25290419800805147</v>
      </c>
      <c r="K92" s="32">
        <v>0.13818401484606108</v>
      </c>
      <c r="L92" s="32">
        <v>0.23456666975386359</v>
      </c>
      <c r="M92" s="32">
        <v>0.12394250923063888</v>
      </c>
      <c r="N92" s="32">
        <v>0.14954958461282591</v>
      </c>
      <c r="O92" s="32">
        <v>0.27957140285362458</v>
      </c>
      <c r="P92" s="32">
        <v>0.35759360874115065</v>
      </c>
      <c r="Q92" s="32">
        <v>0.19314457546323291</v>
      </c>
      <c r="R92" s="32">
        <v>0.35454582123760597</v>
      </c>
      <c r="S92" s="32">
        <v>0.29137845255926897</v>
      </c>
      <c r="T92" s="31">
        <v>0.43664894946985067</v>
      </c>
      <c r="U92" s="32">
        <v>0.20535466040757672</v>
      </c>
      <c r="V92" s="32">
        <v>0.26586109277131137</v>
      </c>
      <c r="W92" s="32">
        <v>0.14760821500170107</v>
      </c>
      <c r="X92" s="32">
        <v>0.36065286754529002</v>
      </c>
      <c r="Y92" s="32">
        <v>0.21706457968681167</v>
      </c>
      <c r="Z92" s="32">
        <v>0.34399917789485462</v>
      </c>
      <c r="AA92" s="32">
        <v>0.17481759184820977</v>
      </c>
      <c r="AB92" s="32">
        <v>0.16448570024751943</v>
      </c>
      <c r="AC92" s="32">
        <v>0.19906849658094053</v>
      </c>
      <c r="AD92" s="32">
        <v>0.38267497337369799</v>
      </c>
      <c r="AE92" s="32">
        <v>0.33250805372754483</v>
      </c>
      <c r="AF92" s="32">
        <v>0.21399865844931665</v>
      </c>
      <c r="AG92" s="32">
        <v>0.12033009036844541</v>
      </c>
      <c r="AH92" s="32">
        <v>8.706195774755407E-2</v>
      </c>
      <c r="AI92" s="32">
        <v>0.17627766903605455</v>
      </c>
      <c r="AJ92" s="32">
        <v>0.21363309123509722</v>
      </c>
      <c r="AK92" s="32">
        <v>0.17199223661937302</v>
      </c>
      <c r="AL92" s="32">
        <v>0.22851200907913505</v>
      </c>
      <c r="AM92" s="32">
        <v>0.34433714864424403</v>
      </c>
      <c r="AN92" s="32">
        <v>0.13701302662575396</v>
      </c>
      <c r="AO92" s="32">
        <v>0.15014678961844902</v>
      </c>
      <c r="AP92" s="32">
        <v>0.1641232014654046</v>
      </c>
      <c r="AQ92" s="30"/>
      <c r="AR92" s="30"/>
      <c r="AS92" s="30"/>
      <c r="AT92" s="30"/>
      <c r="AU92" s="30"/>
      <c r="AV92" s="30"/>
      <c r="AW92" s="30"/>
      <c r="AX92" s="30"/>
    </row>
    <row r="93" spans="1:50" ht="39.950000000000003" customHeight="1" x14ac:dyDescent="0.75">
      <c r="A93" s="50"/>
      <c r="B93" s="2" t="s">
        <v>37</v>
      </c>
      <c r="C93" s="3" t="s">
        <v>16</v>
      </c>
      <c r="D93" s="24">
        <f>AVERAGE(E93:AP93)</f>
        <v>0.13003834875815162</v>
      </c>
      <c r="E93" s="32">
        <v>4.924135427476517E-2</v>
      </c>
      <c r="F93" s="32">
        <v>0.1311925229574871</v>
      </c>
      <c r="G93" s="32">
        <v>3.7430763077078988E-2</v>
      </c>
      <c r="H93" s="32">
        <v>0.11781471563055801</v>
      </c>
      <c r="I93" s="32">
        <v>0.16049673780712209</v>
      </c>
      <c r="J93" s="32">
        <v>0.11958545546187863</v>
      </c>
      <c r="K93" s="32">
        <v>0.16341587363580923</v>
      </c>
      <c r="L93" s="32">
        <v>0.10842978097039416</v>
      </c>
      <c r="M93" s="32">
        <v>0.11880291365409436</v>
      </c>
      <c r="N93" s="32">
        <v>0.16964287908103123</v>
      </c>
      <c r="O93" s="32">
        <v>0.17077550291291993</v>
      </c>
      <c r="P93" s="32">
        <v>8.1613878639641299E-2</v>
      </c>
      <c r="Q93" s="32">
        <v>0.14089464556504414</v>
      </c>
      <c r="R93" s="32">
        <v>0.11077668614568519</v>
      </c>
      <c r="S93" s="32">
        <v>0.15731186603956002</v>
      </c>
      <c r="T93" s="31">
        <v>6.8759974237022001E-2</v>
      </c>
      <c r="U93" s="32">
        <v>0.15445616365544315</v>
      </c>
      <c r="V93" s="32">
        <v>0.14702840980697776</v>
      </c>
      <c r="W93" s="32">
        <v>9.9953320438066082E-2</v>
      </c>
      <c r="X93" s="32">
        <v>5.9548161528953834E-2</v>
      </c>
      <c r="Y93" s="32">
        <v>0.24236845001792326</v>
      </c>
      <c r="Z93" s="32">
        <v>0.12689081615892997</v>
      </c>
      <c r="AA93" s="32">
        <v>0.10426287999815059</v>
      </c>
      <c r="AB93" s="32">
        <v>0.22837231264454963</v>
      </c>
      <c r="AC93" s="32">
        <v>9.5020199594598717E-2</v>
      </c>
      <c r="AD93" s="32">
        <v>8.1173678796111523E-2</v>
      </c>
      <c r="AE93" s="32">
        <v>0.16133971257623364</v>
      </c>
      <c r="AF93" s="32">
        <v>0.16510254693087986</v>
      </c>
      <c r="AG93" s="32">
        <v>0.21822179940673597</v>
      </c>
      <c r="AH93" s="32">
        <v>9.2476823669761302E-2</v>
      </c>
      <c r="AI93" s="32">
        <v>0.13129355528439163</v>
      </c>
      <c r="AJ93" s="32">
        <v>0.20952112805211823</v>
      </c>
      <c r="AK93" s="32">
        <v>0.16825145511347153</v>
      </c>
      <c r="AL93" s="32">
        <v>3.9096517410650199E-2</v>
      </c>
      <c r="AM93" s="32">
        <v>9.8202388109706232E-2</v>
      </c>
      <c r="AN93" s="32">
        <v>0.18955282605694532</v>
      </c>
      <c r="AO93" s="32">
        <v>0.18258099834659197</v>
      </c>
      <c r="AP93" s="32">
        <v>4.0557559122480644E-2</v>
      </c>
      <c r="AQ93" s="30"/>
      <c r="AR93" s="30"/>
      <c r="AS93" s="30"/>
      <c r="AT93" s="30"/>
      <c r="AU93" s="30"/>
      <c r="AV93" s="30"/>
      <c r="AW93" s="30"/>
      <c r="AX93" s="30"/>
    </row>
    <row r="94" spans="1:50" ht="20.149999999999999" customHeight="1" thickBot="1" x14ac:dyDescent="0.9">
      <c r="A94" s="48"/>
      <c r="B94" s="9" t="s">
        <v>25</v>
      </c>
      <c r="C94" s="10" t="s">
        <v>13</v>
      </c>
      <c r="D94" s="22">
        <f>SUM(E94:AP94)</f>
        <v>32552</v>
      </c>
      <c r="E94" s="34">
        <v>855</v>
      </c>
      <c r="F94" s="34">
        <v>861</v>
      </c>
      <c r="G94" s="34">
        <v>851</v>
      </c>
      <c r="H94" s="34">
        <v>871</v>
      </c>
      <c r="I94" s="34">
        <v>862</v>
      </c>
      <c r="J94" s="34">
        <v>857</v>
      </c>
      <c r="K94" s="34">
        <v>849</v>
      </c>
      <c r="L94" s="34">
        <v>854</v>
      </c>
      <c r="M94" s="34">
        <v>861</v>
      </c>
      <c r="N94" s="34">
        <v>852</v>
      </c>
      <c r="O94" s="34">
        <v>871</v>
      </c>
      <c r="P94" s="34">
        <v>853</v>
      </c>
      <c r="Q94" s="34">
        <v>848</v>
      </c>
      <c r="R94" s="34">
        <v>869</v>
      </c>
      <c r="S94" s="34">
        <v>882</v>
      </c>
      <c r="T94" s="33">
        <v>849</v>
      </c>
      <c r="U94" s="34">
        <v>851</v>
      </c>
      <c r="V94" s="34">
        <v>857</v>
      </c>
      <c r="W94" s="34">
        <v>857</v>
      </c>
      <c r="X94" s="34">
        <v>859</v>
      </c>
      <c r="Y94" s="34">
        <v>853</v>
      </c>
      <c r="Z94" s="34">
        <v>855</v>
      </c>
      <c r="AA94" s="34">
        <v>861</v>
      </c>
      <c r="AB94" s="34">
        <v>849</v>
      </c>
      <c r="AC94" s="34">
        <v>855</v>
      </c>
      <c r="AD94" s="34">
        <v>846</v>
      </c>
      <c r="AE94" s="34">
        <v>878</v>
      </c>
      <c r="AF94" s="34">
        <v>853</v>
      </c>
      <c r="AG94" s="34">
        <v>860</v>
      </c>
      <c r="AH94" s="34">
        <v>855</v>
      </c>
      <c r="AI94" s="34">
        <v>853</v>
      </c>
      <c r="AJ94" s="34">
        <v>839</v>
      </c>
      <c r="AK94" s="34">
        <v>855</v>
      </c>
      <c r="AL94" s="34">
        <v>856</v>
      </c>
      <c r="AM94" s="34">
        <v>865</v>
      </c>
      <c r="AN94" s="34">
        <v>846</v>
      </c>
      <c r="AO94" s="34">
        <v>851</v>
      </c>
      <c r="AP94" s="34">
        <v>853</v>
      </c>
      <c r="AQ94" s="30"/>
      <c r="AR94" s="30"/>
      <c r="AS94" s="30"/>
      <c r="AT94" s="30"/>
      <c r="AU94" s="30"/>
      <c r="AV94" s="30"/>
      <c r="AW94" s="30"/>
      <c r="AX94" s="30"/>
    </row>
    <row r="95" spans="1:50" ht="24.95" customHeight="1" x14ac:dyDescent="0.75">
      <c r="A95" s="49" t="s">
        <v>53</v>
      </c>
      <c r="B95" s="7" t="s">
        <v>39</v>
      </c>
      <c r="C95" s="8" t="s">
        <v>16</v>
      </c>
      <c r="D95" s="25">
        <f>AVERAGE(E95:AP95)</f>
        <v>0.21846865547539002</v>
      </c>
      <c r="E95" s="29">
        <v>0.33401291240823627</v>
      </c>
      <c r="F95" s="29">
        <v>0.39118136738653758</v>
      </c>
      <c r="G95" s="29">
        <v>0.10712493317933912</v>
      </c>
      <c r="H95" s="29">
        <v>0.26386643205259624</v>
      </c>
      <c r="I95" s="29">
        <v>0.31369347189536123</v>
      </c>
      <c r="J95" s="29">
        <v>0.17448425303577456</v>
      </c>
      <c r="K95" s="29">
        <v>0.24817357963632081</v>
      </c>
      <c r="L95" s="29">
        <v>0.26396347682210142</v>
      </c>
      <c r="M95" s="29">
        <v>0.39155750187867755</v>
      </c>
      <c r="N95" s="29">
        <v>0.34700200303588302</v>
      </c>
      <c r="O95" s="29">
        <v>0.16387487623222555</v>
      </c>
      <c r="P95" s="29">
        <v>0.14212035188421118</v>
      </c>
      <c r="Q95" s="29">
        <v>0.1608905884435991</v>
      </c>
      <c r="R95" s="29">
        <v>8.8040360434064949E-2</v>
      </c>
      <c r="S95" s="29">
        <v>0.15328152824620775</v>
      </c>
      <c r="T95" s="35">
        <v>0.11177480136437422</v>
      </c>
      <c r="U95" s="29">
        <v>0.22649593375087523</v>
      </c>
      <c r="V95" s="29">
        <v>0.11453191459331027</v>
      </c>
      <c r="W95" s="29">
        <v>0.16961781556247199</v>
      </c>
      <c r="X95" s="29">
        <v>0.13130594131529977</v>
      </c>
      <c r="Y95" s="29">
        <v>0.17283895492342924</v>
      </c>
      <c r="Z95" s="29">
        <v>0.13677977006205444</v>
      </c>
      <c r="AA95" s="29">
        <v>0.30704502278869616</v>
      </c>
      <c r="AB95" s="29">
        <v>0.23509872878556848</v>
      </c>
      <c r="AC95" s="29">
        <v>0.26520461698821168</v>
      </c>
      <c r="AD95" s="29">
        <v>0.12959517554040784</v>
      </c>
      <c r="AE95" s="29">
        <v>0.11473372637095922</v>
      </c>
      <c r="AF95" s="29">
        <v>0.18621641672287959</v>
      </c>
      <c r="AG95" s="29">
        <v>0.23043756625777356</v>
      </c>
      <c r="AH95" s="29">
        <v>0.32379727017699134</v>
      </c>
      <c r="AI95" s="29">
        <v>0.2792838669147118</v>
      </c>
      <c r="AJ95" s="29">
        <v>0.1712367510326418</v>
      </c>
      <c r="AK95" s="29">
        <v>0.21197571186642816</v>
      </c>
      <c r="AL95" s="29">
        <v>0.30092571746122826</v>
      </c>
      <c r="AM95" s="29">
        <v>0.20969565709185789</v>
      </c>
      <c r="AN95" s="29">
        <v>0.23525238902050197</v>
      </c>
      <c r="AO95" s="29">
        <v>0.18456003181406705</v>
      </c>
      <c r="AP95" s="29">
        <v>0.31013749108894506</v>
      </c>
      <c r="AQ95" s="30"/>
      <c r="AR95" s="30"/>
      <c r="AS95" s="30"/>
      <c r="AT95" s="30"/>
      <c r="AU95" s="30"/>
      <c r="AV95" s="30"/>
      <c r="AW95" s="30"/>
      <c r="AX95" s="30"/>
    </row>
    <row r="96" spans="1:50" ht="24.95" customHeight="1" x14ac:dyDescent="0.75">
      <c r="A96" s="50"/>
      <c r="B96" s="2" t="s">
        <v>40</v>
      </c>
      <c r="C96" s="3" t="s">
        <v>16</v>
      </c>
      <c r="D96" s="24">
        <f>AVERAGE(E96:AP96)</f>
        <v>0.65149299576645792</v>
      </c>
      <c r="E96" s="32">
        <v>0.61674573331699822</v>
      </c>
      <c r="F96" s="32">
        <v>0.47762610965597596</v>
      </c>
      <c r="G96" s="32">
        <v>0.85544430374358205</v>
      </c>
      <c r="H96" s="32">
        <v>0.61831885231684702</v>
      </c>
      <c r="I96" s="32">
        <v>0.52580979029752195</v>
      </c>
      <c r="J96" s="32">
        <v>0.70593029150234843</v>
      </c>
      <c r="K96" s="32">
        <v>0.58841054672787074</v>
      </c>
      <c r="L96" s="32">
        <v>0.62760674220750734</v>
      </c>
      <c r="M96" s="32">
        <v>0.48963958446722416</v>
      </c>
      <c r="N96" s="32">
        <v>0.48335511788308011</v>
      </c>
      <c r="O96" s="32">
        <v>0.6653496208548566</v>
      </c>
      <c r="P96" s="32">
        <v>0.77626576947614978</v>
      </c>
      <c r="Q96" s="32">
        <v>0.69821476599135646</v>
      </c>
      <c r="R96" s="32">
        <v>0.80118295342024903</v>
      </c>
      <c r="S96" s="32">
        <v>0.68940660571423262</v>
      </c>
      <c r="T96" s="31">
        <v>0.81946522439860525</v>
      </c>
      <c r="U96" s="32">
        <v>0.61904790259368392</v>
      </c>
      <c r="V96" s="32">
        <v>0.73843967559970958</v>
      </c>
      <c r="W96" s="32">
        <v>0.73042886399946161</v>
      </c>
      <c r="X96" s="32">
        <v>0.8091458971557447</v>
      </c>
      <c r="Y96" s="32">
        <v>0.58479259505865044</v>
      </c>
      <c r="Z96" s="32">
        <v>0.73632941377901628</v>
      </c>
      <c r="AA96" s="32">
        <v>0.58869209721315319</v>
      </c>
      <c r="AB96" s="32">
        <v>0.53652895856988569</v>
      </c>
      <c r="AC96" s="32">
        <v>0.63977518341719064</v>
      </c>
      <c r="AD96" s="32">
        <v>0.78923114566348107</v>
      </c>
      <c r="AE96" s="32">
        <v>0.72392656105280484</v>
      </c>
      <c r="AF96" s="32">
        <v>0.64868103634623897</v>
      </c>
      <c r="AG96" s="32">
        <v>0.55134063433549108</v>
      </c>
      <c r="AH96" s="32">
        <v>0.58372590615324482</v>
      </c>
      <c r="AI96" s="32">
        <v>0.58942257780089391</v>
      </c>
      <c r="AJ96" s="32">
        <v>0.61924212091523756</v>
      </c>
      <c r="AK96" s="32">
        <v>0.61977283302009845</v>
      </c>
      <c r="AL96" s="32">
        <v>0.65997776512812334</v>
      </c>
      <c r="AM96" s="32">
        <v>0.69210195479843417</v>
      </c>
      <c r="AN96" s="32">
        <v>0.5751947849225485</v>
      </c>
      <c r="AO96" s="32">
        <v>0.63285896983933798</v>
      </c>
      <c r="AP96" s="32">
        <v>0.64930494978857178</v>
      </c>
      <c r="AQ96" s="30"/>
      <c r="AR96" s="30"/>
      <c r="AS96" s="30"/>
      <c r="AT96" s="30"/>
      <c r="AU96" s="30"/>
      <c r="AV96" s="30"/>
      <c r="AW96" s="30"/>
      <c r="AX96" s="30"/>
    </row>
    <row r="97" spans="1:50" ht="24.95" customHeight="1" x14ac:dyDescent="0.75">
      <c r="A97" s="50"/>
      <c r="B97" s="2" t="s">
        <v>41</v>
      </c>
      <c r="C97" s="3" t="s">
        <v>16</v>
      </c>
      <c r="D97" s="24">
        <f>AVERAGE(E97:AP97)</f>
        <v>0.13003834875815162</v>
      </c>
      <c r="E97" s="32">
        <v>4.924135427476517E-2</v>
      </c>
      <c r="F97" s="32">
        <v>0.1311925229574871</v>
      </c>
      <c r="G97" s="32">
        <v>3.7430763077078988E-2</v>
      </c>
      <c r="H97" s="32">
        <v>0.11781471563055801</v>
      </c>
      <c r="I97" s="32">
        <v>0.16049673780712209</v>
      </c>
      <c r="J97" s="32">
        <v>0.11958545546187863</v>
      </c>
      <c r="K97" s="32">
        <v>0.16341587363580923</v>
      </c>
      <c r="L97" s="32">
        <v>0.10842978097039416</v>
      </c>
      <c r="M97" s="32">
        <v>0.11880291365409436</v>
      </c>
      <c r="N97" s="32">
        <v>0.16964287908103123</v>
      </c>
      <c r="O97" s="32">
        <v>0.17077550291291993</v>
      </c>
      <c r="P97" s="32">
        <v>8.1613878639641299E-2</v>
      </c>
      <c r="Q97" s="32">
        <v>0.14089464556504414</v>
      </c>
      <c r="R97" s="32">
        <v>0.11077668614568519</v>
      </c>
      <c r="S97" s="32">
        <v>0.15731186603956002</v>
      </c>
      <c r="T97" s="31">
        <v>6.8759974237022001E-2</v>
      </c>
      <c r="U97" s="32">
        <v>0.15445616365544315</v>
      </c>
      <c r="V97" s="32">
        <v>0.14702840980697776</v>
      </c>
      <c r="W97" s="32">
        <v>9.9953320438066082E-2</v>
      </c>
      <c r="X97" s="32">
        <v>5.9548161528953834E-2</v>
      </c>
      <c r="Y97" s="32">
        <v>0.24236845001792326</v>
      </c>
      <c r="Z97" s="32">
        <v>0.12689081615892997</v>
      </c>
      <c r="AA97" s="32">
        <v>0.10426287999815059</v>
      </c>
      <c r="AB97" s="32">
        <v>0.22837231264454963</v>
      </c>
      <c r="AC97" s="32">
        <v>9.5020199594598717E-2</v>
      </c>
      <c r="AD97" s="32">
        <v>8.1173678796111523E-2</v>
      </c>
      <c r="AE97" s="32">
        <v>0.16133971257623364</v>
      </c>
      <c r="AF97" s="32">
        <v>0.16510254693087986</v>
      </c>
      <c r="AG97" s="32">
        <v>0.21822179940673597</v>
      </c>
      <c r="AH97" s="32">
        <v>9.2476823669761302E-2</v>
      </c>
      <c r="AI97" s="32">
        <v>0.13129355528439163</v>
      </c>
      <c r="AJ97" s="32">
        <v>0.20952112805211823</v>
      </c>
      <c r="AK97" s="32">
        <v>0.16825145511347153</v>
      </c>
      <c r="AL97" s="32">
        <v>3.9096517410650199E-2</v>
      </c>
      <c r="AM97" s="32">
        <v>9.8202388109706232E-2</v>
      </c>
      <c r="AN97" s="32">
        <v>0.18955282605694532</v>
      </c>
      <c r="AO97" s="32">
        <v>0.18258099834659197</v>
      </c>
      <c r="AP97" s="32">
        <v>4.0557559122480644E-2</v>
      </c>
      <c r="AQ97" s="30"/>
      <c r="AR97" s="30"/>
      <c r="AS97" s="30"/>
      <c r="AT97" s="30"/>
      <c r="AU97" s="30"/>
      <c r="AV97" s="30"/>
      <c r="AW97" s="30"/>
      <c r="AX97" s="30"/>
    </row>
    <row r="98" spans="1:50" ht="24.95" customHeight="1" thickBot="1" x14ac:dyDescent="0.9">
      <c r="A98" s="48"/>
      <c r="B98" s="9" t="s">
        <v>25</v>
      </c>
      <c r="C98" s="10" t="s">
        <v>13</v>
      </c>
      <c r="D98" s="22">
        <f>SUM(E98:AP98)</f>
        <v>32552</v>
      </c>
      <c r="E98" s="34">
        <v>855</v>
      </c>
      <c r="F98" s="34">
        <v>861</v>
      </c>
      <c r="G98" s="34">
        <v>851</v>
      </c>
      <c r="H98" s="34">
        <v>871</v>
      </c>
      <c r="I98" s="34">
        <v>862</v>
      </c>
      <c r="J98" s="34">
        <v>857</v>
      </c>
      <c r="K98" s="34">
        <v>849</v>
      </c>
      <c r="L98" s="34">
        <v>854</v>
      </c>
      <c r="M98" s="34">
        <v>861</v>
      </c>
      <c r="N98" s="34">
        <v>852</v>
      </c>
      <c r="O98" s="34">
        <v>871</v>
      </c>
      <c r="P98" s="34">
        <v>853</v>
      </c>
      <c r="Q98" s="34">
        <v>848</v>
      </c>
      <c r="R98" s="34">
        <v>869</v>
      </c>
      <c r="S98" s="34">
        <v>882</v>
      </c>
      <c r="T98" s="33">
        <v>849</v>
      </c>
      <c r="U98" s="34">
        <v>851</v>
      </c>
      <c r="V98" s="34">
        <v>857</v>
      </c>
      <c r="W98" s="34">
        <v>857</v>
      </c>
      <c r="X98" s="34">
        <v>859</v>
      </c>
      <c r="Y98" s="34">
        <v>853</v>
      </c>
      <c r="Z98" s="34">
        <v>855</v>
      </c>
      <c r="AA98" s="34">
        <v>861</v>
      </c>
      <c r="AB98" s="34">
        <v>849</v>
      </c>
      <c r="AC98" s="34">
        <v>855</v>
      </c>
      <c r="AD98" s="34">
        <v>846</v>
      </c>
      <c r="AE98" s="34">
        <v>878</v>
      </c>
      <c r="AF98" s="34">
        <v>853</v>
      </c>
      <c r="AG98" s="34">
        <v>860</v>
      </c>
      <c r="AH98" s="34">
        <v>855</v>
      </c>
      <c r="AI98" s="34">
        <v>853</v>
      </c>
      <c r="AJ98" s="34">
        <v>839</v>
      </c>
      <c r="AK98" s="34">
        <v>855</v>
      </c>
      <c r="AL98" s="34">
        <v>856</v>
      </c>
      <c r="AM98" s="34">
        <v>865</v>
      </c>
      <c r="AN98" s="34">
        <v>846</v>
      </c>
      <c r="AO98" s="34">
        <v>851</v>
      </c>
      <c r="AP98" s="34">
        <v>853</v>
      </c>
      <c r="AQ98" s="30"/>
      <c r="AR98" s="30"/>
      <c r="AS98" s="30"/>
      <c r="AT98" s="30"/>
      <c r="AU98" s="30"/>
      <c r="AV98" s="30"/>
      <c r="AW98" s="30"/>
      <c r="AX98" s="30"/>
    </row>
    <row r="99" spans="1:50" ht="20.149999999999999" customHeight="1" x14ac:dyDescent="0.75">
      <c r="A99" s="49" t="s">
        <v>54</v>
      </c>
      <c r="B99" s="7" t="s">
        <v>33</v>
      </c>
      <c r="C99" s="8" t="s">
        <v>16</v>
      </c>
      <c r="D99" s="25">
        <f>AVERAGE(E99:AP99)</f>
        <v>0.14962616033002404</v>
      </c>
      <c r="E99" s="29">
        <v>0.12303225028154718</v>
      </c>
      <c r="F99" s="29">
        <v>0.37414076106602501</v>
      </c>
      <c r="G99" s="29">
        <v>0.14335994758712672</v>
      </c>
      <c r="H99" s="29">
        <v>0.24051285934634714</v>
      </c>
      <c r="I99" s="29">
        <v>7.7017099662422511E-2</v>
      </c>
      <c r="J99" s="29">
        <v>0.20676801685377005</v>
      </c>
      <c r="K99" s="29">
        <v>0.10743026618095271</v>
      </c>
      <c r="L99" s="29">
        <v>0.11776779401410592</v>
      </c>
      <c r="M99" s="29">
        <v>0.40034221985603308</v>
      </c>
      <c r="N99" s="29">
        <v>0.18675801849800083</v>
      </c>
      <c r="O99" s="29">
        <v>0.11371738448081141</v>
      </c>
      <c r="P99" s="29">
        <v>7.5347010496896502E-2</v>
      </c>
      <c r="Q99" s="29">
        <v>5.8975335827445671E-2</v>
      </c>
      <c r="R99" s="29">
        <v>8.1409994071482306E-2</v>
      </c>
      <c r="S99" s="29">
        <v>8.1725635452789061E-2</v>
      </c>
      <c r="T99" s="35">
        <v>0.14000994588621893</v>
      </c>
      <c r="U99" s="29">
        <v>5.4757097938702225E-2</v>
      </c>
      <c r="V99" s="29">
        <v>2.5938430690475987E-2</v>
      </c>
      <c r="W99" s="29">
        <v>9.5150367333663291E-2</v>
      </c>
      <c r="X99" s="29">
        <v>7.354602507845108E-2</v>
      </c>
      <c r="Y99" s="29">
        <v>0.17346204130087606</v>
      </c>
      <c r="Z99" s="29">
        <v>4.7042493670087504E-2</v>
      </c>
      <c r="AA99" s="29">
        <v>0.27146079057620437</v>
      </c>
      <c r="AB99" s="29">
        <v>6.6154820585321503E-2</v>
      </c>
      <c r="AC99" s="29">
        <v>0.22939808685233065</v>
      </c>
      <c r="AD99" s="29">
        <v>6.7961121715282097E-2</v>
      </c>
      <c r="AE99" s="29">
        <v>2.7053934014086064E-2</v>
      </c>
      <c r="AF99" s="29">
        <v>0.30585730338324885</v>
      </c>
      <c r="AG99" s="29">
        <v>7.5157288700165276E-2</v>
      </c>
      <c r="AH99" s="29">
        <v>0.24379329522834042</v>
      </c>
      <c r="AI99" s="29">
        <v>0.23901235645256802</v>
      </c>
      <c r="AJ99" s="29">
        <v>8.3886337300919003E-2</v>
      </c>
      <c r="AK99" s="29">
        <v>6.2358904422236308E-2</v>
      </c>
      <c r="AL99" s="29">
        <v>0.59406509703532362</v>
      </c>
      <c r="AM99" s="29">
        <v>5.9626150577606438E-2</v>
      </c>
      <c r="AN99" s="29">
        <v>5.9175835253021988E-2</v>
      </c>
      <c r="AO99" s="29">
        <v>0.20372040862137189</v>
      </c>
      <c r="AP99" s="29">
        <v>9.8901366248655351E-2</v>
      </c>
      <c r="AQ99" s="30"/>
      <c r="AR99" s="30"/>
      <c r="AS99" s="30"/>
      <c r="AT99" s="30"/>
      <c r="AU99" s="30"/>
      <c r="AV99" s="30"/>
      <c r="AW99" s="30"/>
      <c r="AX99" s="30"/>
    </row>
    <row r="100" spans="1:50" ht="20.149999999999999" customHeight="1" x14ac:dyDescent="0.75">
      <c r="A100" s="50"/>
      <c r="B100" s="2" t="s">
        <v>34</v>
      </c>
      <c r="C100" s="3" t="s">
        <v>16</v>
      </c>
      <c r="D100" s="24">
        <f>AVERAGE(E100:AP100)</f>
        <v>0.26338296191669969</v>
      </c>
      <c r="E100" s="32">
        <v>0.24118642746807872</v>
      </c>
      <c r="F100" s="32">
        <v>0.33977939380522776</v>
      </c>
      <c r="G100" s="32">
        <v>0.19776646163588674</v>
      </c>
      <c r="H100" s="32">
        <v>0.38593492370160798</v>
      </c>
      <c r="I100" s="32">
        <v>0.20560229680522213</v>
      </c>
      <c r="J100" s="32">
        <v>0.38544518337308054</v>
      </c>
      <c r="K100" s="32">
        <v>0.36726118848286488</v>
      </c>
      <c r="L100" s="32">
        <v>0.36107357523256683</v>
      </c>
      <c r="M100" s="32">
        <v>0.39121118805382937</v>
      </c>
      <c r="N100" s="32">
        <v>0.34911857967164772</v>
      </c>
      <c r="O100" s="32">
        <v>0.21511084745636622</v>
      </c>
      <c r="P100" s="32">
        <v>9.9410806369722077E-2</v>
      </c>
      <c r="Q100" s="32">
        <v>0.19764869528851536</v>
      </c>
      <c r="R100" s="32">
        <v>0.20823244115859435</v>
      </c>
      <c r="S100" s="32">
        <v>0.23770432905594185</v>
      </c>
      <c r="T100" s="31">
        <v>0.3492706072113787</v>
      </c>
      <c r="U100" s="32">
        <v>0.17704421584273461</v>
      </c>
      <c r="V100" s="32">
        <v>9.1749373941084567E-2</v>
      </c>
      <c r="W100" s="32">
        <v>0.31779863020746568</v>
      </c>
      <c r="X100" s="32">
        <v>0.24841096930980558</v>
      </c>
      <c r="Y100" s="32">
        <v>0.32066612772238828</v>
      </c>
      <c r="Z100" s="32">
        <v>0.15741201100170818</v>
      </c>
      <c r="AA100" s="32">
        <v>0.32658023155788968</v>
      </c>
      <c r="AB100" s="32">
        <v>0.10809589198073243</v>
      </c>
      <c r="AC100" s="32">
        <v>0.31176757705957348</v>
      </c>
      <c r="AD100" s="32">
        <v>0.21179564319730285</v>
      </c>
      <c r="AE100" s="32">
        <v>0.20050606179316421</v>
      </c>
      <c r="AF100" s="32">
        <v>0.41683533629697661</v>
      </c>
      <c r="AG100" s="32">
        <v>0.24240967570498262</v>
      </c>
      <c r="AH100" s="32">
        <v>0.44333589877278839</v>
      </c>
      <c r="AI100" s="32">
        <v>0.33630486936277848</v>
      </c>
      <c r="AJ100" s="32">
        <v>0.18062872372642416</v>
      </c>
      <c r="AK100" s="32">
        <v>0.1895032763091444</v>
      </c>
      <c r="AL100" s="32">
        <v>0.11330403505252264</v>
      </c>
      <c r="AM100" s="32">
        <v>0.16583863823790657</v>
      </c>
      <c r="AN100" s="32">
        <v>0.2214631143957651</v>
      </c>
      <c r="AO100" s="32">
        <v>0.41705762680308472</v>
      </c>
      <c r="AP100" s="32">
        <v>0.27828767978783586</v>
      </c>
      <c r="AQ100" s="30"/>
      <c r="AR100" s="30"/>
      <c r="AS100" s="30"/>
      <c r="AT100" s="30"/>
      <c r="AU100" s="30"/>
      <c r="AV100" s="30"/>
      <c r="AW100" s="30"/>
      <c r="AX100" s="30"/>
    </row>
    <row r="101" spans="1:50" ht="20.149999999999999" customHeight="1" x14ac:dyDescent="0.75">
      <c r="A101" s="50"/>
      <c r="B101" s="2" t="s">
        <v>35</v>
      </c>
      <c r="C101" s="3" t="s">
        <v>16</v>
      </c>
      <c r="D101" s="24">
        <f>AVERAGE(E101:AP101)</f>
        <v>0.41467114994828352</v>
      </c>
      <c r="E101" s="32">
        <v>0.4451674694715988</v>
      </c>
      <c r="F101" s="32">
        <v>0.20305452050985448</v>
      </c>
      <c r="G101" s="32">
        <v>0.47659759462172568</v>
      </c>
      <c r="H101" s="32">
        <v>0.26710226794551589</v>
      </c>
      <c r="I101" s="32">
        <v>0.53039741409812646</v>
      </c>
      <c r="J101" s="32">
        <v>0.33426399616943314</v>
      </c>
      <c r="K101" s="32">
        <v>0.4237240494225914</v>
      </c>
      <c r="L101" s="32">
        <v>0.44089093831764087</v>
      </c>
      <c r="M101" s="32">
        <v>0.14195863203058809</v>
      </c>
      <c r="N101" s="32">
        <v>0.35371470746628825</v>
      </c>
      <c r="O101" s="32">
        <v>0.44388500823148003</v>
      </c>
      <c r="P101" s="32">
        <v>0.50363863088237426</v>
      </c>
      <c r="Q101" s="32">
        <v>0.53504882805782694</v>
      </c>
      <c r="R101" s="32">
        <v>0.51447104773416619</v>
      </c>
      <c r="S101" s="32">
        <v>0.462804290611326</v>
      </c>
      <c r="T101" s="31">
        <v>0.35821672880159766</v>
      </c>
      <c r="U101" s="32">
        <v>0.47761520103216593</v>
      </c>
      <c r="V101" s="32">
        <v>0.60454321095095176</v>
      </c>
      <c r="W101" s="32">
        <v>0.49355744797326212</v>
      </c>
      <c r="X101" s="32">
        <v>0.47459665960795733</v>
      </c>
      <c r="Y101" s="32">
        <v>0.34494138138988151</v>
      </c>
      <c r="Z101" s="32">
        <v>0.51466310968877438</v>
      </c>
      <c r="AA101" s="32">
        <v>0.27640111107028881</v>
      </c>
      <c r="AB101" s="32">
        <v>0.61702727958198633</v>
      </c>
      <c r="AC101" s="32">
        <v>0.36031641711392909</v>
      </c>
      <c r="AD101" s="32">
        <v>0.46417443885430304</v>
      </c>
      <c r="AE101" s="32">
        <v>0.54518643069284878</v>
      </c>
      <c r="AF101" s="32">
        <v>0.1792604905886365</v>
      </c>
      <c r="AG101" s="32">
        <v>0.51721207917767142</v>
      </c>
      <c r="AH101" s="32">
        <v>0.28084937479781319</v>
      </c>
      <c r="AI101" s="32">
        <v>0.31412324852921142</v>
      </c>
      <c r="AJ101" s="32">
        <v>0.49320753867931821</v>
      </c>
      <c r="AK101" s="32">
        <v>0.51059934087857251</v>
      </c>
      <c r="AL101" s="32">
        <v>0.18848129436589414</v>
      </c>
      <c r="AM101" s="32">
        <v>0.42767686869958366</v>
      </c>
      <c r="AN101" s="32">
        <v>0.51328783046811077</v>
      </c>
      <c r="AO101" s="32">
        <v>0.29435573429450462</v>
      </c>
      <c r="AP101" s="32">
        <v>0.43049108522697455</v>
      </c>
      <c r="AQ101" s="30"/>
      <c r="AR101" s="30"/>
      <c r="AS101" s="30"/>
      <c r="AT101" s="30"/>
      <c r="AU101" s="30"/>
      <c r="AV101" s="30"/>
      <c r="AW101" s="30"/>
      <c r="AX101" s="30"/>
    </row>
    <row r="102" spans="1:50" ht="20.149999999999999" customHeight="1" x14ac:dyDescent="0.75">
      <c r="A102" s="50"/>
      <c r="B102" s="2" t="s">
        <v>36</v>
      </c>
      <c r="C102" s="3" t="s">
        <v>16</v>
      </c>
      <c r="D102" s="24">
        <f>AVERAGE(E102:AP102)</f>
        <v>0.15609843986003105</v>
      </c>
      <c r="E102" s="32">
        <v>0.17442374512707542</v>
      </c>
      <c r="F102" s="32">
        <v>7.2182765237530644E-2</v>
      </c>
      <c r="G102" s="32">
        <v>0.16976283302933393</v>
      </c>
      <c r="H102" s="32">
        <v>9.8436195006937344E-2</v>
      </c>
      <c r="I102" s="32">
        <v>0.17231483418705842</v>
      </c>
      <c r="J102" s="32">
        <v>6.3514600732570772E-2</v>
      </c>
      <c r="K102" s="32">
        <v>7.7447533283127271E-2</v>
      </c>
      <c r="L102" s="32">
        <v>6.7826598185932979E-2</v>
      </c>
      <c r="M102" s="32">
        <v>5.3641732433207093E-2</v>
      </c>
      <c r="N102" s="32">
        <v>0.10047495230935029</v>
      </c>
      <c r="O102" s="32">
        <v>0.19616261392481846</v>
      </c>
      <c r="P102" s="32">
        <v>0.30893517992775543</v>
      </c>
      <c r="Q102" s="32">
        <v>0.19775572823946097</v>
      </c>
      <c r="R102" s="32">
        <v>0.18299140569855354</v>
      </c>
      <c r="S102" s="32">
        <v>0.18880554669801453</v>
      </c>
      <c r="T102" s="31">
        <v>0.14411626407279465</v>
      </c>
      <c r="U102" s="32">
        <v>0.27907229361436603</v>
      </c>
      <c r="V102" s="32">
        <v>0.27083417181289288</v>
      </c>
      <c r="W102" s="32">
        <v>6.2839973118221162E-2</v>
      </c>
      <c r="X102" s="32">
        <v>0.18917827760529909</v>
      </c>
      <c r="Y102" s="32">
        <v>0.12888200674942374</v>
      </c>
      <c r="Z102" s="32">
        <v>0.2655983667155794</v>
      </c>
      <c r="AA102" s="32">
        <v>0.108113426983936</v>
      </c>
      <c r="AB102" s="32">
        <v>0.19156907826954789</v>
      </c>
      <c r="AC102" s="32">
        <v>8.6137701245265971E-2</v>
      </c>
      <c r="AD102" s="32">
        <v>0.23607574645497695</v>
      </c>
      <c r="AE102" s="32">
        <v>0.21807905518107262</v>
      </c>
      <c r="AF102" s="32">
        <v>7.7384724442607827E-2</v>
      </c>
      <c r="AG102" s="32">
        <v>0.15078167903825215</v>
      </c>
      <c r="AH102" s="32">
        <v>2.5848356878498496E-2</v>
      </c>
      <c r="AI102" s="32">
        <v>8.512866006992223E-2</v>
      </c>
      <c r="AJ102" s="32">
        <v>0.21115138000580566</v>
      </c>
      <c r="AK102" s="32">
        <v>0.21746582129582456</v>
      </c>
      <c r="AL102" s="32">
        <v>0.10238017444895398</v>
      </c>
      <c r="AM102" s="32">
        <v>0.34083355126814174</v>
      </c>
      <c r="AN102" s="32">
        <v>0.18428273190468572</v>
      </c>
      <c r="AO102" s="32">
        <v>6.8898426408420602E-2</v>
      </c>
      <c r="AP102" s="32">
        <v>0.16241258307596326</v>
      </c>
      <c r="AQ102" s="30"/>
      <c r="AR102" s="30"/>
      <c r="AS102" s="30"/>
      <c r="AT102" s="30"/>
      <c r="AU102" s="30"/>
      <c r="AV102" s="30"/>
      <c r="AW102" s="30"/>
      <c r="AX102" s="30"/>
    </row>
    <row r="103" spans="1:50" ht="39.950000000000003" customHeight="1" x14ac:dyDescent="0.75">
      <c r="A103" s="50"/>
      <c r="B103" s="2" t="s">
        <v>37</v>
      </c>
      <c r="C103" s="3" t="s">
        <v>16</v>
      </c>
      <c r="D103" s="24">
        <f>AVERAGE(E103:AP103)</f>
        <v>1.6221287944961558E-2</v>
      </c>
      <c r="E103" s="32">
        <v>1.6190107651699977E-2</v>
      </c>
      <c r="F103" s="32">
        <v>1.084255938136168E-2</v>
      </c>
      <c r="G103" s="32">
        <v>1.2513163125927288E-2</v>
      </c>
      <c r="H103" s="32">
        <v>8.0137539995934932E-3</v>
      </c>
      <c r="I103" s="32">
        <v>1.466835524717619E-2</v>
      </c>
      <c r="J103" s="32">
        <v>1.0008202871148168E-2</v>
      </c>
      <c r="K103" s="32">
        <v>2.413696263046472E-2</v>
      </c>
      <c r="L103" s="32">
        <v>1.2441094249754139E-2</v>
      </c>
      <c r="M103" s="32">
        <v>1.2846227626337883E-2</v>
      </c>
      <c r="N103" s="32">
        <v>9.9337420547074649E-3</v>
      </c>
      <c r="O103" s="32">
        <v>3.1124145906526176E-2</v>
      </c>
      <c r="P103" s="32">
        <v>1.2668372323257172E-2</v>
      </c>
      <c r="Q103" s="32">
        <v>1.0571412586750532E-2</v>
      </c>
      <c r="R103" s="32">
        <v>1.2895111337202416E-2</v>
      </c>
      <c r="S103" s="32">
        <v>2.8960198181929554E-2</v>
      </c>
      <c r="T103" s="31">
        <v>8.3864540280141984E-3</v>
      </c>
      <c r="U103" s="32">
        <v>1.1511191572034087E-2</v>
      </c>
      <c r="V103" s="32">
        <v>6.9348126045930322E-3</v>
      </c>
      <c r="W103" s="32">
        <v>3.0653581367387984E-2</v>
      </c>
      <c r="X103" s="32">
        <v>1.4268068398482391E-2</v>
      </c>
      <c r="Y103" s="32">
        <v>3.2048442837433203E-2</v>
      </c>
      <c r="Z103" s="32">
        <v>1.5284018923852297E-2</v>
      </c>
      <c r="AA103" s="32">
        <v>1.7444439811681117E-2</v>
      </c>
      <c r="AB103" s="32">
        <v>1.7152929582415589E-2</v>
      </c>
      <c r="AC103" s="32">
        <v>1.2380217728902078E-2</v>
      </c>
      <c r="AD103" s="32">
        <v>1.9993049778138448E-2</v>
      </c>
      <c r="AE103" s="32">
        <v>9.1745183188249677E-3</v>
      </c>
      <c r="AF103" s="32">
        <v>2.0662145288528052E-2</v>
      </c>
      <c r="AG103" s="32">
        <v>1.4439277378928892E-2</v>
      </c>
      <c r="AH103" s="32">
        <v>6.173074322557817E-3</v>
      </c>
      <c r="AI103" s="32">
        <v>2.5430865585516479E-2</v>
      </c>
      <c r="AJ103" s="32">
        <v>3.1126020287529685E-2</v>
      </c>
      <c r="AK103" s="32">
        <v>2.0072657094219036E-2</v>
      </c>
      <c r="AL103" s="32">
        <v>1.7693990973085196E-3</v>
      </c>
      <c r="AM103" s="32">
        <v>6.0247912167583958E-3</v>
      </c>
      <c r="AN103" s="32">
        <v>2.1790487978412387E-2</v>
      </c>
      <c r="AO103" s="32">
        <v>1.5967803872615084E-2</v>
      </c>
      <c r="AP103" s="32">
        <v>2.990728566056856E-2</v>
      </c>
      <c r="AQ103" s="30"/>
      <c r="AR103" s="30"/>
      <c r="AS103" s="30"/>
      <c r="AT103" s="30"/>
      <c r="AU103" s="30"/>
      <c r="AV103" s="30"/>
      <c r="AW103" s="30"/>
      <c r="AX103" s="30"/>
    </row>
    <row r="104" spans="1:50" ht="20.149999999999999" customHeight="1" thickBot="1" x14ac:dyDescent="0.9">
      <c r="A104" s="48"/>
      <c r="B104" s="9" t="s">
        <v>25</v>
      </c>
      <c r="C104" s="10" t="s">
        <v>13</v>
      </c>
      <c r="D104" s="22">
        <f>SUM(E104:AP104)</f>
        <v>32552</v>
      </c>
      <c r="E104" s="34">
        <v>855</v>
      </c>
      <c r="F104" s="34">
        <v>861</v>
      </c>
      <c r="G104" s="34">
        <v>851</v>
      </c>
      <c r="H104" s="34">
        <v>871</v>
      </c>
      <c r="I104" s="34">
        <v>862</v>
      </c>
      <c r="J104" s="34">
        <v>857</v>
      </c>
      <c r="K104" s="34">
        <v>849</v>
      </c>
      <c r="L104" s="34">
        <v>854</v>
      </c>
      <c r="M104" s="34">
        <v>861</v>
      </c>
      <c r="N104" s="34">
        <v>852</v>
      </c>
      <c r="O104" s="34">
        <v>871</v>
      </c>
      <c r="P104" s="34">
        <v>853</v>
      </c>
      <c r="Q104" s="34">
        <v>848</v>
      </c>
      <c r="R104" s="34">
        <v>869</v>
      </c>
      <c r="S104" s="34">
        <v>882</v>
      </c>
      <c r="T104" s="33">
        <v>849</v>
      </c>
      <c r="U104" s="34">
        <v>851</v>
      </c>
      <c r="V104" s="34">
        <v>857</v>
      </c>
      <c r="W104" s="34">
        <v>857</v>
      </c>
      <c r="X104" s="34">
        <v>859</v>
      </c>
      <c r="Y104" s="34">
        <v>853</v>
      </c>
      <c r="Z104" s="34">
        <v>855</v>
      </c>
      <c r="AA104" s="34">
        <v>861</v>
      </c>
      <c r="AB104" s="34">
        <v>849</v>
      </c>
      <c r="AC104" s="34">
        <v>855</v>
      </c>
      <c r="AD104" s="34">
        <v>846</v>
      </c>
      <c r="AE104" s="34">
        <v>878</v>
      </c>
      <c r="AF104" s="34">
        <v>853</v>
      </c>
      <c r="AG104" s="34">
        <v>860</v>
      </c>
      <c r="AH104" s="34">
        <v>855</v>
      </c>
      <c r="AI104" s="34">
        <v>853</v>
      </c>
      <c r="AJ104" s="34">
        <v>839</v>
      </c>
      <c r="AK104" s="34">
        <v>855</v>
      </c>
      <c r="AL104" s="34">
        <v>856</v>
      </c>
      <c r="AM104" s="34">
        <v>865</v>
      </c>
      <c r="AN104" s="34">
        <v>846</v>
      </c>
      <c r="AO104" s="34">
        <v>851</v>
      </c>
      <c r="AP104" s="34">
        <v>853</v>
      </c>
      <c r="AQ104" s="30"/>
      <c r="AR104" s="30"/>
      <c r="AS104" s="30"/>
      <c r="AT104" s="30"/>
      <c r="AU104" s="30"/>
      <c r="AV104" s="30"/>
      <c r="AW104" s="30"/>
      <c r="AX104" s="30"/>
    </row>
    <row r="105" spans="1:50" ht="20.149999999999999" customHeight="1" x14ac:dyDescent="0.75">
      <c r="A105" s="49" t="s">
        <v>55</v>
      </c>
      <c r="B105" s="7" t="s">
        <v>39</v>
      </c>
      <c r="C105" s="8" t="s">
        <v>16</v>
      </c>
      <c r="D105" s="25">
        <f>AVERAGE(E105:AP105)</f>
        <v>0.41300912224672393</v>
      </c>
      <c r="E105" s="29">
        <v>0.36421867774962591</v>
      </c>
      <c r="F105" s="29">
        <v>0.7139201548712536</v>
      </c>
      <c r="G105" s="29">
        <v>0.34112640922301302</v>
      </c>
      <c r="H105" s="29">
        <v>0.62644778304795457</v>
      </c>
      <c r="I105" s="29">
        <v>0.28261939646764467</v>
      </c>
      <c r="J105" s="29">
        <v>0.59221320022685098</v>
      </c>
      <c r="K105" s="29">
        <v>0.47469145466381735</v>
      </c>
      <c r="L105" s="29">
        <v>0.47884136924667375</v>
      </c>
      <c r="M105" s="29">
        <v>0.79155340790986561</v>
      </c>
      <c r="N105" s="29">
        <v>0.53587659816964783</v>
      </c>
      <c r="O105" s="29">
        <v>0.32882823193717781</v>
      </c>
      <c r="P105" s="29">
        <v>0.17475781686661856</v>
      </c>
      <c r="Q105" s="29">
        <v>0.25662403111596122</v>
      </c>
      <c r="R105" s="29">
        <v>0.28964243523007649</v>
      </c>
      <c r="S105" s="29">
        <v>0.3194299645087314</v>
      </c>
      <c r="T105" s="35">
        <v>0.48928055309759727</v>
      </c>
      <c r="U105" s="29">
        <v>0.23180131378143692</v>
      </c>
      <c r="V105" s="29">
        <v>0.11768780463156052</v>
      </c>
      <c r="W105" s="29">
        <v>0.41294899754112918</v>
      </c>
      <c r="X105" s="29">
        <v>0.32195699438825653</v>
      </c>
      <c r="Y105" s="29">
        <v>0.49412816902326434</v>
      </c>
      <c r="Z105" s="29">
        <v>0.20445450467179577</v>
      </c>
      <c r="AA105" s="29">
        <v>0.59804102213409394</v>
      </c>
      <c r="AB105" s="29">
        <v>0.17425071256605398</v>
      </c>
      <c r="AC105" s="29">
        <v>0.54116566391190513</v>
      </c>
      <c r="AD105" s="29">
        <v>0.27975676491258478</v>
      </c>
      <c r="AE105" s="29">
        <v>0.22755999580725036</v>
      </c>
      <c r="AF105" s="29">
        <v>0.72269263968022657</v>
      </c>
      <c r="AG105" s="29">
        <v>0.31756696440514781</v>
      </c>
      <c r="AH105" s="29">
        <v>0.68712919400112848</v>
      </c>
      <c r="AI105" s="29">
        <v>0.57531722581534761</v>
      </c>
      <c r="AJ105" s="29">
        <v>0.26451506102734296</v>
      </c>
      <c r="AK105" s="29">
        <v>0.25186218073138078</v>
      </c>
      <c r="AL105" s="29">
        <v>0.70736913208784558</v>
      </c>
      <c r="AM105" s="29">
        <v>0.22546478881551313</v>
      </c>
      <c r="AN105" s="29">
        <v>0.28063894964878688</v>
      </c>
      <c r="AO105" s="29">
        <v>0.62077803542445653</v>
      </c>
      <c r="AP105" s="29">
        <v>0.37718904603649117</v>
      </c>
      <c r="AQ105" s="30"/>
      <c r="AR105" s="30"/>
      <c r="AS105" s="30"/>
      <c r="AT105" s="30"/>
      <c r="AU105" s="30"/>
      <c r="AV105" s="30"/>
      <c r="AW105" s="30"/>
      <c r="AX105" s="30"/>
    </row>
    <row r="106" spans="1:50" ht="20.149999999999999" customHeight="1" x14ac:dyDescent="0.75">
      <c r="A106" s="50"/>
      <c r="B106" s="2" t="s">
        <v>40</v>
      </c>
      <c r="C106" s="3" t="s">
        <v>16</v>
      </c>
      <c r="D106" s="24">
        <f>AVERAGE(E106:AP106)</f>
        <v>0.57076958980831449</v>
      </c>
      <c r="E106" s="32">
        <v>0.61959121459867394</v>
      </c>
      <c r="F106" s="32">
        <v>0.27523728574738482</v>
      </c>
      <c r="G106" s="32">
        <v>0.64636042765105917</v>
      </c>
      <c r="H106" s="32">
        <v>0.36553846295245335</v>
      </c>
      <c r="I106" s="32">
        <v>0.70271224828518219</v>
      </c>
      <c r="J106" s="32">
        <v>0.39777859690200429</v>
      </c>
      <c r="K106" s="32">
        <v>0.5011715827057186</v>
      </c>
      <c r="L106" s="32">
        <v>0.50871753650357465</v>
      </c>
      <c r="M106" s="32">
        <v>0.19560036446379506</v>
      </c>
      <c r="N106" s="32">
        <v>0.45418965977563852</v>
      </c>
      <c r="O106" s="32">
        <v>0.64004762215629862</v>
      </c>
      <c r="P106" s="32">
        <v>0.81257381081012658</v>
      </c>
      <c r="Q106" s="32">
        <v>0.73280455629728847</v>
      </c>
      <c r="R106" s="32">
        <v>0.69746245343271995</v>
      </c>
      <c r="S106" s="32">
        <v>0.65160983730934063</v>
      </c>
      <c r="T106" s="31">
        <v>0.50233299287439115</v>
      </c>
      <c r="U106" s="32">
        <v>0.75668749464653084</v>
      </c>
      <c r="V106" s="32">
        <v>0.87537738276384447</v>
      </c>
      <c r="W106" s="32">
        <v>0.55639742109148294</v>
      </c>
      <c r="X106" s="32">
        <v>0.66377493721325787</v>
      </c>
      <c r="Y106" s="32">
        <v>0.4738233881393053</v>
      </c>
      <c r="Z106" s="32">
        <v>0.78026147640435184</v>
      </c>
      <c r="AA106" s="32">
        <v>0.38451453805422481</v>
      </c>
      <c r="AB106" s="32">
        <v>0.80859635785153172</v>
      </c>
      <c r="AC106" s="32">
        <v>0.44645411835919546</v>
      </c>
      <c r="AD106" s="32">
        <v>0.70025018530927707</v>
      </c>
      <c r="AE106" s="32">
        <v>0.76326548587392262</v>
      </c>
      <c r="AF106" s="32">
        <v>0.25664521503124427</v>
      </c>
      <c r="AG106" s="32">
        <v>0.6679937582159241</v>
      </c>
      <c r="AH106" s="32">
        <v>0.30669773167631176</v>
      </c>
      <c r="AI106" s="32">
        <v>0.39925190859913406</v>
      </c>
      <c r="AJ106" s="32">
        <v>0.70435891868512557</v>
      </c>
      <c r="AK106" s="32">
        <v>0.72806516217439865</v>
      </c>
      <c r="AL106" s="32">
        <v>0.29086146881484803</v>
      </c>
      <c r="AM106" s="32">
        <v>0.7685104199677264</v>
      </c>
      <c r="AN106" s="32">
        <v>0.69757056237279647</v>
      </c>
      <c r="AO106" s="32">
        <v>0.36325416070292504</v>
      </c>
      <c r="AP106" s="32">
        <v>0.59290366830293784</v>
      </c>
      <c r="AQ106" s="30"/>
      <c r="AR106" s="30"/>
      <c r="AS106" s="30"/>
      <c r="AT106" s="30"/>
      <c r="AU106" s="30"/>
      <c r="AV106" s="30"/>
      <c r="AW106" s="30"/>
      <c r="AX106" s="30"/>
    </row>
    <row r="107" spans="1:50" ht="20.149999999999999" customHeight="1" x14ac:dyDescent="0.75">
      <c r="A107" s="50"/>
      <c r="B107" s="2" t="s">
        <v>41</v>
      </c>
      <c r="C107" s="3" t="s">
        <v>16</v>
      </c>
      <c r="D107" s="24">
        <f>AVERAGE(E107:AP107)</f>
        <v>1.6221287944961558E-2</v>
      </c>
      <c r="E107" s="32">
        <v>1.6190107651699977E-2</v>
      </c>
      <c r="F107" s="32">
        <v>1.084255938136168E-2</v>
      </c>
      <c r="G107" s="32">
        <v>1.2513163125927288E-2</v>
      </c>
      <c r="H107" s="32">
        <v>8.0137539995934932E-3</v>
      </c>
      <c r="I107" s="32">
        <v>1.466835524717619E-2</v>
      </c>
      <c r="J107" s="32">
        <v>1.0008202871148168E-2</v>
      </c>
      <c r="K107" s="32">
        <v>2.413696263046472E-2</v>
      </c>
      <c r="L107" s="32">
        <v>1.2441094249754139E-2</v>
      </c>
      <c r="M107" s="32">
        <v>1.2846227626337883E-2</v>
      </c>
      <c r="N107" s="32">
        <v>9.9337420547074649E-3</v>
      </c>
      <c r="O107" s="32">
        <v>3.1124145906526176E-2</v>
      </c>
      <c r="P107" s="32">
        <v>1.2668372323257172E-2</v>
      </c>
      <c r="Q107" s="32">
        <v>1.0571412586750532E-2</v>
      </c>
      <c r="R107" s="32">
        <v>1.2895111337202416E-2</v>
      </c>
      <c r="S107" s="32">
        <v>2.8960198181929554E-2</v>
      </c>
      <c r="T107" s="31">
        <v>8.3864540280141984E-3</v>
      </c>
      <c r="U107" s="32">
        <v>1.1511191572034087E-2</v>
      </c>
      <c r="V107" s="32">
        <v>6.9348126045930322E-3</v>
      </c>
      <c r="W107" s="32">
        <v>3.0653581367387984E-2</v>
      </c>
      <c r="X107" s="32">
        <v>1.4268068398482391E-2</v>
      </c>
      <c r="Y107" s="32">
        <v>3.2048442837433203E-2</v>
      </c>
      <c r="Z107" s="32">
        <v>1.5284018923852297E-2</v>
      </c>
      <c r="AA107" s="32">
        <v>1.7444439811681117E-2</v>
      </c>
      <c r="AB107" s="32">
        <v>1.7152929582415589E-2</v>
      </c>
      <c r="AC107" s="32">
        <v>1.2380217728902078E-2</v>
      </c>
      <c r="AD107" s="32">
        <v>1.9993049778138448E-2</v>
      </c>
      <c r="AE107" s="32">
        <v>9.1745183188249677E-3</v>
      </c>
      <c r="AF107" s="32">
        <v>2.0662145288528052E-2</v>
      </c>
      <c r="AG107" s="32">
        <v>1.4439277378928892E-2</v>
      </c>
      <c r="AH107" s="32">
        <v>6.173074322557817E-3</v>
      </c>
      <c r="AI107" s="32">
        <v>2.5430865585516479E-2</v>
      </c>
      <c r="AJ107" s="32">
        <v>3.1126020287529685E-2</v>
      </c>
      <c r="AK107" s="32">
        <v>2.0072657094219036E-2</v>
      </c>
      <c r="AL107" s="32">
        <v>1.7693990973085196E-3</v>
      </c>
      <c r="AM107" s="32">
        <v>6.0247912167583958E-3</v>
      </c>
      <c r="AN107" s="32">
        <v>2.1790487978412387E-2</v>
      </c>
      <c r="AO107" s="32">
        <v>1.5967803872615084E-2</v>
      </c>
      <c r="AP107" s="32">
        <v>2.990728566056856E-2</v>
      </c>
      <c r="AQ107" s="30"/>
      <c r="AR107" s="30"/>
      <c r="AS107" s="30"/>
      <c r="AT107" s="30"/>
      <c r="AU107" s="30"/>
      <c r="AV107" s="30"/>
      <c r="AW107" s="30"/>
      <c r="AX107" s="30"/>
    </row>
    <row r="108" spans="1:50" ht="20.149999999999999" customHeight="1" thickBot="1" x14ac:dyDescent="0.9">
      <c r="A108" s="48"/>
      <c r="B108" s="9" t="s">
        <v>25</v>
      </c>
      <c r="C108" s="10" t="s">
        <v>13</v>
      </c>
      <c r="D108" s="22">
        <f>SUM(E108:AP108)</f>
        <v>32552</v>
      </c>
      <c r="E108" s="34">
        <v>855</v>
      </c>
      <c r="F108" s="34">
        <v>861</v>
      </c>
      <c r="G108" s="34">
        <v>851</v>
      </c>
      <c r="H108" s="34">
        <v>871</v>
      </c>
      <c r="I108" s="34">
        <v>862</v>
      </c>
      <c r="J108" s="34">
        <v>857</v>
      </c>
      <c r="K108" s="34">
        <v>849</v>
      </c>
      <c r="L108" s="34">
        <v>854</v>
      </c>
      <c r="M108" s="34">
        <v>861</v>
      </c>
      <c r="N108" s="34">
        <v>852</v>
      </c>
      <c r="O108" s="34">
        <v>871</v>
      </c>
      <c r="P108" s="34">
        <v>853</v>
      </c>
      <c r="Q108" s="34">
        <v>848</v>
      </c>
      <c r="R108" s="34">
        <v>869</v>
      </c>
      <c r="S108" s="34">
        <v>882</v>
      </c>
      <c r="T108" s="33">
        <v>849</v>
      </c>
      <c r="U108" s="34">
        <v>851</v>
      </c>
      <c r="V108" s="34">
        <v>857</v>
      </c>
      <c r="W108" s="34">
        <v>857</v>
      </c>
      <c r="X108" s="34">
        <v>859</v>
      </c>
      <c r="Y108" s="34">
        <v>853</v>
      </c>
      <c r="Z108" s="34">
        <v>855</v>
      </c>
      <c r="AA108" s="34">
        <v>861</v>
      </c>
      <c r="AB108" s="34">
        <v>849</v>
      </c>
      <c r="AC108" s="34">
        <v>855</v>
      </c>
      <c r="AD108" s="34">
        <v>846</v>
      </c>
      <c r="AE108" s="34">
        <v>878</v>
      </c>
      <c r="AF108" s="34">
        <v>853</v>
      </c>
      <c r="AG108" s="34">
        <v>860</v>
      </c>
      <c r="AH108" s="34">
        <v>855</v>
      </c>
      <c r="AI108" s="34">
        <v>853</v>
      </c>
      <c r="AJ108" s="34">
        <v>839</v>
      </c>
      <c r="AK108" s="34">
        <v>855</v>
      </c>
      <c r="AL108" s="34">
        <v>856</v>
      </c>
      <c r="AM108" s="34">
        <v>865</v>
      </c>
      <c r="AN108" s="34">
        <v>846</v>
      </c>
      <c r="AO108" s="34">
        <v>851</v>
      </c>
      <c r="AP108" s="34">
        <v>853</v>
      </c>
      <c r="AQ108" s="30"/>
      <c r="AR108" s="30"/>
      <c r="AS108" s="30"/>
      <c r="AT108" s="30"/>
      <c r="AU108" s="30"/>
      <c r="AV108" s="30"/>
      <c r="AW108" s="30"/>
      <c r="AX108" s="30"/>
    </row>
    <row r="109" spans="1:50" ht="20.149999999999999" customHeight="1" x14ac:dyDescent="0.75">
      <c r="A109" s="49" t="s">
        <v>56</v>
      </c>
      <c r="B109" s="7" t="s">
        <v>33</v>
      </c>
      <c r="C109" s="8" t="s">
        <v>16</v>
      </c>
      <c r="D109" s="25">
        <f>AVERAGE(E109:AP109)</f>
        <v>0.14080050044696696</v>
      </c>
      <c r="E109" s="29">
        <v>0.12515105935685034</v>
      </c>
      <c r="F109" s="29">
        <v>0.31355925928681266</v>
      </c>
      <c r="G109" s="29">
        <v>8.7846018687896765E-2</v>
      </c>
      <c r="H109" s="29">
        <v>0.20897261188267552</v>
      </c>
      <c r="I109" s="29">
        <v>7.8059393262078017E-2</v>
      </c>
      <c r="J109" s="29">
        <v>0.11763072573743852</v>
      </c>
      <c r="K109" s="29">
        <v>0.12096434526480669</v>
      </c>
      <c r="L109" s="29">
        <v>0.20655568324570658</v>
      </c>
      <c r="M109" s="29">
        <v>0.31552204109436821</v>
      </c>
      <c r="N109" s="29">
        <v>0.18119218392006417</v>
      </c>
      <c r="O109" s="29">
        <v>0.11834907196041958</v>
      </c>
      <c r="P109" s="29">
        <v>3.2338878029769536E-2</v>
      </c>
      <c r="Q109" s="29">
        <v>6.9355583012337685E-2</v>
      </c>
      <c r="R109" s="29">
        <v>8.6181627986031184E-2</v>
      </c>
      <c r="S109" s="29">
        <v>6.0554168018825918E-2</v>
      </c>
      <c r="T109" s="35">
        <v>8.4103271703183491E-2</v>
      </c>
      <c r="U109" s="29">
        <v>9.6035712848438551E-2</v>
      </c>
      <c r="V109" s="29">
        <v>4.8809899669631972E-2</v>
      </c>
      <c r="W109" s="29">
        <v>0.10372603459367515</v>
      </c>
      <c r="X109" s="29">
        <v>9.5702898987811882E-2</v>
      </c>
      <c r="Y109" s="29">
        <v>0.10275813080154071</v>
      </c>
      <c r="Z109" s="29">
        <v>6.1833127367532381E-2</v>
      </c>
      <c r="AA109" s="29">
        <v>0.25572114189270423</v>
      </c>
      <c r="AB109" s="29">
        <v>3.3084244279529676E-2</v>
      </c>
      <c r="AC109" s="29">
        <v>0.20530624986578755</v>
      </c>
      <c r="AD109" s="29">
        <v>0.17478285540007646</v>
      </c>
      <c r="AE109" s="29">
        <v>7.0685178300563839E-2</v>
      </c>
      <c r="AF109" s="29">
        <v>0.24176001105029571</v>
      </c>
      <c r="AG109" s="29">
        <v>7.6317413300452885E-2</v>
      </c>
      <c r="AH109" s="29">
        <v>0.20507852300543938</v>
      </c>
      <c r="AI109" s="29">
        <v>0.22450128026900099</v>
      </c>
      <c r="AJ109" s="29">
        <v>5.381337970007713E-2</v>
      </c>
      <c r="AK109" s="29">
        <v>8.0545342078462673E-2</v>
      </c>
      <c r="AL109" s="29">
        <v>0.50476666716248642</v>
      </c>
      <c r="AM109" s="29">
        <v>8.7015450133727371E-2</v>
      </c>
      <c r="AN109" s="29">
        <v>7.2046025034085637E-2</v>
      </c>
      <c r="AO109" s="29">
        <v>0.19889807911375498</v>
      </c>
      <c r="AP109" s="29">
        <v>0.1508954496804048</v>
      </c>
      <c r="AQ109" s="30"/>
      <c r="AR109" s="30"/>
      <c r="AS109" s="30"/>
      <c r="AT109" s="30"/>
      <c r="AU109" s="30"/>
      <c r="AV109" s="30"/>
      <c r="AW109" s="30"/>
      <c r="AX109" s="30"/>
    </row>
    <row r="110" spans="1:50" ht="20.149999999999999" customHeight="1" x14ac:dyDescent="0.75">
      <c r="A110" s="50"/>
      <c r="B110" s="2" t="s">
        <v>34</v>
      </c>
      <c r="C110" s="3" t="s">
        <v>16</v>
      </c>
      <c r="D110" s="24">
        <f>AVERAGE(E110:AP110)</f>
        <v>0.24175613966530871</v>
      </c>
      <c r="E110" s="32">
        <v>0.25812146719431045</v>
      </c>
      <c r="F110" s="32">
        <v>0.32780023442971173</v>
      </c>
      <c r="G110" s="32">
        <v>0.14510969797596193</v>
      </c>
      <c r="H110" s="32">
        <v>0.3072787652718344</v>
      </c>
      <c r="I110" s="32">
        <v>0.27754812078394558</v>
      </c>
      <c r="J110" s="32">
        <v>0.28802537167265257</v>
      </c>
      <c r="K110" s="32">
        <v>0.26818162965638326</v>
      </c>
      <c r="L110" s="32">
        <v>0.24290232902568593</v>
      </c>
      <c r="M110" s="32">
        <v>0.37633537666961542</v>
      </c>
      <c r="N110" s="32">
        <v>0.31606886099582526</v>
      </c>
      <c r="O110" s="32">
        <v>0.17959056937001511</v>
      </c>
      <c r="P110" s="32">
        <v>0.14366202121973398</v>
      </c>
      <c r="Q110" s="32">
        <v>0.25494267412783672</v>
      </c>
      <c r="R110" s="32">
        <v>0.20936721172180184</v>
      </c>
      <c r="S110" s="32">
        <v>0.17923645120560894</v>
      </c>
      <c r="T110" s="31">
        <v>0.19283201111597292</v>
      </c>
      <c r="U110" s="32">
        <v>0.24251387256559359</v>
      </c>
      <c r="V110" s="32">
        <v>0.14767571748288311</v>
      </c>
      <c r="W110" s="32">
        <v>0.33617703518080733</v>
      </c>
      <c r="X110" s="32">
        <v>0.20058146567039736</v>
      </c>
      <c r="Y110" s="32">
        <v>0.24320793088411594</v>
      </c>
      <c r="Z110" s="32">
        <v>0.15790033024387926</v>
      </c>
      <c r="AA110" s="32">
        <v>0.30542027369716956</v>
      </c>
      <c r="AB110" s="32">
        <v>0.14633836101039288</v>
      </c>
      <c r="AC110" s="32">
        <v>0.29475893429594735</v>
      </c>
      <c r="AD110" s="32">
        <v>0.17488099079365413</v>
      </c>
      <c r="AE110" s="32">
        <v>0.14463667915088471</v>
      </c>
      <c r="AF110" s="32">
        <v>0.32762849593202026</v>
      </c>
      <c r="AG110" s="32">
        <v>0.19088509421452884</v>
      </c>
      <c r="AH110" s="32">
        <v>0.36407487552428697</v>
      </c>
      <c r="AI110" s="32">
        <v>0.38687254466103232</v>
      </c>
      <c r="AJ110" s="32">
        <v>0.18607217232362494</v>
      </c>
      <c r="AK110" s="32">
        <v>0.24071346029665419</v>
      </c>
      <c r="AL110" s="32">
        <v>0.13783328664925074</v>
      </c>
      <c r="AM110" s="32">
        <v>0.20347877887410537</v>
      </c>
      <c r="AN110" s="32">
        <v>0.1779400067102202</v>
      </c>
      <c r="AO110" s="32">
        <v>0.34989521620924774</v>
      </c>
      <c r="AP110" s="32">
        <v>0.26024499247413685</v>
      </c>
      <c r="AQ110" s="30"/>
      <c r="AR110" s="30"/>
      <c r="AS110" s="30"/>
      <c r="AT110" s="30"/>
      <c r="AU110" s="30"/>
      <c r="AV110" s="30"/>
      <c r="AW110" s="30"/>
      <c r="AX110" s="30"/>
    </row>
    <row r="111" spans="1:50" ht="20.149999999999999" customHeight="1" x14ac:dyDescent="0.75">
      <c r="A111" s="50"/>
      <c r="B111" s="2" t="s">
        <v>35</v>
      </c>
      <c r="C111" s="3" t="s">
        <v>16</v>
      </c>
      <c r="D111" s="24">
        <f>AVERAGE(E111:AP111)</f>
        <v>0.4318676822402519</v>
      </c>
      <c r="E111" s="32">
        <v>0.47363272383711896</v>
      </c>
      <c r="F111" s="32">
        <v>0.24295961298536808</v>
      </c>
      <c r="G111" s="32">
        <v>0.50244335329653567</v>
      </c>
      <c r="H111" s="32">
        <v>0.35166776951784579</v>
      </c>
      <c r="I111" s="32">
        <v>0.45231174185157785</v>
      </c>
      <c r="J111" s="32">
        <v>0.42980842529814661</v>
      </c>
      <c r="K111" s="32">
        <v>0.49082984687964865</v>
      </c>
      <c r="L111" s="32">
        <v>0.38607669651145327</v>
      </c>
      <c r="M111" s="32">
        <v>0.2234242650505224</v>
      </c>
      <c r="N111" s="32">
        <v>0.370945131947368</v>
      </c>
      <c r="O111" s="32">
        <v>0.42973728084729762</v>
      </c>
      <c r="P111" s="32">
        <v>0.53723667882143278</v>
      </c>
      <c r="Q111" s="32">
        <v>0.53096726448582932</v>
      </c>
      <c r="R111" s="32">
        <v>0.47643220276557746</v>
      </c>
      <c r="S111" s="32">
        <v>0.49329339237123115</v>
      </c>
      <c r="T111" s="31">
        <v>0.44792077181995621</v>
      </c>
      <c r="U111" s="32">
        <v>0.44586545874035594</v>
      </c>
      <c r="V111" s="32">
        <v>0.55571983446922746</v>
      </c>
      <c r="W111" s="32">
        <v>0.48902151147313694</v>
      </c>
      <c r="X111" s="32">
        <v>0.47959828974567775</v>
      </c>
      <c r="Y111" s="32">
        <v>0.44524070452782788</v>
      </c>
      <c r="Z111" s="32">
        <v>0.50291101169814989</v>
      </c>
      <c r="AA111" s="32">
        <v>0.30745248553179066</v>
      </c>
      <c r="AB111" s="32">
        <v>0.56586170661727409</v>
      </c>
      <c r="AC111" s="32">
        <v>0.3291844744425928</v>
      </c>
      <c r="AD111" s="32">
        <v>0.39771624465835542</v>
      </c>
      <c r="AE111" s="32">
        <v>0.539314070744499</v>
      </c>
      <c r="AF111" s="32">
        <v>0.28749992358312831</v>
      </c>
      <c r="AG111" s="32">
        <v>0.57378300262832316</v>
      </c>
      <c r="AH111" s="32">
        <v>0.33934637732552697</v>
      </c>
      <c r="AI111" s="32">
        <v>0.27525182387448371</v>
      </c>
      <c r="AJ111" s="32">
        <v>0.55113518024097541</v>
      </c>
      <c r="AK111" s="32">
        <v>0.474922032786043</v>
      </c>
      <c r="AL111" s="32">
        <v>0.22897031457815714</v>
      </c>
      <c r="AM111" s="32">
        <v>0.47573880012807285</v>
      </c>
      <c r="AN111" s="32">
        <v>0.5571100980733753</v>
      </c>
      <c r="AO111" s="32">
        <v>0.33472596853474401</v>
      </c>
      <c r="AP111" s="32">
        <v>0.41491545244094419</v>
      </c>
      <c r="AQ111" s="30"/>
      <c r="AR111" s="30"/>
      <c r="AS111" s="30"/>
      <c r="AT111" s="30"/>
      <c r="AU111" s="30"/>
      <c r="AV111" s="30"/>
      <c r="AW111" s="30"/>
      <c r="AX111" s="30"/>
    </row>
    <row r="112" spans="1:50" ht="20.149999999999999" customHeight="1" x14ac:dyDescent="0.75">
      <c r="A112" s="50"/>
      <c r="B112" s="2" t="s">
        <v>36</v>
      </c>
      <c r="C112" s="3" t="s">
        <v>16</v>
      </c>
      <c r="D112" s="24">
        <f>AVERAGE(E112:AP112)</f>
        <v>0.17530869871005253</v>
      </c>
      <c r="E112" s="32">
        <v>0.13309850944254439</v>
      </c>
      <c r="F112" s="32">
        <v>0.11202668764133315</v>
      </c>
      <c r="G112" s="32">
        <v>0.24537596083311539</v>
      </c>
      <c r="H112" s="32">
        <v>0.1301562963961396</v>
      </c>
      <c r="I112" s="32">
        <v>0.17420310366196656</v>
      </c>
      <c r="J112" s="32">
        <v>0.15407825680403706</v>
      </c>
      <c r="K112" s="32">
        <v>0.11319190169533715</v>
      </c>
      <c r="L112" s="32">
        <v>0.15117802589980819</v>
      </c>
      <c r="M112" s="32">
        <v>7.9436975705869328E-2</v>
      </c>
      <c r="N112" s="32">
        <v>0.12365996663924866</v>
      </c>
      <c r="O112" s="32">
        <v>0.26061823299357073</v>
      </c>
      <c r="P112" s="32">
        <v>0.28552684013251989</v>
      </c>
      <c r="Q112" s="32">
        <v>0.13624603492652534</v>
      </c>
      <c r="R112" s="32">
        <v>0.21778913911138872</v>
      </c>
      <c r="S112" s="32">
        <v>0.24303630734709664</v>
      </c>
      <c r="T112" s="31">
        <v>0.26464550858901681</v>
      </c>
      <c r="U112" s="32">
        <v>0.20511494528765334</v>
      </c>
      <c r="V112" s="32">
        <v>0.23017034271244863</v>
      </c>
      <c r="W112" s="32">
        <v>6.6626434277311006E-2</v>
      </c>
      <c r="X112" s="32">
        <v>0.21684740203160946</v>
      </c>
      <c r="Y112" s="32">
        <v>0.19648805234785599</v>
      </c>
      <c r="Z112" s="32">
        <v>0.26846991925431885</v>
      </c>
      <c r="AA112" s="32">
        <v>0.116988521984249</v>
      </c>
      <c r="AB112" s="32">
        <v>0.24296422551407809</v>
      </c>
      <c r="AC112" s="32">
        <v>0.16392123152887039</v>
      </c>
      <c r="AD112" s="32">
        <v>0.25261990914791743</v>
      </c>
      <c r="AE112" s="32">
        <v>0.22425192169806532</v>
      </c>
      <c r="AF112" s="32">
        <v>0.13719059727017605</v>
      </c>
      <c r="AG112" s="32">
        <v>0.14525610866296385</v>
      </c>
      <c r="AH112" s="32">
        <v>8.6244742536734045E-2</v>
      </c>
      <c r="AI112" s="32">
        <v>9.5921655707108561E-2</v>
      </c>
      <c r="AJ112" s="32">
        <v>0.19409744664557707</v>
      </c>
      <c r="AK112" s="32">
        <v>0.18293262553919265</v>
      </c>
      <c r="AL112" s="32">
        <v>0.12842973161010898</v>
      </c>
      <c r="AM112" s="32">
        <v>0.2233648662860695</v>
      </c>
      <c r="AN112" s="32">
        <v>0.18132039736301828</v>
      </c>
      <c r="AO112" s="32">
        <v>0.10957936497904855</v>
      </c>
      <c r="AP112" s="32">
        <v>0.16866236077810456</v>
      </c>
      <c r="AQ112" s="30"/>
      <c r="AR112" s="30"/>
      <c r="AS112" s="30"/>
      <c r="AT112" s="30"/>
      <c r="AU112" s="30"/>
      <c r="AV112" s="30"/>
      <c r="AW112" s="30"/>
      <c r="AX112" s="30"/>
    </row>
    <row r="113" spans="1:50" ht="39.950000000000003" customHeight="1" x14ac:dyDescent="0.75">
      <c r="A113" s="50"/>
      <c r="B113" s="2" t="s">
        <v>37</v>
      </c>
      <c r="C113" s="3" t="s">
        <v>16</v>
      </c>
      <c r="D113" s="24">
        <f>AVERAGE(E113:AP113)</f>
        <v>1.0266978937419858E-2</v>
      </c>
      <c r="E113" s="32">
        <v>9.9962401691760985E-3</v>
      </c>
      <c r="F113" s="32">
        <v>3.6542056567732779E-3</v>
      </c>
      <c r="G113" s="32">
        <v>1.9224969206490614E-2</v>
      </c>
      <c r="H113" s="32">
        <v>1.9245569315060871E-3</v>
      </c>
      <c r="I113" s="32">
        <v>1.7877640440437881E-2</v>
      </c>
      <c r="J113" s="32">
        <v>1.045722048772749E-2</v>
      </c>
      <c r="K113" s="32">
        <v>6.8322765038257398E-3</v>
      </c>
      <c r="L113" s="32">
        <v>1.3287265317346036E-2</v>
      </c>
      <c r="M113" s="32">
        <v>5.2813414796202048E-3</v>
      </c>
      <c r="N113" s="32">
        <v>8.13385649748888E-3</v>
      </c>
      <c r="O113" s="32">
        <v>1.1704844828699726E-2</v>
      </c>
      <c r="P113" s="32">
        <v>1.2355817965489617E-3</v>
      </c>
      <c r="Q113" s="32">
        <v>8.4884434474702519E-3</v>
      </c>
      <c r="R113" s="32">
        <v>1.0229818415200043E-2</v>
      </c>
      <c r="S113" s="32">
        <v>2.3879681057238481E-2</v>
      </c>
      <c r="T113" s="31">
        <v>1.0498436771873718E-2</v>
      </c>
      <c r="U113" s="32">
        <v>1.0470010557961894E-2</v>
      </c>
      <c r="V113" s="32">
        <v>1.7624205665806653E-2</v>
      </c>
      <c r="W113" s="32">
        <v>4.4489844750702319E-3</v>
      </c>
      <c r="X113" s="32">
        <v>7.2699435644994767E-3</v>
      </c>
      <c r="Y113" s="32">
        <v>1.2305181438662128E-2</v>
      </c>
      <c r="Z113" s="32">
        <v>8.885611436122166E-3</v>
      </c>
      <c r="AA113" s="32">
        <v>1.4417576894086282E-2</v>
      </c>
      <c r="AB113" s="32">
        <v>1.1751462578729386E-2</v>
      </c>
      <c r="AC113" s="32">
        <v>6.8291098668027987E-3</v>
      </c>
      <c r="AD113" s="32">
        <v>0</v>
      </c>
      <c r="AE113" s="32">
        <v>2.1112150105983839E-2</v>
      </c>
      <c r="AF113" s="32">
        <v>5.9209721643772532E-3</v>
      </c>
      <c r="AG113" s="32">
        <v>1.3758381193732102E-2</v>
      </c>
      <c r="AH113" s="32">
        <v>5.255481608010649E-3</v>
      </c>
      <c r="AI113" s="32">
        <v>1.745269548837124E-2</v>
      </c>
      <c r="AJ113" s="32">
        <v>1.4881821089742399E-2</v>
      </c>
      <c r="AK113" s="32">
        <v>2.0886539299644423E-2</v>
      </c>
      <c r="AL113" s="32">
        <v>0</v>
      </c>
      <c r="AM113" s="32">
        <v>1.0402104578022668E-2</v>
      </c>
      <c r="AN113" s="32">
        <v>1.1583472819296593E-2</v>
      </c>
      <c r="AO113" s="32">
        <v>6.9013711632016769E-3</v>
      </c>
      <c r="AP113" s="32">
        <v>5.2817446264072478E-3</v>
      </c>
      <c r="AQ113" s="30"/>
      <c r="AR113" s="30"/>
      <c r="AS113" s="30"/>
      <c r="AT113" s="30"/>
      <c r="AU113" s="30"/>
      <c r="AV113" s="30"/>
      <c r="AW113" s="30"/>
      <c r="AX113" s="30"/>
    </row>
    <row r="114" spans="1:50" ht="20.149999999999999" customHeight="1" thickBot="1" x14ac:dyDescent="0.9">
      <c r="A114" s="48"/>
      <c r="B114" s="9" t="s">
        <v>25</v>
      </c>
      <c r="C114" s="10" t="s">
        <v>13</v>
      </c>
      <c r="D114" s="22">
        <f>SUM(E114:AP114)</f>
        <v>32552</v>
      </c>
      <c r="E114" s="34">
        <v>855</v>
      </c>
      <c r="F114" s="34">
        <v>861</v>
      </c>
      <c r="G114" s="34">
        <v>851</v>
      </c>
      <c r="H114" s="34">
        <v>871</v>
      </c>
      <c r="I114" s="34">
        <v>862</v>
      </c>
      <c r="J114" s="34">
        <v>857</v>
      </c>
      <c r="K114" s="34">
        <v>849</v>
      </c>
      <c r="L114" s="34">
        <v>854</v>
      </c>
      <c r="M114" s="34">
        <v>861</v>
      </c>
      <c r="N114" s="34">
        <v>852</v>
      </c>
      <c r="O114" s="34">
        <v>871</v>
      </c>
      <c r="P114" s="34">
        <v>853</v>
      </c>
      <c r="Q114" s="34">
        <v>848</v>
      </c>
      <c r="R114" s="34">
        <v>869</v>
      </c>
      <c r="S114" s="34">
        <v>882</v>
      </c>
      <c r="T114" s="33">
        <v>849</v>
      </c>
      <c r="U114" s="34">
        <v>851</v>
      </c>
      <c r="V114" s="34">
        <v>857</v>
      </c>
      <c r="W114" s="34">
        <v>857</v>
      </c>
      <c r="X114" s="34">
        <v>859</v>
      </c>
      <c r="Y114" s="34">
        <v>853</v>
      </c>
      <c r="Z114" s="34">
        <v>855</v>
      </c>
      <c r="AA114" s="34">
        <v>861</v>
      </c>
      <c r="AB114" s="34">
        <v>849</v>
      </c>
      <c r="AC114" s="34">
        <v>855</v>
      </c>
      <c r="AD114" s="34">
        <v>846</v>
      </c>
      <c r="AE114" s="34">
        <v>878</v>
      </c>
      <c r="AF114" s="34">
        <v>853</v>
      </c>
      <c r="AG114" s="34">
        <v>860</v>
      </c>
      <c r="AH114" s="34">
        <v>855</v>
      </c>
      <c r="AI114" s="34">
        <v>853</v>
      </c>
      <c r="AJ114" s="34">
        <v>839</v>
      </c>
      <c r="AK114" s="34">
        <v>855</v>
      </c>
      <c r="AL114" s="34">
        <v>856</v>
      </c>
      <c r="AM114" s="34">
        <v>865</v>
      </c>
      <c r="AN114" s="34">
        <v>846</v>
      </c>
      <c r="AO114" s="34">
        <v>851</v>
      </c>
      <c r="AP114" s="34">
        <v>853</v>
      </c>
      <c r="AQ114" s="30"/>
      <c r="AR114" s="30"/>
      <c r="AS114" s="30"/>
      <c r="AT114" s="30"/>
      <c r="AU114" s="30"/>
      <c r="AV114" s="30"/>
      <c r="AW114" s="30"/>
      <c r="AX114" s="30"/>
    </row>
    <row r="115" spans="1:50" ht="20.149999999999999" customHeight="1" x14ac:dyDescent="0.75">
      <c r="A115" s="49" t="s">
        <v>57</v>
      </c>
      <c r="B115" s="7" t="s">
        <v>39</v>
      </c>
      <c r="C115" s="8" t="s">
        <v>16</v>
      </c>
      <c r="D115" s="25">
        <f>AVERAGE(E115:AP115)</f>
        <v>0.3825566401122758</v>
      </c>
      <c r="E115" s="29">
        <v>0.38327252655116056</v>
      </c>
      <c r="F115" s="29">
        <v>0.64135949371652612</v>
      </c>
      <c r="G115" s="29">
        <v>0.23295571666385867</v>
      </c>
      <c r="H115" s="29">
        <v>0.51625137715451086</v>
      </c>
      <c r="I115" s="29">
        <v>0.3556075140460237</v>
      </c>
      <c r="J115" s="29">
        <v>0.40565609741009195</v>
      </c>
      <c r="K115" s="29">
        <v>0.38914597492118941</v>
      </c>
      <c r="L115" s="29">
        <v>0.44945801227139343</v>
      </c>
      <c r="M115" s="29">
        <v>0.69185741776398602</v>
      </c>
      <c r="N115" s="29">
        <v>0.49726104491588885</v>
      </c>
      <c r="O115" s="29">
        <v>0.29793964133043443</v>
      </c>
      <c r="P115" s="29">
        <v>0.17600089924950349</v>
      </c>
      <c r="Q115" s="29">
        <v>0.32429825714017518</v>
      </c>
      <c r="R115" s="29">
        <v>0.29554883970783308</v>
      </c>
      <c r="S115" s="29">
        <v>0.2397906192244349</v>
      </c>
      <c r="T115" s="35">
        <v>0.27693528281915675</v>
      </c>
      <c r="U115" s="29">
        <v>0.33854958541403163</v>
      </c>
      <c r="V115" s="29">
        <v>0.19648561715251506</v>
      </c>
      <c r="W115" s="29">
        <v>0.43990306977448251</v>
      </c>
      <c r="X115" s="29">
        <v>0.29628436465820934</v>
      </c>
      <c r="Y115" s="29">
        <v>0.34596606168565669</v>
      </c>
      <c r="Z115" s="29">
        <v>0.21973345761141169</v>
      </c>
      <c r="AA115" s="29">
        <v>0.56114141558987374</v>
      </c>
      <c r="AB115" s="29">
        <v>0.17942260528992265</v>
      </c>
      <c r="AC115" s="29">
        <v>0.50006518416173573</v>
      </c>
      <c r="AD115" s="29">
        <v>0.34966384619373064</v>
      </c>
      <c r="AE115" s="29">
        <v>0.21532185745144847</v>
      </c>
      <c r="AF115" s="29">
        <v>0.56938850698231647</v>
      </c>
      <c r="AG115" s="29">
        <v>0.26720250751498198</v>
      </c>
      <c r="AH115" s="29">
        <v>0.56915339852972602</v>
      </c>
      <c r="AI115" s="29">
        <v>0.61137382493003412</v>
      </c>
      <c r="AJ115" s="29">
        <v>0.23988555202370207</v>
      </c>
      <c r="AK115" s="29">
        <v>0.32125880237511695</v>
      </c>
      <c r="AL115" s="29">
        <v>0.64259995381173629</v>
      </c>
      <c r="AM115" s="29">
        <v>0.29049422900783251</v>
      </c>
      <c r="AN115" s="29">
        <v>0.2499860317443057</v>
      </c>
      <c r="AO115" s="29">
        <v>0.54879329532300292</v>
      </c>
      <c r="AP115" s="29">
        <v>0.4111404421545416</v>
      </c>
      <c r="AQ115" s="30"/>
      <c r="AR115" s="30"/>
      <c r="AS115" s="30"/>
      <c r="AT115" s="30"/>
      <c r="AU115" s="30"/>
      <c r="AV115" s="30"/>
      <c r="AW115" s="30"/>
      <c r="AX115" s="30"/>
    </row>
    <row r="116" spans="1:50" ht="20.149999999999999" customHeight="1" x14ac:dyDescent="0.75">
      <c r="A116" s="50"/>
      <c r="B116" s="2" t="s">
        <v>40</v>
      </c>
      <c r="C116" s="3" t="s">
        <v>16</v>
      </c>
      <c r="D116" s="24">
        <f>AVERAGE(E116:AP116)</f>
        <v>0.60717638095030435</v>
      </c>
      <c r="E116" s="32">
        <v>0.60673123327966283</v>
      </c>
      <c r="F116" s="32">
        <v>0.35498630062670172</v>
      </c>
      <c r="G116" s="32">
        <v>0.74781931412965141</v>
      </c>
      <c r="H116" s="32">
        <v>0.48182406591398569</v>
      </c>
      <c r="I116" s="32">
        <v>0.62651484551354253</v>
      </c>
      <c r="J116" s="32">
        <v>0.58388668210218431</v>
      </c>
      <c r="K116" s="32">
        <v>0.60402174857498525</v>
      </c>
      <c r="L116" s="32">
        <v>0.53725472241126315</v>
      </c>
      <c r="M116" s="32">
        <v>0.30286124075639165</v>
      </c>
      <c r="N116" s="32">
        <v>0.494605098586616</v>
      </c>
      <c r="O116" s="32">
        <v>0.69035551384086802</v>
      </c>
      <c r="P116" s="32">
        <v>0.82276351895394972</v>
      </c>
      <c r="Q116" s="32">
        <v>0.66721329941235508</v>
      </c>
      <c r="R116" s="32">
        <v>0.69422134187696605</v>
      </c>
      <c r="S116" s="32">
        <v>0.73632969971832751</v>
      </c>
      <c r="T116" s="31">
        <v>0.71256628040897108</v>
      </c>
      <c r="U116" s="32">
        <v>0.65098040402800816</v>
      </c>
      <c r="V116" s="32">
        <v>0.78589017718167664</v>
      </c>
      <c r="W116" s="32">
        <v>0.5556479457504474</v>
      </c>
      <c r="X116" s="32">
        <v>0.69644569177728888</v>
      </c>
      <c r="Y116" s="32">
        <v>0.64172875687568376</v>
      </c>
      <c r="Z116" s="32">
        <v>0.77138093095246707</v>
      </c>
      <c r="AA116" s="32">
        <v>0.42444100751603986</v>
      </c>
      <c r="AB116" s="32">
        <v>0.80882593213134957</v>
      </c>
      <c r="AC116" s="32">
        <v>0.49310570597146408</v>
      </c>
      <c r="AD116" s="32">
        <v>0.6503361538062713</v>
      </c>
      <c r="AE116" s="32">
        <v>0.7635659924425654</v>
      </c>
      <c r="AF116" s="32">
        <v>0.42469052085330439</v>
      </c>
      <c r="AG116" s="32">
        <v>0.71903911129128684</v>
      </c>
      <c r="AH116" s="32">
        <v>0.42559111986226072</v>
      </c>
      <c r="AI116" s="32">
        <v>0.37117347958159241</v>
      </c>
      <c r="AJ116" s="32">
        <v>0.74523262688655412</v>
      </c>
      <c r="AK116" s="32">
        <v>0.65785465832523693</v>
      </c>
      <c r="AL116" s="32">
        <v>0.35740004618826676</v>
      </c>
      <c r="AM116" s="32">
        <v>0.6991036664141429</v>
      </c>
      <c r="AN116" s="32">
        <v>0.73843049543639327</v>
      </c>
      <c r="AO116" s="32">
        <v>0.44430533351379253</v>
      </c>
      <c r="AP116" s="32">
        <v>0.58357781321904867</v>
      </c>
      <c r="AQ116" s="30"/>
      <c r="AR116" s="30"/>
      <c r="AS116" s="30"/>
      <c r="AT116" s="30"/>
      <c r="AU116" s="30"/>
      <c r="AV116" s="30"/>
      <c r="AW116" s="30"/>
      <c r="AX116" s="30"/>
    </row>
    <row r="117" spans="1:50" ht="20.149999999999999" customHeight="1" x14ac:dyDescent="0.75">
      <c r="A117" s="50"/>
      <c r="B117" s="2" t="s">
        <v>41</v>
      </c>
      <c r="C117" s="3" t="s">
        <v>16</v>
      </c>
      <c r="D117" s="24">
        <f>AVERAGE(E117:AP117)</f>
        <v>1.0266978937419858E-2</v>
      </c>
      <c r="E117" s="32">
        <v>9.9962401691760985E-3</v>
      </c>
      <c r="F117" s="32">
        <v>3.6542056567732779E-3</v>
      </c>
      <c r="G117" s="32">
        <v>1.9224969206490614E-2</v>
      </c>
      <c r="H117" s="32">
        <v>1.9245569315060871E-3</v>
      </c>
      <c r="I117" s="32">
        <v>1.7877640440437881E-2</v>
      </c>
      <c r="J117" s="32">
        <v>1.045722048772749E-2</v>
      </c>
      <c r="K117" s="32">
        <v>6.8322765038257398E-3</v>
      </c>
      <c r="L117" s="32">
        <v>1.3287265317346036E-2</v>
      </c>
      <c r="M117" s="32">
        <v>5.2813414796202048E-3</v>
      </c>
      <c r="N117" s="32">
        <v>8.13385649748888E-3</v>
      </c>
      <c r="O117" s="32">
        <v>1.1704844828699726E-2</v>
      </c>
      <c r="P117" s="32">
        <v>1.2355817965489617E-3</v>
      </c>
      <c r="Q117" s="32">
        <v>8.4884434474702519E-3</v>
      </c>
      <c r="R117" s="32">
        <v>1.0229818415200043E-2</v>
      </c>
      <c r="S117" s="32">
        <v>2.3879681057238481E-2</v>
      </c>
      <c r="T117" s="31">
        <v>1.0498436771873718E-2</v>
      </c>
      <c r="U117" s="32">
        <v>1.0470010557961894E-2</v>
      </c>
      <c r="V117" s="32">
        <v>1.7624205665806653E-2</v>
      </c>
      <c r="W117" s="32">
        <v>4.4489844750702319E-3</v>
      </c>
      <c r="X117" s="32">
        <v>7.2699435644994767E-3</v>
      </c>
      <c r="Y117" s="32">
        <v>1.2305181438662128E-2</v>
      </c>
      <c r="Z117" s="32">
        <v>8.885611436122166E-3</v>
      </c>
      <c r="AA117" s="32">
        <v>1.4417576894086282E-2</v>
      </c>
      <c r="AB117" s="32">
        <v>1.1751462578729386E-2</v>
      </c>
      <c r="AC117" s="32">
        <v>6.8291098668027987E-3</v>
      </c>
      <c r="AD117" s="32">
        <v>0</v>
      </c>
      <c r="AE117" s="32">
        <v>2.1112150105983839E-2</v>
      </c>
      <c r="AF117" s="32">
        <v>5.9209721643772532E-3</v>
      </c>
      <c r="AG117" s="32">
        <v>1.3758381193732102E-2</v>
      </c>
      <c r="AH117" s="32">
        <v>5.255481608010649E-3</v>
      </c>
      <c r="AI117" s="32">
        <v>1.745269548837124E-2</v>
      </c>
      <c r="AJ117" s="32">
        <v>1.4881821089742399E-2</v>
      </c>
      <c r="AK117" s="32">
        <v>2.0886539299644423E-2</v>
      </c>
      <c r="AL117" s="32">
        <v>0</v>
      </c>
      <c r="AM117" s="32">
        <v>1.0402104578022668E-2</v>
      </c>
      <c r="AN117" s="32">
        <v>1.1583472819296593E-2</v>
      </c>
      <c r="AO117" s="32">
        <v>6.9013711632016769E-3</v>
      </c>
      <c r="AP117" s="32">
        <v>5.2817446264072478E-3</v>
      </c>
      <c r="AQ117" s="30"/>
      <c r="AR117" s="30"/>
      <c r="AS117" s="30"/>
      <c r="AT117" s="30"/>
      <c r="AU117" s="30"/>
      <c r="AV117" s="30"/>
      <c r="AW117" s="30"/>
      <c r="AX117" s="30"/>
    </row>
    <row r="118" spans="1:50" ht="20.149999999999999" customHeight="1" thickBot="1" x14ac:dyDescent="0.9">
      <c r="A118" s="48"/>
      <c r="B118" s="9" t="s">
        <v>25</v>
      </c>
      <c r="C118" s="10" t="s">
        <v>13</v>
      </c>
      <c r="D118" s="22">
        <f>SUM(E118:AP118)</f>
        <v>32552</v>
      </c>
      <c r="E118" s="34">
        <v>855</v>
      </c>
      <c r="F118" s="34">
        <v>861</v>
      </c>
      <c r="G118" s="34">
        <v>851</v>
      </c>
      <c r="H118" s="34">
        <v>871</v>
      </c>
      <c r="I118" s="34">
        <v>862</v>
      </c>
      <c r="J118" s="34">
        <v>857</v>
      </c>
      <c r="K118" s="34">
        <v>849</v>
      </c>
      <c r="L118" s="34">
        <v>854</v>
      </c>
      <c r="M118" s="34">
        <v>861</v>
      </c>
      <c r="N118" s="34">
        <v>852</v>
      </c>
      <c r="O118" s="34">
        <v>871</v>
      </c>
      <c r="P118" s="34">
        <v>853</v>
      </c>
      <c r="Q118" s="34">
        <v>848</v>
      </c>
      <c r="R118" s="34">
        <v>869</v>
      </c>
      <c r="S118" s="34">
        <v>882</v>
      </c>
      <c r="T118" s="33">
        <v>849</v>
      </c>
      <c r="U118" s="34">
        <v>851</v>
      </c>
      <c r="V118" s="34">
        <v>857</v>
      </c>
      <c r="W118" s="34">
        <v>857</v>
      </c>
      <c r="X118" s="34">
        <v>859</v>
      </c>
      <c r="Y118" s="34">
        <v>853</v>
      </c>
      <c r="Z118" s="34">
        <v>855</v>
      </c>
      <c r="AA118" s="34">
        <v>861</v>
      </c>
      <c r="AB118" s="34">
        <v>849</v>
      </c>
      <c r="AC118" s="34">
        <v>855</v>
      </c>
      <c r="AD118" s="34">
        <v>846</v>
      </c>
      <c r="AE118" s="34">
        <v>878</v>
      </c>
      <c r="AF118" s="34">
        <v>853</v>
      </c>
      <c r="AG118" s="34">
        <v>860</v>
      </c>
      <c r="AH118" s="34">
        <v>855</v>
      </c>
      <c r="AI118" s="34">
        <v>853</v>
      </c>
      <c r="AJ118" s="34">
        <v>839</v>
      </c>
      <c r="AK118" s="34">
        <v>855</v>
      </c>
      <c r="AL118" s="34">
        <v>856</v>
      </c>
      <c r="AM118" s="34">
        <v>865</v>
      </c>
      <c r="AN118" s="34">
        <v>846</v>
      </c>
      <c r="AO118" s="34">
        <v>851</v>
      </c>
      <c r="AP118" s="34">
        <v>853</v>
      </c>
      <c r="AQ118" s="30"/>
      <c r="AR118" s="30"/>
      <c r="AS118" s="30"/>
      <c r="AT118" s="30"/>
      <c r="AU118" s="30"/>
      <c r="AV118" s="30"/>
      <c r="AW118" s="30"/>
      <c r="AX118" s="30"/>
    </row>
    <row r="119" spans="1:50" ht="20.149999999999999" customHeight="1" x14ac:dyDescent="0.75">
      <c r="A119" s="49" t="s">
        <v>58</v>
      </c>
      <c r="B119" s="7" t="s">
        <v>33</v>
      </c>
      <c r="C119" s="8" t="s">
        <v>16</v>
      </c>
      <c r="D119" s="25">
        <f>AVERAGE(E119:AP119)</f>
        <v>0.15391111155626491</v>
      </c>
      <c r="E119" s="29">
        <v>1.7137078044287778E-2</v>
      </c>
      <c r="F119" s="29">
        <v>0.31877207120698403</v>
      </c>
      <c r="G119" s="29">
        <v>8.4761141194764245E-2</v>
      </c>
      <c r="H119" s="29">
        <v>0.15715942566588531</v>
      </c>
      <c r="I119" s="29">
        <v>0.15480280785876746</v>
      </c>
      <c r="J119" s="29">
        <v>0.2014476264172381</v>
      </c>
      <c r="K119" s="29">
        <v>0.15856269593206895</v>
      </c>
      <c r="L119" s="29">
        <v>0.23791714834372862</v>
      </c>
      <c r="M119" s="29">
        <v>0.25141644851036743</v>
      </c>
      <c r="N119" s="29">
        <v>0.21798777497330993</v>
      </c>
      <c r="O119" s="29">
        <v>7.5430017783779446E-2</v>
      </c>
      <c r="P119" s="29">
        <v>0.13534085175622163</v>
      </c>
      <c r="Q119" s="29">
        <v>5.7899628976662142E-2</v>
      </c>
      <c r="R119" s="29">
        <v>5.3715385681595035E-2</v>
      </c>
      <c r="S119" s="29">
        <v>0.21489276910671812</v>
      </c>
      <c r="T119" s="35">
        <v>3.9948185801748054E-2</v>
      </c>
      <c r="U119" s="29">
        <v>5.4607758628973053E-2</v>
      </c>
      <c r="V119" s="29">
        <v>3.6048345578512046E-2</v>
      </c>
      <c r="W119" s="29">
        <v>0.13858654344392923</v>
      </c>
      <c r="X119" s="29">
        <v>3.7659051105970572E-2</v>
      </c>
      <c r="Y119" s="29">
        <v>0.13431064925333319</v>
      </c>
      <c r="Z119" s="29">
        <v>1.9647843865755191E-2</v>
      </c>
      <c r="AA119" s="29">
        <v>0.2660833712425823</v>
      </c>
      <c r="AB119" s="29">
        <v>8.3722184785671117E-2</v>
      </c>
      <c r="AC119" s="29">
        <v>0.45884601723690843</v>
      </c>
      <c r="AD119" s="29">
        <v>0.17196922671079348</v>
      </c>
      <c r="AE119" s="29">
        <v>5.8595471660003097E-2</v>
      </c>
      <c r="AF119" s="29">
        <v>0.29608837079896994</v>
      </c>
      <c r="AG119" s="29">
        <v>7.1932125497517305E-2</v>
      </c>
      <c r="AH119" s="29">
        <v>0.56188066667231917</v>
      </c>
      <c r="AI119" s="29">
        <v>0.24217730712478133</v>
      </c>
      <c r="AJ119" s="29">
        <v>0.11140997472021512</v>
      </c>
      <c r="AK119" s="29">
        <v>4.1500332418155254E-2</v>
      </c>
      <c r="AL119" s="29">
        <v>0.39906326151254673</v>
      </c>
      <c r="AM119" s="29">
        <v>3.448255211315282E-2</v>
      </c>
      <c r="AN119" s="29">
        <v>4.5518744325708689E-2</v>
      </c>
      <c r="AO119" s="29">
        <v>9.1085241640239248E-2</v>
      </c>
      <c r="AP119" s="29">
        <v>0.11621614154790157</v>
      </c>
      <c r="AQ119" s="30"/>
      <c r="AR119" s="30"/>
      <c r="AS119" s="30"/>
      <c r="AT119" s="30"/>
      <c r="AU119" s="30"/>
      <c r="AV119" s="30"/>
      <c r="AW119" s="30"/>
      <c r="AX119" s="30"/>
    </row>
    <row r="120" spans="1:50" ht="20.149999999999999" customHeight="1" x14ac:dyDescent="0.75">
      <c r="A120" s="50"/>
      <c r="B120" s="2" t="s">
        <v>34</v>
      </c>
      <c r="C120" s="3" t="s">
        <v>16</v>
      </c>
      <c r="D120" s="24">
        <f>AVERAGE(E120:AP120)</f>
        <v>0.26194655982532622</v>
      </c>
      <c r="E120" s="32">
        <v>7.0009682096465839E-2</v>
      </c>
      <c r="F120" s="32">
        <v>0.3417892087074042</v>
      </c>
      <c r="G120" s="32">
        <v>0.22101536082639886</v>
      </c>
      <c r="H120" s="32">
        <v>0.28529314405108686</v>
      </c>
      <c r="I120" s="32">
        <v>0.36628027938022056</v>
      </c>
      <c r="J120" s="32">
        <v>0.32857192442854943</v>
      </c>
      <c r="K120" s="32">
        <v>0.39684866675162989</v>
      </c>
      <c r="L120" s="32">
        <v>0.30998705971756668</v>
      </c>
      <c r="M120" s="32">
        <v>0.38009996387973966</v>
      </c>
      <c r="N120" s="32">
        <v>0.37310839402170293</v>
      </c>
      <c r="O120" s="32">
        <v>0.23549668542291272</v>
      </c>
      <c r="P120" s="32">
        <v>0.27673984937109258</v>
      </c>
      <c r="Q120" s="32">
        <v>0.19129977299250725</v>
      </c>
      <c r="R120" s="32">
        <v>0.15881486980133694</v>
      </c>
      <c r="S120" s="32">
        <v>0.32729523187131127</v>
      </c>
      <c r="T120" s="31">
        <v>0.21488429135661685</v>
      </c>
      <c r="U120" s="32">
        <v>0.25206705000761975</v>
      </c>
      <c r="V120" s="32">
        <v>0.17311005455311007</v>
      </c>
      <c r="W120" s="32">
        <v>0.38020674429346196</v>
      </c>
      <c r="X120" s="32">
        <v>0.15412563343529598</v>
      </c>
      <c r="Y120" s="32">
        <v>0.32402952278154196</v>
      </c>
      <c r="Z120" s="32">
        <v>5.283450978441432E-2</v>
      </c>
      <c r="AA120" s="32">
        <v>0.33586267923794255</v>
      </c>
      <c r="AB120" s="32">
        <v>0.23403373437694672</v>
      </c>
      <c r="AC120" s="32">
        <v>0.31202208303975398</v>
      </c>
      <c r="AD120" s="32">
        <v>0.21028097958622824</v>
      </c>
      <c r="AE120" s="32">
        <v>0.24257590241628549</v>
      </c>
      <c r="AF120" s="32">
        <v>0.34414859085889554</v>
      </c>
      <c r="AG120" s="32">
        <v>0.23200391680563009</v>
      </c>
      <c r="AH120" s="32">
        <v>0.32786326924049419</v>
      </c>
      <c r="AI120" s="32">
        <v>0.39898901757711874</v>
      </c>
      <c r="AJ120" s="32">
        <v>0.24236449415999012</v>
      </c>
      <c r="AK120" s="32">
        <v>0.20217039933079625</v>
      </c>
      <c r="AL120" s="32">
        <v>0.14065458220634547</v>
      </c>
      <c r="AM120" s="32">
        <v>0.13815296413388622</v>
      </c>
      <c r="AN120" s="32">
        <v>0.19047776019297341</v>
      </c>
      <c r="AO120" s="32">
        <v>0.27290001493115562</v>
      </c>
      <c r="AP120" s="32">
        <v>0.31556098573596875</v>
      </c>
      <c r="AQ120" s="30"/>
      <c r="AR120" s="30"/>
      <c r="AS120" s="30"/>
      <c r="AT120" s="30"/>
      <c r="AU120" s="30"/>
      <c r="AV120" s="30"/>
      <c r="AW120" s="30"/>
      <c r="AX120" s="30"/>
    </row>
    <row r="121" spans="1:50" ht="20.149999999999999" customHeight="1" x14ac:dyDescent="0.75">
      <c r="A121" s="50"/>
      <c r="B121" s="2" t="s">
        <v>35</v>
      </c>
      <c r="C121" s="3" t="s">
        <v>16</v>
      </c>
      <c r="D121" s="24">
        <f>AVERAGE(E121:AP121)</f>
        <v>0.4105331735516331</v>
      </c>
      <c r="E121" s="32">
        <v>0.28795577503766406</v>
      </c>
      <c r="F121" s="32">
        <v>0.25448895806854416</v>
      </c>
      <c r="G121" s="32">
        <v>0.48085219606201618</v>
      </c>
      <c r="H121" s="32">
        <v>0.41774908216959422</v>
      </c>
      <c r="I121" s="32">
        <v>0.33211953468310484</v>
      </c>
      <c r="J121" s="32">
        <v>0.31564566342598277</v>
      </c>
      <c r="K121" s="32">
        <v>0.37095589083515046</v>
      </c>
      <c r="L121" s="32">
        <v>0.3185011358076465</v>
      </c>
      <c r="M121" s="32">
        <v>0.29658206644424145</v>
      </c>
      <c r="N121" s="32">
        <v>0.331462392411628</v>
      </c>
      <c r="O121" s="32">
        <v>0.49637899921013218</v>
      </c>
      <c r="P121" s="32">
        <v>0.42429121447139356</v>
      </c>
      <c r="Q121" s="32">
        <v>0.61409084908425215</v>
      </c>
      <c r="R121" s="32">
        <v>0.49533173185626267</v>
      </c>
      <c r="S121" s="32">
        <v>0.31714160918164919</v>
      </c>
      <c r="T121" s="31">
        <v>0.43918884310873646</v>
      </c>
      <c r="U121" s="32">
        <v>0.52324927325740145</v>
      </c>
      <c r="V121" s="32">
        <v>0.60649210238431572</v>
      </c>
      <c r="W121" s="32">
        <v>0.38725705581872832</v>
      </c>
      <c r="X121" s="32">
        <v>0.54590627916467149</v>
      </c>
      <c r="Y121" s="32">
        <v>0.38685458821478164</v>
      </c>
      <c r="Z121" s="32">
        <v>0.46295960517412271</v>
      </c>
      <c r="AA121" s="32">
        <v>0.30485896255089745</v>
      </c>
      <c r="AB121" s="32">
        <v>0.49781443289056632</v>
      </c>
      <c r="AC121" s="32">
        <v>0.14314018851374172</v>
      </c>
      <c r="AD121" s="32">
        <v>0.43344869345774134</v>
      </c>
      <c r="AE121" s="32">
        <v>0.50386164920189624</v>
      </c>
      <c r="AF121" s="32">
        <v>0.28519267146329863</v>
      </c>
      <c r="AG121" s="32">
        <v>0.55310663949035233</v>
      </c>
      <c r="AH121" s="32">
        <v>6.3438396744919634E-2</v>
      </c>
      <c r="AI121" s="32">
        <v>0.26077790750937085</v>
      </c>
      <c r="AJ121" s="32">
        <v>0.51015857003956089</v>
      </c>
      <c r="AK121" s="32">
        <v>0.58906540481256786</v>
      </c>
      <c r="AL121" s="32">
        <v>0.34319957926041833</v>
      </c>
      <c r="AM121" s="32">
        <v>0.4668052072488158</v>
      </c>
      <c r="AN121" s="32">
        <v>0.59461771648101902</v>
      </c>
      <c r="AO121" s="32">
        <v>0.53423991415794969</v>
      </c>
      <c r="AP121" s="32">
        <v>0.41107981526692383</v>
      </c>
      <c r="AQ121" s="30"/>
      <c r="AR121" s="30"/>
      <c r="AS121" s="30"/>
      <c r="AT121" s="30"/>
      <c r="AU121" s="30"/>
      <c r="AV121" s="30"/>
      <c r="AW121" s="30"/>
      <c r="AX121" s="30"/>
    </row>
    <row r="122" spans="1:50" ht="20.149999999999999" customHeight="1" x14ac:dyDescent="0.75">
      <c r="A122" s="50"/>
      <c r="B122" s="2" t="s">
        <v>36</v>
      </c>
      <c r="C122" s="3" t="s">
        <v>16</v>
      </c>
      <c r="D122" s="24">
        <f>AVERAGE(E122:AP122)</f>
        <v>0.16721153207362779</v>
      </c>
      <c r="E122" s="32">
        <v>0.61652953264245869</v>
      </c>
      <c r="F122" s="32">
        <v>8.4284348334196638E-2</v>
      </c>
      <c r="G122" s="32">
        <v>0.1992101231805089</v>
      </c>
      <c r="H122" s="32">
        <v>0.12967885944507765</v>
      </c>
      <c r="I122" s="32">
        <v>0.13627511686784788</v>
      </c>
      <c r="J122" s="32">
        <v>0.1492983662744567</v>
      </c>
      <c r="K122" s="32">
        <v>6.689472378807125E-2</v>
      </c>
      <c r="L122" s="32">
        <v>0.12609965577796889</v>
      </c>
      <c r="M122" s="32">
        <v>6.1531717081720824E-2</v>
      </c>
      <c r="N122" s="32">
        <v>7.4357598215172668E-2</v>
      </c>
      <c r="O122" s="32">
        <v>0.18739341132775478</v>
      </c>
      <c r="P122" s="32">
        <v>0.15958633163329528</v>
      </c>
      <c r="Q122" s="32">
        <v>0.12705630541795263</v>
      </c>
      <c r="R122" s="32">
        <v>0.27512794553910086</v>
      </c>
      <c r="S122" s="32">
        <v>0.13177805850950136</v>
      </c>
      <c r="T122" s="31">
        <v>0.29796445298074081</v>
      </c>
      <c r="U122" s="32">
        <v>0.17007591810600878</v>
      </c>
      <c r="V122" s="32">
        <v>0.17481027274645367</v>
      </c>
      <c r="W122" s="32">
        <v>8.6671885298285595E-2</v>
      </c>
      <c r="X122" s="32">
        <v>0.25859599372630709</v>
      </c>
      <c r="Y122" s="32">
        <v>0.14873038142792905</v>
      </c>
      <c r="Z122" s="32">
        <v>0.46455804117570965</v>
      </c>
      <c r="AA122" s="32">
        <v>8.9875307331666113E-2</v>
      </c>
      <c r="AB122" s="32">
        <v>0.18048502702034785</v>
      </c>
      <c r="AC122" s="32">
        <v>7.7294662584187754E-2</v>
      </c>
      <c r="AD122" s="32">
        <v>0.17889173695147245</v>
      </c>
      <c r="AE122" s="32">
        <v>0.18718225331414329</v>
      </c>
      <c r="AF122" s="32">
        <v>7.3113450983970638E-2</v>
      </c>
      <c r="AG122" s="32">
        <v>0.14108014483561346</v>
      </c>
      <c r="AH122" s="32">
        <v>4.292452457520822E-2</v>
      </c>
      <c r="AI122" s="32">
        <v>9.1125818914864445E-2</v>
      </c>
      <c r="AJ122" s="32">
        <v>0.13043472993573066</v>
      </c>
      <c r="AK122" s="32">
        <v>0.15792818779091941</v>
      </c>
      <c r="AL122" s="32">
        <v>0.11277664212268461</v>
      </c>
      <c r="AM122" s="32">
        <v>0.35498748682129827</v>
      </c>
      <c r="AN122" s="32">
        <v>0.16117222632757516</v>
      </c>
      <c r="AO122" s="32">
        <v>9.8001807005244135E-2</v>
      </c>
      <c r="AP122" s="32">
        <v>0.15025517278641065</v>
      </c>
      <c r="AQ122" s="30"/>
      <c r="AR122" s="30"/>
      <c r="AS122" s="30"/>
      <c r="AT122" s="30"/>
      <c r="AU122" s="30"/>
      <c r="AV122" s="30"/>
      <c r="AW122" s="30"/>
      <c r="AX122" s="30"/>
    </row>
    <row r="123" spans="1:50" ht="39.950000000000003" customHeight="1" x14ac:dyDescent="0.75">
      <c r="A123" s="50"/>
      <c r="B123" s="2" t="s">
        <v>37</v>
      </c>
      <c r="C123" s="3" t="s">
        <v>16</v>
      </c>
      <c r="D123" s="24">
        <f>AVERAGE(E123:AP123)</f>
        <v>6.3976229931477701E-3</v>
      </c>
      <c r="E123" s="32">
        <v>8.3679321791237087E-3</v>
      </c>
      <c r="F123" s="32">
        <v>6.6541368286975934E-4</v>
      </c>
      <c r="G123" s="32">
        <v>1.4161178736312013E-2</v>
      </c>
      <c r="H123" s="32">
        <v>1.0119488668357495E-2</v>
      </c>
      <c r="I123" s="32">
        <v>1.0522261210065546E-2</v>
      </c>
      <c r="J123" s="32">
        <v>5.0364194537752035E-3</v>
      </c>
      <c r="K123" s="32">
        <v>6.7380226930804869E-3</v>
      </c>
      <c r="L123" s="32">
        <v>7.4950003530895367E-3</v>
      </c>
      <c r="M123" s="32">
        <v>1.0369804083926354E-2</v>
      </c>
      <c r="N123" s="32">
        <v>3.0838403781808686E-3</v>
      </c>
      <c r="O123" s="32">
        <v>5.3008862554233425E-3</v>
      </c>
      <c r="P123" s="32">
        <v>4.0417527680023961E-3</v>
      </c>
      <c r="Q123" s="32">
        <v>9.6534435286258942E-3</v>
      </c>
      <c r="R123" s="32">
        <v>1.7010067121702926E-2</v>
      </c>
      <c r="S123" s="32">
        <v>8.8923313308209607E-3</v>
      </c>
      <c r="T123" s="31">
        <v>8.0142267521617315E-3</v>
      </c>
      <c r="U123" s="32">
        <v>0</v>
      </c>
      <c r="V123" s="32">
        <v>9.5392247376065373E-3</v>
      </c>
      <c r="W123" s="32">
        <v>7.2777711455954044E-3</v>
      </c>
      <c r="X123" s="32">
        <v>3.713042567750997E-3</v>
      </c>
      <c r="Y123" s="32">
        <v>6.0748583224168075E-3</v>
      </c>
      <c r="Z123" s="32">
        <v>0</v>
      </c>
      <c r="AA123" s="32">
        <v>3.3196796369113577E-3</v>
      </c>
      <c r="AB123" s="32">
        <v>3.9446209264713938E-3</v>
      </c>
      <c r="AC123" s="32">
        <v>8.6970486254098704E-3</v>
      </c>
      <c r="AD123" s="32">
        <v>5.4093632937676026E-3</v>
      </c>
      <c r="AE123" s="32">
        <v>7.7847234076680065E-3</v>
      </c>
      <c r="AF123" s="32">
        <v>1.4569158948628952E-3</v>
      </c>
      <c r="AG123" s="32">
        <v>1.8771733708873345E-3</v>
      </c>
      <c r="AH123" s="32">
        <v>3.8931427670561391E-3</v>
      </c>
      <c r="AI123" s="32">
        <v>6.9299488738615413E-3</v>
      </c>
      <c r="AJ123" s="32">
        <v>5.6322311445002873E-3</v>
      </c>
      <c r="AK123" s="32">
        <v>9.335675647558956E-3</v>
      </c>
      <c r="AL123" s="32">
        <v>4.3059348980078911E-3</v>
      </c>
      <c r="AM123" s="32">
        <v>5.5717896828430917E-3</v>
      </c>
      <c r="AN123" s="32">
        <v>8.2135526727199482E-3</v>
      </c>
      <c r="AO123" s="32">
        <v>3.7730222654080133E-3</v>
      </c>
      <c r="AP123" s="32">
        <v>6.8878846627930005E-3</v>
      </c>
      <c r="AQ123" s="30"/>
      <c r="AR123" s="30"/>
      <c r="AS123" s="30"/>
      <c r="AT123" s="30"/>
      <c r="AU123" s="30"/>
      <c r="AV123" s="30"/>
      <c r="AW123" s="30"/>
      <c r="AX123" s="30"/>
    </row>
    <row r="124" spans="1:50" ht="20.149999999999999" customHeight="1" thickBot="1" x14ac:dyDescent="0.9">
      <c r="A124" s="48"/>
      <c r="B124" s="9" t="s">
        <v>25</v>
      </c>
      <c r="C124" s="10" t="s">
        <v>13</v>
      </c>
      <c r="D124" s="22">
        <f>SUM(E124:AP124)</f>
        <v>32552</v>
      </c>
      <c r="E124" s="34">
        <v>855</v>
      </c>
      <c r="F124" s="34">
        <v>861</v>
      </c>
      <c r="G124" s="34">
        <v>851</v>
      </c>
      <c r="H124" s="34">
        <v>871</v>
      </c>
      <c r="I124" s="34">
        <v>862</v>
      </c>
      <c r="J124" s="34">
        <v>857</v>
      </c>
      <c r="K124" s="34">
        <v>849</v>
      </c>
      <c r="L124" s="34">
        <v>854</v>
      </c>
      <c r="M124" s="34">
        <v>861</v>
      </c>
      <c r="N124" s="34">
        <v>852</v>
      </c>
      <c r="O124" s="34">
        <v>871</v>
      </c>
      <c r="P124" s="34">
        <v>853</v>
      </c>
      <c r="Q124" s="34">
        <v>848</v>
      </c>
      <c r="R124" s="34">
        <v>869</v>
      </c>
      <c r="S124" s="34">
        <v>882</v>
      </c>
      <c r="T124" s="33">
        <v>849</v>
      </c>
      <c r="U124" s="34">
        <v>851</v>
      </c>
      <c r="V124" s="34">
        <v>857</v>
      </c>
      <c r="W124" s="34">
        <v>857</v>
      </c>
      <c r="X124" s="34">
        <v>859</v>
      </c>
      <c r="Y124" s="34">
        <v>853</v>
      </c>
      <c r="Z124" s="34">
        <v>855</v>
      </c>
      <c r="AA124" s="34">
        <v>861</v>
      </c>
      <c r="AB124" s="34">
        <v>849</v>
      </c>
      <c r="AC124" s="34">
        <v>855</v>
      </c>
      <c r="AD124" s="34">
        <v>846</v>
      </c>
      <c r="AE124" s="34">
        <v>878</v>
      </c>
      <c r="AF124" s="34">
        <v>853</v>
      </c>
      <c r="AG124" s="34">
        <v>860</v>
      </c>
      <c r="AH124" s="34">
        <v>855</v>
      </c>
      <c r="AI124" s="34">
        <v>853</v>
      </c>
      <c r="AJ124" s="34">
        <v>839</v>
      </c>
      <c r="AK124" s="34">
        <v>855</v>
      </c>
      <c r="AL124" s="34">
        <v>856</v>
      </c>
      <c r="AM124" s="34">
        <v>865</v>
      </c>
      <c r="AN124" s="34">
        <v>846</v>
      </c>
      <c r="AO124" s="34">
        <v>851</v>
      </c>
      <c r="AP124" s="34">
        <v>853</v>
      </c>
      <c r="AQ124" s="30"/>
      <c r="AR124" s="30"/>
      <c r="AS124" s="30"/>
      <c r="AT124" s="30"/>
      <c r="AU124" s="30"/>
      <c r="AV124" s="30"/>
      <c r="AW124" s="30"/>
      <c r="AX124" s="30"/>
    </row>
    <row r="125" spans="1:50" ht="20.149999999999999" customHeight="1" x14ac:dyDescent="0.75">
      <c r="A125" s="49" t="s">
        <v>59</v>
      </c>
      <c r="B125" s="7" t="s">
        <v>39</v>
      </c>
      <c r="C125" s="8" t="s">
        <v>16</v>
      </c>
      <c r="D125" s="25">
        <f>AVERAGE(E125:AP125)</f>
        <v>0.41585767138159141</v>
      </c>
      <c r="E125" s="29">
        <v>8.7146760140753607E-2</v>
      </c>
      <c r="F125" s="29">
        <v>0.66056127991438984</v>
      </c>
      <c r="G125" s="29">
        <v>0.30577650202116308</v>
      </c>
      <c r="H125" s="29">
        <v>0.44245256971697289</v>
      </c>
      <c r="I125" s="29">
        <v>0.52108308723898733</v>
      </c>
      <c r="J125" s="29">
        <v>0.53001955084578867</v>
      </c>
      <c r="K125" s="29">
        <v>0.55541136268369862</v>
      </c>
      <c r="L125" s="29">
        <v>0.54790420806129725</v>
      </c>
      <c r="M125" s="29">
        <v>0.63151641239010936</v>
      </c>
      <c r="N125" s="29">
        <v>0.59109616899501294</v>
      </c>
      <c r="O125" s="29">
        <v>0.31092670320669202</v>
      </c>
      <c r="P125" s="29">
        <v>0.41208070112731432</v>
      </c>
      <c r="Q125" s="29">
        <v>0.24919940196916934</v>
      </c>
      <c r="R125" s="29">
        <v>0.21253025548293214</v>
      </c>
      <c r="S125" s="29">
        <v>0.54218800097802944</v>
      </c>
      <c r="T125" s="35">
        <v>0.25483247715836504</v>
      </c>
      <c r="U125" s="29">
        <v>0.30667480863659263</v>
      </c>
      <c r="V125" s="29">
        <v>0.20915840013162232</v>
      </c>
      <c r="W125" s="29">
        <v>0.51879328773739075</v>
      </c>
      <c r="X125" s="29">
        <v>0.19178468454126654</v>
      </c>
      <c r="Y125" s="29">
        <v>0.45834017203487482</v>
      </c>
      <c r="Z125" s="29">
        <v>7.2482353650169501E-2</v>
      </c>
      <c r="AA125" s="29">
        <v>0.60194605048052485</v>
      </c>
      <c r="AB125" s="29">
        <v>0.31775591916261781</v>
      </c>
      <c r="AC125" s="29">
        <v>0.77086810027666142</v>
      </c>
      <c r="AD125" s="29">
        <v>0.38225020629702194</v>
      </c>
      <c r="AE125" s="29">
        <v>0.3011713740762888</v>
      </c>
      <c r="AF125" s="29">
        <v>0.64023696165786659</v>
      </c>
      <c r="AG125" s="29">
        <v>0.30393604230314736</v>
      </c>
      <c r="AH125" s="29">
        <v>0.88974393591281487</v>
      </c>
      <c r="AI125" s="29">
        <v>0.64116632470190127</v>
      </c>
      <c r="AJ125" s="29">
        <v>0.35377446888020486</v>
      </c>
      <c r="AK125" s="29">
        <v>0.24367073174895154</v>
      </c>
      <c r="AL125" s="29">
        <v>0.53971784371889286</v>
      </c>
      <c r="AM125" s="29">
        <v>0.17263551624703907</v>
      </c>
      <c r="AN125" s="29">
        <v>0.23599650451868204</v>
      </c>
      <c r="AO125" s="29">
        <v>0.3639852565713948</v>
      </c>
      <c r="AP125" s="29">
        <v>0.43177712728387002</v>
      </c>
      <c r="AQ125" s="30"/>
      <c r="AR125" s="30"/>
      <c r="AS125" s="30"/>
      <c r="AT125" s="30"/>
      <c r="AU125" s="30"/>
      <c r="AV125" s="30"/>
      <c r="AW125" s="30"/>
      <c r="AX125" s="30"/>
    </row>
    <row r="126" spans="1:50" ht="20.149999999999999" customHeight="1" x14ac:dyDescent="0.75">
      <c r="A126" s="50"/>
      <c r="B126" s="2" t="s">
        <v>40</v>
      </c>
      <c r="C126" s="3" t="s">
        <v>16</v>
      </c>
      <c r="D126" s="24">
        <f>AVERAGE(E126:AP126)</f>
        <v>0.57774470562526115</v>
      </c>
      <c r="E126" s="32">
        <v>0.90448530768012214</v>
      </c>
      <c r="F126" s="32">
        <v>0.33877330640274134</v>
      </c>
      <c r="G126" s="32">
        <v>0.68006231924252514</v>
      </c>
      <c r="H126" s="32">
        <v>0.54742794161467212</v>
      </c>
      <c r="I126" s="32">
        <v>0.46839465155095289</v>
      </c>
      <c r="J126" s="32">
        <v>0.46494402970044002</v>
      </c>
      <c r="K126" s="32">
        <v>0.43785061462322178</v>
      </c>
      <c r="L126" s="32">
        <v>0.44460079158561622</v>
      </c>
      <c r="M126" s="32">
        <v>0.35811378352596213</v>
      </c>
      <c r="N126" s="32">
        <v>0.40581999062680102</v>
      </c>
      <c r="O126" s="32">
        <v>0.68377241053788684</v>
      </c>
      <c r="P126" s="32">
        <v>0.58387754610468867</v>
      </c>
      <c r="Q126" s="32">
        <v>0.74114715450220492</v>
      </c>
      <c r="R126" s="32">
        <v>0.77045967739536481</v>
      </c>
      <c r="S126" s="32">
        <v>0.4489196676911511</v>
      </c>
      <c r="T126" s="31">
        <v>0.73715329608947466</v>
      </c>
      <c r="U126" s="32">
        <v>0.69332519136340964</v>
      </c>
      <c r="V126" s="32">
        <v>0.78130237513076961</v>
      </c>
      <c r="W126" s="32">
        <v>0.47392894111701422</v>
      </c>
      <c r="X126" s="32">
        <v>0.80450227289097997</v>
      </c>
      <c r="Y126" s="32">
        <v>0.53558496964271118</v>
      </c>
      <c r="Z126" s="32">
        <v>0.92751764634982981</v>
      </c>
      <c r="AA126" s="32">
        <v>0.39473426988256366</v>
      </c>
      <c r="AB126" s="32">
        <v>0.67829945991091412</v>
      </c>
      <c r="AC126" s="32">
        <v>0.22043485109792943</v>
      </c>
      <c r="AD126" s="32">
        <v>0.6123404304092126</v>
      </c>
      <c r="AE126" s="32">
        <v>0.69104390251604131</v>
      </c>
      <c r="AF126" s="32">
        <v>0.35830612244726917</v>
      </c>
      <c r="AG126" s="32">
        <v>0.69418678432596648</v>
      </c>
      <c r="AH126" s="32">
        <v>0.1063629213201278</v>
      </c>
      <c r="AI126" s="32">
        <v>0.35190372642423529</v>
      </c>
      <c r="AJ126" s="32">
        <v>0.64059329997529235</v>
      </c>
      <c r="AK126" s="32">
        <v>0.74699359260348797</v>
      </c>
      <c r="AL126" s="32">
        <v>0.4559762213831034</v>
      </c>
      <c r="AM126" s="32">
        <v>0.82179269407011579</v>
      </c>
      <c r="AN126" s="32">
        <v>0.75578994280859357</v>
      </c>
      <c r="AO126" s="32">
        <v>0.63224172116319344</v>
      </c>
      <c r="AP126" s="32">
        <v>0.56133498805333426</v>
      </c>
      <c r="AQ126" s="30"/>
      <c r="AR126" s="30"/>
      <c r="AS126" s="30"/>
      <c r="AT126" s="30"/>
      <c r="AU126" s="30"/>
      <c r="AV126" s="30"/>
      <c r="AW126" s="30"/>
      <c r="AX126" s="30"/>
    </row>
    <row r="127" spans="1:50" ht="20.149999999999999" customHeight="1" x14ac:dyDescent="0.75">
      <c r="A127" s="50"/>
      <c r="B127" s="2" t="s">
        <v>41</v>
      </c>
      <c r="C127" s="3" t="s">
        <v>16</v>
      </c>
      <c r="D127" s="24">
        <f>AVERAGE(E127:AP127)</f>
        <v>6.3976229931477701E-3</v>
      </c>
      <c r="E127" s="32">
        <v>8.3679321791237087E-3</v>
      </c>
      <c r="F127" s="32">
        <v>6.6541368286975934E-4</v>
      </c>
      <c r="G127" s="32">
        <v>1.4161178736312013E-2</v>
      </c>
      <c r="H127" s="32">
        <v>1.0119488668357495E-2</v>
      </c>
      <c r="I127" s="32">
        <v>1.0522261210065546E-2</v>
      </c>
      <c r="J127" s="32">
        <v>5.0364194537752035E-3</v>
      </c>
      <c r="K127" s="32">
        <v>6.7380226930804869E-3</v>
      </c>
      <c r="L127" s="32">
        <v>7.4950003530895367E-3</v>
      </c>
      <c r="M127" s="32">
        <v>1.0369804083926354E-2</v>
      </c>
      <c r="N127" s="32">
        <v>3.0838403781808686E-3</v>
      </c>
      <c r="O127" s="32">
        <v>5.3008862554233425E-3</v>
      </c>
      <c r="P127" s="32">
        <v>4.0417527680023961E-3</v>
      </c>
      <c r="Q127" s="32">
        <v>9.6534435286258942E-3</v>
      </c>
      <c r="R127" s="32">
        <v>1.7010067121702926E-2</v>
      </c>
      <c r="S127" s="32">
        <v>8.8923313308209607E-3</v>
      </c>
      <c r="T127" s="31">
        <v>8.0142267521617315E-3</v>
      </c>
      <c r="U127" s="32">
        <v>0</v>
      </c>
      <c r="V127" s="32">
        <v>9.5392247376065373E-3</v>
      </c>
      <c r="W127" s="32">
        <v>7.2777711455954044E-3</v>
      </c>
      <c r="X127" s="32">
        <v>3.713042567750997E-3</v>
      </c>
      <c r="Y127" s="32">
        <v>6.0748583224168075E-3</v>
      </c>
      <c r="Z127" s="32">
        <v>0</v>
      </c>
      <c r="AA127" s="32">
        <v>3.3196796369113577E-3</v>
      </c>
      <c r="AB127" s="32">
        <v>3.9446209264713938E-3</v>
      </c>
      <c r="AC127" s="32">
        <v>8.6970486254098704E-3</v>
      </c>
      <c r="AD127" s="32">
        <v>5.4093632937676026E-3</v>
      </c>
      <c r="AE127" s="32">
        <v>7.7847234076680065E-3</v>
      </c>
      <c r="AF127" s="32">
        <v>1.4569158948628952E-3</v>
      </c>
      <c r="AG127" s="32">
        <v>1.8771733708873345E-3</v>
      </c>
      <c r="AH127" s="32">
        <v>3.8931427670561391E-3</v>
      </c>
      <c r="AI127" s="32">
        <v>6.9299488738615413E-3</v>
      </c>
      <c r="AJ127" s="32">
        <v>5.6322311445002873E-3</v>
      </c>
      <c r="AK127" s="32">
        <v>9.335675647558956E-3</v>
      </c>
      <c r="AL127" s="32">
        <v>4.3059348980078911E-3</v>
      </c>
      <c r="AM127" s="32">
        <v>5.5717896828430917E-3</v>
      </c>
      <c r="AN127" s="32">
        <v>8.2135526727199482E-3</v>
      </c>
      <c r="AO127" s="32">
        <v>3.7730222654080133E-3</v>
      </c>
      <c r="AP127" s="32">
        <v>6.8878846627930005E-3</v>
      </c>
      <c r="AQ127" s="30"/>
      <c r="AR127" s="30"/>
      <c r="AS127" s="30"/>
      <c r="AT127" s="30"/>
      <c r="AU127" s="30"/>
      <c r="AV127" s="30"/>
      <c r="AW127" s="30"/>
      <c r="AX127" s="30"/>
    </row>
    <row r="128" spans="1:50" ht="20.149999999999999" customHeight="1" thickBot="1" x14ac:dyDescent="0.9">
      <c r="A128" s="48"/>
      <c r="B128" s="9" t="s">
        <v>25</v>
      </c>
      <c r="C128" s="10" t="s">
        <v>13</v>
      </c>
      <c r="D128" s="22">
        <f>SUM(E128:AP128)</f>
        <v>32552</v>
      </c>
      <c r="E128" s="34">
        <v>855</v>
      </c>
      <c r="F128" s="34">
        <v>861</v>
      </c>
      <c r="G128" s="34">
        <v>851</v>
      </c>
      <c r="H128" s="34">
        <v>871</v>
      </c>
      <c r="I128" s="34">
        <v>862</v>
      </c>
      <c r="J128" s="34">
        <v>857</v>
      </c>
      <c r="K128" s="34">
        <v>849</v>
      </c>
      <c r="L128" s="34">
        <v>854</v>
      </c>
      <c r="M128" s="34">
        <v>861</v>
      </c>
      <c r="N128" s="34">
        <v>852</v>
      </c>
      <c r="O128" s="34">
        <v>871</v>
      </c>
      <c r="P128" s="34">
        <v>853</v>
      </c>
      <c r="Q128" s="34">
        <v>848</v>
      </c>
      <c r="R128" s="34">
        <v>869</v>
      </c>
      <c r="S128" s="34">
        <v>882</v>
      </c>
      <c r="T128" s="33">
        <v>849</v>
      </c>
      <c r="U128" s="34">
        <v>851</v>
      </c>
      <c r="V128" s="34">
        <v>857</v>
      </c>
      <c r="W128" s="34">
        <v>857</v>
      </c>
      <c r="X128" s="34">
        <v>859</v>
      </c>
      <c r="Y128" s="34">
        <v>853</v>
      </c>
      <c r="Z128" s="34">
        <v>855</v>
      </c>
      <c r="AA128" s="34">
        <v>861</v>
      </c>
      <c r="AB128" s="34">
        <v>849</v>
      </c>
      <c r="AC128" s="34">
        <v>855</v>
      </c>
      <c r="AD128" s="34">
        <v>846</v>
      </c>
      <c r="AE128" s="34">
        <v>878</v>
      </c>
      <c r="AF128" s="34">
        <v>853</v>
      </c>
      <c r="AG128" s="34">
        <v>860</v>
      </c>
      <c r="AH128" s="34">
        <v>855</v>
      </c>
      <c r="AI128" s="34">
        <v>853</v>
      </c>
      <c r="AJ128" s="34">
        <v>839</v>
      </c>
      <c r="AK128" s="34">
        <v>855</v>
      </c>
      <c r="AL128" s="34">
        <v>856</v>
      </c>
      <c r="AM128" s="34">
        <v>865</v>
      </c>
      <c r="AN128" s="34">
        <v>846</v>
      </c>
      <c r="AO128" s="34">
        <v>851</v>
      </c>
      <c r="AP128" s="34">
        <v>853</v>
      </c>
      <c r="AQ128" s="30"/>
      <c r="AR128" s="30"/>
      <c r="AS128" s="30"/>
      <c r="AT128" s="30"/>
      <c r="AU128" s="30"/>
      <c r="AV128" s="30"/>
      <c r="AW128" s="30"/>
      <c r="AX128" s="30"/>
    </row>
    <row r="129" spans="1:50" ht="20.149999999999999" customHeight="1" x14ac:dyDescent="0.75">
      <c r="A129" s="49" t="s">
        <v>60</v>
      </c>
      <c r="B129" s="7" t="s">
        <v>61</v>
      </c>
      <c r="C129" s="8" t="s">
        <v>16</v>
      </c>
      <c r="D129" s="25">
        <f>AVERAGE(E129:AP129)</f>
        <v>4.6931186905454302E-2</v>
      </c>
      <c r="E129" s="29">
        <v>0.15255165930139372</v>
      </c>
      <c r="F129" s="29">
        <v>0.14546609289507967</v>
      </c>
      <c r="G129" s="29">
        <v>2.2257029813844285E-2</v>
      </c>
      <c r="H129" s="29">
        <v>5.5785826722421793E-2</v>
      </c>
      <c r="I129" s="29">
        <v>4.4115222505450288E-2</v>
      </c>
      <c r="J129" s="29">
        <v>3.6245855593114988E-2</v>
      </c>
      <c r="K129" s="29">
        <v>2.8799073555191929E-2</v>
      </c>
      <c r="L129" s="29">
        <v>4.2409876007767175E-2</v>
      </c>
      <c r="M129" s="29">
        <v>5.4211109425415606E-2</v>
      </c>
      <c r="N129" s="29">
        <v>5.922379703145763E-2</v>
      </c>
      <c r="O129" s="29">
        <v>1.0621765381276077E-2</v>
      </c>
      <c r="P129" s="29">
        <v>2.379553191303262E-2</v>
      </c>
      <c r="Q129" s="29">
        <v>9.6662977602517929E-3</v>
      </c>
      <c r="R129" s="29">
        <v>8.6902843934785669E-3</v>
      </c>
      <c r="S129" s="29">
        <v>2.5621363054871261E-2</v>
      </c>
      <c r="T129" s="35">
        <v>2.2243382907662378E-2</v>
      </c>
      <c r="U129" s="29">
        <v>2.3819834926828976E-2</v>
      </c>
      <c r="V129" s="29">
        <v>2.593928809405369E-2</v>
      </c>
      <c r="W129" s="29">
        <v>2.3599043993941655E-2</v>
      </c>
      <c r="X129" s="29">
        <v>2.8862358006741407E-2</v>
      </c>
      <c r="Y129" s="29">
        <v>4.447434849906147E-2</v>
      </c>
      <c r="Z129" s="29">
        <v>1.2768847966593071E-2</v>
      </c>
      <c r="AA129" s="29">
        <v>5.3078098332164009E-2</v>
      </c>
      <c r="AB129" s="29">
        <v>3.4303524881525653E-2</v>
      </c>
      <c r="AC129" s="29">
        <v>8.3700703331285278E-2</v>
      </c>
      <c r="AD129" s="29">
        <v>3.7493664225735447E-2</v>
      </c>
      <c r="AE129" s="29">
        <v>1.411054939779369E-2</v>
      </c>
      <c r="AF129" s="29">
        <v>7.1596844427495115E-2</v>
      </c>
      <c r="AG129" s="29">
        <v>6.352979847329189E-2</v>
      </c>
      <c r="AH129" s="29">
        <v>0.11762660283369714</v>
      </c>
      <c r="AI129" s="29">
        <v>6.9460598707503998E-2</v>
      </c>
      <c r="AJ129" s="29">
        <v>1.825203741932447E-2</v>
      </c>
      <c r="AK129" s="29">
        <v>1.8149268828685981E-2</v>
      </c>
      <c r="AL129" s="29">
        <v>0.19832410427890923</v>
      </c>
      <c r="AM129" s="29">
        <v>1.7897338960989488E-2</v>
      </c>
      <c r="AN129" s="29">
        <v>2.3573782267239132E-2</v>
      </c>
      <c r="AO129" s="29">
        <v>1.2725062621277327E-2</v>
      </c>
      <c r="AP129" s="29">
        <v>4.8395233671415572E-2</v>
      </c>
      <c r="AQ129" s="30"/>
      <c r="AR129" s="30"/>
      <c r="AS129" s="30"/>
      <c r="AT129" s="30"/>
      <c r="AU129" s="30"/>
      <c r="AV129" s="30"/>
      <c r="AW129" s="30"/>
      <c r="AX129" s="30"/>
    </row>
    <row r="130" spans="1:50" ht="20.149999999999999" customHeight="1" x14ac:dyDescent="0.75">
      <c r="A130" s="50"/>
      <c r="B130" s="2" t="s">
        <v>62</v>
      </c>
      <c r="C130" s="3" t="s">
        <v>16</v>
      </c>
      <c r="D130" s="24">
        <f>AVERAGE(E130:AP130)</f>
        <v>9.2086067013928921E-2</v>
      </c>
      <c r="E130" s="32">
        <v>0.23676934241559044</v>
      </c>
      <c r="F130" s="32">
        <v>0.20369595465249796</v>
      </c>
      <c r="G130" s="32">
        <v>5.965789844252007E-2</v>
      </c>
      <c r="H130" s="32">
        <v>0.10546384913189194</v>
      </c>
      <c r="I130" s="32">
        <v>9.3458411244174588E-2</v>
      </c>
      <c r="J130" s="32">
        <v>9.538765366452101E-2</v>
      </c>
      <c r="K130" s="32">
        <v>6.2908626276104163E-2</v>
      </c>
      <c r="L130" s="32">
        <v>9.2964256935925527E-2</v>
      </c>
      <c r="M130" s="32">
        <v>0.12280150839977973</v>
      </c>
      <c r="N130" s="32">
        <v>0.10416826472232742</v>
      </c>
      <c r="O130" s="32">
        <v>3.187335383568568E-2</v>
      </c>
      <c r="P130" s="32">
        <v>7.7398187428417406E-2</v>
      </c>
      <c r="Q130" s="32">
        <v>3.528084657161961E-2</v>
      </c>
      <c r="R130" s="32">
        <v>4.4931610485889367E-2</v>
      </c>
      <c r="S130" s="32">
        <v>7.1608165702153961E-2</v>
      </c>
      <c r="T130" s="31">
        <v>7.3938835737971401E-2</v>
      </c>
      <c r="U130" s="32">
        <v>5.1598415796378354E-2</v>
      </c>
      <c r="V130" s="32">
        <v>6.2783844255030224E-2</v>
      </c>
      <c r="W130" s="32">
        <v>8.4379913172243859E-2</v>
      </c>
      <c r="X130" s="32">
        <v>6.9118314687954333E-2</v>
      </c>
      <c r="Y130" s="32">
        <v>0.10778747008610878</v>
      </c>
      <c r="Z130" s="32">
        <v>5.3417278403925843E-2</v>
      </c>
      <c r="AA130" s="32">
        <v>0.12468989077239521</v>
      </c>
      <c r="AB130" s="32">
        <v>4.989688998816319E-2</v>
      </c>
      <c r="AC130" s="32">
        <v>0.12361644287876254</v>
      </c>
      <c r="AD130" s="32">
        <v>0.10008750646667712</v>
      </c>
      <c r="AE130" s="32">
        <v>4.7885278406624557E-2</v>
      </c>
      <c r="AF130" s="32">
        <v>0.12855516703711736</v>
      </c>
      <c r="AG130" s="32">
        <v>0.13506290717155078</v>
      </c>
      <c r="AH130" s="32">
        <v>0.16995591064433532</v>
      </c>
      <c r="AI130" s="32">
        <v>0.1168625044571471</v>
      </c>
      <c r="AJ130" s="32">
        <v>3.4467959280078564E-2</v>
      </c>
      <c r="AK130" s="32">
        <v>6.6432908330577134E-2</v>
      </c>
      <c r="AL130" s="32">
        <v>0.14079992377106351</v>
      </c>
      <c r="AM130" s="32">
        <v>0.10179967020305856</v>
      </c>
      <c r="AN130" s="32">
        <v>4.8466417732832202E-2</v>
      </c>
      <c r="AO130" s="32">
        <v>8.2046512945181838E-2</v>
      </c>
      <c r="AP130" s="32">
        <v>8.7252654395022639E-2</v>
      </c>
      <c r="AQ130" s="30"/>
      <c r="AR130" s="30"/>
      <c r="AS130" s="30"/>
      <c r="AT130" s="30"/>
      <c r="AU130" s="30"/>
      <c r="AV130" s="30"/>
      <c r="AW130" s="30"/>
      <c r="AX130" s="30"/>
    </row>
    <row r="131" spans="1:50" ht="20.149999999999999" customHeight="1" x14ac:dyDescent="0.75">
      <c r="A131" s="50"/>
      <c r="B131" s="2" t="s">
        <v>63</v>
      </c>
      <c r="C131" s="3" t="s">
        <v>16</v>
      </c>
      <c r="D131" s="24">
        <f>AVERAGE(E131:AP131)</f>
        <v>0.37436730818380831</v>
      </c>
      <c r="E131" s="32">
        <v>0.29188339494078269</v>
      </c>
      <c r="F131" s="32">
        <v>0.46378019553055144</v>
      </c>
      <c r="G131" s="32">
        <v>0.33553805621978006</v>
      </c>
      <c r="H131" s="32">
        <v>0.42428289690264043</v>
      </c>
      <c r="I131" s="32">
        <v>0.33280637977357302</v>
      </c>
      <c r="J131" s="32">
        <v>0.46128250819924754</v>
      </c>
      <c r="K131" s="32">
        <v>0.47658719076916861</v>
      </c>
      <c r="L131" s="32">
        <v>0.48109237652301073</v>
      </c>
      <c r="M131" s="32">
        <v>0.46288191100698772</v>
      </c>
      <c r="N131" s="32">
        <v>0.43036268607987749</v>
      </c>
      <c r="O131" s="32">
        <v>0.22728809851950588</v>
      </c>
      <c r="P131" s="32">
        <v>0.30206233802972643</v>
      </c>
      <c r="Q131" s="32">
        <v>0.34572195938748473</v>
      </c>
      <c r="R131" s="32">
        <v>0.35753398631554378</v>
      </c>
      <c r="S131" s="32">
        <v>0.39166284422496639</v>
      </c>
      <c r="T131" s="31">
        <v>0.2577115119955769</v>
      </c>
      <c r="U131" s="32">
        <v>0.22601588688829366</v>
      </c>
      <c r="V131" s="32">
        <v>0.3370164756225924</v>
      </c>
      <c r="W131" s="32">
        <v>0.61871129374998357</v>
      </c>
      <c r="X131" s="32">
        <v>0.30901209170513699</v>
      </c>
      <c r="Y131" s="32">
        <v>0.37125682952404249</v>
      </c>
      <c r="Z131" s="32">
        <v>0.25621161146349292</v>
      </c>
      <c r="AA131" s="32">
        <v>0.43076341064742346</v>
      </c>
      <c r="AB131" s="32">
        <v>0.25134897611405943</v>
      </c>
      <c r="AC131" s="32">
        <v>0.45259229088647357</v>
      </c>
      <c r="AD131" s="32">
        <v>0.45726299303980594</v>
      </c>
      <c r="AE131" s="32">
        <v>0.16156081767131039</v>
      </c>
      <c r="AF131" s="32">
        <v>0.43970092792787313</v>
      </c>
      <c r="AG131" s="32">
        <v>0.52997768135969925</v>
      </c>
      <c r="AH131" s="32">
        <v>0.46764713612235581</v>
      </c>
      <c r="AI131" s="32">
        <v>0.50137854737701015</v>
      </c>
      <c r="AJ131" s="32">
        <v>0.1981262505042877</v>
      </c>
      <c r="AK131" s="32">
        <v>0.41847422562189379</v>
      </c>
      <c r="AL131" s="32">
        <v>0.40565034974151459</v>
      </c>
      <c r="AM131" s="32">
        <v>0.19154060531784778</v>
      </c>
      <c r="AN131" s="32">
        <v>0.32174800070792969</v>
      </c>
      <c r="AO131" s="32">
        <v>0.50073700836341384</v>
      </c>
      <c r="AP131" s="32">
        <v>0.33674596620984992</v>
      </c>
      <c r="AQ131" s="30"/>
      <c r="AR131" s="30"/>
      <c r="AS131" s="30"/>
      <c r="AT131" s="30"/>
      <c r="AU131" s="30"/>
      <c r="AV131" s="30"/>
      <c r="AW131" s="30"/>
      <c r="AX131" s="30"/>
    </row>
    <row r="132" spans="1:50" ht="20.149999999999999" customHeight="1" x14ac:dyDescent="0.75">
      <c r="A132" s="50"/>
      <c r="B132" s="2" t="s">
        <v>64</v>
      </c>
      <c r="C132" s="3" t="s">
        <v>16</v>
      </c>
      <c r="D132" s="24">
        <f>AVERAGE(E132:AP132)</f>
        <v>0.47775724426632754</v>
      </c>
      <c r="E132" s="32">
        <v>0.16571678452372202</v>
      </c>
      <c r="F132" s="32">
        <v>0.18367034902192475</v>
      </c>
      <c r="G132" s="32">
        <v>0.58091546088353674</v>
      </c>
      <c r="H132" s="32">
        <v>0.40168469655800476</v>
      </c>
      <c r="I132" s="32">
        <v>0.52650087396430123</v>
      </c>
      <c r="J132" s="32">
        <v>0.40299993044419646</v>
      </c>
      <c r="K132" s="32">
        <v>0.4254082572459813</v>
      </c>
      <c r="L132" s="32">
        <v>0.38353349053329788</v>
      </c>
      <c r="M132" s="32">
        <v>0.35777638982562043</v>
      </c>
      <c r="N132" s="32">
        <v>0.40233360287415515</v>
      </c>
      <c r="O132" s="32">
        <v>0.72383378122341313</v>
      </c>
      <c r="P132" s="32">
        <v>0.59368098944328707</v>
      </c>
      <c r="Q132" s="32">
        <v>0.60215149225112719</v>
      </c>
      <c r="R132" s="32">
        <v>0.58589743816437923</v>
      </c>
      <c r="S132" s="32">
        <v>0.50253016437028131</v>
      </c>
      <c r="T132" s="31">
        <v>0.64395547250281349</v>
      </c>
      <c r="U132" s="32">
        <v>0.69191369714622075</v>
      </c>
      <c r="V132" s="32">
        <v>0.56655756126077161</v>
      </c>
      <c r="W132" s="32">
        <v>0.27043215999393949</v>
      </c>
      <c r="X132" s="32">
        <v>0.58986931585495939</v>
      </c>
      <c r="Y132" s="32">
        <v>0.47092900635446067</v>
      </c>
      <c r="Z132" s="32">
        <v>0.67485114125798928</v>
      </c>
      <c r="AA132" s="32">
        <v>0.37957239433674045</v>
      </c>
      <c r="AB132" s="32">
        <v>0.66072943860084454</v>
      </c>
      <c r="AC132" s="32">
        <v>0.32903631862860117</v>
      </c>
      <c r="AD132" s="32">
        <v>0.40426279551957622</v>
      </c>
      <c r="AE132" s="32">
        <v>0.76413259013447676</v>
      </c>
      <c r="AF132" s="32">
        <v>0.35617843645708125</v>
      </c>
      <c r="AG132" s="32">
        <v>0.26879011998932861</v>
      </c>
      <c r="AH132" s="32">
        <v>0.2414821928754593</v>
      </c>
      <c r="AI132" s="32">
        <v>0.30820361218450626</v>
      </c>
      <c r="AJ132" s="32">
        <v>0.74915375279630869</v>
      </c>
      <c r="AK132" s="32">
        <v>0.49319586922650194</v>
      </c>
      <c r="AL132" s="32">
        <v>0.2507193005092912</v>
      </c>
      <c r="AM132" s="32">
        <v>0.68294303064810946</v>
      </c>
      <c r="AN132" s="32">
        <v>0.60069841824278836</v>
      </c>
      <c r="AO132" s="32">
        <v>0.39515276298170371</v>
      </c>
      <c r="AP132" s="32">
        <v>0.5233821932907482</v>
      </c>
      <c r="AQ132" s="30"/>
      <c r="AR132" s="30"/>
      <c r="AS132" s="30"/>
      <c r="AT132" s="30"/>
      <c r="AU132" s="30"/>
      <c r="AV132" s="30"/>
      <c r="AW132" s="30"/>
      <c r="AX132" s="30"/>
    </row>
    <row r="133" spans="1:50" ht="39.950000000000003" customHeight="1" x14ac:dyDescent="0.75">
      <c r="A133" s="50"/>
      <c r="B133" s="2" t="s">
        <v>37</v>
      </c>
      <c r="C133" s="3" t="s">
        <v>16</v>
      </c>
      <c r="D133" s="24">
        <f>AVERAGE(E133:AP133)</f>
        <v>8.8581936304809629E-3</v>
      </c>
      <c r="E133" s="32">
        <v>0.15307881881851126</v>
      </c>
      <c r="F133" s="32">
        <v>3.3874078999461244E-3</v>
      </c>
      <c r="G133" s="32">
        <v>1.6315546403186825E-3</v>
      </c>
      <c r="H133" s="32">
        <v>1.2782730685043271E-2</v>
      </c>
      <c r="I133" s="32">
        <v>3.1191125125073021E-3</v>
      </c>
      <c r="J133" s="32">
        <v>4.084052098923421E-3</v>
      </c>
      <c r="K133" s="32">
        <v>6.2968521535547821E-3</v>
      </c>
      <c r="L133" s="32">
        <v>0</v>
      </c>
      <c r="M133" s="32">
        <v>2.3290813421925818E-3</v>
      </c>
      <c r="N133" s="32">
        <v>3.9116492921766038E-3</v>
      </c>
      <c r="O133" s="32">
        <v>6.383001040121696E-3</v>
      </c>
      <c r="P133" s="32">
        <v>3.0629531855418703E-3</v>
      </c>
      <c r="Q133" s="32">
        <v>7.179404029517499E-3</v>
      </c>
      <c r="R133" s="32">
        <v>2.9466806407075965E-3</v>
      </c>
      <c r="S133" s="32">
        <v>8.5774626477291855E-3</v>
      </c>
      <c r="T133" s="31">
        <v>2.1507968559773857E-3</v>
      </c>
      <c r="U133" s="32">
        <v>6.6521652422806112E-3</v>
      </c>
      <c r="V133" s="32">
        <v>7.7028307675509281E-3</v>
      </c>
      <c r="W133" s="32">
        <v>2.8775890898915823E-3</v>
      </c>
      <c r="X133" s="32">
        <v>3.1379197452043629E-3</v>
      </c>
      <c r="Y133" s="32">
        <v>5.5523455363290812E-3</v>
      </c>
      <c r="Z133" s="32">
        <v>2.7511209079998174E-3</v>
      </c>
      <c r="AA133" s="32">
        <v>1.189620591127679E-2</v>
      </c>
      <c r="AB133" s="32">
        <v>3.7211704154106072E-3</v>
      </c>
      <c r="AC133" s="32">
        <v>1.1054244274879421E-2</v>
      </c>
      <c r="AD133" s="32">
        <v>8.9304074820885663E-4</v>
      </c>
      <c r="AE133" s="32">
        <v>1.2310764389792648E-2</v>
      </c>
      <c r="AF133" s="32">
        <v>3.96862415043022E-3</v>
      </c>
      <c r="AG133" s="32">
        <v>2.6394930061293975E-3</v>
      </c>
      <c r="AH133" s="32">
        <v>3.2881575241501581E-3</v>
      </c>
      <c r="AI133" s="32">
        <v>4.0947372738296753E-3</v>
      </c>
      <c r="AJ133" s="32">
        <v>0</v>
      </c>
      <c r="AK133" s="32">
        <v>3.7477279923383805E-3</v>
      </c>
      <c r="AL133" s="32">
        <v>4.506321699224239E-3</v>
      </c>
      <c r="AM133" s="32">
        <v>5.8193548699929524E-3</v>
      </c>
      <c r="AN133" s="32">
        <v>5.5133810492060797E-3</v>
      </c>
      <c r="AO133" s="32">
        <v>9.338653088420289E-3</v>
      </c>
      <c r="AP133" s="32">
        <v>4.2239524329611916E-3</v>
      </c>
      <c r="AQ133" s="30"/>
      <c r="AR133" s="30"/>
      <c r="AS133" s="30"/>
      <c r="AT133" s="30"/>
      <c r="AU133" s="30"/>
      <c r="AV133" s="30"/>
      <c r="AW133" s="30"/>
      <c r="AX133" s="30"/>
    </row>
    <row r="134" spans="1:50" ht="20.149999999999999" customHeight="1" thickBot="1" x14ac:dyDescent="0.9">
      <c r="A134" s="48"/>
      <c r="B134" s="9" t="s">
        <v>25</v>
      </c>
      <c r="C134" s="10" t="s">
        <v>13</v>
      </c>
      <c r="D134" s="22">
        <f>SUM(E134:AP134)</f>
        <v>32552</v>
      </c>
      <c r="E134" s="34">
        <v>855</v>
      </c>
      <c r="F134" s="34">
        <v>861</v>
      </c>
      <c r="G134" s="34">
        <v>851</v>
      </c>
      <c r="H134" s="34">
        <v>871</v>
      </c>
      <c r="I134" s="34">
        <v>862</v>
      </c>
      <c r="J134" s="34">
        <v>857</v>
      </c>
      <c r="K134" s="34">
        <v>849</v>
      </c>
      <c r="L134" s="34">
        <v>854</v>
      </c>
      <c r="M134" s="34">
        <v>861</v>
      </c>
      <c r="N134" s="34">
        <v>852</v>
      </c>
      <c r="O134" s="34">
        <v>871</v>
      </c>
      <c r="P134" s="34">
        <v>853</v>
      </c>
      <c r="Q134" s="34">
        <v>848</v>
      </c>
      <c r="R134" s="34">
        <v>869</v>
      </c>
      <c r="S134" s="34">
        <v>882</v>
      </c>
      <c r="T134" s="33">
        <v>849</v>
      </c>
      <c r="U134" s="34">
        <v>851</v>
      </c>
      <c r="V134" s="34">
        <v>857</v>
      </c>
      <c r="W134" s="34">
        <v>857</v>
      </c>
      <c r="X134" s="34">
        <v>859</v>
      </c>
      <c r="Y134" s="34">
        <v>853</v>
      </c>
      <c r="Z134" s="34">
        <v>855</v>
      </c>
      <c r="AA134" s="34">
        <v>861</v>
      </c>
      <c r="AB134" s="34">
        <v>849</v>
      </c>
      <c r="AC134" s="34">
        <v>855</v>
      </c>
      <c r="AD134" s="34">
        <v>846</v>
      </c>
      <c r="AE134" s="34">
        <v>878</v>
      </c>
      <c r="AF134" s="34">
        <v>853</v>
      </c>
      <c r="AG134" s="34">
        <v>860</v>
      </c>
      <c r="AH134" s="34">
        <v>855</v>
      </c>
      <c r="AI134" s="34">
        <v>853</v>
      </c>
      <c r="AJ134" s="34">
        <v>839</v>
      </c>
      <c r="AK134" s="34">
        <v>855</v>
      </c>
      <c r="AL134" s="34">
        <v>856</v>
      </c>
      <c r="AM134" s="34">
        <v>865</v>
      </c>
      <c r="AN134" s="34">
        <v>846</v>
      </c>
      <c r="AO134" s="34">
        <v>851</v>
      </c>
      <c r="AP134" s="34">
        <v>853</v>
      </c>
      <c r="AQ134" s="30"/>
      <c r="AR134" s="30"/>
      <c r="AS134" s="30"/>
      <c r="AT134" s="30"/>
      <c r="AU134" s="30"/>
      <c r="AV134" s="30"/>
      <c r="AW134" s="30"/>
      <c r="AX134" s="30"/>
    </row>
    <row r="135" spans="1:50" ht="20.149999999999999" customHeight="1" x14ac:dyDescent="0.75">
      <c r="A135" s="49" t="s">
        <v>65</v>
      </c>
      <c r="B135" s="7" t="s">
        <v>39</v>
      </c>
      <c r="C135" s="8" t="s">
        <v>16</v>
      </c>
      <c r="D135" s="25">
        <f>AVERAGE(E135:AP135)</f>
        <v>0.13901725391938322</v>
      </c>
      <c r="E135" s="29">
        <v>0.38932100171698403</v>
      </c>
      <c r="F135" s="29">
        <v>0.34916204754757785</v>
      </c>
      <c r="G135" s="29">
        <v>8.19149282563644E-2</v>
      </c>
      <c r="H135" s="29">
        <v>0.16124967585431374</v>
      </c>
      <c r="I135" s="29">
        <v>0.13757363374962489</v>
      </c>
      <c r="J135" s="29">
        <v>0.13163350925763598</v>
      </c>
      <c r="K135" s="29">
        <v>9.1707699831296133E-2</v>
      </c>
      <c r="L135" s="29">
        <v>0.13537413294369269</v>
      </c>
      <c r="M135" s="29">
        <v>0.17701261782519528</v>
      </c>
      <c r="N135" s="29">
        <v>0.16339206175378507</v>
      </c>
      <c r="O135" s="29">
        <v>4.2495119216961745E-2</v>
      </c>
      <c r="P135" s="29">
        <v>0.10119371934145001</v>
      </c>
      <c r="Q135" s="29">
        <v>4.4947144331871393E-2</v>
      </c>
      <c r="R135" s="29">
        <v>5.3621894879367943E-2</v>
      </c>
      <c r="S135" s="29">
        <v>9.7229528757025244E-2</v>
      </c>
      <c r="T135" s="35">
        <v>9.6182218645633769E-2</v>
      </c>
      <c r="U135" s="29">
        <v>7.5418250723207278E-2</v>
      </c>
      <c r="V135" s="29">
        <v>8.8723132349083939E-2</v>
      </c>
      <c r="W135" s="29">
        <v>0.10797895716618551</v>
      </c>
      <c r="X135" s="29">
        <v>9.7980672694695736E-2</v>
      </c>
      <c r="Y135" s="29">
        <v>0.15226181858517027</v>
      </c>
      <c r="Z135" s="29">
        <v>6.6186126370518933E-2</v>
      </c>
      <c r="AA135" s="29">
        <v>0.17776798910455921</v>
      </c>
      <c r="AB135" s="29">
        <v>8.4200414869688878E-2</v>
      </c>
      <c r="AC135" s="29">
        <v>0.20731714621004776</v>
      </c>
      <c r="AD135" s="29">
        <v>0.13758117069241252</v>
      </c>
      <c r="AE135" s="29">
        <v>6.1995827804418265E-2</v>
      </c>
      <c r="AF135" s="29">
        <v>0.20015201146461262</v>
      </c>
      <c r="AG135" s="29">
        <v>0.19859270564484263</v>
      </c>
      <c r="AH135" s="29">
        <v>0.28758251347803293</v>
      </c>
      <c r="AI135" s="29">
        <v>0.18632310316465112</v>
      </c>
      <c r="AJ135" s="29">
        <v>5.2719996699403027E-2</v>
      </c>
      <c r="AK135" s="29">
        <v>8.4582177159263056E-2</v>
      </c>
      <c r="AL135" s="29">
        <v>0.33912402804997277</v>
      </c>
      <c r="AM135" s="29">
        <v>0.11969700916404805</v>
      </c>
      <c r="AN135" s="29">
        <v>7.2040200000071386E-2</v>
      </c>
      <c r="AO135" s="29">
        <v>9.4771575566459168E-2</v>
      </c>
      <c r="AP135" s="29">
        <v>0.13564788806643815</v>
      </c>
      <c r="AQ135" s="30"/>
      <c r="AR135" s="30"/>
      <c r="AS135" s="30"/>
      <c r="AT135" s="30"/>
      <c r="AU135" s="30"/>
      <c r="AV135" s="30"/>
      <c r="AW135" s="30"/>
      <c r="AX135" s="30"/>
    </row>
    <row r="136" spans="1:50" ht="20.149999999999999" customHeight="1" x14ac:dyDescent="0.75">
      <c r="A136" s="50"/>
      <c r="B136" s="2" t="s">
        <v>40</v>
      </c>
      <c r="C136" s="3" t="s">
        <v>16</v>
      </c>
      <c r="D136" s="24">
        <f>AVERAGE(E136:AP136)</f>
        <v>0.85212455245013585</v>
      </c>
      <c r="E136" s="32">
        <v>0.45760017946450476</v>
      </c>
      <c r="F136" s="32">
        <v>0.64745054455247664</v>
      </c>
      <c r="G136" s="32">
        <v>0.91645351710331735</v>
      </c>
      <c r="H136" s="32">
        <v>0.82596759346064341</v>
      </c>
      <c r="I136" s="32">
        <v>0.85930725373786876</v>
      </c>
      <c r="J136" s="32">
        <v>0.86428243864344123</v>
      </c>
      <c r="K136" s="32">
        <v>0.90199544801514919</v>
      </c>
      <c r="L136" s="32">
        <v>0.86462586705630973</v>
      </c>
      <c r="M136" s="32">
        <v>0.82065830083261071</v>
      </c>
      <c r="N136" s="32">
        <v>0.8326962889540358</v>
      </c>
      <c r="O136" s="32">
        <v>0.95112187974291673</v>
      </c>
      <c r="P136" s="32">
        <v>0.89574332747300933</v>
      </c>
      <c r="Q136" s="32">
        <v>0.94787345163861181</v>
      </c>
      <c r="R136" s="32">
        <v>0.94343142447992467</v>
      </c>
      <c r="S136" s="32">
        <v>0.89419300859524631</v>
      </c>
      <c r="T136" s="31">
        <v>0.90166698449838945</v>
      </c>
      <c r="U136" s="32">
        <v>0.91792958403451241</v>
      </c>
      <c r="V136" s="32">
        <v>0.90357403688336424</v>
      </c>
      <c r="W136" s="32">
        <v>0.88914345374392179</v>
      </c>
      <c r="X136" s="32">
        <v>0.89888140756009893</v>
      </c>
      <c r="Y136" s="32">
        <v>0.84218583587850337</v>
      </c>
      <c r="Z136" s="32">
        <v>0.93106275272148087</v>
      </c>
      <c r="AA136" s="32">
        <v>0.81033580498416358</v>
      </c>
      <c r="AB136" s="32">
        <v>0.91207841471490103</v>
      </c>
      <c r="AC136" s="32">
        <v>0.78162860951507374</v>
      </c>
      <c r="AD136" s="32">
        <v>0.86152578855937845</v>
      </c>
      <c r="AE136" s="32">
        <v>0.92569340780578857</v>
      </c>
      <c r="AF136" s="32">
        <v>0.79587936438495599</v>
      </c>
      <c r="AG136" s="32">
        <v>0.79876780134902892</v>
      </c>
      <c r="AH136" s="32">
        <v>0.70912932899781533</v>
      </c>
      <c r="AI136" s="32">
        <v>0.8095821595615188</v>
      </c>
      <c r="AJ136" s="32">
        <v>0.94728000330059747</v>
      </c>
      <c r="AK136" s="32">
        <v>0.911670094848398</v>
      </c>
      <c r="AL136" s="32">
        <v>0.65636965025080518</v>
      </c>
      <c r="AM136" s="32">
        <v>0.87448363596595713</v>
      </c>
      <c r="AN136" s="32">
        <v>0.92244641895072088</v>
      </c>
      <c r="AO136" s="32">
        <v>0.8958897713451196</v>
      </c>
      <c r="AP136" s="32">
        <v>0.8601281595005994</v>
      </c>
      <c r="AQ136" s="30"/>
      <c r="AR136" s="30"/>
      <c r="AS136" s="30"/>
      <c r="AT136" s="30"/>
      <c r="AU136" s="30"/>
      <c r="AV136" s="30"/>
      <c r="AW136" s="30"/>
      <c r="AX136" s="30"/>
    </row>
    <row r="137" spans="1:50" ht="20.149999999999999" customHeight="1" x14ac:dyDescent="0.75">
      <c r="A137" s="50"/>
      <c r="B137" s="2" t="s">
        <v>41</v>
      </c>
      <c r="C137" s="3" t="s">
        <v>16</v>
      </c>
      <c r="D137" s="24">
        <f>AVERAGE(E137:AP137)</f>
        <v>8.8581936304809629E-3</v>
      </c>
      <c r="E137" s="32">
        <v>0.15307881881851126</v>
      </c>
      <c r="F137" s="32">
        <v>3.3874078999461244E-3</v>
      </c>
      <c r="G137" s="32">
        <v>1.6315546403186825E-3</v>
      </c>
      <c r="H137" s="32">
        <v>1.2782730685043271E-2</v>
      </c>
      <c r="I137" s="32">
        <v>3.1191125125073021E-3</v>
      </c>
      <c r="J137" s="32">
        <v>4.084052098923421E-3</v>
      </c>
      <c r="K137" s="32">
        <v>6.2968521535547821E-3</v>
      </c>
      <c r="L137" s="32">
        <v>0</v>
      </c>
      <c r="M137" s="32">
        <v>2.3290813421925818E-3</v>
      </c>
      <c r="N137" s="32">
        <v>3.9116492921766038E-3</v>
      </c>
      <c r="O137" s="32">
        <v>6.383001040121696E-3</v>
      </c>
      <c r="P137" s="32">
        <v>3.0629531855418703E-3</v>
      </c>
      <c r="Q137" s="32">
        <v>7.179404029517499E-3</v>
      </c>
      <c r="R137" s="32">
        <v>2.9466806407075965E-3</v>
      </c>
      <c r="S137" s="32">
        <v>8.5774626477291855E-3</v>
      </c>
      <c r="T137" s="31">
        <v>2.1507968559773857E-3</v>
      </c>
      <c r="U137" s="32">
        <v>6.6521652422806112E-3</v>
      </c>
      <c r="V137" s="32">
        <v>7.7028307675509281E-3</v>
      </c>
      <c r="W137" s="32">
        <v>2.8775890898915823E-3</v>
      </c>
      <c r="X137" s="32">
        <v>3.1379197452043629E-3</v>
      </c>
      <c r="Y137" s="32">
        <v>5.5523455363290812E-3</v>
      </c>
      <c r="Z137" s="32">
        <v>2.7511209079998174E-3</v>
      </c>
      <c r="AA137" s="32">
        <v>1.189620591127679E-2</v>
      </c>
      <c r="AB137" s="32">
        <v>3.7211704154106072E-3</v>
      </c>
      <c r="AC137" s="32">
        <v>1.1054244274879421E-2</v>
      </c>
      <c r="AD137" s="32">
        <v>8.9304074820885663E-4</v>
      </c>
      <c r="AE137" s="32">
        <v>1.2310764389792648E-2</v>
      </c>
      <c r="AF137" s="32">
        <v>3.96862415043022E-3</v>
      </c>
      <c r="AG137" s="32">
        <v>2.6394930061293975E-3</v>
      </c>
      <c r="AH137" s="32">
        <v>3.2881575241501581E-3</v>
      </c>
      <c r="AI137" s="32">
        <v>4.0947372738296753E-3</v>
      </c>
      <c r="AJ137" s="32">
        <v>0</v>
      </c>
      <c r="AK137" s="32">
        <v>3.7477279923383805E-3</v>
      </c>
      <c r="AL137" s="32">
        <v>4.506321699224239E-3</v>
      </c>
      <c r="AM137" s="32">
        <v>5.8193548699929524E-3</v>
      </c>
      <c r="AN137" s="32">
        <v>5.5133810492060797E-3</v>
      </c>
      <c r="AO137" s="32">
        <v>9.338653088420289E-3</v>
      </c>
      <c r="AP137" s="32">
        <v>4.2239524329611916E-3</v>
      </c>
      <c r="AQ137" s="30"/>
      <c r="AR137" s="30"/>
      <c r="AS137" s="30"/>
      <c r="AT137" s="30"/>
      <c r="AU137" s="30"/>
      <c r="AV137" s="30"/>
      <c r="AW137" s="30"/>
      <c r="AX137" s="30"/>
    </row>
    <row r="138" spans="1:50" ht="20.149999999999999" customHeight="1" thickBot="1" x14ac:dyDescent="0.9">
      <c r="A138" s="48"/>
      <c r="B138" s="9" t="s">
        <v>25</v>
      </c>
      <c r="C138" s="10" t="s">
        <v>13</v>
      </c>
      <c r="D138" s="22">
        <f>SUM(E138:AP138)</f>
        <v>32552</v>
      </c>
      <c r="E138" s="34">
        <v>855</v>
      </c>
      <c r="F138" s="34">
        <v>861</v>
      </c>
      <c r="G138" s="34">
        <v>851</v>
      </c>
      <c r="H138" s="34">
        <v>871</v>
      </c>
      <c r="I138" s="34">
        <v>862</v>
      </c>
      <c r="J138" s="34">
        <v>857</v>
      </c>
      <c r="K138" s="34">
        <v>849</v>
      </c>
      <c r="L138" s="34">
        <v>854</v>
      </c>
      <c r="M138" s="34">
        <v>861</v>
      </c>
      <c r="N138" s="34">
        <v>852</v>
      </c>
      <c r="O138" s="34">
        <v>871</v>
      </c>
      <c r="P138" s="34">
        <v>853</v>
      </c>
      <c r="Q138" s="34">
        <v>848</v>
      </c>
      <c r="R138" s="34">
        <v>869</v>
      </c>
      <c r="S138" s="34">
        <v>882</v>
      </c>
      <c r="T138" s="33">
        <v>849</v>
      </c>
      <c r="U138" s="34">
        <v>851</v>
      </c>
      <c r="V138" s="34">
        <v>857</v>
      </c>
      <c r="W138" s="34">
        <v>857</v>
      </c>
      <c r="X138" s="34">
        <v>859</v>
      </c>
      <c r="Y138" s="34">
        <v>853</v>
      </c>
      <c r="Z138" s="34">
        <v>855</v>
      </c>
      <c r="AA138" s="34">
        <v>861</v>
      </c>
      <c r="AB138" s="34">
        <v>849</v>
      </c>
      <c r="AC138" s="34">
        <v>855</v>
      </c>
      <c r="AD138" s="34">
        <v>846</v>
      </c>
      <c r="AE138" s="34">
        <v>878</v>
      </c>
      <c r="AF138" s="34">
        <v>853</v>
      </c>
      <c r="AG138" s="34">
        <v>860</v>
      </c>
      <c r="AH138" s="34">
        <v>855</v>
      </c>
      <c r="AI138" s="34">
        <v>853</v>
      </c>
      <c r="AJ138" s="34">
        <v>839</v>
      </c>
      <c r="AK138" s="34">
        <v>855</v>
      </c>
      <c r="AL138" s="34">
        <v>856</v>
      </c>
      <c r="AM138" s="34">
        <v>865</v>
      </c>
      <c r="AN138" s="34">
        <v>846</v>
      </c>
      <c r="AO138" s="34">
        <v>851</v>
      </c>
      <c r="AP138" s="34">
        <v>853</v>
      </c>
      <c r="AQ138" s="30"/>
      <c r="AR138" s="30"/>
      <c r="AS138" s="30"/>
      <c r="AT138" s="30"/>
      <c r="AU138" s="30"/>
      <c r="AV138" s="30"/>
      <c r="AW138" s="30"/>
      <c r="AX138" s="30"/>
    </row>
    <row r="139" spans="1:50" ht="20.149999999999999" customHeight="1" x14ac:dyDescent="0.75">
      <c r="A139" s="49" t="s">
        <v>66</v>
      </c>
      <c r="B139" s="7" t="s">
        <v>61</v>
      </c>
      <c r="C139" s="8" t="s">
        <v>16</v>
      </c>
      <c r="D139" s="25">
        <f>AVERAGE(E139:AP139)</f>
        <v>0.18526607958200153</v>
      </c>
      <c r="E139" s="29">
        <v>6.7883948517520831E-2</v>
      </c>
      <c r="F139" s="29">
        <v>0.50205257217753363</v>
      </c>
      <c r="G139" s="29">
        <v>0.12592448289018587</v>
      </c>
      <c r="H139" s="29">
        <v>0.34614751782838499</v>
      </c>
      <c r="I139" s="29">
        <v>0.12771363134060246</v>
      </c>
      <c r="J139" s="29">
        <v>0.19295079141665877</v>
      </c>
      <c r="K139" s="29">
        <v>9.3538085321504733E-2</v>
      </c>
      <c r="L139" s="29">
        <v>0.22269561489837758</v>
      </c>
      <c r="M139" s="29">
        <v>0.17680151515152903</v>
      </c>
      <c r="N139" s="29">
        <v>0.22476050282296373</v>
      </c>
      <c r="O139" s="29">
        <v>0.12651337048503797</v>
      </c>
      <c r="P139" s="29">
        <v>0.1808001753249239</v>
      </c>
      <c r="Q139" s="29">
        <v>8.3453628557618564E-2</v>
      </c>
      <c r="R139" s="29">
        <v>0.21932569004801392</v>
      </c>
      <c r="S139" s="29">
        <v>0.15309575228678943</v>
      </c>
      <c r="T139" s="35">
        <v>4.5169013317787415E-2</v>
      </c>
      <c r="U139" s="29">
        <v>4.6138081551034139E-2</v>
      </c>
      <c r="V139" s="29">
        <v>0.11513312481744123</v>
      </c>
      <c r="W139" s="29">
        <v>0.20598458027918287</v>
      </c>
      <c r="X139" s="29">
        <v>0.32792148385361819</v>
      </c>
      <c r="Y139" s="29">
        <v>0.11637746126233747</v>
      </c>
      <c r="Z139" s="29">
        <v>0.12367631730649341</v>
      </c>
      <c r="AA139" s="29">
        <v>0.40137482071183678</v>
      </c>
      <c r="AB139" s="29">
        <v>0.15474468138142944</v>
      </c>
      <c r="AC139" s="29">
        <v>0.23108221913978594</v>
      </c>
      <c r="AD139" s="29">
        <v>0.333085262446493</v>
      </c>
      <c r="AE139" s="29">
        <v>7.6066860865034835E-2</v>
      </c>
      <c r="AF139" s="29">
        <v>0.12160840610439823</v>
      </c>
      <c r="AG139" s="29">
        <v>0.16192887241151752</v>
      </c>
      <c r="AH139" s="29">
        <v>0.36012468572226447</v>
      </c>
      <c r="AI139" s="29">
        <v>0.13703882510794863</v>
      </c>
      <c r="AJ139" s="29">
        <v>9.725706949374785E-2</v>
      </c>
      <c r="AK139" s="29">
        <v>7.3765689587761335E-2</v>
      </c>
      <c r="AL139" s="29">
        <v>0.30001310288118777</v>
      </c>
      <c r="AM139" s="29">
        <v>0.14590473103863782</v>
      </c>
      <c r="AN139" s="29">
        <v>9.8563754020887892E-2</v>
      </c>
      <c r="AO139" s="29">
        <v>0.10024863021284848</v>
      </c>
      <c r="AP139" s="29">
        <v>0.42324607153473892</v>
      </c>
      <c r="AQ139" s="30"/>
      <c r="AR139" s="30"/>
      <c r="AS139" s="30"/>
      <c r="AT139" s="30"/>
      <c r="AU139" s="30"/>
      <c r="AV139" s="30"/>
      <c r="AW139" s="30"/>
      <c r="AX139" s="30"/>
    </row>
    <row r="140" spans="1:50" ht="20.149999999999999" customHeight="1" x14ac:dyDescent="0.75">
      <c r="A140" s="50"/>
      <c r="B140" s="2" t="s">
        <v>62</v>
      </c>
      <c r="C140" s="3" t="s">
        <v>16</v>
      </c>
      <c r="D140" s="24">
        <f>AVERAGE(E140:AP140)</f>
        <v>0.25300221475180679</v>
      </c>
      <c r="E140" s="32">
        <v>0.14045150698611442</v>
      </c>
      <c r="F140" s="32">
        <v>0.25596913519989933</v>
      </c>
      <c r="G140" s="32">
        <v>0.21066528688487252</v>
      </c>
      <c r="H140" s="32">
        <v>0.37900125045146266</v>
      </c>
      <c r="I140" s="32">
        <v>0.23503719021511882</v>
      </c>
      <c r="J140" s="32">
        <v>0.31422687307481562</v>
      </c>
      <c r="K140" s="32">
        <v>0.1677112490574966</v>
      </c>
      <c r="L140" s="32">
        <v>0.32363032383807089</v>
      </c>
      <c r="M140" s="32">
        <v>0.17660710047739955</v>
      </c>
      <c r="N140" s="32">
        <v>0.20903386874787919</v>
      </c>
      <c r="O140" s="32">
        <v>0.18709629520836416</v>
      </c>
      <c r="P140" s="32">
        <v>0.19305182646075114</v>
      </c>
      <c r="Q140" s="32">
        <v>0.25414499968224069</v>
      </c>
      <c r="R140" s="32">
        <v>0.34520244507300907</v>
      </c>
      <c r="S140" s="32">
        <v>0.24867805153500275</v>
      </c>
      <c r="T140" s="31">
        <v>0.27463709443267009</v>
      </c>
      <c r="U140" s="32">
        <v>0.18959763323589526</v>
      </c>
      <c r="V140" s="32">
        <v>0.28620328379106946</v>
      </c>
      <c r="W140" s="32">
        <v>0.45972519604503004</v>
      </c>
      <c r="X140" s="32">
        <v>0.25595878219339963</v>
      </c>
      <c r="Y140" s="32">
        <v>0.21251840889604831</v>
      </c>
      <c r="Z140" s="32">
        <v>0.2697025217969875</v>
      </c>
      <c r="AA140" s="32">
        <v>0.31407232223259607</v>
      </c>
      <c r="AB140" s="32">
        <v>0.23684695301803468</v>
      </c>
      <c r="AC140" s="32">
        <v>0.36332222373138079</v>
      </c>
      <c r="AD140" s="32">
        <v>0.30932881999115436</v>
      </c>
      <c r="AE140" s="32">
        <v>0.20174810029033968</v>
      </c>
      <c r="AF140" s="32">
        <v>0.22972326367070772</v>
      </c>
      <c r="AG140" s="32">
        <v>0.27423012812115805</v>
      </c>
      <c r="AH140" s="32">
        <v>0.41413742082520044</v>
      </c>
      <c r="AI140" s="32">
        <v>0.18838247692578275</v>
      </c>
      <c r="AJ140" s="32">
        <v>0.17782220377948144</v>
      </c>
      <c r="AK140" s="32">
        <v>0.21577057504142169</v>
      </c>
      <c r="AL140" s="32">
        <v>0.19008402114647521</v>
      </c>
      <c r="AM140" s="32">
        <v>0.24483079420857132</v>
      </c>
      <c r="AN140" s="32">
        <v>0.21768887745566259</v>
      </c>
      <c r="AO140" s="32">
        <v>0.2174231735815014</v>
      </c>
      <c r="AP140" s="32">
        <v>0.22982248326559179</v>
      </c>
      <c r="AQ140" s="30"/>
      <c r="AR140" s="30"/>
      <c r="AS140" s="30"/>
      <c r="AT140" s="30"/>
      <c r="AU140" s="30"/>
      <c r="AV140" s="30"/>
      <c r="AW140" s="30"/>
      <c r="AX140" s="30"/>
    </row>
    <row r="141" spans="1:50" ht="20.149999999999999" customHeight="1" x14ac:dyDescent="0.75">
      <c r="A141" s="50"/>
      <c r="B141" s="2" t="s">
        <v>63</v>
      </c>
      <c r="C141" s="3" t="s">
        <v>16</v>
      </c>
      <c r="D141" s="24">
        <f>AVERAGE(E141:AP141)</f>
        <v>0.32484223374428206</v>
      </c>
      <c r="E141" s="32">
        <v>0.46136410437549541</v>
      </c>
      <c r="F141" s="32">
        <v>0.16147900203888582</v>
      </c>
      <c r="G141" s="32">
        <v>0.41796707598517413</v>
      </c>
      <c r="H141" s="32">
        <v>0.17947605604211297</v>
      </c>
      <c r="I141" s="32">
        <v>0.34499512213064515</v>
      </c>
      <c r="J141" s="32">
        <v>0.34576794894519003</v>
      </c>
      <c r="K141" s="32">
        <v>0.44376563498770766</v>
      </c>
      <c r="L141" s="32">
        <v>0.24120951747241995</v>
      </c>
      <c r="M141" s="32">
        <v>0.35022117408677206</v>
      </c>
      <c r="N141" s="32">
        <v>0.27195145336727383</v>
      </c>
      <c r="O141" s="32">
        <v>0.34284017059768407</v>
      </c>
      <c r="P141" s="32">
        <v>0.35073542812944303</v>
      </c>
      <c r="Q141" s="32">
        <v>0.41196413151096151</v>
      </c>
      <c r="R141" s="32">
        <v>0.26914844923572379</v>
      </c>
      <c r="S141" s="32">
        <v>0.33265843472510848</v>
      </c>
      <c r="T141" s="31">
        <v>0.42464671070462923</v>
      </c>
      <c r="U141" s="32">
        <v>0.43061696434929991</v>
      </c>
      <c r="V141" s="32">
        <v>0.33071821020621961</v>
      </c>
      <c r="W141" s="32">
        <v>0.2373390926494775</v>
      </c>
      <c r="X141" s="32">
        <v>0.25619665659381469</v>
      </c>
      <c r="Y141" s="32">
        <v>0.35130270201862474</v>
      </c>
      <c r="Z141" s="32">
        <v>0.40604731118514759</v>
      </c>
      <c r="AA141" s="32">
        <v>0.16294489437572934</v>
      </c>
      <c r="AB141" s="32">
        <v>0.29672153336666612</v>
      </c>
      <c r="AC141" s="32">
        <v>0.25696941788754391</v>
      </c>
      <c r="AD141" s="32">
        <v>0.21569211232151972</v>
      </c>
      <c r="AE141" s="32">
        <v>0.37211839981729755</v>
      </c>
      <c r="AF141" s="32">
        <v>0.3995505108248556</v>
      </c>
      <c r="AG141" s="32">
        <v>0.37726481657183902</v>
      </c>
      <c r="AH141" s="32">
        <v>0.16196847405057638</v>
      </c>
      <c r="AI141" s="32">
        <v>0.36472942422582816</v>
      </c>
      <c r="AJ141" s="32">
        <v>0.33450869578653264</v>
      </c>
      <c r="AK141" s="32">
        <v>0.36316754246406363</v>
      </c>
      <c r="AL141" s="32">
        <v>0.24129666799568081</v>
      </c>
      <c r="AM141" s="32">
        <v>0.3663803190466639</v>
      </c>
      <c r="AN141" s="32">
        <v>0.39741779122824428</v>
      </c>
      <c r="AO141" s="32">
        <v>0.40943554576685182</v>
      </c>
      <c r="AP141" s="32">
        <v>0.26142738521500986</v>
      </c>
      <c r="AQ141" s="30"/>
      <c r="AR141" s="30"/>
      <c r="AS141" s="30"/>
      <c r="AT141" s="30"/>
      <c r="AU141" s="30"/>
      <c r="AV141" s="30"/>
      <c r="AW141" s="30"/>
      <c r="AX141" s="30"/>
    </row>
    <row r="142" spans="1:50" ht="20.149999999999999" customHeight="1" x14ac:dyDescent="0.75">
      <c r="A142" s="50"/>
      <c r="B142" s="2" t="s">
        <v>64</v>
      </c>
      <c r="C142" s="3" t="s">
        <v>16</v>
      </c>
      <c r="D142" s="24">
        <f>AVERAGE(E142:AP142)</f>
        <v>0.14079456551146205</v>
      </c>
      <c r="E142" s="32">
        <v>0.30899442904333141</v>
      </c>
      <c r="F142" s="32">
        <v>3.9927903484900995E-2</v>
      </c>
      <c r="G142" s="32">
        <v>0.14763495451678221</v>
      </c>
      <c r="H142" s="32">
        <v>5.0454362480523464E-2</v>
      </c>
      <c r="I142" s="32">
        <v>0.13116860963981095</v>
      </c>
      <c r="J142" s="32">
        <v>7.8923837944147632E-2</v>
      </c>
      <c r="K142" s="32">
        <v>0.22399768097218661</v>
      </c>
      <c r="L142" s="32">
        <v>8.9628896700286897E-2</v>
      </c>
      <c r="M142" s="32">
        <v>0.20179357648093685</v>
      </c>
      <c r="N142" s="32">
        <v>0.18936376770540278</v>
      </c>
      <c r="O142" s="32">
        <v>0.19701913217332173</v>
      </c>
      <c r="P142" s="32">
        <v>0.18429841903595548</v>
      </c>
      <c r="Q142" s="32">
        <v>0.14088475345932411</v>
      </c>
      <c r="R142" s="32">
        <v>7.4256913814573375E-2</v>
      </c>
      <c r="S142" s="32">
        <v>0.10895618419722811</v>
      </c>
      <c r="T142" s="31">
        <v>0.11334291167561231</v>
      </c>
      <c r="U142" s="32">
        <v>0.14875147422741844</v>
      </c>
      <c r="V142" s="32">
        <v>0.16852045180912054</v>
      </c>
      <c r="W142" s="32">
        <v>4.1096091328741223E-2</v>
      </c>
      <c r="X142" s="32">
        <v>0.10406875614206593</v>
      </c>
      <c r="Y142" s="32">
        <v>0.15936712526878832</v>
      </c>
      <c r="Z142" s="32">
        <v>0.10104694046613578</v>
      </c>
      <c r="AA142" s="32">
        <v>6.7878144700693283E-2</v>
      </c>
      <c r="AB142" s="32">
        <v>8.9818145771790994E-2</v>
      </c>
      <c r="AC142" s="32">
        <v>7.6594503569572051E-2</v>
      </c>
      <c r="AD142" s="32">
        <v>7.7130093248051881E-2</v>
      </c>
      <c r="AE142" s="32">
        <v>0.24602212422485009</v>
      </c>
      <c r="AF142" s="32">
        <v>0.1586007290411057</v>
      </c>
      <c r="AG142" s="32">
        <v>0.10434426510607084</v>
      </c>
      <c r="AH142" s="32">
        <v>3.4524924907495522E-2</v>
      </c>
      <c r="AI142" s="32">
        <v>0.25121517196015292</v>
      </c>
      <c r="AJ142" s="32">
        <v>0.24893530238172876</v>
      </c>
      <c r="AK142" s="32">
        <v>0.16544708126814262</v>
      </c>
      <c r="AL142" s="32">
        <v>0.24881367622404332</v>
      </c>
      <c r="AM142" s="32">
        <v>0.14136786425279738</v>
      </c>
      <c r="AN142" s="32">
        <v>0.16596910393468339</v>
      </c>
      <c r="AO142" s="32">
        <v>0.20289880924836737</v>
      </c>
      <c r="AP142" s="32">
        <v>6.7136377029418021E-2</v>
      </c>
      <c r="AQ142" s="30"/>
      <c r="AR142" s="30"/>
      <c r="AS142" s="30"/>
      <c r="AT142" s="30"/>
      <c r="AU142" s="30"/>
      <c r="AV142" s="30"/>
      <c r="AW142" s="30"/>
      <c r="AX142" s="30"/>
    </row>
    <row r="143" spans="1:50" ht="39.950000000000003" customHeight="1" x14ac:dyDescent="0.75">
      <c r="A143" s="50"/>
      <c r="B143" s="2" t="s">
        <v>37</v>
      </c>
      <c r="C143" s="3" t="s">
        <v>16</v>
      </c>
      <c r="D143" s="24">
        <f>AVERAGE(E143:AP143)</f>
        <v>9.6094906410447503E-2</v>
      </c>
      <c r="E143" s="32">
        <v>2.1306011077538049E-2</v>
      </c>
      <c r="F143" s="32">
        <v>4.0571387098780692E-2</v>
      </c>
      <c r="G143" s="32">
        <v>9.7808199722985573E-2</v>
      </c>
      <c r="H143" s="32">
        <v>4.4920813197517354E-2</v>
      </c>
      <c r="I143" s="32">
        <v>0.16108544667382885</v>
      </c>
      <c r="J143" s="32">
        <v>6.8130548619190295E-2</v>
      </c>
      <c r="K143" s="32">
        <v>7.0987349661106022E-2</v>
      </c>
      <c r="L143" s="32">
        <v>0.1228356470908448</v>
      </c>
      <c r="M143" s="32">
        <v>9.457663380335822E-2</v>
      </c>
      <c r="N143" s="32">
        <v>0.10489040735647535</v>
      </c>
      <c r="O143" s="32">
        <v>0.14653103153559446</v>
      </c>
      <c r="P143" s="32">
        <v>9.1114151048932002E-2</v>
      </c>
      <c r="Q143" s="32">
        <v>0.10955248678985419</v>
      </c>
      <c r="R143" s="32">
        <v>9.2066501828678912E-2</v>
      </c>
      <c r="S143" s="32">
        <v>0.15661157725587185</v>
      </c>
      <c r="T143" s="31">
        <v>0.14220426986930451</v>
      </c>
      <c r="U143" s="32">
        <v>0.1848958466363555</v>
      </c>
      <c r="V143" s="32">
        <v>9.9424929376147497E-2</v>
      </c>
      <c r="W143" s="32">
        <v>5.5855039697568609E-2</v>
      </c>
      <c r="X143" s="32">
        <v>5.5854321217096971E-2</v>
      </c>
      <c r="Y143" s="32">
        <v>0.16043430255420416</v>
      </c>
      <c r="Z143" s="32">
        <v>9.9526909245238271E-2</v>
      </c>
      <c r="AA143" s="32">
        <v>5.3729817979144799E-2</v>
      </c>
      <c r="AB143" s="32">
        <v>0.22186868646208174</v>
      </c>
      <c r="AC143" s="32">
        <v>7.2031635671718192E-2</v>
      </c>
      <c r="AD143" s="32">
        <v>6.4763711992784481E-2</v>
      </c>
      <c r="AE143" s="32">
        <v>0.10404451480247356</v>
      </c>
      <c r="AF143" s="32">
        <v>9.0517090358930311E-2</v>
      </c>
      <c r="AG143" s="32">
        <v>8.2231917789414369E-2</v>
      </c>
      <c r="AH143" s="32">
        <v>2.9244494494460725E-2</v>
      </c>
      <c r="AI143" s="32">
        <v>5.8634101780284234E-2</v>
      </c>
      <c r="AJ143" s="32">
        <v>0.14147672855850632</v>
      </c>
      <c r="AK143" s="32">
        <v>0.18184911163860698</v>
      </c>
      <c r="AL143" s="32">
        <v>1.9792531752615056E-2</v>
      </c>
      <c r="AM143" s="32">
        <v>0.10151629145332693</v>
      </c>
      <c r="AN143" s="32">
        <v>0.12036047336051803</v>
      </c>
      <c r="AO143" s="32">
        <v>6.9993841190427952E-2</v>
      </c>
      <c r="AP143" s="32">
        <v>1.8367682955239183E-2</v>
      </c>
      <c r="AQ143" s="30"/>
      <c r="AR143" s="30"/>
      <c r="AS143" s="30"/>
      <c r="AT143" s="30"/>
      <c r="AU143" s="30"/>
      <c r="AV143" s="30"/>
      <c r="AW143" s="30"/>
      <c r="AX143" s="30"/>
    </row>
    <row r="144" spans="1:50" ht="20.149999999999999" customHeight="1" thickBot="1" x14ac:dyDescent="0.9">
      <c r="A144" s="48"/>
      <c r="B144" s="9" t="s">
        <v>25</v>
      </c>
      <c r="C144" s="10" t="s">
        <v>13</v>
      </c>
      <c r="D144" s="22">
        <f>SUM(E144:AP144)</f>
        <v>32552</v>
      </c>
      <c r="E144" s="34">
        <v>855</v>
      </c>
      <c r="F144" s="34">
        <v>861</v>
      </c>
      <c r="G144" s="34">
        <v>851</v>
      </c>
      <c r="H144" s="34">
        <v>871</v>
      </c>
      <c r="I144" s="34">
        <v>862</v>
      </c>
      <c r="J144" s="34">
        <v>857</v>
      </c>
      <c r="K144" s="34">
        <v>849</v>
      </c>
      <c r="L144" s="34">
        <v>854</v>
      </c>
      <c r="M144" s="34">
        <v>861</v>
      </c>
      <c r="N144" s="34">
        <v>852</v>
      </c>
      <c r="O144" s="34">
        <v>871</v>
      </c>
      <c r="P144" s="34">
        <v>853</v>
      </c>
      <c r="Q144" s="34">
        <v>848</v>
      </c>
      <c r="R144" s="34">
        <v>869</v>
      </c>
      <c r="S144" s="34">
        <v>882</v>
      </c>
      <c r="T144" s="33">
        <v>849</v>
      </c>
      <c r="U144" s="34">
        <v>851</v>
      </c>
      <c r="V144" s="34">
        <v>857</v>
      </c>
      <c r="W144" s="34">
        <v>857</v>
      </c>
      <c r="X144" s="34">
        <v>859</v>
      </c>
      <c r="Y144" s="34">
        <v>853</v>
      </c>
      <c r="Z144" s="34">
        <v>855</v>
      </c>
      <c r="AA144" s="34">
        <v>861</v>
      </c>
      <c r="AB144" s="34">
        <v>849</v>
      </c>
      <c r="AC144" s="34">
        <v>855</v>
      </c>
      <c r="AD144" s="34">
        <v>846</v>
      </c>
      <c r="AE144" s="34">
        <v>878</v>
      </c>
      <c r="AF144" s="34">
        <v>853</v>
      </c>
      <c r="AG144" s="34">
        <v>860</v>
      </c>
      <c r="AH144" s="34">
        <v>855</v>
      </c>
      <c r="AI144" s="34">
        <v>853</v>
      </c>
      <c r="AJ144" s="34">
        <v>839</v>
      </c>
      <c r="AK144" s="34">
        <v>855</v>
      </c>
      <c r="AL144" s="34">
        <v>856</v>
      </c>
      <c r="AM144" s="34">
        <v>865</v>
      </c>
      <c r="AN144" s="34">
        <v>846</v>
      </c>
      <c r="AO144" s="34">
        <v>851</v>
      </c>
      <c r="AP144" s="34">
        <v>853</v>
      </c>
      <c r="AQ144" s="30"/>
      <c r="AR144" s="30"/>
      <c r="AS144" s="30"/>
      <c r="AT144" s="30"/>
      <c r="AU144" s="30"/>
      <c r="AV144" s="30"/>
      <c r="AW144" s="30"/>
      <c r="AX144" s="30"/>
    </row>
    <row r="145" spans="1:50" ht="20.149999999999999" customHeight="1" x14ac:dyDescent="0.75">
      <c r="A145" s="49" t="s">
        <v>67</v>
      </c>
      <c r="B145" s="7" t="s">
        <v>39</v>
      </c>
      <c r="C145" s="8" t="s">
        <v>16</v>
      </c>
      <c r="D145" s="25">
        <f>AVERAGE(E145:AP145)</f>
        <v>0.43826829433380843</v>
      </c>
      <c r="E145" s="29">
        <v>0.20833545550363539</v>
      </c>
      <c r="F145" s="29">
        <v>0.75802170737743291</v>
      </c>
      <c r="G145" s="29">
        <v>0.33658976977505828</v>
      </c>
      <c r="H145" s="29">
        <v>0.72514876827984731</v>
      </c>
      <c r="I145" s="29">
        <v>0.36275082155572103</v>
      </c>
      <c r="J145" s="29">
        <v>0.50717766449147528</v>
      </c>
      <c r="K145" s="29">
        <v>0.26124933437900116</v>
      </c>
      <c r="L145" s="29">
        <v>0.54632593873645041</v>
      </c>
      <c r="M145" s="29">
        <v>0.35340861562892839</v>
      </c>
      <c r="N145" s="29">
        <v>0.43379437157084261</v>
      </c>
      <c r="O145" s="29">
        <v>0.3136096656934021</v>
      </c>
      <c r="P145" s="29">
        <v>0.37385200178567524</v>
      </c>
      <c r="Q145" s="29">
        <v>0.33759862823985981</v>
      </c>
      <c r="R145" s="29">
        <v>0.56452813512102284</v>
      </c>
      <c r="S145" s="29">
        <v>0.40177380382179317</v>
      </c>
      <c r="T145" s="35">
        <v>0.3198061077504577</v>
      </c>
      <c r="U145" s="29">
        <v>0.23573571478692951</v>
      </c>
      <c r="V145" s="29">
        <v>0.40133640860851061</v>
      </c>
      <c r="W145" s="29">
        <v>0.66570977632421247</v>
      </c>
      <c r="X145" s="29">
        <v>0.58388026604701915</v>
      </c>
      <c r="Y145" s="29">
        <v>0.32889587015838556</v>
      </c>
      <c r="Z145" s="29">
        <v>0.39337883910348076</v>
      </c>
      <c r="AA145" s="29">
        <v>0.71544714294443224</v>
      </c>
      <c r="AB145" s="29">
        <v>0.39159163439946421</v>
      </c>
      <c r="AC145" s="29">
        <v>0.59440444287116667</v>
      </c>
      <c r="AD145" s="29">
        <v>0.64241408243764586</v>
      </c>
      <c r="AE145" s="29">
        <v>0.27781496115537441</v>
      </c>
      <c r="AF145" s="29">
        <v>0.35133166977510588</v>
      </c>
      <c r="AG145" s="29">
        <v>0.43615900053267564</v>
      </c>
      <c r="AH145" s="29">
        <v>0.77426210654746552</v>
      </c>
      <c r="AI145" s="29">
        <v>0.32542130203373143</v>
      </c>
      <c r="AJ145" s="29">
        <v>0.2750792732732294</v>
      </c>
      <c r="AK145" s="29">
        <v>0.28953626462918319</v>
      </c>
      <c r="AL145" s="29">
        <v>0.49009712402766376</v>
      </c>
      <c r="AM145" s="29">
        <v>0.39073552524720861</v>
      </c>
      <c r="AN145" s="29">
        <v>0.31625263147655008</v>
      </c>
      <c r="AO145" s="29">
        <v>0.31767180379434995</v>
      </c>
      <c r="AP145" s="29">
        <v>0.65306855480033055</v>
      </c>
      <c r="AQ145" s="30"/>
      <c r="AR145" s="30"/>
      <c r="AS145" s="30"/>
      <c r="AT145" s="30"/>
      <c r="AU145" s="30"/>
      <c r="AV145" s="30"/>
      <c r="AW145" s="30"/>
      <c r="AX145" s="30"/>
    </row>
    <row r="146" spans="1:50" ht="20.149999999999999" customHeight="1" x14ac:dyDescent="0.75">
      <c r="A146" s="50"/>
      <c r="B146" s="2" t="s">
        <v>40</v>
      </c>
      <c r="C146" s="3" t="s">
        <v>16</v>
      </c>
      <c r="D146" s="24">
        <f>AVERAGE(E146:AP146)</f>
        <v>0.46563679925574419</v>
      </c>
      <c r="E146" s="32">
        <v>0.77035853341882599</v>
      </c>
      <c r="F146" s="32">
        <v>0.20140690552378657</v>
      </c>
      <c r="G146" s="32">
        <v>0.56560203050195612</v>
      </c>
      <c r="H146" s="32">
        <v>0.22993041852263643</v>
      </c>
      <c r="I146" s="32">
        <v>0.47616373177045601</v>
      </c>
      <c r="J146" s="32">
        <v>0.42469178688933806</v>
      </c>
      <c r="K146" s="32">
        <v>0.66776331595989258</v>
      </c>
      <c r="L146" s="32">
        <v>0.33083841417270693</v>
      </c>
      <c r="M146" s="32">
        <v>0.55201475056770988</v>
      </c>
      <c r="N146" s="32">
        <v>0.46131522107267597</v>
      </c>
      <c r="O146" s="32">
        <v>0.53985930277100558</v>
      </c>
      <c r="P146" s="32">
        <v>0.53503384716539815</v>
      </c>
      <c r="Q146" s="32">
        <v>0.55284888497028617</v>
      </c>
      <c r="R146" s="32">
        <v>0.3434053630502969</v>
      </c>
      <c r="S146" s="32">
        <v>0.44161461892233739</v>
      </c>
      <c r="T146" s="31">
        <v>0.53798962238024084</v>
      </c>
      <c r="U146" s="32">
        <v>0.57936843857671794</v>
      </c>
      <c r="V146" s="32">
        <v>0.4992386620153404</v>
      </c>
      <c r="W146" s="32">
        <v>0.27843518397821887</v>
      </c>
      <c r="X146" s="32">
        <v>0.36026541273588025</v>
      </c>
      <c r="Y146" s="32">
        <v>0.51066982728741372</v>
      </c>
      <c r="Z146" s="32">
        <v>0.50709425165128252</v>
      </c>
      <c r="AA146" s="32">
        <v>0.23082303907642265</v>
      </c>
      <c r="AB146" s="32">
        <v>0.38653967913845722</v>
      </c>
      <c r="AC146" s="32">
        <v>0.33356392145711633</v>
      </c>
      <c r="AD146" s="32">
        <v>0.29282220556957173</v>
      </c>
      <c r="AE146" s="32">
        <v>0.61814052404214881</v>
      </c>
      <c r="AF146" s="32">
        <v>0.5581512398659616</v>
      </c>
      <c r="AG146" s="32">
        <v>0.48160908167791033</v>
      </c>
      <c r="AH146" s="32">
        <v>0.196493398958072</v>
      </c>
      <c r="AI146" s="32">
        <v>0.61594459618598285</v>
      </c>
      <c r="AJ146" s="32">
        <v>0.58344399816826198</v>
      </c>
      <c r="AK146" s="32">
        <v>0.52861462373220713</v>
      </c>
      <c r="AL146" s="32">
        <v>0.49011034421972555</v>
      </c>
      <c r="AM146" s="32">
        <v>0.50774818329946148</v>
      </c>
      <c r="AN146" s="32">
        <v>0.56338689516292728</v>
      </c>
      <c r="AO146" s="32">
        <v>0.61233435501521916</v>
      </c>
      <c r="AP146" s="32">
        <v>0.32856376224442774</v>
      </c>
      <c r="AQ146" s="30"/>
      <c r="AR146" s="30"/>
      <c r="AS146" s="30"/>
      <c r="AT146" s="30"/>
      <c r="AU146" s="30"/>
      <c r="AV146" s="30"/>
      <c r="AW146" s="30"/>
      <c r="AX146" s="30"/>
    </row>
    <row r="147" spans="1:50" ht="20.149999999999999" customHeight="1" x14ac:dyDescent="0.75">
      <c r="A147" s="50"/>
      <c r="B147" s="2" t="s">
        <v>41</v>
      </c>
      <c r="C147" s="3" t="s">
        <v>16</v>
      </c>
      <c r="D147" s="24">
        <f>AVERAGE(E147:AP147)</f>
        <v>9.6094906410447503E-2</v>
      </c>
      <c r="E147" s="32">
        <v>2.1306011077538049E-2</v>
      </c>
      <c r="F147" s="32">
        <v>4.0571387098780692E-2</v>
      </c>
      <c r="G147" s="32">
        <v>9.7808199722985573E-2</v>
      </c>
      <c r="H147" s="32">
        <v>4.4920813197517354E-2</v>
      </c>
      <c r="I147" s="32">
        <v>0.16108544667382885</v>
      </c>
      <c r="J147" s="32">
        <v>6.8130548619190295E-2</v>
      </c>
      <c r="K147" s="32">
        <v>7.0987349661106022E-2</v>
      </c>
      <c r="L147" s="32">
        <v>0.1228356470908448</v>
      </c>
      <c r="M147" s="32">
        <v>9.457663380335822E-2</v>
      </c>
      <c r="N147" s="32">
        <v>0.10489040735647535</v>
      </c>
      <c r="O147" s="32">
        <v>0.14653103153559446</v>
      </c>
      <c r="P147" s="32">
        <v>9.1114151048932002E-2</v>
      </c>
      <c r="Q147" s="32">
        <v>0.10955248678985419</v>
      </c>
      <c r="R147" s="32">
        <v>9.2066501828678912E-2</v>
      </c>
      <c r="S147" s="32">
        <v>0.15661157725587185</v>
      </c>
      <c r="T147" s="31">
        <v>0.14220426986930451</v>
      </c>
      <c r="U147" s="32">
        <v>0.1848958466363555</v>
      </c>
      <c r="V147" s="32">
        <v>9.9424929376147497E-2</v>
      </c>
      <c r="W147" s="32">
        <v>5.5855039697568609E-2</v>
      </c>
      <c r="X147" s="32">
        <v>5.5854321217096971E-2</v>
      </c>
      <c r="Y147" s="32">
        <v>0.16043430255420416</v>
      </c>
      <c r="Z147" s="32">
        <v>9.9526909245238271E-2</v>
      </c>
      <c r="AA147" s="32">
        <v>5.3729817979144799E-2</v>
      </c>
      <c r="AB147" s="32">
        <v>0.22186868646208174</v>
      </c>
      <c r="AC147" s="32">
        <v>7.2031635671718192E-2</v>
      </c>
      <c r="AD147" s="32">
        <v>6.4763711992784481E-2</v>
      </c>
      <c r="AE147" s="32">
        <v>0.10404451480247356</v>
      </c>
      <c r="AF147" s="32">
        <v>9.0517090358930311E-2</v>
      </c>
      <c r="AG147" s="32">
        <v>8.2231917789414369E-2</v>
      </c>
      <c r="AH147" s="32">
        <v>2.9244494494460725E-2</v>
      </c>
      <c r="AI147" s="32">
        <v>5.8634101780284234E-2</v>
      </c>
      <c r="AJ147" s="32">
        <v>0.14147672855850632</v>
      </c>
      <c r="AK147" s="32">
        <v>0.18184911163860698</v>
      </c>
      <c r="AL147" s="32">
        <v>1.9792531752615056E-2</v>
      </c>
      <c r="AM147" s="32">
        <v>0.10151629145332693</v>
      </c>
      <c r="AN147" s="32">
        <v>0.12036047336051803</v>
      </c>
      <c r="AO147" s="32">
        <v>6.9993841190427952E-2</v>
      </c>
      <c r="AP147" s="32">
        <v>1.8367682955239183E-2</v>
      </c>
      <c r="AQ147" s="30"/>
      <c r="AR147" s="30"/>
      <c r="AS147" s="30"/>
      <c r="AT147" s="30"/>
      <c r="AU147" s="30"/>
      <c r="AV147" s="30"/>
      <c r="AW147" s="30"/>
      <c r="AX147" s="30"/>
    </row>
    <row r="148" spans="1:50" ht="20.149999999999999" customHeight="1" thickBot="1" x14ac:dyDescent="0.9">
      <c r="A148" s="48"/>
      <c r="B148" s="9" t="s">
        <v>25</v>
      </c>
      <c r="C148" s="10" t="s">
        <v>13</v>
      </c>
      <c r="D148" s="22">
        <f>SUM(E148:AP148)</f>
        <v>32552</v>
      </c>
      <c r="E148" s="34">
        <v>855</v>
      </c>
      <c r="F148" s="34">
        <v>861</v>
      </c>
      <c r="G148" s="34">
        <v>851</v>
      </c>
      <c r="H148" s="34">
        <v>871</v>
      </c>
      <c r="I148" s="34">
        <v>862</v>
      </c>
      <c r="J148" s="34">
        <v>857</v>
      </c>
      <c r="K148" s="34">
        <v>849</v>
      </c>
      <c r="L148" s="34">
        <v>854</v>
      </c>
      <c r="M148" s="34">
        <v>861</v>
      </c>
      <c r="N148" s="34">
        <v>852</v>
      </c>
      <c r="O148" s="34">
        <v>871</v>
      </c>
      <c r="P148" s="34">
        <v>853</v>
      </c>
      <c r="Q148" s="34">
        <v>848</v>
      </c>
      <c r="R148" s="34">
        <v>869</v>
      </c>
      <c r="S148" s="34">
        <v>882</v>
      </c>
      <c r="T148" s="33">
        <v>849</v>
      </c>
      <c r="U148" s="34">
        <v>851</v>
      </c>
      <c r="V148" s="34">
        <v>857</v>
      </c>
      <c r="W148" s="34">
        <v>857</v>
      </c>
      <c r="X148" s="34">
        <v>859</v>
      </c>
      <c r="Y148" s="34">
        <v>853</v>
      </c>
      <c r="Z148" s="34">
        <v>855</v>
      </c>
      <c r="AA148" s="34">
        <v>861</v>
      </c>
      <c r="AB148" s="34">
        <v>849</v>
      </c>
      <c r="AC148" s="34">
        <v>855</v>
      </c>
      <c r="AD148" s="34">
        <v>846</v>
      </c>
      <c r="AE148" s="34">
        <v>878</v>
      </c>
      <c r="AF148" s="34">
        <v>853</v>
      </c>
      <c r="AG148" s="34">
        <v>860</v>
      </c>
      <c r="AH148" s="34">
        <v>855</v>
      </c>
      <c r="AI148" s="34">
        <v>853</v>
      </c>
      <c r="AJ148" s="34">
        <v>839</v>
      </c>
      <c r="AK148" s="34">
        <v>855</v>
      </c>
      <c r="AL148" s="34">
        <v>856</v>
      </c>
      <c r="AM148" s="34">
        <v>865</v>
      </c>
      <c r="AN148" s="34">
        <v>846</v>
      </c>
      <c r="AO148" s="34">
        <v>851</v>
      </c>
      <c r="AP148" s="34">
        <v>853</v>
      </c>
      <c r="AQ148" s="30"/>
      <c r="AR148" s="30"/>
      <c r="AS148" s="30"/>
      <c r="AT148" s="30"/>
      <c r="AU148" s="30"/>
      <c r="AV148" s="30"/>
      <c r="AW148" s="30"/>
      <c r="AX148" s="30"/>
    </row>
    <row r="149" spans="1:50" ht="20.149999999999999" customHeight="1" x14ac:dyDescent="0.75">
      <c r="A149" s="49" t="s">
        <v>68</v>
      </c>
      <c r="B149" s="7" t="s">
        <v>61</v>
      </c>
      <c r="C149" s="8" t="s">
        <v>16</v>
      </c>
      <c r="D149" s="25">
        <f>AVERAGE(E149:AP149)</f>
        <v>0.11005882202430672</v>
      </c>
      <c r="E149" s="29">
        <v>4.4678640609458101E-2</v>
      </c>
      <c r="F149" s="29">
        <v>0.35324897091976792</v>
      </c>
      <c r="G149" s="29">
        <v>8.5645149268366014E-2</v>
      </c>
      <c r="H149" s="29">
        <v>0.11852612248082696</v>
      </c>
      <c r="I149" s="29">
        <v>0.12147329528103064</v>
      </c>
      <c r="J149" s="29">
        <v>0.20277294992303171</v>
      </c>
      <c r="K149" s="29">
        <v>0.10510639438740808</v>
      </c>
      <c r="L149" s="29">
        <v>0.14699500201572904</v>
      </c>
      <c r="M149" s="29">
        <v>0.20073227944480404</v>
      </c>
      <c r="N149" s="29">
        <v>0.17758310679475631</v>
      </c>
      <c r="O149" s="29">
        <v>3.69422730137643E-2</v>
      </c>
      <c r="P149" s="29">
        <v>0.11252810699796804</v>
      </c>
      <c r="Q149" s="29">
        <v>3.6406762741195413E-2</v>
      </c>
      <c r="R149" s="29">
        <v>4.8157794134634745E-2</v>
      </c>
      <c r="S149" s="29">
        <v>9.2016289109375607E-2</v>
      </c>
      <c r="T149" s="35">
        <v>5.7768932426067426E-2</v>
      </c>
      <c r="U149" s="29">
        <v>5.5615154127791271E-2</v>
      </c>
      <c r="V149" s="29">
        <v>5.1481183458931649E-2</v>
      </c>
      <c r="W149" s="29">
        <v>5.5717202964599991E-2</v>
      </c>
      <c r="X149" s="29">
        <v>5.0461486196154162E-2</v>
      </c>
      <c r="Y149" s="29">
        <v>0.12668542106587155</v>
      </c>
      <c r="Z149" s="29">
        <v>4.0511246360090424E-2</v>
      </c>
      <c r="AA149" s="29">
        <v>0.10582615152795465</v>
      </c>
      <c r="AB149" s="29">
        <v>8.998023443127795E-2</v>
      </c>
      <c r="AC149" s="29">
        <v>0.23938661503806707</v>
      </c>
      <c r="AD149" s="29">
        <v>0.10783118924085409</v>
      </c>
      <c r="AE149" s="29">
        <v>4.583892371472012E-2</v>
      </c>
      <c r="AF149" s="29">
        <v>0.11228011141107187</v>
      </c>
      <c r="AG149" s="29">
        <v>9.3668731104506589E-2</v>
      </c>
      <c r="AH149" s="29">
        <v>0.29830697613960638</v>
      </c>
      <c r="AI149" s="29">
        <v>0.2409934377054955</v>
      </c>
      <c r="AJ149" s="29">
        <v>4.7549456578708155E-2</v>
      </c>
      <c r="AK149" s="29">
        <v>5.7431523472417909E-2</v>
      </c>
      <c r="AL149" s="29">
        <v>0.14448689303565143</v>
      </c>
      <c r="AM149" s="29">
        <v>6.6770054001607473E-2</v>
      </c>
      <c r="AN149" s="29">
        <v>7.4397746822261801E-2</v>
      </c>
      <c r="AO149" s="29">
        <v>6.0890894237568584E-2</v>
      </c>
      <c r="AP149" s="29">
        <v>7.5542534740260819E-2</v>
      </c>
      <c r="AQ149" s="30"/>
      <c r="AR149" s="30"/>
      <c r="AS149" s="30"/>
      <c r="AT149" s="30"/>
      <c r="AU149" s="30"/>
      <c r="AV149" s="30"/>
      <c r="AW149" s="30"/>
      <c r="AX149" s="30"/>
    </row>
    <row r="150" spans="1:50" ht="20.149999999999999" customHeight="1" x14ac:dyDescent="0.75">
      <c r="A150" s="50"/>
      <c r="B150" s="2" t="s">
        <v>62</v>
      </c>
      <c r="C150" s="3" t="s">
        <v>16</v>
      </c>
      <c r="D150" s="24">
        <f>AVERAGE(E150:AP150)</f>
        <v>0.1882855015726573</v>
      </c>
      <c r="E150" s="32">
        <v>0.12474203077599752</v>
      </c>
      <c r="F150" s="32">
        <v>0.23963711902404175</v>
      </c>
      <c r="G150" s="32">
        <v>0.1834090552589791</v>
      </c>
      <c r="H150" s="32">
        <v>0.19632141808608045</v>
      </c>
      <c r="I150" s="32">
        <v>0.26341299749063923</v>
      </c>
      <c r="J150" s="32">
        <v>0.25941245194534829</v>
      </c>
      <c r="K150" s="32">
        <v>0.22640521722942317</v>
      </c>
      <c r="L150" s="32">
        <v>0.24842375943264383</v>
      </c>
      <c r="M150" s="32">
        <v>0.20230383642896327</v>
      </c>
      <c r="N150" s="32">
        <v>0.212359729567343</v>
      </c>
      <c r="O150" s="32">
        <v>8.7897591964775618E-2</v>
      </c>
      <c r="P150" s="32">
        <v>0.18718169675319354</v>
      </c>
      <c r="Q150" s="32">
        <v>0.15210374109307614</v>
      </c>
      <c r="R150" s="32">
        <v>0.1302400349615907</v>
      </c>
      <c r="S150" s="32">
        <v>0.19837420184845161</v>
      </c>
      <c r="T150" s="31">
        <v>0.19033944944375286</v>
      </c>
      <c r="U150" s="32">
        <v>0.18936155161907578</v>
      </c>
      <c r="V150" s="32">
        <v>0.14131860273809657</v>
      </c>
      <c r="W150" s="32">
        <v>0.25866571277860745</v>
      </c>
      <c r="X150" s="32">
        <v>8.2257998200269439E-2</v>
      </c>
      <c r="Y150" s="32">
        <v>0.2604534983493153</v>
      </c>
      <c r="Z150" s="32">
        <v>0.12781682255972476</v>
      </c>
      <c r="AA150" s="32">
        <v>0.18639365114700376</v>
      </c>
      <c r="AB150" s="32">
        <v>0.16065549893550024</v>
      </c>
      <c r="AC150" s="32">
        <v>0.32963048783947768</v>
      </c>
      <c r="AD150" s="32">
        <v>0.20839959380267112</v>
      </c>
      <c r="AE150" s="32">
        <v>0.13109904188556251</v>
      </c>
      <c r="AF150" s="32">
        <v>0.22791058010114848</v>
      </c>
      <c r="AG150" s="32">
        <v>0.18252106789946188</v>
      </c>
      <c r="AH150" s="32">
        <v>0.31271379675628336</v>
      </c>
      <c r="AI150" s="32">
        <v>0.27301786830695757</v>
      </c>
      <c r="AJ150" s="32">
        <v>0.13182898391290693</v>
      </c>
      <c r="AK150" s="32">
        <v>0.14767530785136534</v>
      </c>
      <c r="AL150" s="32">
        <v>9.9138759321758807E-2</v>
      </c>
      <c r="AM150" s="32">
        <v>0.1554275969120644</v>
      </c>
      <c r="AN150" s="32">
        <v>0.16767342822828157</v>
      </c>
      <c r="AO150" s="32">
        <v>0.15302810920880217</v>
      </c>
      <c r="AP150" s="32">
        <v>0.12529677010234311</v>
      </c>
      <c r="AQ150" s="30"/>
      <c r="AR150" s="30"/>
      <c r="AS150" s="30"/>
      <c r="AT150" s="30"/>
      <c r="AU150" s="30"/>
      <c r="AV150" s="30"/>
      <c r="AW150" s="30"/>
      <c r="AX150" s="30"/>
    </row>
    <row r="151" spans="1:50" ht="20.149999999999999" customHeight="1" x14ac:dyDescent="0.75">
      <c r="A151" s="50"/>
      <c r="B151" s="2" t="s">
        <v>63</v>
      </c>
      <c r="C151" s="3" t="s">
        <v>16</v>
      </c>
      <c r="D151" s="24">
        <f>AVERAGE(E151:AP151)</f>
        <v>0.4187424254416609</v>
      </c>
      <c r="E151" s="32">
        <v>0.42388526950871069</v>
      </c>
      <c r="F151" s="32">
        <v>0.29289311395101697</v>
      </c>
      <c r="G151" s="32">
        <v>0.40810277300974929</v>
      </c>
      <c r="H151" s="32">
        <v>0.43962404360294871</v>
      </c>
      <c r="I151" s="32">
        <v>0.41924724570347971</v>
      </c>
      <c r="J151" s="32">
        <v>0.37829866062383083</v>
      </c>
      <c r="K151" s="32">
        <v>0.45942925057556666</v>
      </c>
      <c r="L151" s="32">
        <v>0.44220969674234323</v>
      </c>
      <c r="M151" s="32">
        <v>0.36382373778884847</v>
      </c>
      <c r="N151" s="32">
        <v>0.36551828604520087</v>
      </c>
      <c r="O151" s="32">
        <v>0.39796638307277876</v>
      </c>
      <c r="P151" s="32">
        <v>0.41872209965934915</v>
      </c>
      <c r="Q151" s="32">
        <v>0.52719555690217157</v>
      </c>
      <c r="R151" s="32">
        <v>0.52052492978152531</v>
      </c>
      <c r="S151" s="32">
        <v>0.43963238242440833</v>
      </c>
      <c r="T151" s="31">
        <v>0.37329446508683867</v>
      </c>
      <c r="U151" s="32">
        <v>0.49164718925539946</v>
      </c>
      <c r="V151" s="32">
        <v>0.37573098386003706</v>
      </c>
      <c r="W151" s="32">
        <v>0.57628019830958588</v>
      </c>
      <c r="X151" s="32">
        <v>0.38733529414657403</v>
      </c>
      <c r="Y151" s="32">
        <v>0.39302511895699493</v>
      </c>
      <c r="Z151" s="32">
        <v>0.44271107437200852</v>
      </c>
      <c r="AA151" s="32">
        <v>0.43470042367822004</v>
      </c>
      <c r="AB151" s="32">
        <v>0.39471803936174915</v>
      </c>
      <c r="AC151" s="32">
        <v>0.27329633597767444</v>
      </c>
      <c r="AD151" s="32">
        <v>0.34301785994107797</v>
      </c>
      <c r="AE151" s="32">
        <v>0.40261629300694551</v>
      </c>
      <c r="AF151" s="32">
        <v>0.46137663562384917</v>
      </c>
      <c r="AG151" s="32">
        <v>0.51679876217236598</v>
      </c>
      <c r="AH151" s="32">
        <v>0.2964156866273947</v>
      </c>
      <c r="AI151" s="32">
        <v>0.32366747218877395</v>
      </c>
      <c r="AJ151" s="32">
        <v>0.43376041072527644</v>
      </c>
      <c r="AK151" s="32">
        <v>0.52554460000289904</v>
      </c>
      <c r="AL151" s="32">
        <v>0.31430738959416177</v>
      </c>
      <c r="AM151" s="32">
        <v>0.37064180913349287</v>
      </c>
      <c r="AN151" s="32">
        <v>0.51115626524920743</v>
      </c>
      <c r="AO151" s="32">
        <v>0.58528618597909532</v>
      </c>
      <c r="AP151" s="32">
        <v>0.38781024414156173</v>
      </c>
      <c r="AQ151" s="30"/>
      <c r="AR151" s="30"/>
      <c r="AS151" s="30"/>
      <c r="AT151" s="30"/>
      <c r="AU151" s="30"/>
      <c r="AV151" s="30"/>
      <c r="AW151" s="30"/>
      <c r="AX151" s="30"/>
    </row>
    <row r="152" spans="1:50" ht="20.149999999999999" customHeight="1" x14ac:dyDescent="0.75">
      <c r="A152" s="50"/>
      <c r="B152" s="2" t="s">
        <v>64</v>
      </c>
      <c r="C152" s="3" t="s">
        <v>16</v>
      </c>
      <c r="D152" s="24">
        <f>AVERAGE(E152:AP152)</f>
        <v>0.26464120302324728</v>
      </c>
      <c r="E152" s="32">
        <v>0.39114916827901491</v>
      </c>
      <c r="F152" s="32">
        <v>0.10731781515761711</v>
      </c>
      <c r="G152" s="32">
        <v>0.30664588968357998</v>
      </c>
      <c r="H152" s="32">
        <v>0.23001120960464502</v>
      </c>
      <c r="I152" s="32">
        <v>0.16854622812402742</v>
      </c>
      <c r="J152" s="32">
        <v>0.13747132093501083</v>
      </c>
      <c r="K152" s="32">
        <v>0.17268605924648792</v>
      </c>
      <c r="L152" s="32">
        <v>0.14393692310608272</v>
      </c>
      <c r="M152" s="32">
        <v>0.20182256928777101</v>
      </c>
      <c r="N152" s="32">
        <v>0.215787012171338</v>
      </c>
      <c r="O152" s="32">
        <v>0.46693244752701057</v>
      </c>
      <c r="P152" s="32">
        <v>0.27073590191818936</v>
      </c>
      <c r="Q152" s="32">
        <v>0.26311781494976177</v>
      </c>
      <c r="R152" s="32">
        <v>0.25262602707630238</v>
      </c>
      <c r="S152" s="32">
        <v>0.24114723684870834</v>
      </c>
      <c r="T152" s="31">
        <v>0.35959949415934422</v>
      </c>
      <c r="U152" s="32">
        <v>0.24304767754970757</v>
      </c>
      <c r="V152" s="32">
        <v>0.41485993973381502</v>
      </c>
      <c r="W152" s="32">
        <v>9.8825339254772798E-2</v>
      </c>
      <c r="X152" s="32">
        <v>0.46467174007638462</v>
      </c>
      <c r="Y152" s="32">
        <v>0.19174140642762449</v>
      </c>
      <c r="Z152" s="32">
        <v>0.37589741828838169</v>
      </c>
      <c r="AA152" s="32">
        <v>0.25481992195095771</v>
      </c>
      <c r="AB152" s="32">
        <v>0.34233556477738836</v>
      </c>
      <c r="AC152" s="32">
        <v>0.14953538235109987</v>
      </c>
      <c r="AD152" s="32">
        <v>0.33271943582808794</v>
      </c>
      <c r="AE152" s="32">
        <v>0.39884311076194445</v>
      </c>
      <c r="AF152" s="32">
        <v>0.18653600555189229</v>
      </c>
      <c r="AG152" s="32">
        <v>0.18279810276022912</v>
      </c>
      <c r="AH152" s="32">
        <v>7.23943019990968E-2</v>
      </c>
      <c r="AI152" s="32">
        <v>0.1527947822854836</v>
      </c>
      <c r="AJ152" s="32">
        <v>0.37963032613923425</v>
      </c>
      <c r="AK152" s="32">
        <v>0.24920653344724852</v>
      </c>
      <c r="AL152" s="32">
        <v>0.43932561563539019</v>
      </c>
      <c r="AM152" s="32">
        <v>0.39734523623459206</v>
      </c>
      <c r="AN152" s="32">
        <v>0.21571216232109441</v>
      </c>
      <c r="AO152" s="32">
        <v>0.18438521710442035</v>
      </c>
      <c r="AP152" s="32">
        <v>0.39940737632965723</v>
      </c>
      <c r="AQ152" s="30"/>
      <c r="AR152" s="30"/>
      <c r="AS152" s="30"/>
      <c r="AT152" s="30"/>
      <c r="AU152" s="30"/>
      <c r="AV152" s="30"/>
      <c r="AW152" s="30"/>
      <c r="AX152" s="30"/>
    </row>
    <row r="153" spans="1:50" ht="39.950000000000003" customHeight="1" x14ac:dyDescent="0.75">
      <c r="A153" s="50"/>
      <c r="B153" s="2" t="s">
        <v>37</v>
      </c>
      <c r="C153" s="3" t="s">
        <v>16</v>
      </c>
      <c r="D153" s="24">
        <f>AVERAGE(E153:AP153)</f>
        <v>1.827204793812787E-2</v>
      </c>
      <c r="E153" s="32">
        <v>1.5544890826818418E-2</v>
      </c>
      <c r="F153" s="32">
        <v>6.9029809475552569E-3</v>
      </c>
      <c r="G153" s="32">
        <v>1.619713277932576E-2</v>
      </c>
      <c r="H153" s="32">
        <v>1.551720622550045E-2</v>
      </c>
      <c r="I153" s="32">
        <v>2.7320233400829202E-2</v>
      </c>
      <c r="J153" s="32">
        <v>2.2044616572780514E-2</v>
      </c>
      <c r="K153" s="32">
        <v>3.6373078561115678E-2</v>
      </c>
      <c r="L153" s="32">
        <v>1.8434618703202305E-2</v>
      </c>
      <c r="M153" s="32">
        <v>3.1317577049609177E-2</v>
      </c>
      <c r="N153" s="32">
        <v>2.8751865421356729E-2</v>
      </c>
      <c r="O153" s="32">
        <v>1.0261304421673025E-2</v>
      </c>
      <c r="P153" s="32">
        <v>1.0832194671305456E-2</v>
      </c>
      <c r="Q153" s="32">
        <v>2.1176124313795227E-2</v>
      </c>
      <c r="R153" s="32">
        <v>4.8451214045945573E-2</v>
      </c>
      <c r="S153" s="32">
        <v>2.8829889769056889E-2</v>
      </c>
      <c r="T153" s="31">
        <v>1.899765888400097E-2</v>
      </c>
      <c r="U153" s="32">
        <v>2.0328427448029176E-2</v>
      </c>
      <c r="V153" s="32">
        <v>1.6609290209118402E-2</v>
      </c>
      <c r="W153" s="32">
        <v>1.0511546692433968E-2</v>
      </c>
      <c r="X153" s="32">
        <v>1.5273481380613503E-2</v>
      </c>
      <c r="Y153" s="32">
        <v>2.8094555200196377E-2</v>
      </c>
      <c r="Z153" s="32">
        <v>1.3063438419797133E-2</v>
      </c>
      <c r="AA153" s="32">
        <v>1.8259851695864009E-2</v>
      </c>
      <c r="AB153" s="32">
        <v>1.2310662494087278E-2</v>
      </c>
      <c r="AC153" s="32">
        <v>8.1511787936817282E-3</v>
      </c>
      <c r="AD153" s="32">
        <v>8.0319211873123315E-3</v>
      </c>
      <c r="AE153" s="32">
        <v>2.160263063082379E-2</v>
      </c>
      <c r="AF153" s="32">
        <v>1.1896667312036114E-2</v>
      </c>
      <c r="AG153" s="32">
        <v>2.421333606343741E-2</v>
      </c>
      <c r="AH153" s="32">
        <v>2.0169238477617365E-2</v>
      </c>
      <c r="AI153" s="32">
        <v>9.5264395132860918E-3</v>
      </c>
      <c r="AJ153" s="32">
        <v>7.2308226438710108E-3</v>
      </c>
      <c r="AK153" s="32">
        <v>2.0142035226066297E-2</v>
      </c>
      <c r="AL153" s="32">
        <v>2.7413424130408319E-3</v>
      </c>
      <c r="AM153" s="32">
        <v>9.8153037182398799E-3</v>
      </c>
      <c r="AN153" s="32">
        <v>3.1060397379150631E-2</v>
      </c>
      <c r="AO153" s="32">
        <v>1.6409593470110506E-2</v>
      </c>
      <c r="AP153" s="32">
        <v>1.1943074686174459E-2</v>
      </c>
      <c r="AQ153" s="30"/>
      <c r="AR153" s="30"/>
      <c r="AS153" s="30"/>
      <c r="AT153" s="30"/>
      <c r="AU153" s="30"/>
      <c r="AV153" s="30"/>
      <c r="AW153" s="30"/>
      <c r="AX153" s="30"/>
    </row>
    <row r="154" spans="1:50" ht="20.149999999999999" customHeight="1" thickBot="1" x14ac:dyDescent="0.9">
      <c r="A154" s="48"/>
      <c r="B154" s="9" t="s">
        <v>25</v>
      </c>
      <c r="C154" s="10" t="s">
        <v>13</v>
      </c>
      <c r="D154" s="22">
        <f>SUM(E154:AP154)</f>
        <v>32552</v>
      </c>
      <c r="E154" s="34">
        <v>855</v>
      </c>
      <c r="F154" s="34">
        <v>861</v>
      </c>
      <c r="G154" s="34">
        <v>851</v>
      </c>
      <c r="H154" s="34">
        <v>871</v>
      </c>
      <c r="I154" s="34">
        <v>862</v>
      </c>
      <c r="J154" s="34">
        <v>857</v>
      </c>
      <c r="K154" s="34">
        <v>849</v>
      </c>
      <c r="L154" s="34">
        <v>854</v>
      </c>
      <c r="M154" s="34">
        <v>861</v>
      </c>
      <c r="N154" s="34">
        <v>852</v>
      </c>
      <c r="O154" s="34">
        <v>871</v>
      </c>
      <c r="P154" s="34">
        <v>853</v>
      </c>
      <c r="Q154" s="34">
        <v>848</v>
      </c>
      <c r="R154" s="34">
        <v>869</v>
      </c>
      <c r="S154" s="34">
        <v>882</v>
      </c>
      <c r="T154" s="33">
        <v>849</v>
      </c>
      <c r="U154" s="34">
        <v>851</v>
      </c>
      <c r="V154" s="34">
        <v>857</v>
      </c>
      <c r="W154" s="34">
        <v>857</v>
      </c>
      <c r="X154" s="34">
        <v>859</v>
      </c>
      <c r="Y154" s="34">
        <v>853</v>
      </c>
      <c r="Z154" s="34">
        <v>855</v>
      </c>
      <c r="AA154" s="34">
        <v>861</v>
      </c>
      <c r="AB154" s="34">
        <v>849</v>
      </c>
      <c r="AC154" s="34">
        <v>855</v>
      </c>
      <c r="AD154" s="34">
        <v>846</v>
      </c>
      <c r="AE154" s="34">
        <v>878</v>
      </c>
      <c r="AF154" s="34">
        <v>853</v>
      </c>
      <c r="AG154" s="34">
        <v>860</v>
      </c>
      <c r="AH154" s="34">
        <v>855</v>
      </c>
      <c r="AI154" s="34">
        <v>853</v>
      </c>
      <c r="AJ154" s="34">
        <v>839</v>
      </c>
      <c r="AK154" s="34">
        <v>855</v>
      </c>
      <c r="AL154" s="34">
        <v>856</v>
      </c>
      <c r="AM154" s="34">
        <v>865</v>
      </c>
      <c r="AN154" s="34">
        <v>846</v>
      </c>
      <c r="AO154" s="34">
        <v>851</v>
      </c>
      <c r="AP154" s="34">
        <v>853</v>
      </c>
      <c r="AQ154" s="30"/>
      <c r="AR154" s="30"/>
      <c r="AS154" s="30"/>
      <c r="AT154" s="30"/>
      <c r="AU154" s="30"/>
      <c r="AV154" s="30"/>
      <c r="AW154" s="30"/>
      <c r="AX154" s="30"/>
    </row>
    <row r="155" spans="1:50" ht="24.95" customHeight="1" x14ac:dyDescent="0.75">
      <c r="A155" s="49" t="s">
        <v>69</v>
      </c>
      <c r="B155" s="7" t="s">
        <v>39</v>
      </c>
      <c r="C155" s="8" t="s">
        <v>16</v>
      </c>
      <c r="D155" s="25">
        <f>AVERAGE(E155:AP155)</f>
        <v>0.29834432359696417</v>
      </c>
      <c r="E155" s="29">
        <v>0.16942067138545575</v>
      </c>
      <c r="F155" s="29">
        <v>0.59288608994381142</v>
      </c>
      <c r="G155" s="29">
        <v>0.26905420452734496</v>
      </c>
      <c r="H155" s="29">
        <v>0.31484754056690739</v>
      </c>
      <c r="I155" s="29">
        <v>0.38488629277167002</v>
      </c>
      <c r="J155" s="29">
        <v>0.46218540186838114</v>
      </c>
      <c r="K155" s="29">
        <v>0.33151161161683068</v>
      </c>
      <c r="L155" s="29">
        <v>0.39541876144837301</v>
      </c>
      <c r="M155" s="29">
        <v>0.4030361158737672</v>
      </c>
      <c r="N155" s="29">
        <v>0.38994283636209931</v>
      </c>
      <c r="O155" s="29">
        <v>0.12483986497853998</v>
      </c>
      <c r="P155" s="29">
        <v>0.29970980375116196</v>
      </c>
      <c r="Q155" s="29">
        <v>0.18851050383427148</v>
      </c>
      <c r="R155" s="29">
        <v>0.17839782909622559</v>
      </c>
      <c r="S155" s="29">
        <v>0.29039049095782749</v>
      </c>
      <c r="T155" s="35">
        <v>0.24810838186982054</v>
      </c>
      <c r="U155" s="29">
        <v>0.2449767057468672</v>
      </c>
      <c r="V155" s="29">
        <v>0.19279978619702834</v>
      </c>
      <c r="W155" s="29">
        <v>0.31438291574320754</v>
      </c>
      <c r="X155" s="29">
        <v>0.13271948439642359</v>
      </c>
      <c r="Y155" s="29">
        <v>0.38713891941518663</v>
      </c>
      <c r="Z155" s="29">
        <v>0.16832806891981528</v>
      </c>
      <c r="AA155" s="29">
        <v>0.29221980267495834</v>
      </c>
      <c r="AB155" s="29">
        <v>0.25063573336677808</v>
      </c>
      <c r="AC155" s="29">
        <v>0.56901710287754548</v>
      </c>
      <c r="AD155" s="29">
        <v>0.31623078304352537</v>
      </c>
      <c r="AE155" s="29">
        <v>0.17693796560028244</v>
      </c>
      <c r="AF155" s="29">
        <v>0.3401906915122202</v>
      </c>
      <c r="AG155" s="29">
        <v>0.27618979900396845</v>
      </c>
      <c r="AH155" s="29">
        <v>0.61102077289588796</v>
      </c>
      <c r="AI155" s="29">
        <v>0.51401130601245371</v>
      </c>
      <c r="AJ155" s="29">
        <v>0.17937844049161517</v>
      </c>
      <c r="AK155" s="29">
        <v>0.20510683132378341</v>
      </c>
      <c r="AL155" s="29">
        <v>0.2436256523574101</v>
      </c>
      <c r="AM155" s="29">
        <v>0.222197650913672</v>
      </c>
      <c r="AN155" s="29">
        <v>0.24207117505054321</v>
      </c>
      <c r="AO155" s="29">
        <v>0.21391900344637077</v>
      </c>
      <c r="AP155" s="29">
        <v>0.20083930484260396</v>
      </c>
      <c r="AQ155" s="30"/>
      <c r="AR155" s="30"/>
      <c r="AS155" s="30"/>
      <c r="AT155" s="30"/>
      <c r="AU155" s="30"/>
      <c r="AV155" s="30"/>
      <c r="AW155" s="30"/>
      <c r="AX155" s="30"/>
    </row>
    <row r="156" spans="1:50" ht="24.95" customHeight="1" x14ac:dyDescent="0.75">
      <c r="A156" s="50"/>
      <c r="B156" s="2" t="s">
        <v>40</v>
      </c>
      <c r="C156" s="3" t="s">
        <v>16</v>
      </c>
      <c r="D156" s="24">
        <f>AVERAGE(E156:AP156)</f>
        <v>0.68338362846490808</v>
      </c>
      <c r="E156" s="32">
        <v>0.81503443778772544</v>
      </c>
      <c r="F156" s="32">
        <v>0.40021092910863471</v>
      </c>
      <c r="G156" s="32">
        <v>0.71474866269332926</v>
      </c>
      <c r="H156" s="32">
        <v>0.66963525320759332</v>
      </c>
      <c r="I156" s="32">
        <v>0.58779347382750535</v>
      </c>
      <c r="J156" s="32">
        <v>0.51576998155884213</v>
      </c>
      <c r="K156" s="32">
        <v>0.63211530982205422</v>
      </c>
      <c r="L156" s="32">
        <v>0.58614661984842709</v>
      </c>
      <c r="M156" s="32">
        <v>0.56564630707661989</v>
      </c>
      <c r="N156" s="32">
        <v>0.58130529821653842</v>
      </c>
      <c r="O156" s="32">
        <v>0.86489883059978789</v>
      </c>
      <c r="P156" s="32">
        <v>0.68945800157753689</v>
      </c>
      <c r="Q156" s="32">
        <v>0.79031337185193384</v>
      </c>
      <c r="R156" s="32">
        <v>0.77315095685782809</v>
      </c>
      <c r="S156" s="32">
        <v>0.68077961927311681</v>
      </c>
      <c r="T156" s="31">
        <v>0.7328939592461795</v>
      </c>
      <c r="U156" s="32">
        <v>0.73469486680510587</v>
      </c>
      <c r="V156" s="32">
        <v>0.79059092359385164</v>
      </c>
      <c r="W156" s="32">
        <v>0.6751055375643582</v>
      </c>
      <c r="X156" s="32">
        <v>0.85200703422296142</v>
      </c>
      <c r="Y156" s="32">
        <v>0.58476652538461982</v>
      </c>
      <c r="Z156" s="32">
        <v>0.81860849266038693</v>
      </c>
      <c r="AA156" s="32">
        <v>0.68952034562917808</v>
      </c>
      <c r="AB156" s="32">
        <v>0.73705360413913712</v>
      </c>
      <c r="AC156" s="32">
        <v>0.42283171832877531</v>
      </c>
      <c r="AD156" s="32">
        <v>0.67573729576916397</v>
      </c>
      <c r="AE156" s="32">
        <v>0.80145940376889191</v>
      </c>
      <c r="AF156" s="32">
        <v>0.64791264117574143</v>
      </c>
      <c r="AG156" s="32">
        <v>0.69959686493259488</v>
      </c>
      <c r="AH156" s="32">
        <v>0.36880998862649134</v>
      </c>
      <c r="AI156" s="32">
        <v>0.47646225447425811</v>
      </c>
      <c r="AJ156" s="32">
        <v>0.81339073686451357</v>
      </c>
      <c r="AK156" s="32">
        <v>0.7747511334501489</v>
      </c>
      <c r="AL156" s="32">
        <v>0.75363300522955035</v>
      </c>
      <c r="AM156" s="32">
        <v>0.76798704536808626</v>
      </c>
      <c r="AN156" s="32">
        <v>0.72686842757030123</v>
      </c>
      <c r="AO156" s="32">
        <v>0.76967140308351656</v>
      </c>
      <c r="AP156" s="32">
        <v>0.78721762047121979</v>
      </c>
      <c r="AQ156" s="30"/>
      <c r="AR156" s="30"/>
      <c r="AS156" s="30"/>
      <c r="AT156" s="30"/>
      <c r="AU156" s="30"/>
      <c r="AV156" s="30"/>
      <c r="AW156" s="30"/>
      <c r="AX156" s="30"/>
    </row>
    <row r="157" spans="1:50" ht="24.95" customHeight="1" x14ac:dyDescent="0.75">
      <c r="A157" s="50"/>
      <c r="B157" s="2" t="s">
        <v>41</v>
      </c>
      <c r="C157" s="3" t="s">
        <v>16</v>
      </c>
      <c r="D157" s="24">
        <f>AVERAGE(E157:AP157)</f>
        <v>1.827204793812787E-2</v>
      </c>
      <c r="E157" s="32">
        <v>1.5544890826818418E-2</v>
      </c>
      <c r="F157" s="32">
        <v>6.9029809475552569E-3</v>
      </c>
      <c r="G157" s="32">
        <v>1.619713277932576E-2</v>
      </c>
      <c r="H157" s="32">
        <v>1.551720622550045E-2</v>
      </c>
      <c r="I157" s="32">
        <v>2.7320233400829202E-2</v>
      </c>
      <c r="J157" s="32">
        <v>2.2044616572780514E-2</v>
      </c>
      <c r="K157" s="32">
        <v>3.6373078561115678E-2</v>
      </c>
      <c r="L157" s="32">
        <v>1.8434618703202305E-2</v>
      </c>
      <c r="M157" s="32">
        <v>3.1317577049609177E-2</v>
      </c>
      <c r="N157" s="32">
        <v>2.8751865421356729E-2</v>
      </c>
      <c r="O157" s="32">
        <v>1.0261304421673025E-2</v>
      </c>
      <c r="P157" s="32">
        <v>1.0832194671305456E-2</v>
      </c>
      <c r="Q157" s="32">
        <v>2.1176124313795227E-2</v>
      </c>
      <c r="R157" s="32">
        <v>4.8451214045945573E-2</v>
      </c>
      <c r="S157" s="32">
        <v>2.8829889769056889E-2</v>
      </c>
      <c r="T157" s="31">
        <v>1.899765888400097E-2</v>
      </c>
      <c r="U157" s="32">
        <v>2.0328427448029176E-2</v>
      </c>
      <c r="V157" s="32">
        <v>1.6609290209118402E-2</v>
      </c>
      <c r="W157" s="32">
        <v>1.0511546692433968E-2</v>
      </c>
      <c r="X157" s="32">
        <v>1.5273481380613503E-2</v>
      </c>
      <c r="Y157" s="32">
        <v>2.8094555200196377E-2</v>
      </c>
      <c r="Z157" s="32">
        <v>1.3063438419797133E-2</v>
      </c>
      <c r="AA157" s="32">
        <v>1.8259851695864009E-2</v>
      </c>
      <c r="AB157" s="32">
        <v>1.2310662494087278E-2</v>
      </c>
      <c r="AC157" s="32">
        <v>8.1511787936817282E-3</v>
      </c>
      <c r="AD157" s="32">
        <v>8.0319211873123315E-3</v>
      </c>
      <c r="AE157" s="32">
        <v>2.160263063082379E-2</v>
      </c>
      <c r="AF157" s="32">
        <v>1.1896667312036114E-2</v>
      </c>
      <c r="AG157" s="32">
        <v>2.421333606343741E-2</v>
      </c>
      <c r="AH157" s="32">
        <v>2.0169238477617365E-2</v>
      </c>
      <c r="AI157" s="32">
        <v>9.5264395132860918E-3</v>
      </c>
      <c r="AJ157" s="32">
        <v>7.2308226438710108E-3</v>
      </c>
      <c r="AK157" s="32">
        <v>2.0142035226066297E-2</v>
      </c>
      <c r="AL157" s="32">
        <v>2.7413424130408319E-3</v>
      </c>
      <c r="AM157" s="32">
        <v>9.8153037182398799E-3</v>
      </c>
      <c r="AN157" s="32">
        <v>3.1060397379150631E-2</v>
      </c>
      <c r="AO157" s="32">
        <v>1.6409593470110506E-2</v>
      </c>
      <c r="AP157" s="32">
        <v>1.1943074686174459E-2</v>
      </c>
      <c r="AQ157" s="30"/>
      <c r="AR157" s="30"/>
      <c r="AS157" s="30"/>
      <c r="AT157" s="30"/>
      <c r="AU157" s="30"/>
      <c r="AV157" s="30"/>
      <c r="AW157" s="30"/>
      <c r="AX157" s="30"/>
    </row>
    <row r="158" spans="1:50" ht="24.95" customHeight="1" thickBot="1" x14ac:dyDescent="0.9">
      <c r="A158" s="48"/>
      <c r="B158" s="9" t="s">
        <v>25</v>
      </c>
      <c r="C158" s="10" t="s">
        <v>13</v>
      </c>
      <c r="D158" s="22">
        <f>SUM(E158:AP158)</f>
        <v>32552</v>
      </c>
      <c r="E158" s="34">
        <v>855</v>
      </c>
      <c r="F158" s="34">
        <v>861</v>
      </c>
      <c r="G158" s="34">
        <v>851</v>
      </c>
      <c r="H158" s="34">
        <v>871</v>
      </c>
      <c r="I158" s="34">
        <v>862</v>
      </c>
      <c r="J158" s="34">
        <v>857</v>
      </c>
      <c r="K158" s="34">
        <v>849</v>
      </c>
      <c r="L158" s="34">
        <v>854</v>
      </c>
      <c r="M158" s="34">
        <v>861</v>
      </c>
      <c r="N158" s="34">
        <v>852</v>
      </c>
      <c r="O158" s="34">
        <v>871</v>
      </c>
      <c r="P158" s="34">
        <v>853</v>
      </c>
      <c r="Q158" s="34">
        <v>848</v>
      </c>
      <c r="R158" s="34">
        <v>869</v>
      </c>
      <c r="S158" s="34">
        <v>882</v>
      </c>
      <c r="T158" s="33">
        <v>849</v>
      </c>
      <c r="U158" s="34">
        <v>851</v>
      </c>
      <c r="V158" s="34">
        <v>857</v>
      </c>
      <c r="W158" s="34">
        <v>857</v>
      </c>
      <c r="X158" s="34">
        <v>859</v>
      </c>
      <c r="Y158" s="34">
        <v>853</v>
      </c>
      <c r="Z158" s="34">
        <v>855</v>
      </c>
      <c r="AA158" s="34">
        <v>861</v>
      </c>
      <c r="AB158" s="34">
        <v>849</v>
      </c>
      <c r="AC158" s="34">
        <v>855</v>
      </c>
      <c r="AD158" s="34">
        <v>846</v>
      </c>
      <c r="AE158" s="34">
        <v>878</v>
      </c>
      <c r="AF158" s="34">
        <v>853</v>
      </c>
      <c r="AG158" s="34">
        <v>860</v>
      </c>
      <c r="AH158" s="34">
        <v>855</v>
      </c>
      <c r="AI158" s="34">
        <v>853</v>
      </c>
      <c r="AJ158" s="34">
        <v>839</v>
      </c>
      <c r="AK158" s="34">
        <v>855</v>
      </c>
      <c r="AL158" s="34">
        <v>856</v>
      </c>
      <c r="AM158" s="34">
        <v>865</v>
      </c>
      <c r="AN158" s="34">
        <v>846</v>
      </c>
      <c r="AO158" s="34">
        <v>851</v>
      </c>
      <c r="AP158" s="34">
        <v>853</v>
      </c>
      <c r="AQ158" s="30"/>
      <c r="AR158" s="30"/>
      <c r="AS158" s="30"/>
      <c r="AT158" s="30"/>
      <c r="AU158" s="30"/>
      <c r="AV158" s="30"/>
      <c r="AW158" s="30"/>
      <c r="AX158" s="30"/>
    </row>
    <row r="159" spans="1:50" ht="20.149999999999999" customHeight="1" x14ac:dyDescent="0.75">
      <c r="A159" s="49" t="s">
        <v>70</v>
      </c>
      <c r="B159" s="7" t="s">
        <v>61</v>
      </c>
      <c r="C159" s="8" t="s">
        <v>16</v>
      </c>
      <c r="D159" s="25">
        <f>AVERAGE(E159:AP159)</f>
        <v>9.144636067951277E-2</v>
      </c>
      <c r="E159" s="29">
        <v>0.56788717190478721</v>
      </c>
      <c r="F159" s="29">
        <v>0.24039360024491091</v>
      </c>
      <c r="G159" s="29">
        <v>4.7521620640321262E-2</v>
      </c>
      <c r="H159" s="29">
        <v>9.3635702402142723E-2</v>
      </c>
      <c r="I159" s="29">
        <v>7.1566933364614047E-2</v>
      </c>
      <c r="J159" s="29">
        <v>0.18323403337116451</v>
      </c>
      <c r="K159" s="29">
        <v>7.481684476045064E-2</v>
      </c>
      <c r="L159" s="29">
        <v>8.21552394100665E-2</v>
      </c>
      <c r="M159" s="29">
        <v>0.18510904410206536</v>
      </c>
      <c r="N159" s="29">
        <v>0.10736924374795333</v>
      </c>
      <c r="O159" s="29">
        <v>3.645806479686084E-2</v>
      </c>
      <c r="P159" s="29">
        <v>5.9539564554024892E-2</v>
      </c>
      <c r="Q159" s="29">
        <v>4.1278450457687993E-2</v>
      </c>
      <c r="R159" s="29">
        <v>2.7303391549327628E-2</v>
      </c>
      <c r="S159" s="29">
        <v>6.0338037819714564E-2</v>
      </c>
      <c r="T159" s="35">
        <v>3.0048319741004133E-2</v>
      </c>
      <c r="U159" s="29">
        <v>3.3284742031447954E-2</v>
      </c>
      <c r="V159" s="29">
        <v>4.2127632450248899E-2</v>
      </c>
      <c r="W159" s="29">
        <v>5.9537862672732401E-2</v>
      </c>
      <c r="X159" s="29">
        <v>4.7596570650809467E-2</v>
      </c>
      <c r="Y159" s="29">
        <v>9.8958065814030605E-2</v>
      </c>
      <c r="Z159" s="29">
        <v>3.5049102156307826E-2</v>
      </c>
      <c r="AA159" s="29">
        <v>6.0566644584015512E-2</v>
      </c>
      <c r="AB159" s="29">
        <v>4.4572131507144494E-2</v>
      </c>
      <c r="AC159" s="29">
        <v>0.10957766958728059</v>
      </c>
      <c r="AD159" s="29">
        <v>6.0150344607403615E-2</v>
      </c>
      <c r="AE159" s="29">
        <v>2.9526655481351926E-2</v>
      </c>
      <c r="AF159" s="29">
        <v>9.8331358540878572E-2</v>
      </c>
      <c r="AG159" s="29">
        <v>8.7563822436753841E-2</v>
      </c>
      <c r="AH159" s="29">
        <v>0.21273657019187608</v>
      </c>
      <c r="AI159" s="29">
        <v>0.17166168655758976</v>
      </c>
      <c r="AJ159" s="29">
        <v>3.1183084040196804E-2</v>
      </c>
      <c r="AK159" s="29">
        <v>4.122239411293694E-2</v>
      </c>
      <c r="AL159" s="29">
        <v>0.10061429054722253</v>
      </c>
      <c r="AM159" s="29">
        <v>4.5847872397526884E-2</v>
      </c>
      <c r="AN159" s="29">
        <v>7.8154323690474967E-2</v>
      </c>
      <c r="AO159" s="29">
        <v>4.5091628015129455E-2</v>
      </c>
      <c r="AP159" s="29">
        <v>3.2951990881030069E-2</v>
      </c>
      <c r="AQ159" s="30"/>
      <c r="AR159" s="30"/>
      <c r="AS159" s="30"/>
      <c r="AT159" s="30"/>
      <c r="AU159" s="30"/>
      <c r="AV159" s="30"/>
      <c r="AW159" s="30"/>
      <c r="AX159" s="30"/>
    </row>
    <row r="160" spans="1:50" ht="20.149999999999999" customHeight="1" x14ac:dyDescent="0.75">
      <c r="A160" s="50"/>
      <c r="B160" s="2" t="s">
        <v>62</v>
      </c>
      <c r="C160" s="3" t="s">
        <v>16</v>
      </c>
      <c r="D160" s="24">
        <f>AVERAGE(E160:AP160)</f>
        <v>0.14676559832581026</v>
      </c>
      <c r="E160" s="32">
        <v>0.25220431958927403</v>
      </c>
      <c r="F160" s="32">
        <v>0.21178861368070317</v>
      </c>
      <c r="G160" s="32">
        <v>0.11782266137783701</v>
      </c>
      <c r="H160" s="32">
        <v>0.16335602201350707</v>
      </c>
      <c r="I160" s="32">
        <v>0.14856197233860668</v>
      </c>
      <c r="J160" s="32">
        <v>0.21937663077138242</v>
      </c>
      <c r="K160" s="32">
        <v>0.1452169089204503</v>
      </c>
      <c r="L160" s="32">
        <v>0.15741964062065578</v>
      </c>
      <c r="M160" s="32">
        <v>0.15434679444820229</v>
      </c>
      <c r="N160" s="32">
        <v>0.15699634012326222</v>
      </c>
      <c r="O160" s="32">
        <v>9.3040547997959119E-2</v>
      </c>
      <c r="P160" s="32">
        <v>0.13027770715694773</v>
      </c>
      <c r="Q160" s="32">
        <v>0.13209075589657751</v>
      </c>
      <c r="R160" s="32">
        <v>0.10410107840606464</v>
      </c>
      <c r="S160" s="32">
        <v>0.1515529770733916</v>
      </c>
      <c r="T160" s="31">
        <v>0.11084643831966615</v>
      </c>
      <c r="U160" s="32">
        <v>0.15015779105250804</v>
      </c>
      <c r="V160" s="32">
        <v>0.10912211580208575</v>
      </c>
      <c r="W160" s="32">
        <v>0.15336458889599561</v>
      </c>
      <c r="X160" s="32">
        <v>8.5631403801222417E-2</v>
      </c>
      <c r="Y160" s="32">
        <v>0.23037949234864213</v>
      </c>
      <c r="Z160" s="32">
        <v>0.11557337961579553</v>
      </c>
      <c r="AA160" s="32">
        <v>0.16181593489499091</v>
      </c>
      <c r="AB160" s="32">
        <v>0.12636353620617724</v>
      </c>
      <c r="AC160" s="32">
        <v>0.17358270916965415</v>
      </c>
      <c r="AD160" s="32">
        <v>0.18120503257769408</v>
      </c>
      <c r="AE160" s="32">
        <v>8.1207323826061481E-2</v>
      </c>
      <c r="AF160" s="32">
        <v>0.16547694995688997</v>
      </c>
      <c r="AG160" s="32">
        <v>0.1534617220977865</v>
      </c>
      <c r="AH160" s="32">
        <v>0.19111640568193891</v>
      </c>
      <c r="AI160" s="32">
        <v>0.2392276588689774</v>
      </c>
      <c r="AJ160" s="32">
        <v>0.10136243306643969</v>
      </c>
      <c r="AK160" s="32">
        <v>0.14207944782481743</v>
      </c>
      <c r="AL160" s="32">
        <v>6.9035940016355837E-2</v>
      </c>
      <c r="AM160" s="32">
        <v>0.14711061804164813</v>
      </c>
      <c r="AN160" s="32">
        <v>0.18537408128888572</v>
      </c>
      <c r="AO160" s="32">
        <v>0.10563292558160502</v>
      </c>
      <c r="AP160" s="32">
        <v>5.9811837030131126E-2</v>
      </c>
      <c r="AQ160" s="30"/>
      <c r="AR160" s="30"/>
      <c r="AS160" s="30"/>
      <c r="AT160" s="30"/>
      <c r="AU160" s="30"/>
      <c r="AV160" s="30"/>
      <c r="AW160" s="30"/>
      <c r="AX160" s="30"/>
    </row>
    <row r="161" spans="1:50" ht="20.149999999999999" customHeight="1" x14ac:dyDescent="0.75">
      <c r="A161" s="50"/>
      <c r="B161" s="2" t="s">
        <v>63</v>
      </c>
      <c r="C161" s="3" t="s">
        <v>16</v>
      </c>
      <c r="D161" s="24">
        <f>AVERAGE(E161:AP161)</f>
        <v>0.37943853814012823</v>
      </c>
      <c r="E161" s="32">
        <v>9.4132878851653001E-2</v>
      </c>
      <c r="F161" s="32">
        <v>0.35288281118436027</v>
      </c>
      <c r="G161" s="32">
        <v>0.33476080706503802</v>
      </c>
      <c r="H161" s="32">
        <v>0.35309424472642553</v>
      </c>
      <c r="I161" s="32">
        <v>0.40639571065548041</v>
      </c>
      <c r="J161" s="32">
        <v>0.38534240708095702</v>
      </c>
      <c r="K161" s="32">
        <v>0.45796183435504567</v>
      </c>
      <c r="L161" s="32">
        <v>0.43406112868519697</v>
      </c>
      <c r="M161" s="32">
        <v>0.4065822849472549</v>
      </c>
      <c r="N161" s="32">
        <v>0.36738311318275052</v>
      </c>
      <c r="O161" s="32">
        <v>0.29186294425036025</v>
      </c>
      <c r="P161" s="32">
        <v>0.35468457661665759</v>
      </c>
      <c r="Q161" s="32">
        <v>0.46155440269435949</v>
      </c>
      <c r="R161" s="32">
        <v>0.4620279748894125</v>
      </c>
      <c r="S161" s="32">
        <v>0.4181454281017663</v>
      </c>
      <c r="T161" s="31">
        <v>0.31241241412184917</v>
      </c>
      <c r="U161" s="32">
        <v>0.37599577621822589</v>
      </c>
      <c r="V161" s="32">
        <v>0.26247309092004178</v>
      </c>
      <c r="W161" s="32">
        <v>0.62648624725978175</v>
      </c>
      <c r="X161" s="32">
        <v>0.35928394388701579</v>
      </c>
      <c r="Y161" s="32">
        <v>0.37276114004725275</v>
      </c>
      <c r="Z161" s="32">
        <v>0.38267573295562196</v>
      </c>
      <c r="AA161" s="32">
        <v>0.42393720583991829</v>
      </c>
      <c r="AB161" s="32">
        <v>0.25257883052277341</v>
      </c>
      <c r="AC161" s="32">
        <v>0.45460466291496582</v>
      </c>
      <c r="AD161" s="32">
        <v>0.37725948564559464</v>
      </c>
      <c r="AE161" s="32">
        <v>0.2143717459574663</v>
      </c>
      <c r="AF161" s="32">
        <v>0.4420070475761177</v>
      </c>
      <c r="AG161" s="32">
        <v>0.51929869180303667</v>
      </c>
      <c r="AH161" s="32">
        <v>0.42299770803044345</v>
      </c>
      <c r="AI161" s="32">
        <v>0.39365464672210637</v>
      </c>
      <c r="AJ161" s="32">
        <v>0.28071128992349081</v>
      </c>
      <c r="AK161" s="32">
        <v>0.45170737185504495</v>
      </c>
      <c r="AL161" s="32">
        <v>0.26364969753435674</v>
      </c>
      <c r="AM161" s="32">
        <v>0.33492756733956119</v>
      </c>
      <c r="AN161" s="32">
        <v>0.42013589995389572</v>
      </c>
      <c r="AO161" s="32">
        <v>0.54319651325595131</v>
      </c>
      <c r="AP161" s="32">
        <v>0.35066519175363969</v>
      </c>
      <c r="AQ161" s="30"/>
      <c r="AR161" s="30"/>
      <c r="AS161" s="30"/>
      <c r="AT161" s="30"/>
      <c r="AU161" s="30"/>
      <c r="AV161" s="30"/>
      <c r="AW161" s="30"/>
      <c r="AX161" s="30"/>
    </row>
    <row r="162" spans="1:50" ht="20.149999999999999" customHeight="1" x14ac:dyDescent="0.75">
      <c r="A162" s="50"/>
      <c r="B162" s="2" t="s">
        <v>64</v>
      </c>
      <c r="C162" s="3" t="s">
        <v>16</v>
      </c>
      <c r="D162" s="24">
        <f>AVERAGE(E162:AP162)</f>
        <v>0.36715404581964473</v>
      </c>
      <c r="E162" s="32">
        <v>6.411628396361374E-2</v>
      </c>
      <c r="F162" s="32">
        <v>0.18924127333629184</v>
      </c>
      <c r="G162" s="32">
        <v>0.489286696966233</v>
      </c>
      <c r="H162" s="32">
        <v>0.38074261116970431</v>
      </c>
      <c r="I162" s="32">
        <v>0.35095397606834028</v>
      </c>
      <c r="J162" s="32">
        <v>0.2016971239710639</v>
      </c>
      <c r="K162" s="32">
        <v>0.28949593167828552</v>
      </c>
      <c r="L162" s="32">
        <v>0.31301280499726664</v>
      </c>
      <c r="M162" s="32">
        <v>0.23282860658497959</v>
      </c>
      <c r="N162" s="32">
        <v>0.34000695345372667</v>
      </c>
      <c r="O162" s="32">
        <v>0.56905716790162619</v>
      </c>
      <c r="P162" s="32">
        <v>0.44234734338030796</v>
      </c>
      <c r="Q162" s="32">
        <v>0.34913733460335</v>
      </c>
      <c r="R162" s="32">
        <v>0.39772618603063625</v>
      </c>
      <c r="S162" s="32">
        <v>0.36027384753048197</v>
      </c>
      <c r="T162" s="31">
        <v>0.52963894334132777</v>
      </c>
      <c r="U162" s="32">
        <v>0.42906636899865047</v>
      </c>
      <c r="V162" s="32">
        <v>0.57045675760606274</v>
      </c>
      <c r="W162" s="32">
        <v>0.15897097117370629</v>
      </c>
      <c r="X162" s="32">
        <v>0.4869306347731735</v>
      </c>
      <c r="Y162" s="32">
        <v>0.28511786614909379</v>
      </c>
      <c r="Z162" s="32">
        <v>0.45103300137581109</v>
      </c>
      <c r="AA162" s="32">
        <v>0.33581249274081748</v>
      </c>
      <c r="AB162" s="32">
        <v>0.5725561232107661</v>
      </c>
      <c r="AC162" s="32">
        <v>0.25349590945916517</v>
      </c>
      <c r="AD162" s="32">
        <v>0.37636107157292159</v>
      </c>
      <c r="AE162" s="32">
        <v>0.65887704337937825</v>
      </c>
      <c r="AF162" s="32">
        <v>0.2896947816211094</v>
      </c>
      <c r="AG162" s="32">
        <v>0.20511912174263908</v>
      </c>
      <c r="AH162" s="32">
        <v>0.15298371968428462</v>
      </c>
      <c r="AI162" s="32">
        <v>0.18163386955089991</v>
      </c>
      <c r="AJ162" s="32">
        <v>0.58258763406302849</v>
      </c>
      <c r="AK162" s="32">
        <v>0.33055801094007625</v>
      </c>
      <c r="AL162" s="32">
        <v>0.55959458733076728</v>
      </c>
      <c r="AM162" s="32">
        <v>0.45498682875495677</v>
      </c>
      <c r="AN162" s="32">
        <v>0.28528916436148138</v>
      </c>
      <c r="AO162" s="32">
        <v>0.28466292771922397</v>
      </c>
      <c r="AP162" s="32">
        <v>0.54650176996125266</v>
      </c>
      <c r="AQ162" s="30"/>
      <c r="AR162" s="30"/>
      <c r="AS162" s="30"/>
      <c r="AT162" s="30"/>
      <c r="AU162" s="30"/>
      <c r="AV162" s="30"/>
      <c r="AW162" s="30"/>
      <c r="AX162" s="30"/>
    </row>
    <row r="163" spans="1:50" ht="39.950000000000003" customHeight="1" x14ac:dyDescent="0.75">
      <c r="A163" s="50"/>
      <c r="B163" s="2" t="s">
        <v>37</v>
      </c>
      <c r="C163" s="3" t="s">
        <v>16</v>
      </c>
      <c r="D163" s="24">
        <f>AVERAGE(E163:AP163)</f>
        <v>1.5195457034903893E-2</v>
      </c>
      <c r="E163" s="32">
        <v>2.1659345690671707E-2</v>
      </c>
      <c r="F163" s="32">
        <v>5.6937015537321216E-3</v>
      </c>
      <c r="G163" s="32">
        <v>1.0608213950570673E-2</v>
      </c>
      <c r="H163" s="32">
        <v>9.1714196882224201E-3</v>
      </c>
      <c r="I163" s="32">
        <v>2.2521407572964863E-2</v>
      </c>
      <c r="J163" s="32">
        <v>1.0349804805434787E-2</v>
      </c>
      <c r="K163" s="32">
        <v>3.2508480285769158E-2</v>
      </c>
      <c r="L163" s="32">
        <v>1.3351186286814793E-2</v>
      </c>
      <c r="M163" s="32">
        <v>2.1133269917493716E-2</v>
      </c>
      <c r="N163" s="32">
        <v>2.8244349492301632E-2</v>
      </c>
      <c r="O163" s="32">
        <v>9.5812750531957865E-3</v>
      </c>
      <c r="P163" s="32">
        <v>1.3150808292067561E-2</v>
      </c>
      <c r="Q163" s="32">
        <v>1.5939056348025546E-2</v>
      </c>
      <c r="R163" s="32">
        <v>8.8413691245575014E-3</v>
      </c>
      <c r="S163" s="32">
        <v>9.6897094746469792E-3</v>
      </c>
      <c r="T163" s="31">
        <v>1.7053884476155533E-2</v>
      </c>
      <c r="U163" s="32">
        <v>1.1495321699170502E-2</v>
      </c>
      <c r="V163" s="32">
        <v>1.5820403221559552E-2</v>
      </c>
      <c r="W163" s="32">
        <v>1.6403299977840386E-3</v>
      </c>
      <c r="X163" s="32">
        <v>2.0557446887774933E-2</v>
      </c>
      <c r="Y163" s="32">
        <v>1.2783435640983342E-2</v>
      </c>
      <c r="Z163" s="32">
        <v>1.5668783896465865E-2</v>
      </c>
      <c r="AA163" s="32">
        <v>1.7867721940258107E-2</v>
      </c>
      <c r="AB163" s="32">
        <v>3.9293785531423825E-3</v>
      </c>
      <c r="AC163" s="32">
        <v>8.7390488689356068E-3</v>
      </c>
      <c r="AD163" s="32">
        <v>5.0240655963895223E-3</v>
      </c>
      <c r="AE163" s="32">
        <v>1.6017231355739531E-2</v>
      </c>
      <c r="AF163" s="32">
        <v>4.4898623050018734E-3</v>
      </c>
      <c r="AG163" s="32">
        <v>3.4556641919784276E-2</v>
      </c>
      <c r="AH163" s="32">
        <v>2.0165596411454722E-2</v>
      </c>
      <c r="AI163" s="32">
        <v>1.3822138300423017E-2</v>
      </c>
      <c r="AJ163" s="32">
        <v>4.1555589068413513E-3</v>
      </c>
      <c r="AK163" s="32">
        <v>3.4432775267120852E-2</v>
      </c>
      <c r="AL163" s="32">
        <v>7.1054845713006218E-3</v>
      </c>
      <c r="AM163" s="32">
        <v>1.7127113466303863E-2</v>
      </c>
      <c r="AN163" s="32">
        <v>3.1046530705258212E-2</v>
      </c>
      <c r="AO163" s="32">
        <v>2.1416005428087356E-2</v>
      </c>
      <c r="AP163" s="32">
        <v>1.0069210373943805E-2</v>
      </c>
      <c r="AQ163" s="30"/>
      <c r="AR163" s="30"/>
      <c r="AS163" s="30"/>
      <c r="AT163" s="30"/>
      <c r="AU163" s="30"/>
      <c r="AV163" s="30"/>
      <c r="AW163" s="30"/>
      <c r="AX163" s="30"/>
    </row>
    <row r="164" spans="1:50" ht="20.149999999999999" customHeight="1" thickBot="1" x14ac:dyDescent="0.9">
      <c r="A164" s="48"/>
      <c r="B164" s="9" t="s">
        <v>25</v>
      </c>
      <c r="C164" s="10" t="s">
        <v>13</v>
      </c>
      <c r="D164" s="22">
        <f>SUM(E164:AP164)</f>
        <v>32552</v>
      </c>
      <c r="E164" s="34">
        <v>855</v>
      </c>
      <c r="F164" s="34">
        <v>861</v>
      </c>
      <c r="G164" s="34">
        <v>851</v>
      </c>
      <c r="H164" s="34">
        <v>871</v>
      </c>
      <c r="I164" s="34">
        <v>862</v>
      </c>
      <c r="J164" s="34">
        <v>857</v>
      </c>
      <c r="K164" s="34">
        <v>849</v>
      </c>
      <c r="L164" s="34">
        <v>854</v>
      </c>
      <c r="M164" s="34">
        <v>861</v>
      </c>
      <c r="N164" s="34">
        <v>852</v>
      </c>
      <c r="O164" s="34">
        <v>871</v>
      </c>
      <c r="P164" s="34">
        <v>853</v>
      </c>
      <c r="Q164" s="34">
        <v>848</v>
      </c>
      <c r="R164" s="34">
        <v>869</v>
      </c>
      <c r="S164" s="34">
        <v>882</v>
      </c>
      <c r="T164" s="33">
        <v>849</v>
      </c>
      <c r="U164" s="34">
        <v>851</v>
      </c>
      <c r="V164" s="34">
        <v>857</v>
      </c>
      <c r="W164" s="34">
        <v>857</v>
      </c>
      <c r="X164" s="34">
        <v>859</v>
      </c>
      <c r="Y164" s="34">
        <v>853</v>
      </c>
      <c r="Z164" s="34">
        <v>855</v>
      </c>
      <c r="AA164" s="34">
        <v>861</v>
      </c>
      <c r="AB164" s="34">
        <v>849</v>
      </c>
      <c r="AC164" s="34">
        <v>855</v>
      </c>
      <c r="AD164" s="34">
        <v>846</v>
      </c>
      <c r="AE164" s="34">
        <v>878</v>
      </c>
      <c r="AF164" s="34">
        <v>853</v>
      </c>
      <c r="AG164" s="34">
        <v>860</v>
      </c>
      <c r="AH164" s="34">
        <v>855</v>
      </c>
      <c r="AI164" s="34">
        <v>853</v>
      </c>
      <c r="AJ164" s="34">
        <v>839</v>
      </c>
      <c r="AK164" s="34">
        <v>855</v>
      </c>
      <c r="AL164" s="34">
        <v>856</v>
      </c>
      <c r="AM164" s="34">
        <v>865</v>
      </c>
      <c r="AN164" s="34">
        <v>846</v>
      </c>
      <c r="AO164" s="34">
        <v>851</v>
      </c>
      <c r="AP164" s="34">
        <v>853</v>
      </c>
      <c r="AQ164" s="30"/>
      <c r="AR164" s="30"/>
      <c r="AS164" s="30"/>
      <c r="AT164" s="30"/>
      <c r="AU164" s="30"/>
      <c r="AV164" s="30"/>
      <c r="AW164" s="30"/>
      <c r="AX164" s="30"/>
    </row>
    <row r="165" spans="1:50" ht="24.95" customHeight="1" x14ac:dyDescent="0.75">
      <c r="A165" s="49" t="s">
        <v>71</v>
      </c>
      <c r="B165" s="7" t="s">
        <v>39</v>
      </c>
      <c r="C165" s="8" t="s">
        <v>16</v>
      </c>
      <c r="D165" s="25">
        <f>AVERAGE(E165:AP165)</f>
        <v>0.23821195900532316</v>
      </c>
      <c r="E165" s="29">
        <v>0.82009149149406124</v>
      </c>
      <c r="F165" s="29">
        <v>0.45218221392561603</v>
      </c>
      <c r="G165" s="29">
        <v>0.1653442820181584</v>
      </c>
      <c r="H165" s="29">
        <v>0.25699172441564971</v>
      </c>
      <c r="I165" s="29">
        <v>0.22012890570322072</v>
      </c>
      <c r="J165" s="29">
        <v>0.40261066414254765</v>
      </c>
      <c r="K165" s="29">
        <v>0.22003375368090081</v>
      </c>
      <c r="L165" s="29">
        <v>0.23957488003072216</v>
      </c>
      <c r="M165" s="29">
        <v>0.33945583855026717</v>
      </c>
      <c r="N165" s="29">
        <v>0.26436558387121567</v>
      </c>
      <c r="O165" s="29">
        <v>0.12949861279482008</v>
      </c>
      <c r="P165" s="29">
        <v>0.18981727171097268</v>
      </c>
      <c r="Q165" s="29">
        <v>0.1733692063542655</v>
      </c>
      <c r="R165" s="29">
        <v>0.13140446995539223</v>
      </c>
      <c r="S165" s="29">
        <v>0.21189101489310608</v>
      </c>
      <c r="T165" s="35">
        <v>0.14089475806067026</v>
      </c>
      <c r="U165" s="29">
        <v>0.18344253308395606</v>
      </c>
      <c r="V165" s="29">
        <v>0.15124974825233456</v>
      </c>
      <c r="W165" s="29">
        <v>0.21290245156872789</v>
      </c>
      <c r="X165" s="29">
        <v>0.13322797445203188</v>
      </c>
      <c r="Y165" s="29">
        <v>0.32933755816267263</v>
      </c>
      <c r="Z165" s="29">
        <v>0.15062248177210344</v>
      </c>
      <c r="AA165" s="29">
        <v>0.22238257947900616</v>
      </c>
      <c r="AB165" s="29">
        <v>0.17093566771332178</v>
      </c>
      <c r="AC165" s="29">
        <v>0.28316037875693506</v>
      </c>
      <c r="AD165" s="29">
        <v>0.24135537718509772</v>
      </c>
      <c r="AE165" s="29">
        <v>0.11073397930741337</v>
      </c>
      <c r="AF165" s="29">
        <v>0.2638083084977686</v>
      </c>
      <c r="AG165" s="29">
        <v>0.24102554453454053</v>
      </c>
      <c r="AH165" s="29">
        <v>0.40385297587381508</v>
      </c>
      <c r="AI165" s="29">
        <v>0.41088934542656796</v>
      </c>
      <c r="AJ165" s="29">
        <v>0.13254551710663645</v>
      </c>
      <c r="AK165" s="29">
        <v>0.18330184193775448</v>
      </c>
      <c r="AL165" s="29">
        <v>0.16965023056357842</v>
      </c>
      <c r="AM165" s="29">
        <v>0.19295849043917512</v>
      </c>
      <c r="AN165" s="29">
        <v>0.26352840497936042</v>
      </c>
      <c r="AO165" s="29">
        <v>0.15072455359673448</v>
      </c>
      <c r="AP165" s="29">
        <v>9.2763827911161154E-2</v>
      </c>
      <c r="AQ165" s="30"/>
      <c r="AR165" s="30"/>
      <c r="AS165" s="30"/>
      <c r="AT165" s="30"/>
      <c r="AU165" s="30"/>
      <c r="AV165" s="30"/>
      <c r="AW165" s="30"/>
      <c r="AX165" s="30"/>
    </row>
    <row r="166" spans="1:50" ht="24.95" customHeight="1" x14ac:dyDescent="0.75">
      <c r="A166" s="50"/>
      <c r="B166" s="2" t="s">
        <v>40</v>
      </c>
      <c r="C166" s="3" t="s">
        <v>16</v>
      </c>
      <c r="D166" s="24">
        <f>AVERAGE(E166:AP166)</f>
        <v>0.74659258395977302</v>
      </c>
      <c r="E166" s="32">
        <v>0.15824916281526677</v>
      </c>
      <c r="F166" s="32">
        <v>0.54212408452065364</v>
      </c>
      <c r="G166" s="32">
        <v>0.8240475040312718</v>
      </c>
      <c r="H166" s="32">
        <v>0.73383685589612857</v>
      </c>
      <c r="I166" s="32">
        <v>0.75734968672381708</v>
      </c>
      <c r="J166" s="32">
        <v>0.58703953105202089</v>
      </c>
      <c r="K166" s="32">
        <v>0.74745776603333069</v>
      </c>
      <c r="L166" s="32">
        <v>0.747073933682466</v>
      </c>
      <c r="M166" s="32">
        <v>0.63941089153223618</v>
      </c>
      <c r="N166" s="32">
        <v>0.70739006663647885</v>
      </c>
      <c r="O166" s="32">
        <v>0.86092011215198572</v>
      </c>
      <c r="P166" s="32">
        <v>0.79703191999696243</v>
      </c>
      <c r="Q166" s="32">
        <v>0.81069173729770905</v>
      </c>
      <c r="R166" s="32">
        <v>0.85975416092005053</v>
      </c>
      <c r="S166" s="32">
        <v>0.77841927563224755</v>
      </c>
      <c r="T166" s="31">
        <v>0.84205135746317583</v>
      </c>
      <c r="U166" s="32">
        <v>0.80506214521687491</v>
      </c>
      <c r="V166" s="32">
        <v>0.83292984852610463</v>
      </c>
      <c r="W166" s="32">
        <v>0.78545721843348726</v>
      </c>
      <c r="X166" s="32">
        <v>0.84621457866019156</v>
      </c>
      <c r="Y166" s="32">
        <v>0.65787900619634643</v>
      </c>
      <c r="Z166" s="32">
        <v>0.83370873433142956</v>
      </c>
      <c r="AA166" s="32">
        <v>0.75974969858073527</v>
      </c>
      <c r="AB166" s="32">
        <v>0.82513495373353707</v>
      </c>
      <c r="AC166" s="32">
        <v>0.70810057237413071</v>
      </c>
      <c r="AD166" s="32">
        <v>0.75362055721851329</v>
      </c>
      <c r="AE166" s="32">
        <v>0.87324878933684613</v>
      </c>
      <c r="AF166" s="32">
        <v>0.73170182919722837</v>
      </c>
      <c r="AG166" s="32">
        <v>0.72441781354567636</v>
      </c>
      <c r="AH166" s="32">
        <v>0.5759814277147276</v>
      </c>
      <c r="AI166" s="32">
        <v>0.57528851627300748</v>
      </c>
      <c r="AJ166" s="32">
        <v>0.86329892398652219</v>
      </c>
      <c r="AK166" s="32">
        <v>0.78226538279512292</v>
      </c>
      <c r="AL166" s="32">
        <v>0.82324428486512213</v>
      </c>
      <c r="AM166" s="32">
        <v>0.7899143960945193</v>
      </c>
      <c r="AN166" s="32">
        <v>0.70542506431537655</v>
      </c>
      <c r="AO166" s="32">
        <v>0.82785944097517628</v>
      </c>
      <c r="AP166" s="32">
        <v>0.8971669617148943</v>
      </c>
      <c r="AQ166" s="30"/>
      <c r="AR166" s="30"/>
      <c r="AS166" s="30"/>
      <c r="AT166" s="30"/>
      <c r="AU166" s="30"/>
      <c r="AV166" s="30"/>
      <c r="AW166" s="30"/>
      <c r="AX166" s="30"/>
    </row>
    <row r="167" spans="1:50" ht="24.95" customHeight="1" x14ac:dyDescent="0.75">
      <c r="A167" s="50"/>
      <c r="B167" s="2" t="s">
        <v>41</v>
      </c>
      <c r="C167" s="3" t="s">
        <v>16</v>
      </c>
      <c r="D167" s="24">
        <f>AVERAGE(E167:AP167)</f>
        <v>1.5195457034903893E-2</v>
      </c>
      <c r="E167" s="32">
        <v>2.1659345690671707E-2</v>
      </c>
      <c r="F167" s="32">
        <v>5.6937015537321216E-3</v>
      </c>
      <c r="G167" s="32">
        <v>1.0608213950570673E-2</v>
      </c>
      <c r="H167" s="32">
        <v>9.1714196882224201E-3</v>
      </c>
      <c r="I167" s="32">
        <v>2.2521407572964863E-2</v>
      </c>
      <c r="J167" s="32">
        <v>1.0349804805434787E-2</v>
      </c>
      <c r="K167" s="32">
        <v>3.2508480285769158E-2</v>
      </c>
      <c r="L167" s="32">
        <v>1.3351186286814793E-2</v>
      </c>
      <c r="M167" s="32">
        <v>2.1133269917493716E-2</v>
      </c>
      <c r="N167" s="32">
        <v>2.8244349492301632E-2</v>
      </c>
      <c r="O167" s="32">
        <v>9.5812750531957865E-3</v>
      </c>
      <c r="P167" s="32">
        <v>1.3150808292067561E-2</v>
      </c>
      <c r="Q167" s="32">
        <v>1.5939056348025546E-2</v>
      </c>
      <c r="R167" s="32">
        <v>8.8413691245575014E-3</v>
      </c>
      <c r="S167" s="32">
        <v>9.6897094746469792E-3</v>
      </c>
      <c r="T167" s="31">
        <v>1.7053884476155533E-2</v>
      </c>
      <c r="U167" s="32">
        <v>1.1495321699170502E-2</v>
      </c>
      <c r="V167" s="32">
        <v>1.5820403221559552E-2</v>
      </c>
      <c r="W167" s="32">
        <v>1.6403299977840386E-3</v>
      </c>
      <c r="X167" s="32">
        <v>2.0557446887774933E-2</v>
      </c>
      <c r="Y167" s="32">
        <v>1.2783435640983342E-2</v>
      </c>
      <c r="Z167" s="32">
        <v>1.5668783896465865E-2</v>
      </c>
      <c r="AA167" s="32">
        <v>1.7867721940258107E-2</v>
      </c>
      <c r="AB167" s="32">
        <v>3.9293785531423825E-3</v>
      </c>
      <c r="AC167" s="32">
        <v>8.7390488689356068E-3</v>
      </c>
      <c r="AD167" s="32">
        <v>5.0240655963895223E-3</v>
      </c>
      <c r="AE167" s="32">
        <v>1.6017231355739531E-2</v>
      </c>
      <c r="AF167" s="32">
        <v>4.4898623050018734E-3</v>
      </c>
      <c r="AG167" s="32">
        <v>3.4556641919784276E-2</v>
      </c>
      <c r="AH167" s="32">
        <v>2.0165596411454722E-2</v>
      </c>
      <c r="AI167" s="32">
        <v>1.3822138300423017E-2</v>
      </c>
      <c r="AJ167" s="32">
        <v>4.1555589068413513E-3</v>
      </c>
      <c r="AK167" s="32">
        <v>3.4432775267120852E-2</v>
      </c>
      <c r="AL167" s="32">
        <v>7.1054845713006218E-3</v>
      </c>
      <c r="AM167" s="32">
        <v>1.7127113466303863E-2</v>
      </c>
      <c r="AN167" s="32">
        <v>3.1046530705258212E-2</v>
      </c>
      <c r="AO167" s="32">
        <v>2.1416005428087356E-2</v>
      </c>
      <c r="AP167" s="32">
        <v>1.0069210373943805E-2</v>
      </c>
      <c r="AQ167" s="30"/>
      <c r="AR167" s="30"/>
      <c r="AS167" s="30"/>
      <c r="AT167" s="30"/>
      <c r="AU167" s="30"/>
      <c r="AV167" s="30"/>
      <c r="AW167" s="30"/>
      <c r="AX167" s="30"/>
    </row>
    <row r="168" spans="1:50" ht="24.95" customHeight="1" thickBot="1" x14ac:dyDescent="0.9">
      <c r="A168" s="48"/>
      <c r="B168" s="9" t="s">
        <v>25</v>
      </c>
      <c r="C168" s="10" t="s">
        <v>13</v>
      </c>
      <c r="D168" s="22">
        <f>SUM(E168:AP168)</f>
        <v>32552</v>
      </c>
      <c r="E168" s="34">
        <v>855</v>
      </c>
      <c r="F168" s="34">
        <v>861</v>
      </c>
      <c r="G168" s="34">
        <v>851</v>
      </c>
      <c r="H168" s="34">
        <v>871</v>
      </c>
      <c r="I168" s="34">
        <v>862</v>
      </c>
      <c r="J168" s="34">
        <v>857</v>
      </c>
      <c r="K168" s="34">
        <v>849</v>
      </c>
      <c r="L168" s="34">
        <v>854</v>
      </c>
      <c r="M168" s="34">
        <v>861</v>
      </c>
      <c r="N168" s="34">
        <v>852</v>
      </c>
      <c r="O168" s="34">
        <v>871</v>
      </c>
      <c r="P168" s="34">
        <v>853</v>
      </c>
      <c r="Q168" s="34">
        <v>848</v>
      </c>
      <c r="R168" s="34">
        <v>869</v>
      </c>
      <c r="S168" s="34">
        <v>882</v>
      </c>
      <c r="T168" s="33">
        <v>849</v>
      </c>
      <c r="U168" s="34">
        <v>851</v>
      </c>
      <c r="V168" s="34">
        <v>857</v>
      </c>
      <c r="W168" s="34">
        <v>857</v>
      </c>
      <c r="X168" s="34">
        <v>859</v>
      </c>
      <c r="Y168" s="34">
        <v>853</v>
      </c>
      <c r="Z168" s="34">
        <v>855</v>
      </c>
      <c r="AA168" s="34">
        <v>861</v>
      </c>
      <c r="AB168" s="34">
        <v>849</v>
      </c>
      <c r="AC168" s="34">
        <v>855</v>
      </c>
      <c r="AD168" s="34">
        <v>846</v>
      </c>
      <c r="AE168" s="34">
        <v>878</v>
      </c>
      <c r="AF168" s="34">
        <v>853</v>
      </c>
      <c r="AG168" s="34">
        <v>860</v>
      </c>
      <c r="AH168" s="34">
        <v>855</v>
      </c>
      <c r="AI168" s="34">
        <v>853</v>
      </c>
      <c r="AJ168" s="34">
        <v>839</v>
      </c>
      <c r="AK168" s="34">
        <v>855</v>
      </c>
      <c r="AL168" s="34">
        <v>856</v>
      </c>
      <c r="AM168" s="34">
        <v>865</v>
      </c>
      <c r="AN168" s="34">
        <v>846</v>
      </c>
      <c r="AO168" s="34">
        <v>851</v>
      </c>
      <c r="AP168" s="34">
        <v>853</v>
      </c>
      <c r="AQ168" s="30"/>
      <c r="AR168" s="30"/>
      <c r="AS168" s="30"/>
      <c r="AT168" s="30"/>
      <c r="AU168" s="30"/>
      <c r="AV168" s="30"/>
      <c r="AW168" s="30"/>
      <c r="AX168" s="30"/>
    </row>
    <row r="169" spans="1:50" ht="20.149999999999999" customHeight="1" x14ac:dyDescent="0.75">
      <c r="A169" s="49" t="s">
        <v>72</v>
      </c>
      <c r="B169" s="7" t="s">
        <v>61</v>
      </c>
      <c r="C169" s="8" t="s">
        <v>16</v>
      </c>
      <c r="D169" s="25">
        <f>AVERAGE(E169:AP169)</f>
        <v>0.37649208661725547</v>
      </c>
      <c r="E169" s="29">
        <v>8.6739815417698055E-2</v>
      </c>
      <c r="F169" s="29">
        <v>0.26721777280442099</v>
      </c>
      <c r="G169" s="29">
        <v>0.28140419202764128</v>
      </c>
      <c r="H169" s="29">
        <v>0.32642639482268021</v>
      </c>
      <c r="I169" s="29">
        <v>0.42971222741490001</v>
      </c>
      <c r="J169" s="29">
        <v>0.36890814502071395</v>
      </c>
      <c r="K169" s="29">
        <v>0.48631871449151809</v>
      </c>
      <c r="L169" s="29">
        <v>0.41793567591002384</v>
      </c>
      <c r="M169" s="29">
        <v>0.22824411179778667</v>
      </c>
      <c r="N169" s="29">
        <v>0.41296804253612818</v>
      </c>
      <c r="O169" s="29">
        <v>0.48574932682350536</v>
      </c>
      <c r="P169" s="29">
        <v>0.62000142547053183</v>
      </c>
      <c r="Q169" s="29">
        <v>0.19970137145988909</v>
      </c>
      <c r="R169" s="29">
        <v>0.66882246917941512</v>
      </c>
      <c r="S169" s="29">
        <v>0.19706922165901367</v>
      </c>
      <c r="T169" s="35">
        <v>0.26751379965150268</v>
      </c>
      <c r="U169" s="29">
        <v>0.52206588933892606</v>
      </c>
      <c r="V169" s="29">
        <v>0.45871185881671794</v>
      </c>
      <c r="W169" s="29">
        <v>0.4000297654931933</v>
      </c>
      <c r="X169" s="29">
        <v>0.45081569269855071</v>
      </c>
      <c r="Y169" s="29">
        <v>0.55183117747576882</v>
      </c>
      <c r="Z169" s="29">
        <v>0.49524524762794703</v>
      </c>
      <c r="AA169" s="29">
        <v>0.33500316100246041</v>
      </c>
      <c r="AB169" s="29">
        <v>0.28194373704761533</v>
      </c>
      <c r="AC169" s="29">
        <v>0.3165967618169005</v>
      </c>
      <c r="AD169" s="29">
        <v>0.29864340818357571</v>
      </c>
      <c r="AE169" s="29">
        <v>0.47845334461712613</v>
      </c>
      <c r="AF169" s="29">
        <v>0.59004658928365161</v>
      </c>
      <c r="AG169" s="29">
        <v>0.23627423218908286</v>
      </c>
      <c r="AH169" s="29">
        <v>0.34497626854953789</v>
      </c>
      <c r="AI169" s="29">
        <v>0.19136612440130044</v>
      </c>
      <c r="AJ169" s="29">
        <v>0.65627640802089315</v>
      </c>
      <c r="AK169" s="29">
        <v>0.25364947778703967</v>
      </c>
      <c r="AL169" s="29">
        <v>0.43863520396166611</v>
      </c>
      <c r="AM169" s="29">
        <v>0.35175932371938923</v>
      </c>
      <c r="AN169" s="29">
        <v>0.2047063382028326</v>
      </c>
      <c r="AO169" s="29">
        <v>0.37704911858945694</v>
      </c>
      <c r="AP169" s="29">
        <v>0.32788745614470582</v>
      </c>
      <c r="AQ169" s="30"/>
      <c r="AR169" s="30"/>
      <c r="AS169" s="30"/>
      <c r="AT169" s="30"/>
      <c r="AU169" s="30"/>
      <c r="AV169" s="30"/>
      <c r="AW169" s="30"/>
      <c r="AX169" s="30"/>
    </row>
    <row r="170" spans="1:50" ht="20.149999999999999" customHeight="1" x14ac:dyDescent="0.75">
      <c r="A170" s="50"/>
      <c r="B170" s="2" t="s">
        <v>62</v>
      </c>
      <c r="C170" s="3" t="s">
        <v>16</v>
      </c>
      <c r="D170" s="24">
        <f>AVERAGE(E170:AP170)</f>
        <v>0.30575172007405338</v>
      </c>
      <c r="E170" s="32">
        <v>0.21056739733861302</v>
      </c>
      <c r="F170" s="32">
        <v>0.22297815560233328</v>
      </c>
      <c r="G170" s="32">
        <v>0.38531685242279534</v>
      </c>
      <c r="H170" s="32">
        <v>0.30861412143657246</v>
      </c>
      <c r="I170" s="32">
        <v>0.3551853689186642</v>
      </c>
      <c r="J170" s="32">
        <v>0.35457481699851118</v>
      </c>
      <c r="K170" s="32">
        <v>0.31170882719309229</v>
      </c>
      <c r="L170" s="32">
        <v>0.3853729783719726</v>
      </c>
      <c r="M170" s="32">
        <v>0.27932228292294758</v>
      </c>
      <c r="N170" s="32">
        <v>0.24775082072915677</v>
      </c>
      <c r="O170" s="32">
        <v>0.32453133893068686</v>
      </c>
      <c r="P170" s="32">
        <v>0.16969063723919603</v>
      </c>
      <c r="Q170" s="32">
        <v>0.37759521228836962</v>
      </c>
      <c r="R170" s="32">
        <v>0.23397458914919628</v>
      </c>
      <c r="S170" s="32">
        <v>0.35158973405798993</v>
      </c>
      <c r="T170" s="31">
        <v>0.43460283615589967</v>
      </c>
      <c r="U170" s="32">
        <v>0.34125348823294538</v>
      </c>
      <c r="V170" s="32">
        <v>0.34769954515045876</v>
      </c>
      <c r="W170" s="32">
        <v>0.3978417768971943</v>
      </c>
      <c r="X170" s="32">
        <v>0.22174657710105306</v>
      </c>
      <c r="Y170" s="32">
        <v>0.21012295047572846</v>
      </c>
      <c r="Z170" s="32">
        <v>0.34840897143892524</v>
      </c>
      <c r="AA170" s="32">
        <v>0.22839054151815247</v>
      </c>
      <c r="AB170" s="32">
        <v>0.31381834578510498</v>
      </c>
      <c r="AC170" s="32">
        <v>0.36051465069575928</v>
      </c>
      <c r="AD170" s="32">
        <v>0.23511447026383883</v>
      </c>
      <c r="AE170" s="32">
        <v>0.28570836819565559</v>
      </c>
      <c r="AF170" s="32">
        <v>0.27792095583052145</v>
      </c>
      <c r="AG170" s="32">
        <v>0.38473767237817996</v>
      </c>
      <c r="AH170" s="32">
        <v>0.33863136282421552</v>
      </c>
      <c r="AI170" s="32">
        <v>0.23015358384761891</v>
      </c>
      <c r="AJ170" s="32">
        <v>0.21840094742086755</v>
      </c>
      <c r="AK170" s="32">
        <v>0.37946994870725342</v>
      </c>
      <c r="AL170" s="32">
        <v>0.23638315157589868</v>
      </c>
      <c r="AM170" s="32">
        <v>0.38749911360083067</v>
      </c>
      <c r="AN170" s="32">
        <v>0.30170559603709812</v>
      </c>
      <c r="AO170" s="32">
        <v>0.35902813065502032</v>
      </c>
      <c r="AP170" s="32">
        <v>0.26063924442570979</v>
      </c>
      <c r="AQ170" s="30"/>
      <c r="AR170" s="30"/>
      <c r="AS170" s="30"/>
      <c r="AT170" s="30"/>
      <c r="AU170" s="30"/>
      <c r="AV170" s="30"/>
      <c r="AW170" s="30"/>
      <c r="AX170" s="30"/>
    </row>
    <row r="171" spans="1:50" ht="20.149999999999999" customHeight="1" x14ac:dyDescent="0.75">
      <c r="A171" s="50"/>
      <c r="B171" s="2" t="s">
        <v>63</v>
      </c>
      <c r="C171" s="3" t="s">
        <v>16</v>
      </c>
      <c r="D171" s="24">
        <f>AVERAGE(E171:AP171)</f>
        <v>0.17860841759264243</v>
      </c>
      <c r="E171" s="32">
        <v>0.49877974201665848</v>
      </c>
      <c r="F171" s="32">
        <v>0.33837207776425415</v>
      </c>
      <c r="G171" s="32">
        <v>0.18844584544577994</v>
      </c>
      <c r="H171" s="32">
        <v>0.17280422940608062</v>
      </c>
      <c r="I171" s="32">
        <v>0.11903326853358133</v>
      </c>
      <c r="J171" s="32">
        <v>0.17490207852959513</v>
      </c>
      <c r="K171" s="32">
        <v>9.9690280410260443E-2</v>
      </c>
      <c r="L171" s="32">
        <v>0.11648832897487076</v>
      </c>
      <c r="M171" s="32">
        <v>0.27681995498664835</v>
      </c>
      <c r="N171" s="32">
        <v>0.15309664438851564</v>
      </c>
      <c r="O171" s="32">
        <v>0.10997833561258806</v>
      </c>
      <c r="P171" s="32">
        <v>0.11382284056285336</v>
      </c>
      <c r="Q171" s="32">
        <v>0.26062070243523344</v>
      </c>
      <c r="R171" s="32">
        <v>4.454157106943326E-2</v>
      </c>
      <c r="S171" s="32">
        <v>0.27016159709275966</v>
      </c>
      <c r="T171" s="31">
        <v>0.17630840018409782</v>
      </c>
      <c r="U171" s="32">
        <v>6.4362351549476157E-2</v>
      </c>
      <c r="V171" s="32">
        <v>0.11296704970974955</v>
      </c>
      <c r="W171" s="32">
        <v>0.10947789113796032</v>
      </c>
      <c r="X171" s="32">
        <v>0.16881576413188251</v>
      </c>
      <c r="Y171" s="32">
        <v>0.12438711585400758</v>
      </c>
      <c r="Z171" s="32">
        <v>7.3991656088012711E-2</v>
      </c>
      <c r="AA171" s="32">
        <v>0.21144503119917726</v>
      </c>
      <c r="AB171" s="32">
        <v>0.25894656665093846</v>
      </c>
      <c r="AC171" s="32">
        <v>0.20837555234689625</v>
      </c>
      <c r="AD171" s="32">
        <v>0.2501218982710231</v>
      </c>
      <c r="AE171" s="32">
        <v>0.1282458143233115</v>
      </c>
      <c r="AF171" s="32">
        <v>6.4877179416245406E-2</v>
      </c>
      <c r="AG171" s="32">
        <v>0.16226784015443374</v>
      </c>
      <c r="AH171" s="32">
        <v>0.20325619064944866</v>
      </c>
      <c r="AI171" s="32">
        <v>0.29059039578994517</v>
      </c>
      <c r="AJ171" s="32">
        <v>7.1721157548666606E-2</v>
      </c>
      <c r="AK171" s="32">
        <v>0.17684268582326193</v>
      </c>
      <c r="AL171" s="32">
        <v>0.20632317139309259</v>
      </c>
      <c r="AM171" s="32">
        <v>0.14865964863278636</v>
      </c>
      <c r="AN171" s="32">
        <v>0.23532706225716815</v>
      </c>
      <c r="AO171" s="32">
        <v>0.13721273954040761</v>
      </c>
      <c r="AP171" s="32">
        <v>0.26503920863930924</v>
      </c>
      <c r="AQ171" s="30"/>
      <c r="AR171" s="30"/>
      <c r="AS171" s="30"/>
      <c r="AT171" s="30"/>
      <c r="AU171" s="30"/>
      <c r="AV171" s="30"/>
      <c r="AW171" s="30"/>
      <c r="AX171" s="30"/>
    </row>
    <row r="172" spans="1:50" ht="20.149999999999999" customHeight="1" x14ac:dyDescent="0.75">
      <c r="A172" s="50"/>
      <c r="B172" s="2" t="s">
        <v>64</v>
      </c>
      <c r="C172" s="3" t="s">
        <v>16</v>
      </c>
      <c r="D172" s="24">
        <f>AVERAGE(E172:AP172)</f>
        <v>7.5155911807968628E-2</v>
      </c>
      <c r="E172" s="32">
        <v>0.16046042189072648</v>
      </c>
      <c r="F172" s="32">
        <v>0.13240050456050717</v>
      </c>
      <c r="G172" s="32">
        <v>9.2862598497581772E-2</v>
      </c>
      <c r="H172" s="32">
        <v>8.0506401152442175E-2</v>
      </c>
      <c r="I172" s="32">
        <v>6.6384345413270068E-2</v>
      </c>
      <c r="J172" s="32">
        <v>4.9223163030286579E-2</v>
      </c>
      <c r="K172" s="32">
        <v>4.3449689943565663E-2</v>
      </c>
      <c r="L172" s="32">
        <v>5.3502086154391948E-2</v>
      </c>
      <c r="M172" s="32">
        <v>0.10544077373153525</v>
      </c>
      <c r="N172" s="32">
        <v>4.8197893400835197E-2</v>
      </c>
      <c r="O172" s="32">
        <v>2.5099977873570142E-2</v>
      </c>
      <c r="P172" s="32">
        <v>5.8185366268842589E-2</v>
      </c>
      <c r="Q172" s="32">
        <v>7.1392281322412904E-2</v>
      </c>
      <c r="R172" s="32">
        <v>3.1654185797814739E-2</v>
      </c>
      <c r="S172" s="32">
        <v>0.12054338765309541</v>
      </c>
      <c r="T172" s="31">
        <v>6.999150167419195E-2</v>
      </c>
      <c r="U172" s="32">
        <v>4.145709780623557E-2</v>
      </c>
      <c r="V172" s="32">
        <v>4.6473336629489562E-2</v>
      </c>
      <c r="W172" s="32">
        <v>4.0395099054749341E-2</v>
      </c>
      <c r="X172" s="32">
        <v>7.0447296245490412E-2</v>
      </c>
      <c r="Y172" s="32">
        <v>8.6685048937924183E-2</v>
      </c>
      <c r="Z172" s="32">
        <v>6.3819603882226267E-2</v>
      </c>
      <c r="AA172" s="32">
        <v>0.10392702132904702</v>
      </c>
      <c r="AB172" s="32">
        <v>7.6659040827990979E-2</v>
      </c>
      <c r="AC172" s="32">
        <v>7.4531392508146124E-2</v>
      </c>
      <c r="AD172" s="32">
        <v>0.10090334900897258</v>
      </c>
      <c r="AE172" s="32">
        <v>9.562169898540511E-2</v>
      </c>
      <c r="AF172" s="32">
        <v>5.402507279059679E-2</v>
      </c>
      <c r="AG172" s="32">
        <v>7.0329034723073669E-2</v>
      </c>
      <c r="AH172" s="32">
        <v>6.0788760400321912E-2</v>
      </c>
      <c r="AI172" s="32">
        <v>0.12928281353588847</v>
      </c>
      <c r="AJ172" s="32">
        <v>3.5114192677521389E-2</v>
      </c>
      <c r="AK172" s="32">
        <v>0.10226437559401379</v>
      </c>
      <c r="AL172" s="32">
        <v>8.981295784776995E-2</v>
      </c>
      <c r="AM172" s="32">
        <v>7.0872911866776078E-2</v>
      </c>
      <c r="AN172" s="32">
        <v>8.1119678395535674E-2</v>
      </c>
      <c r="AO172" s="32">
        <v>5.6206081165707571E-2</v>
      </c>
      <c r="AP172" s="32">
        <v>9.5894206124855413E-2</v>
      </c>
      <c r="AQ172" s="30"/>
      <c r="AR172" s="30"/>
      <c r="AS172" s="30"/>
      <c r="AT172" s="30"/>
      <c r="AU172" s="30"/>
      <c r="AV172" s="30"/>
      <c r="AW172" s="30"/>
      <c r="AX172" s="30"/>
    </row>
    <row r="173" spans="1:50" ht="39.950000000000003" customHeight="1" x14ac:dyDescent="0.75">
      <c r="A173" s="50"/>
      <c r="B173" s="2" t="s">
        <v>37</v>
      </c>
      <c r="C173" s="3" t="s">
        <v>16</v>
      </c>
      <c r="D173" s="24">
        <f>AVERAGE(E173:AP173)</f>
        <v>6.3991863908080066E-2</v>
      </c>
      <c r="E173" s="32">
        <v>4.34526233363043E-2</v>
      </c>
      <c r="F173" s="32">
        <v>3.9031489268482947E-2</v>
      </c>
      <c r="G173" s="32">
        <v>5.1970511606201725E-2</v>
      </c>
      <c r="H173" s="32">
        <v>0.11164885318222612</v>
      </c>
      <c r="I173" s="32">
        <v>2.968478971959089E-2</v>
      </c>
      <c r="J173" s="32">
        <v>5.2391796420895857E-2</v>
      </c>
      <c r="K173" s="32">
        <v>5.8832487961564414E-2</v>
      </c>
      <c r="L173" s="32">
        <v>2.6700930588741935E-2</v>
      </c>
      <c r="M173" s="32">
        <v>0.11017287656107787</v>
      </c>
      <c r="N173" s="32">
        <v>0.13798659894535886</v>
      </c>
      <c r="O173" s="32">
        <v>5.4641020759652277E-2</v>
      </c>
      <c r="P173" s="32">
        <v>3.8299730458580754E-2</v>
      </c>
      <c r="Q173" s="32">
        <v>9.0690432494093753E-2</v>
      </c>
      <c r="R173" s="32">
        <v>2.1007184804139534E-2</v>
      </c>
      <c r="S173" s="32">
        <v>6.0636059537142156E-2</v>
      </c>
      <c r="T173" s="31">
        <v>5.1583462334311506E-2</v>
      </c>
      <c r="U173" s="32">
        <v>3.0861173072419246E-2</v>
      </c>
      <c r="V173" s="32">
        <v>3.4148209693582933E-2</v>
      </c>
      <c r="W173" s="32">
        <v>5.2255467416903525E-2</v>
      </c>
      <c r="X173" s="32">
        <v>8.8174669823019525E-2</v>
      </c>
      <c r="Y173" s="32">
        <v>2.6973707256574032E-2</v>
      </c>
      <c r="Z173" s="32">
        <v>1.8534520962890141E-2</v>
      </c>
      <c r="AA173" s="32">
        <v>0.12123424495116307</v>
      </c>
      <c r="AB173" s="32">
        <v>6.8632309688353155E-2</v>
      </c>
      <c r="AC173" s="32">
        <v>3.9981642632299093E-2</v>
      </c>
      <c r="AD173" s="32">
        <v>0.11521687427259286</v>
      </c>
      <c r="AE173" s="32">
        <v>1.1970773878497994E-2</v>
      </c>
      <c r="AF173" s="32">
        <v>1.3130202678982844E-2</v>
      </c>
      <c r="AG173" s="32">
        <v>0.14639122055522977</v>
      </c>
      <c r="AH173" s="32">
        <v>5.2347417576474743E-2</v>
      </c>
      <c r="AI173" s="32">
        <v>0.15860708242524343</v>
      </c>
      <c r="AJ173" s="32">
        <v>1.8487294332049629E-2</v>
      </c>
      <c r="AK173" s="32">
        <v>8.7773512088427486E-2</v>
      </c>
      <c r="AL173" s="32">
        <v>2.8845515221575545E-2</v>
      </c>
      <c r="AM173" s="32">
        <v>4.1209002180214623E-2</v>
      </c>
      <c r="AN173" s="32">
        <v>0.17714132510736175</v>
      </c>
      <c r="AO173" s="32">
        <v>7.0503930049404528E-2</v>
      </c>
      <c r="AP173" s="32">
        <v>5.0539884665417839E-2</v>
      </c>
      <c r="AQ173" s="30"/>
      <c r="AR173" s="30"/>
      <c r="AS173" s="30"/>
      <c r="AT173" s="30"/>
      <c r="AU173" s="30"/>
      <c r="AV173" s="30"/>
      <c r="AW173" s="30"/>
      <c r="AX173" s="30"/>
    </row>
    <row r="174" spans="1:50" ht="20.149999999999999" customHeight="1" thickBot="1" x14ac:dyDescent="0.9">
      <c r="A174" s="48"/>
      <c r="B174" s="9" t="s">
        <v>25</v>
      </c>
      <c r="C174" s="10" t="s">
        <v>13</v>
      </c>
      <c r="D174" s="22">
        <f>SUM(E174:AP174)</f>
        <v>32552</v>
      </c>
      <c r="E174" s="34">
        <v>855</v>
      </c>
      <c r="F174" s="34">
        <v>861</v>
      </c>
      <c r="G174" s="34">
        <v>851</v>
      </c>
      <c r="H174" s="34">
        <v>871</v>
      </c>
      <c r="I174" s="34">
        <v>862</v>
      </c>
      <c r="J174" s="34">
        <v>857</v>
      </c>
      <c r="K174" s="34">
        <v>849</v>
      </c>
      <c r="L174" s="34">
        <v>854</v>
      </c>
      <c r="M174" s="34">
        <v>861</v>
      </c>
      <c r="N174" s="34">
        <v>852</v>
      </c>
      <c r="O174" s="34">
        <v>871</v>
      </c>
      <c r="P174" s="34">
        <v>853</v>
      </c>
      <c r="Q174" s="34">
        <v>848</v>
      </c>
      <c r="R174" s="34">
        <v>869</v>
      </c>
      <c r="S174" s="34">
        <v>882</v>
      </c>
      <c r="T174" s="33">
        <v>849</v>
      </c>
      <c r="U174" s="34">
        <v>851</v>
      </c>
      <c r="V174" s="34">
        <v>857</v>
      </c>
      <c r="W174" s="34">
        <v>857</v>
      </c>
      <c r="X174" s="34">
        <v>859</v>
      </c>
      <c r="Y174" s="34">
        <v>853</v>
      </c>
      <c r="Z174" s="34">
        <v>855</v>
      </c>
      <c r="AA174" s="34">
        <v>861</v>
      </c>
      <c r="AB174" s="34">
        <v>849</v>
      </c>
      <c r="AC174" s="34">
        <v>855</v>
      </c>
      <c r="AD174" s="34">
        <v>846</v>
      </c>
      <c r="AE174" s="34">
        <v>878</v>
      </c>
      <c r="AF174" s="34">
        <v>853</v>
      </c>
      <c r="AG174" s="34">
        <v>860</v>
      </c>
      <c r="AH174" s="34">
        <v>855</v>
      </c>
      <c r="AI174" s="34">
        <v>853</v>
      </c>
      <c r="AJ174" s="34">
        <v>839</v>
      </c>
      <c r="AK174" s="34">
        <v>855</v>
      </c>
      <c r="AL174" s="34">
        <v>856</v>
      </c>
      <c r="AM174" s="34">
        <v>865</v>
      </c>
      <c r="AN174" s="34">
        <v>846</v>
      </c>
      <c r="AO174" s="34">
        <v>851</v>
      </c>
      <c r="AP174" s="34">
        <v>853</v>
      </c>
      <c r="AQ174" s="30"/>
      <c r="AR174" s="30"/>
      <c r="AS174" s="30"/>
      <c r="AT174" s="30"/>
      <c r="AU174" s="30"/>
      <c r="AV174" s="30"/>
      <c r="AW174" s="30"/>
      <c r="AX174" s="30"/>
    </row>
    <row r="175" spans="1:50" ht="24.95" customHeight="1" x14ac:dyDescent="0.75">
      <c r="A175" s="49" t="s">
        <v>73</v>
      </c>
      <c r="B175" s="7" t="s">
        <v>39</v>
      </c>
      <c r="C175" s="8" t="s">
        <v>16</v>
      </c>
      <c r="D175" s="25">
        <f>AVERAGE(E175:AP175)</f>
        <v>0.68224380669130869</v>
      </c>
      <c r="E175" s="29">
        <v>0.29730721275631111</v>
      </c>
      <c r="F175" s="29">
        <v>0.49019592840675619</v>
      </c>
      <c r="G175" s="29">
        <v>0.66672104445043712</v>
      </c>
      <c r="H175" s="29">
        <v>0.6350405162592524</v>
      </c>
      <c r="I175" s="29">
        <v>0.78489759633355982</v>
      </c>
      <c r="J175" s="29">
        <v>0.72348296201922413</v>
      </c>
      <c r="K175" s="29">
        <v>0.79802754168461021</v>
      </c>
      <c r="L175" s="29">
        <v>0.8033086542819986</v>
      </c>
      <c r="M175" s="29">
        <v>0.50756639472073506</v>
      </c>
      <c r="N175" s="29">
        <v>0.66071886326528617</v>
      </c>
      <c r="O175" s="29">
        <v>0.810280665754191</v>
      </c>
      <c r="P175" s="29">
        <v>0.78969206270972547</v>
      </c>
      <c r="Q175" s="29">
        <v>0.57729658374826043</v>
      </c>
      <c r="R175" s="29">
        <v>0.90279705832861279</v>
      </c>
      <c r="S175" s="29">
        <v>0.54865895571700385</v>
      </c>
      <c r="T175" s="35">
        <v>0.70211663580739991</v>
      </c>
      <c r="U175" s="29">
        <v>0.86331937757186961</v>
      </c>
      <c r="V175" s="29">
        <v>0.80641140396717648</v>
      </c>
      <c r="W175" s="29">
        <v>0.79787154239038571</v>
      </c>
      <c r="X175" s="29">
        <v>0.67256226979960487</v>
      </c>
      <c r="Y175" s="29">
        <v>0.76195412795149697</v>
      </c>
      <c r="Z175" s="29">
        <v>0.84365421906687088</v>
      </c>
      <c r="AA175" s="29">
        <v>0.56339370252061227</v>
      </c>
      <c r="AB175" s="29">
        <v>0.59576208283272103</v>
      </c>
      <c r="AC175" s="29">
        <v>0.67711141251265972</v>
      </c>
      <c r="AD175" s="29">
        <v>0.53375787844741462</v>
      </c>
      <c r="AE175" s="29">
        <v>0.76416171281278333</v>
      </c>
      <c r="AF175" s="29">
        <v>0.86796754511417396</v>
      </c>
      <c r="AG175" s="29">
        <v>0.62101190456726418</v>
      </c>
      <c r="AH175" s="29">
        <v>0.68360763137375213</v>
      </c>
      <c r="AI175" s="29">
        <v>0.42151970824891977</v>
      </c>
      <c r="AJ175" s="29">
        <v>0.87467735544176284</v>
      </c>
      <c r="AK175" s="29">
        <v>0.6331194264942942</v>
      </c>
      <c r="AL175" s="29">
        <v>0.67501835553756417</v>
      </c>
      <c r="AM175" s="29">
        <v>0.73925843732022101</v>
      </c>
      <c r="AN175" s="29">
        <v>0.50641193423993047</v>
      </c>
      <c r="AO175" s="29">
        <v>0.7360772492444777</v>
      </c>
      <c r="AP175" s="29">
        <v>0.58852670057041512</v>
      </c>
      <c r="AQ175" s="30"/>
      <c r="AR175" s="30"/>
      <c r="AS175" s="30"/>
      <c r="AT175" s="30"/>
      <c r="AU175" s="30"/>
      <c r="AV175" s="30"/>
      <c r="AW175" s="30"/>
      <c r="AX175" s="30"/>
    </row>
    <row r="176" spans="1:50" ht="24.95" customHeight="1" x14ac:dyDescent="0.75">
      <c r="A176" s="50"/>
      <c r="B176" s="2" t="s">
        <v>40</v>
      </c>
      <c r="C176" s="3" t="s">
        <v>16</v>
      </c>
      <c r="D176" s="24">
        <f>AVERAGE(E176:AP176)</f>
        <v>0.25376432940061111</v>
      </c>
      <c r="E176" s="32">
        <v>0.65924016390738405</v>
      </c>
      <c r="F176" s="32">
        <v>0.47077258232476227</v>
      </c>
      <c r="G176" s="32">
        <v>0.28130844394336169</v>
      </c>
      <c r="H176" s="32">
        <v>0.25331063055852271</v>
      </c>
      <c r="I176" s="32">
        <v>0.18541761394685138</v>
      </c>
      <c r="J176" s="32">
        <v>0.22412524155988187</v>
      </c>
      <c r="K176" s="32">
        <v>0.14313997035382611</v>
      </c>
      <c r="L176" s="32">
        <v>0.16999041512926275</v>
      </c>
      <c r="M176" s="32">
        <v>0.3822607287181834</v>
      </c>
      <c r="N176" s="32">
        <v>0.20129453778935083</v>
      </c>
      <c r="O176" s="32">
        <v>0.13507831348615826</v>
      </c>
      <c r="P176" s="32">
        <v>0.17200820683169588</v>
      </c>
      <c r="Q176" s="32">
        <v>0.33201298375764693</v>
      </c>
      <c r="R176" s="32">
        <v>7.6195756867247971E-2</v>
      </c>
      <c r="S176" s="32">
        <v>0.39070498474585574</v>
      </c>
      <c r="T176" s="31">
        <v>0.24629990185829015</v>
      </c>
      <c r="U176" s="32">
        <v>0.10581944935571165</v>
      </c>
      <c r="V176" s="32">
        <v>0.15944038633923907</v>
      </c>
      <c r="W176" s="32">
        <v>0.14987299019270975</v>
      </c>
      <c r="X176" s="32">
        <v>0.23926306037737277</v>
      </c>
      <c r="Y176" s="32">
        <v>0.21107216479193172</v>
      </c>
      <c r="Z176" s="32">
        <v>0.13781125997023913</v>
      </c>
      <c r="AA176" s="32">
        <v>0.31537205252822403</v>
      </c>
      <c r="AB176" s="32">
        <v>0.33560560747892937</v>
      </c>
      <c r="AC176" s="32">
        <v>0.28290694485504259</v>
      </c>
      <c r="AD176" s="32">
        <v>0.35102524727999568</v>
      </c>
      <c r="AE176" s="32">
        <v>0.22386751330871646</v>
      </c>
      <c r="AF176" s="32">
        <v>0.1189022522068422</v>
      </c>
      <c r="AG176" s="32">
        <v>0.23259687487750724</v>
      </c>
      <c r="AH176" s="32">
        <v>0.2640449510497706</v>
      </c>
      <c r="AI176" s="32">
        <v>0.41987320932583427</v>
      </c>
      <c r="AJ176" s="32">
        <v>0.10683535022618804</v>
      </c>
      <c r="AK176" s="32">
        <v>0.27910706141727593</v>
      </c>
      <c r="AL176" s="32">
        <v>0.29613612924086274</v>
      </c>
      <c r="AM176" s="32">
        <v>0.21953256049956252</v>
      </c>
      <c r="AN176" s="32">
        <v>0.31644674065270367</v>
      </c>
      <c r="AO176" s="32">
        <v>0.19341882070611519</v>
      </c>
      <c r="AP176" s="32">
        <v>0.36093341476416457</v>
      </c>
      <c r="AQ176" s="30"/>
      <c r="AR176" s="30"/>
      <c r="AS176" s="30"/>
      <c r="AT176" s="30"/>
      <c r="AU176" s="30"/>
      <c r="AV176" s="30"/>
      <c r="AW176" s="30"/>
      <c r="AX176" s="30"/>
    </row>
    <row r="177" spans="1:50" ht="24.95" customHeight="1" x14ac:dyDescent="0.75">
      <c r="A177" s="50"/>
      <c r="B177" s="2" t="s">
        <v>41</v>
      </c>
      <c r="C177" s="3" t="s">
        <v>16</v>
      </c>
      <c r="D177" s="24">
        <f>AVERAGE(E177:AP177)</f>
        <v>6.3991863908080066E-2</v>
      </c>
      <c r="E177" s="32">
        <v>4.34526233363043E-2</v>
      </c>
      <c r="F177" s="32">
        <v>3.9031489268482947E-2</v>
      </c>
      <c r="G177" s="32">
        <v>5.1970511606201725E-2</v>
      </c>
      <c r="H177" s="32">
        <v>0.11164885318222612</v>
      </c>
      <c r="I177" s="32">
        <v>2.968478971959089E-2</v>
      </c>
      <c r="J177" s="32">
        <v>5.2391796420895857E-2</v>
      </c>
      <c r="K177" s="32">
        <v>5.8832487961564414E-2</v>
      </c>
      <c r="L177" s="32">
        <v>2.6700930588741935E-2</v>
      </c>
      <c r="M177" s="32">
        <v>0.11017287656107787</v>
      </c>
      <c r="N177" s="32">
        <v>0.13798659894535886</v>
      </c>
      <c r="O177" s="32">
        <v>5.4641020759652277E-2</v>
      </c>
      <c r="P177" s="32">
        <v>3.8299730458580754E-2</v>
      </c>
      <c r="Q177" s="32">
        <v>9.0690432494093753E-2</v>
      </c>
      <c r="R177" s="32">
        <v>2.1007184804139534E-2</v>
      </c>
      <c r="S177" s="32">
        <v>6.0636059537142156E-2</v>
      </c>
      <c r="T177" s="31">
        <v>5.1583462334311506E-2</v>
      </c>
      <c r="U177" s="32">
        <v>3.0861173072419246E-2</v>
      </c>
      <c r="V177" s="32">
        <v>3.4148209693582933E-2</v>
      </c>
      <c r="W177" s="32">
        <v>5.2255467416903525E-2</v>
      </c>
      <c r="X177" s="32">
        <v>8.8174669823019525E-2</v>
      </c>
      <c r="Y177" s="32">
        <v>2.6973707256574032E-2</v>
      </c>
      <c r="Z177" s="32">
        <v>1.8534520962890141E-2</v>
      </c>
      <c r="AA177" s="32">
        <v>0.12123424495116307</v>
      </c>
      <c r="AB177" s="32">
        <v>6.8632309688353155E-2</v>
      </c>
      <c r="AC177" s="32">
        <v>3.9981642632299093E-2</v>
      </c>
      <c r="AD177" s="32">
        <v>0.11521687427259286</v>
      </c>
      <c r="AE177" s="32">
        <v>1.1970773878497994E-2</v>
      </c>
      <c r="AF177" s="32">
        <v>1.3130202678982844E-2</v>
      </c>
      <c r="AG177" s="32">
        <v>0.14639122055522977</v>
      </c>
      <c r="AH177" s="32">
        <v>5.2347417576474743E-2</v>
      </c>
      <c r="AI177" s="32">
        <v>0.15860708242524343</v>
      </c>
      <c r="AJ177" s="32">
        <v>1.8487294332049629E-2</v>
      </c>
      <c r="AK177" s="32">
        <v>8.7773512088427486E-2</v>
      </c>
      <c r="AL177" s="32">
        <v>2.8845515221575545E-2</v>
      </c>
      <c r="AM177" s="32">
        <v>4.1209002180214623E-2</v>
      </c>
      <c r="AN177" s="32">
        <v>0.17714132510736175</v>
      </c>
      <c r="AO177" s="32">
        <v>7.0503930049404528E-2</v>
      </c>
      <c r="AP177" s="32">
        <v>5.0539884665417839E-2</v>
      </c>
      <c r="AQ177" s="30"/>
      <c r="AR177" s="30"/>
      <c r="AS177" s="30"/>
      <c r="AT177" s="30"/>
      <c r="AU177" s="30"/>
      <c r="AV177" s="30"/>
      <c r="AW177" s="30"/>
      <c r="AX177" s="30"/>
    </row>
    <row r="178" spans="1:50" ht="24.95" customHeight="1" thickBot="1" x14ac:dyDescent="0.9">
      <c r="A178" s="48"/>
      <c r="B178" s="9" t="s">
        <v>25</v>
      </c>
      <c r="C178" s="10" t="s">
        <v>13</v>
      </c>
      <c r="D178" s="22">
        <f>SUM(E178:AP178)</f>
        <v>32552</v>
      </c>
      <c r="E178" s="34">
        <v>855</v>
      </c>
      <c r="F178" s="34">
        <v>861</v>
      </c>
      <c r="G178" s="34">
        <v>851</v>
      </c>
      <c r="H178" s="34">
        <v>871</v>
      </c>
      <c r="I178" s="34">
        <v>862</v>
      </c>
      <c r="J178" s="34">
        <v>857</v>
      </c>
      <c r="K178" s="34">
        <v>849</v>
      </c>
      <c r="L178" s="34">
        <v>854</v>
      </c>
      <c r="M178" s="34">
        <v>861</v>
      </c>
      <c r="N178" s="34">
        <v>852</v>
      </c>
      <c r="O178" s="34">
        <v>871</v>
      </c>
      <c r="P178" s="34">
        <v>853</v>
      </c>
      <c r="Q178" s="34">
        <v>848</v>
      </c>
      <c r="R178" s="34">
        <v>869</v>
      </c>
      <c r="S178" s="34">
        <v>882</v>
      </c>
      <c r="T178" s="33">
        <v>849</v>
      </c>
      <c r="U178" s="34">
        <v>851</v>
      </c>
      <c r="V178" s="34">
        <v>857</v>
      </c>
      <c r="W178" s="34">
        <v>857</v>
      </c>
      <c r="X178" s="34">
        <v>859</v>
      </c>
      <c r="Y178" s="34">
        <v>853</v>
      </c>
      <c r="Z178" s="34">
        <v>855</v>
      </c>
      <c r="AA178" s="34">
        <v>861</v>
      </c>
      <c r="AB178" s="34">
        <v>849</v>
      </c>
      <c r="AC178" s="34">
        <v>855</v>
      </c>
      <c r="AD178" s="34">
        <v>846</v>
      </c>
      <c r="AE178" s="34">
        <v>878</v>
      </c>
      <c r="AF178" s="34">
        <v>853</v>
      </c>
      <c r="AG178" s="34">
        <v>860</v>
      </c>
      <c r="AH178" s="34">
        <v>855</v>
      </c>
      <c r="AI178" s="34">
        <v>853</v>
      </c>
      <c r="AJ178" s="34">
        <v>839</v>
      </c>
      <c r="AK178" s="34">
        <v>855</v>
      </c>
      <c r="AL178" s="34">
        <v>856</v>
      </c>
      <c r="AM178" s="34">
        <v>865</v>
      </c>
      <c r="AN178" s="34">
        <v>846</v>
      </c>
      <c r="AO178" s="34">
        <v>851</v>
      </c>
      <c r="AP178" s="34">
        <v>853</v>
      </c>
      <c r="AQ178" s="30"/>
      <c r="AR178" s="30"/>
      <c r="AS178" s="30"/>
      <c r="AT178" s="30"/>
      <c r="AU178" s="30"/>
      <c r="AV178" s="30"/>
      <c r="AW178" s="30"/>
      <c r="AX178" s="30"/>
    </row>
    <row r="179" spans="1:50" ht="20.149999999999999" customHeight="1" x14ac:dyDescent="0.75">
      <c r="A179" s="49" t="s">
        <v>74</v>
      </c>
      <c r="B179" s="7" t="s">
        <v>61</v>
      </c>
      <c r="C179" s="8" t="s">
        <v>16</v>
      </c>
      <c r="D179" s="25">
        <f>AVERAGE(E179:AP179)</f>
        <v>0.12023658168903389</v>
      </c>
      <c r="E179" s="29">
        <v>5.1200303889136656E-2</v>
      </c>
      <c r="F179" s="29">
        <v>0.28306969307557361</v>
      </c>
      <c r="G179" s="29">
        <v>0.11408106532172421</v>
      </c>
      <c r="H179" s="29">
        <v>8.2951509292201242E-2</v>
      </c>
      <c r="I179" s="29">
        <v>7.3538427877278018E-2</v>
      </c>
      <c r="J179" s="29">
        <v>9.0271689916794629E-2</v>
      </c>
      <c r="K179" s="29">
        <v>0.15440005182274422</v>
      </c>
      <c r="L179" s="29">
        <v>0.13954022685705397</v>
      </c>
      <c r="M179" s="29">
        <v>0.19212359700173945</v>
      </c>
      <c r="N179" s="29">
        <v>0.25307519926138516</v>
      </c>
      <c r="O179" s="29">
        <v>3.7189257615990089E-2</v>
      </c>
      <c r="P179" s="29">
        <v>8.6496788561370247E-2</v>
      </c>
      <c r="Q179" s="29">
        <v>5.2831343458880381E-2</v>
      </c>
      <c r="R179" s="29">
        <v>8.0694369847092245E-2</v>
      </c>
      <c r="S179" s="29">
        <v>5.1092370912901509E-2</v>
      </c>
      <c r="T179" s="35">
        <v>5.4709989816385682E-2</v>
      </c>
      <c r="U179" s="29">
        <v>5.1159455038342454E-2</v>
      </c>
      <c r="V179" s="29">
        <v>6.6215736726455005E-2</v>
      </c>
      <c r="W179" s="29">
        <v>6.4482108756319226E-2</v>
      </c>
      <c r="X179" s="29">
        <v>0.12321690885863984</v>
      </c>
      <c r="Y179" s="29">
        <v>0.11251919239029612</v>
      </c>
      <c r="Z179" s="29">
        <v>4.0276254088561669E-2</v>
      </c>
      <c r="AA179" s="29">
        <v>8.5919821431463109E-2</v>
      </c>
      <c r="AB179" s="29">
        <v>7.6559918219030257E-2</v>
      </c>
      <c r="AC179" s="29">
        <v>0.23473367814950671</v>
      </c>
      <c r="AD179" s="29">
        <v>0.18481047551559904</v>
      </c>
      <c r="AE179" s="29">
        <v>4.9001100357302457E-2</v>
      </c>
      <c r="AF179" s="29">
        <v>0.15213120452965034</v>
      </c>
      <c r="AG179" s="29">
        <v>0.16515154165373203</v>
      </c>
      <c r="AH179" s="29">
        <v>0.1709728156187823</v>
      </c>
      <c r="AI179" s="29">
        <v>0.26588866171100278</v>
      </c>
      <c r="AJ179" s="29">
        <v>4.1481746895172547E-2</v>
      </c>
      <c r="AK179" s="29">
        <v>7.2456454301852685E-2</v>
      </c>
      <c r="AL179" s="29">
        <v>0.38398665170776908</v>
      </c>
      <c r="AM179" s="29">
        <v>9.4729999181217689E-2</v>
      </c>
      <c r="AN179" s="29">
        <v>8.037264279961702E-2</v>
      </c>
      <c r="AO179" s="29">
        <v>8.3848562616324923E-2</v>
      </c>
      <c r="AP179" s="29">
        <v>0.17180928910839985</v>
      </c>
      <c r="AQ179" s="30"/>
      <c r="AR179" s="30"/>
      <c r="AS179" s="30"/>
      <c r="AT179" s="30"/>
      <c r="AU179" s="30"/>
      <c r="AV179" s="30"/>
      <c r="AW179" s="30"/>
      <c r="AX179" s="30"/>
    </row>
    <row r="180" spans="1:50" ht="20.149999999999999" customHeight="1" x14ac:dyDescent="0.75">
      <c r="A180" s="50"/>
      <c r="B180" s="2" t="s">
        <v>62</v>
      </c>
      <c r="C180" s="3" t="s">
        <v>16</v>
      </c>
      <c r="D180" s="24">
        <f>AVERAGE(E180:AP180)</f>
        <v>0.2390895541235101</v>
      </c>
      <c r="E180" s="32">
        <v>0.11251894797358598</v>
      </c>
      <c r="F180" s="32">
        <v>0.35426126280052517</v>
      </c>
      <c r="G180" s="32">
        <v>0.20304962005938115</v>
      </c>
      <c r="H180" s="32">
        <v>0.21070087248718342</v>
      </c>
      <c r="I180" s="32">
        <v>0.26010797291848248</v>
      </c>
      <c r="J180" s="32">
        <v>0.23483742260383386</v>
      </c>
      <c r="K180" s="32">
        <v>0.36170999566601003</v>
      </c>
      <c r="L180" s="32">
        <v>0.30004396114395498</v>
      </c>
      <c r="M180" s="32">
        <v>0.31526788080354884</v>
      </c>
      <c r="N180" s="32">
        <v>0.31615701497319532</v>
      </c>
      <c r="O180" s="32">
        <v>9.9258712799426926E-2</v>
      </c>
      <c r="P180" s="32">
        <v>0.16026649552469791</v>
      </c>
      <c r="Q180" s="32">
        <v>0.23938016381224231</v>
      </c>
      <c r="R180" s="32">
        <v>0.20952914706087364</v>
      </c>
      <c r="S180" s="32">
        <v>0.15392960801391722</v>
      </c>
      <c r="T180" s="31">
        <v>0.17913856568577419</v>
      </c>
      <c r="U180" s="32">
        <v>0.15696808877531562</v>
      </c>
      <c r="V180" s="32">
        <v>0.13798847198908773</v>
      </c>
      <c r="W180" s="32">
        <v>0.27044370773680115</v>
      </c>
      <c r="X180" s="32">
        <v>0.23851423695276158</v>
      </c>
      <c r="Y180" s="32">
        <v>0.21465342807898088</v>
      </c>
      <c r="Z180" s="32">
        <v>0.15647565056189869</v>
      </c>
      <c r="AA180" s="32">
        <v>0.20708738644742333</v>
      </c>
      <c r="AB180" s="32">
        <v>0.20312146621479826</v>
      </c>
      <c r="AC180" s="32">
        <v>0.33007612285579024</v>
      </c>
      <c r="AD180" s="32">
        <v>0.31841623110298867</v>
      </c>
      <c r="AE180" s="32">
        <v>0.11575962361109916</v>
      </c>
      <c r="AF180" s="32">
        <v>0.31944245198367988</v>
      </c>
      <c r="AG180" s="32">
        <v>0.35552615000318399</v>
      </c>
      <c r="AH180" s="32">
        <v>0.32166924015649323</v>
      </c>
      <c r="AI180" s="32">
        <v>0.33574572603016301</v>
      </c>
      <c r="AJ180" s="32">
        <v>0.15181554050030799</v>
      </c>
      <c r="AK180" s="32">
        <v>0.27048046749333221</v>
      </c>
      <c r="AL180" s="32">
        <v>0.20095761775782336</v>
      </c>
      <c r="AM180" s="32">
        <v>0.22674021404410605</v>
      </c>
      <c r="AN180" s="32">
        <v>0.20225682801177927</v>
      </c>
      <c r="AO180" s="32">
        <v>0.3558412241221815</v>
      </c>
      <c r="AP180" s="32">
        <v>0.28526553793675608</v>
      </c>
      <c r="AQ180" s="30"/>
      <c r="AR180" s="30"/>
      <c r="AS180" s="30"/>
      <c r="AT180" s="30"/>
      <c r="AU180" s="30"/>
      <c r="AV180" s="30"/>
      <c r="AW180" s="30"/>
      <c r="AX180" s="30"/>
    </row>
    <row r="181" spans="1:50" ht="20.149999999999999" customHeight="1" x14ac:dyDescent="0.75">
      <c r="A181" s="50"/>
      <c r="B181" s="2" t="s">
        <v>63</v>
      </c>
      <c r="C181" s="3" t="s">
        <v>16</v>
      </c>
      <c r="D181" s="24">
        <f>AVERAGE(E181:AP181)</f>
        <v>0.45607161972682569</v>
      </c>
      <c r="E181" s="32">
        <v>0.47416216583775606</v>
      </c>
      <c r="F181" s="32">
        <v>0.26600409078507792</v>
      </c>
      <c r="G181" s="32">
        <v>0.53289944856758298</v>
      </c>
      <c r="H181" s="32">
        <v>0.51280115392518977</v>
      </c>
      <c r="I181" s="32">
        <v>0.50240751629647451</v>
      </c>
      <c r="J181" s="32">
        <v>0.51464124290200353</v>
      </c>
      <c r="K181" s="32">
        <v>0.36179555304407196</v>
      </c>
      <c r="L181" s="32">
        <v>0.42513965251194397</v>
      </c>
      <c r="M181" s="32">
        <v>0.37424485420837855</v>
      </c>
      <c r="N181" s="32">
        <v>0.33151905050948344</v>
      </c>
      <c r="O181" s="32">
        <v>0.48391873736095209</v>
      </c>
      <c r="P181" s="32">
        <v>0.52386197905330734</v>
      </c>
      <c r="Q181" s="32">
        <v>0.54262659948100223</v>
      </c>
      <c r="R181" s="32">
        <v>0.57283045203162652</v>
      </c>
      <c r="S181" s="32">
        <v>0.53172236578416199</v>
      </c>
      <c r="T181" s="31">
        <v>0.4837814736877285</v>
      </c>
      <c r="U181" s="32">
        <v>0.61876533266013012</v>
      </c>
      <c r="V181" s="32">
        <v>0.50256782618374574</v>
      </c>
      <c r="W181" s="32">
        <v>0.55527084821480011</v>
      </c>
      <c r="X181" s="32">
        <v>0.45895688580630684</v>
      </c>
      <c r="Y181" s="32">
        <v>0.50957577002599996</v>
      </c>
      <c r="Z181" s="32">
        <v>0.54892352831561841</v>
      </c>
      <c r="AA181" s="32">
        <v>0.48663963153364714</v>
      </c>
      <c r="AB181" s="32">
        <v>0.44065420683519307</v>
      </c>
      <c r="AC181" s="32">
        <v>0.33544940446159272</v>
      </c>
      <c r="AD181" s="32">
        <v>0.37313761856007638</v>
      </c>
      <c r="AE181" s="32">
        <v>0.47579801521035464</v>
      </c>
      <c r="AF181" s="32">
        <v>0.37448510616972203</v>
      </c>
      <c r="AG181" s="32">
        <v>0.34690403674094594</v>
      </c>
      <c r="AH181" s="32">
        <v>0.44672077559444495</v>
      </c>
      <c r="AI181" s="32">
        <v>0.26537147918991366</v>
      </c>
      <c r="AJ181" s="32">
        <v>0.53260617644555708</v>
      </c>
      <c r="AK181" s="32">
        <v>0.45744668747095896</v>
      </c>
      <c r="AL181" s="32">
        <v>0.28314253304737241</v>
      </c>
      <c r="AM181" s="32">
        <v>0.50969493335382376</v>
      </c>
      <c r="AN181" s="32">
        <v>0.53473670339862334</v>
      </c>
      <c r="AO181" s="32">
        <v>0.4170161531336431</v>
      </c>
      <c r="AP181" s="32">
        <v>0.42250156128016347</v>
      </c>
      <c r="AQ181" s="30"/>
      <c r="AR181" s="30"/>
      <c r="AS181" s="30"/>
      <c r="AT181" s="30"/>
      <c r="AU181" s="30"/>
      <c r="AV181" s="30"/>
      <c r="AW181" s="30"/>
      <c r="AX181" s="30"/>
    </row>
    <row r="182" spans="1:50" ht="20.149999999999999" customHeight="1" x14ac:dyDescent="0.75">
      <c r="A182" s="50"/>
      <c r="B182" s="2" t="s">
        <v>64</v>
      </c>
      <c r="C182" s="3" t="s">
        <v>16</v>
      </c>
      <c r="D182" s="24">
        <f>AVERAGE(E182:AP182)</f>
        <v>0.14870101956243395</v>
      </c>
      <c r="E182" s="32">
        <v>0.3175876832696215</v>
      </c>
      <c r="F182" s="32">
        <v>7.515334401530406E-2</v>
      </c>
      <c r="G182" s="32">
        <v>0.11229654267826315</v>
      </c>
      <c r="H182" s="32">
        <v>0.15984124890656612</v>
      </c>
      <c r="I182" s="32">
        <v>0.120218475776992</v>
      </c>
      <c r="J182" s="32">
        <v>0.13857988547312725</v>
      </c>
      <c r="K182" s="32">
        <v>4.8240820814386201E-2</v>
      </c>
      <c r="L182" s="32">
        <v>0.10281937616062742</v>
      </c>
      <c r="M182" s="32">
        <v>8.6677490413003822E-2</v>
      </c>
      <c r="N182" s="32">
        <v>7.2907105598033692E-2</v>
      </c>
      <c r="O182" s="32">
        <v>0.35448647506398456</v>
      </c>
      <c r="P182" s="32">
        <v>0.20342694196760025</v>
      </c>
      <c r="Q182" s="32">
        <v>0.10313347920010946</v>
      </c>
      <c r="R182" s="32">
        <v>0.12038037704989053</v>
      </c>
      <c r="S182" s="32">
        <v>0.2396146533933414</v>
      </c>
      <c r="T182" s="31">
        <v>0.25102453911981482</v>
      </c>
      <c r="U182" s="32">
        <v>0.13646615525724662</v>
      </c>
      <c r="V182" s="32">
        <v>0.26799187458572377</v>
      </c>
      <c r="W182" s="32">
        <v>4.7185728867317485E-2</v>
      </c>
      <c r="X182" s="32">
        <v>0.16183887797885346</v>
      </c>
      <c r="Y182" s="32">
        <v>0.11673203730134243</v>
      </c>
      <c r="Z182" s="32">
        <v>0.23760741586809003</v>
      </c>
      <c r="AA182" s="32">
        <v>0.16081605340998079</v>
      </c>
      <c r="AB182" s="32">
        <v>0.26005860431800687</v>
      </c>
      <c r="AC182" s="32">
        <v>7.6010428110914727E-2</v>
      </c>
      <c r="AD182" s="32">
        <v>0.11550431102038479</v>
      </c>
      <c r="AE182" s="32">
        <v>0.33609624578948272</v>
      </c>
      <c r="AF182" s="32">
        <v>0.11328276523351169</v>
      </c>
      <c r="AG182" s="32">
        <v>9.1167584016262085E-2</v>
      </c>
      <c r="AH182" s="32">
        <v>2.9860481049201443E-2</v>
      </c>
      <c r="AI182" s="32">
        <v>7.8884903201736786E-2</v>
      </c>
      <c r="AJ182" s="32">
        <v>0.24942567211376077</v>
      </c>
      <c r="AK182" s="32">
        <v>9.9885503610843904E-2</v>
      </c>
      <c r="AL182" s="32">
        <v>0.11801136521798596</v>
      </c>
      <c r="AM182" s="32">
        <v>0.15275446756313374</v>
      </c>
      <c r="AN182" s="32">
        <v>0.1257398937888583</v>
      </c>
      <c r="AO182" s="32">
        <v>6.4651031049301588E-2</v>
      </c>
      <c r="AP182" s="32">
        <v>0.10427890511988312</v>
      </c>
      <c r="AQ182" s="30"/>
      <c r="AR182" s="30"/>
      <c r="AS182" s="30"/>
      <c r="AT182" s="30"/>
      <c r="AU182" s="30"/>
      <c r="AV182" s="30"/>
      <c r="AW182" s="30"/>
      <c r="AX182" s="30"/>
    </row>
    <row r="183" spans="1:50" ht="39.950000000000003" customHeight="1" x14ac:dyDescent="0.75">
      <c r="A183" s="50"/>
      <c r="B183" s="2" t="s">
        <v>37</v>
      </c>
      <c r="C183" s="3" t="s">
        <v>16</v>
      </c>
      <c r="D183" s="24">
        <f>AVERAGE(E183:AP183)</f>
        <v>3.5901224898196221E-2</v>
      </c>
      <c r="E183" s="32">
        <v>4.4530899029899783E-2</v>
      </c>
      <c r="F183" s="32">
        <v>2.151160932351787E-2</v>
      </c>
      <c r="G183" s="32">
        <v>3.767332337304815E-2</v>
      </c>
      <c r="H183" s="32">
        <v>3.3705215388861134E-2</v>
      </c>
      <c r="I183" s="32">
        <v>4.372760713077934E-2</v>
      </c>
      <c r="J183" s="32">
        <v>2.1669759104243565E-2</v>
      </c>
      <c r="K183" s="32">
        <v>7.3853578652788868E-2</v>
      </c>
      <c r="L183" s="32">
        <v>3.245678332642038E-2</v>
      </c>
      <c r="M183" s="32">
        <v>3.1686177573325223E-2</v>
      </c>
      <c r="N183" s="32">
        <v>2.6341629657897034E-2</v>
      </c>
      <c r="O183" s="32">
        <v>2.5146817159648796E-2</v>
      </c>
      <c r="P183" s="32">
        <v>2.5947794893029431E-2</v>
      </c>
      <c r="Q183" s="32">
        <v>6.2028414047764879E-2</v>
      </c>
      <c r="R183" s="32">
        <v>1.6565654010515546E-2</v>
      </c>
      <c r="S183" s="32">
        <v>2.3641001895679092E-2</v>
      </c>
      <c r="T183" s="31">
        <v>3.1345431690299838E-2</v>
      </c>
      <c r="U183" s="32">
        <v>3.6640968268967344E-2</v>
      </c>
      <c r="V183" s="32">
        <v>2.523609051498641E-2</v>
      </c>
      <c r="W183" s="32">
        <v>6.2617606424762717E-2</v>
      </c>
      <c r="X183" s="32">
        <v>1.7473090403434286E-2</v>
      </c>
      <c r="Y183" s="32">
        <v>4.6519572203383562E-2</v>
      </c>
      <c r="Z183" s="32">
        <v>1.6717151165832913E-2</v>
      </c>
      <c r="AA183" s="32">
        <v>5.9537107177486191E-2</v>
      </c>
      <c r="AB183" s="32">
        <v>1.9605804412974569E-2</v>
      </c>
      <c r="AC183" s="32">
        <v>2.3730366422196673E-2</v>
      </c>
      <c r="AD183" s="32">
        <v>8.13136380095455E-3</v>
      </c>
      <c r="AE183" s="32">
        <v>2.3345015031757406E-2</v>
      </c>
      <c r="AF183" s="32">
        <v>4.0658472083433476E-2</v>
      </c>
      <c r="AG183" s="32">
        <v>4.1250687585875558E-2</v>
      </c>
      <c r="AH183" s="32">
        <v>3.077668758107582E-2</v>
      </c>
      <c r="AI183" s="32">
        <v>5.4109229867180281E-2</v>
      </c>
      <c r="AJ183" s="32">
        <v>2.4670864045199092E-2</v>
      </c>
      <c r="AK183" s="32">
        <v>9.9730887123009052E-2</v>
      </c>
      <c r="AL183" s="32">
        <v>1.3901832269051798E-2</v>
      </c>
      <c r="AM183" s="32">
        <v>1.6080385857716182E-2</v>
      </c>
      <c r="AN183" s="32">
        <v>5.6893932001118058E-2</v>
      </c>
      <c r="AO183" s="32">
        <v>7.8643029078545687E-2</v>
      </c>
      <c r="AP183" s="32">
        <v>1.6144706554795489E-2</v>
      </c>
      <c r="AQ183" s="30"/>
      <c r="AR183" s="30"/>
      <c r="AS183" s="30"/>
      <c r="AT183" s="30"/>
      <c r="AU183" s="30"/>
      <c r="AV183" s="30"/>
      <c r="AW183" s="30"/>
      <c r="AX183" s="30"/>
    </row>
    <row r="184" spans="1:50" ht="20.149999999999999" customHeight="1" thickBot="1" x14ac:dyDescent="0.9">
      <c r="A184" s="48"/>
      <c r="B184" s="9" t="s">
        <v>25</v>
      </c>
      <c r="C184" s="10" t="s">
        <v>13</v>
      </c>
      <c r="D184" s="22">
        <f>SUM(E184:AP184)</f>
        <v>32552</v>
      </c>
      <c r="E184" s="34">
        <v>855</v>
      </c>
      <c r="F184" s="34">
        <v>861</v>
      </c>
      <c r="G184" s="34">
        <v>851</v>
      </c>
      <c r="H184" s="34">
        <v>871</v>
      </c>
      <c r="I184" s="34">
        <v>862</v>
      </c>
      <c r="J184" s="34">
        <v>857</v>
      </c>
      <c r="K184" s="34">
        <v>849</v>
      </c>
      <c r="L184" s="34">
        <v>854</v>
      </c>
      <c r="M184" s="34">
        <v>861</v>
      </c>
      <c r="N184" s="34">
        <v>852</v>
      </c>
      <c r="O184" s="34">
        <v>871</v>
      </c>
      <c r="P184" s="34">
        <v>853</v>
      </c>
      <c r="Q184" s="34">
        <v>848</v>
      </c>
      <c r="R184" s="34">
        <v>869</v>
      </c>
      <c r="S184" s="34">
        <v>882</v>
      </c>
      <c r="T184" s="33">
        <v>849</v>
      </c>
      <c r="U184" s="34">
        <v>851</v>
      </c>
      <c r="V184" s="34">
        <v>857</v>
      </c>
      <c r="W184" s="34">
        <v>857</v>
      </c>
      <c r="X184" s="34">
        <v>859</v>
      </c>
      <c r="Y184" s="34">
        <v>853</v>
      </c>
      <c r="Z184" s="34">
        <v>855</v>
      </c>
      <c r="AA184" s="34">
        <v>861</v>
      </c>
      <c r="AB184" s="34">
        <v>849</v>
      </c>
      <c r="AC184" s="34">
        <v>855</v>
      </c>
      <c r="AD184" s="34">
        <v>846</v>
      </c>
      <c r="AE184" s="34">
        <v>878</v>
      </c>
      <c r="AF184" s="34">
        <v>853</v>
      </c>
      <c r="AG184" s="34">
        <v>860</v>
      </c>
      <c r="AH184" s="34">
        <v>855</v>
      </c>
      <c r="AI184" s="34">
        <v>853</v>
      </c>
      <c r="AJ184" s="34">
        <v>839</v>
      </c>
      <c r="AK184" s="34">
        <v>855</v>
      </c>
      <c r="AL184" s="34">
        <v>856</v>
      </c>
      <c r="AM184" s="34">
        <v>865</v>
      </c>
      <c r="AN184" s="34">
        <v>846</v>
      </c>
      <c r="AO184" s="34">
        <v>851</v>
      </c>
      <c r="AP184" s="34">
        <v>853</v>
      </c>
      <c r="AQ184" s="30"/>
      <c r="AR184" s="30"/>
      <c r="AS184" s="30"/>
      <c r="AT184" s="30"/>
      <c r="AU184" s="30"/>
      <c r="AV184" s="30"/>
      <c r="AW184" s="30"/>
      <c r="AX184" s="30"/>
    </row>
    <row r="185" spans="1:50" ht="24.95" customHeight="1" x14ac:dyDescent="0.75">
      <c r="A185" s="49" t="s">
        <v>75</v>
      </c>
      <c r="B185" s="7" t="s">
        <v>39</v>
      </c>
      <c r="C185" s="8" t="s">
        <v>16</v>
      </c>
      <c r="D185" s="25">
        <f>AVERAGE(E185:AP185)</f>
        <v>0.35932613581254419</v>
      </c>
      <c r="E185" s="29">
        <v>0.16371925186272279</v>
      </c>
      <c r="F185" s="29">
        <v>0.63733095587610067</v>
      </c>
      <c r="G185" s="29">
        <v>0.31713068538110506</v>
      </c>
      <c r="H185" s="29">
        <v>0.29365238177938474</v>
      </c>
      <c r="I185" s="29">
        <v>0.33364640079576036</v>
      </c>
      <c r="J185" s="29">
        <v>0.32510911252062896</v>
      </c>
      <c r="K185" s="29">
        <v>0.51611004748875355</v>
      </c>
      <c r="L185" s="29">
        <v>0.43958418800100973</v>
      </c>
      <c r="M185" s="29">
        <v>0.50739147780528904</v>
      </c>
      <c r="N185" s="29">
        <v>0.5692322142345807</v>
      </c>
      <c r="O185" s="29">
        <v>0.13644797041541715</v>
      </c>
      <c r="P185" s="29">
        <v>0.24676328408606829</v>
      </c>
      <c r="Q185" s="29">
        <v>0.29221150727112316</v>
      </c>
      <c r="R185" s="29">
        <v>0.29022351690796577</v>
      </c>
      <c r="S185" s="29">
        <v>0.20502197892681864</v>
      </c>
      <c r="T185" s="35">
        <v>0.23384855550216013</v>
      </c>
      <c r="U185" s="29">
        <v>0.20812754381365814</v>
      </c>
      <c r="V185" s="29">
        <v>0.20420420871554285</v>
      </c>
      <c r="W185" s="29">
        <v>0.33492581649312037</v>
      </c>
      <c r="X185" s="29">
        <v>0.3617311458114012</v>
      </c>
      <c r="Y185" s="29">
        <v>0.3271726204692767</v>
      </c>
      <c r="Z185" s="29">
        <v>0.19675190465046033</v>
      </c>
      <c r="AA185" s="29">
        <v>0.29300720787888629</v>
      </c>
      <c r="AB185" s="29">
        <v>0.27968138443382845</v>
      </c>
      <c r="AC185" s="29">
        <v>0.56480980100529787</v>
      </c>
      <c r="AD185" s="29">
        <v>0.50322670661858748</v>
      </c>
      <c r="AE185" s="29">
        <v>0.16476072396840144</v>
      </c>
      <c r="AF185" s="29">
        <v>0.47157365651333033</v>
      </c>
      <c r="AG185" s="29">
        <v>0.52067769165691624</v>
      </c>
      <c r="AH185" s="29">
        <v>0.49264205577527515</v>
      </c>
      <c r="AI185" s="29">
        <v>0.60163438774116718</v>
      </c>
      <c r="AJ185" s="29">
        <v>0.19329728739548047</v>
      </c>
      <c r="AK185" s="29">
        <v>0.34293692179518515</v>
      </c>
      <c r="AL185" s="29">
        <v>0.58494426946559253</v>
      </c>
      <c r="AM185" s="29">
        <v>0.32147021322532354</v>
      </c>
      <c r="AN185" s="29">
        <v>0.28262947081139633</v>
      </c>
      <c r="AO185" s="29">
        <v>0.43968978673850662</v>
      </c>
      <c r="AP185" s="29">
        <v>0.45707482704515529</v>
      </c>
      <c r="AQ185" s="30"/>
      <c r="AR185" s="30"/>
      <c r="AS185" s="30"/>
      <c r="AT185" s="30"/>
      <c r="AU185" s="30"/>
      <c r="AV185" s="30"/>
      <c r="AW185" s="30"/>
      <c r="AX185" s="30"/>
    </row>
    <row r="186" spans="1:50" ht="24.95" customHeight="1" x14ac:dyDescent="0.75">
      <c r="A186" s="50"/>
      <c r="B186" s="2" t="s">
        <v>40</v>
      </c>
      <c r="C186" s="3" t="s">
        <v>16</v>
      </c>
      <c r="D186" s="24">
        <f>AVERAGE(E186:AP186)</f>
        <v>0.60477263928925939</v>
      </c>
      <c r="E186" s="32">
        <v>0.79174984910737711</v>
      </c>
      <c r="F186" s="32">
        <v>0.34115743480038235</v>
      </c>
      <c r="G186" s="32">
        <v>0.64519599124584603</v>
      </c>
      <c r="H186" s="32">
        <v>0.67264240283175525</v>
      </c>
      <c r="I186" s="32">
        <v>0.6226259920734647</v>
      </c>
      <c r="J186" s="32">
        <v>0.65322112837513036</v>
      </c>
      <c r="K186" s="32">
        <v>0.41003637385845804</v>
      </c>
      <c r="L186" s="32">
        <v>0.52795902867257249</v>
      </c>
      <c r="M186" s="32">
        <v>0.46092234462138271</v>
      </c>
      <c r="N186" s="32">
        <v>0.40442615610751687</v>
      </c>
      <c r="O186" s="32">
        <v>0.83840521242493549</v>
      </c>
      <c r="P186" s="32">
        <v>0.72728892102090581</v>
      </c>
      <c r="Q186" s="32">
        <v>0.64576007868111251</v>
      </c>
      <c r="R186" s="32">
        <v>0.69321082908151777</v>
      </c>
      <c r="S186" s="32">
        <v>0.77133701917750286</v>
      </c>
      <c r="T186" s="31">
        <v>0.73480601280754176</v>
      </c>
      <c r="U186" s="32">
        <v>0.75523148791737627</v>
      </c>
      <c r="V186" s="32">
        <v>0.77055970076946845</v>
      </c>
      <c r="W186" s="32">
        <v>0.60245657708211697</v>
      </c>
      <c r="X186" s="32">
        <v>0.62079576378516133</v>
      </c>
      <c r="Y186" s="32">
        <v>0.62630780732734226</v>
      </c>
      <c r="Z186" s="32">
        <v>0.78653094418370617</v>
      </c>
      <c r="AA186" s="32">
        <v>0.64745568494362782</v>
      </c>
      <c r="AB186" s="32">
        <v>0.70071281115320005</v>
      </c>
      <c r="AC186" s="32">
        <v>0.41145983257250768</v>
      </c>
      <c r="AD186" s="32">
        <v>0.48864192958046149</v>
      </c>
      <c r="AE186" s="32">
        <v>0.81189426099983952</v>
      </c>
      <c r="AF186" s="32">
        <v>0.48776787140323369</v>
      </c>
      <c r="AG186" s="32">
        <v>0.43807162075720862</v>
      </c>
      <c r="AH186" s="32">
        <v>0.47658125664364609</v>
      </c>
      <c r="AI186" s="32">
        <v>0.34425638239165046</v>
      </c>
      <c r="AJ186" s="32">
        <v>0.78203184855932018</v>
      </c>
      <c r="AK186" s="32">
        <v>0.55733219108180332</v>
      </c>
      <c r="AL186" s="32">
        <v>0.40115389826535924</v>
      </c>
      <c r="AM186" s="32">
        <v>0.66244940091695814</v>
      </c>
      <c r="AN186" s="32">
        <v>0.66047659718748131</v>
      </c>
      <c r="AO186" s="32">
        <v>0.48166718418294413</v>
      </c>
      <c r="AP186" s="32">
        <v>0.52678046640004628</v>
      </c>
      <c r="AQ186" s="30"/>
      <c r="AR186" s="30"/>
      <c r="AS186" s="30"/>
      <c r="AT186" s="30"/>
      <c r="AU186" s="30"/>
      <c r="AV186" s="30"/>
      <c r="AW186" s="30"/>
      <c r="AX186" s="30"/>
    </row>
    <row r="187" spans="1:50" ht="24.95" customHeight="1" x14ac:dyDescent="0.75">
      <c r="A187" s="50"/>
      <c r="B187" s="2" t="s">
        <v>41</v>
      </c>
      <c r="C187" s="3" t="s">
        <v>16</v>
      </c>
      <c r="D187" s="24">
        <f>AVERAGE(E187:AP187)</f>
        <v>3.5901224898196221E-2</v>
      </c>
      <c r="E187" s="32">
        <v>4.4530899029899783E-2</v>
      </c>
      <c r="F187" s="32">
        <v>2.151160932351787E-2</v>
      </c>
      <c r="G187" s="32">
        <v>3.767332337304815E-2</v>
      </c>
      <c r="H187" s="32">
        <v>3.3705215388861134E-2</v>
      </c>
      <c r="I187" s="32">
        <v>4.372760713077934E-2</v>
      </c>
      <c r="J187" s="32">
        <v>2.1669759104243565E-2</v>
      </c>
      <c r="K187" s="32">
        <v>7.3853578652788868E-2</v>
      </c>
      <c r="L187" s="32">
        <v>3.245678332642038E-2</v>
      </c>
      <c r="M187" s="32">
        <v>3.1686177573325223E-2</v>
      </c>
      <c r="N187" s="32">
        <v>2.6341629657897034E-2</v>
      </c>
      <c r="O187" s="32">
        <v>2.5146817159648796E-2</v>
      </c>
      <c r="P187" s="32">
        <v>2.5947794893029431E-2</v>
      </c>
      <c r="Q187" s="32">
        <v>6.2028414047764879E-2</v>
      </c>
      <c r="R187" s="32">
        <v>1.6565654010515546E-2</v>
      </c>
      <c r="S187" s="32">
        <v>2.3641001895679092E-2</v>
      </c>
      <c r="T187" s="31">
        <v>3.1345431690299838E-2</v>
      </c>
      <c r="U187" s="32">
        <v>3.6640968268967344E-2</v>
      </c>
      <c r="V187" s="32">
        <v>2.523609051498641E-2</v>
      </c>
      <c r="W187" s="32">
        <v>6.2617606424762717E-2</v>
      </c>
      <c r="X187" s="32">
        <v>1.7473090403434286E-2</v>
      </c>
      <c r="Y187" s="32">
        <v>4.6519572203383562E-2</v>
      </c>
      <c r="Z187" s="32">
        <v>1.6717151165832913E-2</v>
      </c>
      <c r="AA187" s="32">
        <v>5.9537107177486191E-2</v>
      </c>
      <c r="AB187" s="32">
        <v>1.9605804412974569E-2</v>
      </c>
      <c r="AC187" s="32">
        <v>2.3730366422196673E-2</v>
      </c>
      <c r="AD187" s="32">
        <v>8.13136380095455E-3</v>
      </c>
      <c r="AE187" s="32">
        <v>2.3345015031757406E-2</v>
      </c>
      <c r="AF187" s="32">
        <v>4.0658472083433476E-2</v>
      </c>
      <c r="AG187" s="32">
        <v>4.1250687585875558E-2</v>
      </c>
      <c r="AH187" s="32">
        <v>3.077668758107582E-2</v>
      </c>
      <c r="AI187" s="32">
        <v>5.4109229867180281E-2</v>
      </c>
      <c r="AJ187" s="32">
        <v>2.4670864045199092E-2</v>
      </c>
      <c r="AK187" s="32">
        <v>9.9730887123009052E-2</v>
      </c>
      <c r="AL187" s="32">
        <v>1.3901832269051798E-2</v>
      </c>
      <c r="AM187" s="32">
        <v>1.6080385857716182E-2</v>
      </c>
      <c r="AN187" s="32">
        <v>5.6893932001118058E-2</v>
      </c>
      <c r="AO187" s="32">
        <v>7.8643029078545687E-2</v>
      </c>
      <c r="AP187" s="32">
        <v>1.6144706554795489E-2</v>
      </c>
      <c r="AQ187" s="30"/>
      <c r="AR187" s="30"/>
      <c r="AS187" s="30"/>
      <c r="AT187" s="30"/>
      <c r="AU187" s="30"/>
      <c r="AV187" s="30"/>
      <c r="AW187" s="30"/>
      <c r="AX187" s="30"/>
    </row>
    <row r="188" spans="1:50" ht="24.95" customHeight="1" thickBot="1" x14ac:dyDescent="0.9">
      <c r="A188" s="48"/>
      <c r="B188" s="9" t="s">
        <v>25</v>
      </c>
      <c r="C188" s="10" t="s">
        <v>13</v>
      </c>
      <c r="D188" s="22">
        <f>SUM(E188:AP188)</f>
        <v>32552</v>
      </c>
      <c r="E188" s="34">
        <v>855</v>
      </c>
      <c r="F188" s="34">
        <v>861</v>
      </c>
      <c r="G188" s="34">
        <v>851</v>
      </c>
      <c r="H188" s="34">
        <v>871</v>
      </c>
      <c r="I188" s="34">
        <v>862</v>
      </c>
      <c r="J188" s="34">
        <v>857</v>
      </c>
      <c r="K188" s="34">
        <v>849</v>
      </c>
      <c r="L188" s="34">
        <v>854</v>
      </c>
      <c r="M188" s="34">
        <v>861</v>
      </c>
      <c r="N188" s="34">
        <v>852</v>
      </c>
      <c r="O188" s="34">
        <v>871</v>
      </c>
      <c r="P188" s="34">
        <v>853</v>
      </c>
      <c r="Q188" s="34">
        <v>848</v>
      </c>
      <c r="R188" s="34">
        <v>869</v>
      </c>
      <c r="S188" s="34">
        <v>882</v>
      </c>
      <c r="T188" s="33">
        <v>849</v>
      </c>
      <c r="U188" s="34">
        <v>851</v>
      </c>
      <c r="V188" s="34">
        <v>857</v>
      </c>
      <c r="W188" s="34">
        <v>857</v>
      </c>
      <c r="X188" s="34">
        <v>859</v>
      </c>
      <c r="Y188" s="34">
        <v>853</v>
      </c>
      <c r="Z188" s="34">
        <v>855</v>
      </c>
      <c r="AA188" s="34">
        <v>861</v>
      </c>
      <c r="AB188" s="34">
        <v>849</v>
      </c>
      <c r="AC188" s="34">
        <v>855</v>
      </c>
      <c r="AD188" s="34">
        <v>846</v>
      </c>
      <c r="AE188" s="34">
        <v>878</v>
      </c>
      <c r="AF188" s="34">
        <v>853</v>
      </c>
      <c r="AG188" s="34">
        <v>860</v>
      </c>
      <c r="AH188" s="34">
        <v>855</v>
      </c>
      <c r="AI188" s="34">
        <v>853</v>
      </c>
      <c r="AJ188" s="34">
        <v>839</v>
      </c>
      <c r="AK188" s="34">
        <v>855</v>
      </c>
      <c r="AL188" s="34">
        <v>856</v>
      </c>
      <c r="AM188" s="34">
        <v>865</v>
      </c>
      <c r="AN188" s="34">
        <v>846</v>
      </c>
      <c r="AO188" s="34">
        <v>851</v>
      </c>
      <c r="AP188" s="34">
        <v>853</v>
      </c>
      <c r="AQ188" s="30"/>
      <c r="AR188" s="30"/>
      <c r="AS188" s="30"/>
      <c r="AT188" s="30"/>
      <c r="AU188" s="30"/>
      <c r="AV188" s="30"/>
      <c r="AW188" s="30"/>
      <c r="AX188" s="30"/>
    </row>
    <row r="189" spans="1:50" ht="20.149999999999999" customHeight="1" x14ac:dyDescent="0.75">
      <c r="A189" s="49" t="s">
        <v>76</v>
      </c>
      <c r="B189" s="7" t="s">
        <v>61</v>
      </c>
      <c r="C189" s="8" t="s">
        <v>16</v>
      </c>
      <c r="D189" s="25">
        <f>AVERAGE(E189:AP189)</f>
        <v>9.0583445029563364E-2</v>
      </c>
      <c r="E189" s="29">
        <v>0.8382119226839988</v>
      </c>
      <c r="F189" s="29">
        <v>0.17027288391291506</v>
      </c>
      <c r="G189" s="29">
        <v>5.0560363842199953E-2</v>
      </c>
      <c r="H189" s="29">
        <v>6.8595708325979485E-2</v>
      </c>
      <c r="I189" s="29">
        <v>2.6679561295872456E-2</v>
      </c>
      <c r="J189" s="29">
        <v>7.7778495615222223E-2</v>
      </c>
      <c r="K189" s="29">
        <v>7.4601228880792791E-2</v>
      </c>
      <c r="L189" s="29">
        <v>7.7866120012163365E-2</v>
      </c>
      <c r="M189" s="29">
        <v>0.13692844570468937</v>
      </c>
      <c r="N189" s="29">
        <v>0.11970470350360105</v>
      </c>
      <c r="O189" s="29">
        <v>4.1960363749585075E-2</v>
      </c>
      <c r="P189" s="29">
        <v>3.3424072300727303E-2</v>
      </c>
      <c r="Q189" s="29">
        <v>4.1552625125171744E-2</v>
      </c>
      <c r="R189" s="29">
        <v>1.9846535873709721E-2</v>
      </c>
      <c r="S189" s="29">
        <v>4.879095556108401E-2</v>
      </c>
      <c r="T189" s="35">
        <v>3.0410871683816055E-2</v>
      </c>
      <c r="U189" s="29">
        <v>2.62165663375146E-2</v>
      </c>
      <c r="V189" s="29">
        <v>4.629705503619113E-2</v>
      </c>
      <c r="W189" s="29">
        <v>3.6357484004001898E-2</v>
      </c>
      <c r="X189" s="29">
        <v>8.5596315082398663E-2</v>
      </c>
      <c r="Y189" s="29">
        <v>7.4378219088929443E-2</v>
      </c>
      <c r="Z189" s="29">
        <v>2.594916488846E-2</v>
      </c>
      <c r="AA189" s="29">
        <v>7.6320987409009999E-2</v>
      </c>
      <c r="AB189" s="29">
        <v>2.8811035728604925E-2</v>
      </c>
      <c r="AC189" s="29">
        <v>0.10543396448017603</v>
      </c>
      <c r="AD189" s="29">
        <v>7.2912885764342655E-2</v>
      </c>
      <c r="AE189" s="29">
        <v>2.353790947901082E-2</v>
      </c>
      <c r="AF189" s="29">
        <v>8.3170728230513719E-2</v>
      </c>
      <c r="AG189" s="29">
        <v>9.5207299439237586E-2</v>
      </c>
      <c r="AH189" s="29">
        <v>0.12309603891274086</v>
      </c>
      <c r="AI189" s="29">
        <v>0.13553523068236087</v>
      </c>
      <c r="AJ189" s="29">
        <v>2.5989315021974227E-2</v>
      </c>
      <c r="AK189" s="29">
        <v>3.3699207375935278E-2</v>
      </c>
      <c r="AL189" s="29">
        <v>0.20799293472951427</v>
      </c>
      <c r="AM189" s="29">
        <v>3.8780623131789253E-2</v>
      </c>
      <c r="AN189" s="29">
        <v>5.3840707522155223E-2</v>
      </c>
      <c r="AO189" s="29">
        <v>0.10343205098870883</v>
      </c>
      <c r="AP189" s="29">
        <v>8.243032971830884E-2</v>
      </c>
      <c r="AQ189" s="30"/>
      <c r="AR189" s="30"/>
      <c r="AS189" s="30"/>
      <c r="AT189" s="30"/>
      <c r="AU189" s="30"/>
      <c r="AV189" s="30"/>
      <c r="AW189" s="30"/>
      <c r="AX189" s="30"/>
    </row>
    <row r="190" spans="1:50" ht="20.149999999999999" customHeight="1" x14ac:dyDescent="0.75">
      <c r="A190" s="50"/>
      <c r="B190" s="2" t="s">
        <v>62</v>
      </c>
      <c r="C190" s="3" t="s">
        <v>16</v>
      </c>
      <c r="D190" s="24">
        <f>AVERAGE(E190:AP190)</f>
        <v>0.15551732394712545</v>
      </c>
      <c r="E190" s="32">
        <v>0.13521408228840065</v>
      </c>
      <c r="F190" s="32">
        <v>0.23549856486165976</v>
      </c>
      <c r="G190" s="32">
        <v>7.6641785594980416E-2</v>
      </c>
      <c r="H190" s="32">
        <v>0.12443247461738566</v>
      </c>
      <c r="I190" s="32">
        <v>0.1194632376002326</v>
      </c>
      <c r="J190" s="32">
        <v>0.16270835051108817</v>
      </c>
      <c r="K190" s="32">
        <v>0.21527543332582083</v>
      </c>
      <c r="L190" s="32">
        <v>0.16669089088842437</v>
      </c>
      <c r="M190" s="32">
        <v>0.2359784162517829</v>
      </c>
      <c r="N190" s="32">
        <v>0.20038995403505189</v>
      </c>
      <c r="O190" s="32">
        <v>7.724770740503567E-2</v>
      </c>
      <c r="P190" s="32">
        <v>9.285879153497828E-2</v>
      </c>
      <c r="Q190" s="32">
        <v>0.16830557141086111</v>
      </c>
      <c r="R190" s="32">
        <v>0.12050039109826584</v>
      </c>
      <c r="S190" s="32">
        <v>0.10101298666721709</v>
      </c>
      <c r="T190" s="31">
        <v>0.11553562112459542</v>
      </c>
      <c r="U190" s="32">
        <v>0.11339672314551591</v>
      </c>
      <c r="V190" s="32">
        <v>9.5728144325716316E-2</v>
      </c>
      <c r="W190" s="32">
        <v>0.16748274104699651</v>
      </c>
      <c r="X190" s="32">
        <v>0.18651098332064514</v>
      </c>
      <c r="Y190" s="32">
        <v>0.17384101706341087</v>
      </c>
      <c r="Z190" s="32">
        <v>9.6633871381572436E-2</v>
      </c>
      <c r="AA190" s="32">
        <v>0.15966736968734477</v>
      </c>
      <c r="AB190" s="32">
        <v>9.745604987801236E-2</v>
      </c>
      <c r="AC190" s="32">
        <v>0.18012656513024608</v>
      </c>
      <c r="AD190" s="32">
        <v>0.17158648567586229</v>
      </c>
      <c r="AE190" s="32">
        <v>7.2461043689409643E-2</v>
      </c>
      <c r="AF190" s="32">
        <v>0.17883952998377847</v>
      </c>
      <c r="AG190" s="32">
        <v>0.31158788686622813</v>
      </c>
      <c r="AH190" s="32">
        <v>0.21901711991904818</v>
      </c>
      <c r="AI190" s="32">
        <v>0.21609271137890476</v>
      </c>
      <c r="AJ190" s="32">
        <v>9.1401831543105133E-2</v>
      </c>
      <c r="AK190" s="32">
        <v>0.15489483614835092</v>
      </c>
      <c r="AL190" s="32">
        <v>0.17764249240782867</v>
      </c>
      <c r="AM190" s="32">
        <v>0.10718801905797885</v>
      </c>
      <c r="AN190" s="32">
        <v>0.18567202829158003</v>
      </c>
      <c r="AO190" s="32">
        <v>0.23678707756474465</v>
      </c>
      <c r="AP190" s="32">
        <v>0.16788952326870671</v>
      </c>
      <c r="AQ190" s="30"/>
      <c r="AR190" s="30"/>
      <c r="AS190" s="30"/>
      <c r="AT190" s="30"/>
      <c r="AU190" s="30"/>
      <c r="AV190" s="30"/>
      <c r="AW190" s="30"/>
      <c r="AX190" s="30"/>
    </row>
    <row r="191" spans="1:50" ht="20.149999999999999" customHeight="1" x14ac:dyDescent="0.75">
      <c r="A191" s="50"/>
      <c r="B191" s="2" t="s">
        <v>63</v>
      </c>
      <c r="C191" s="3" t="s">
        <v>16</v>
      </c>
      <c r="D191" s="24">
        <f>AVERAGE(E191:AP191)</f>
        <v>0.45508457858177936</v>
      </c>
      <c r="E191" s="32">
        <v>2.6573995027600227E-2</v>
      </c>
      <c r="F191" s="32">
        <v>0.40068541180855882</v>
      </c>
      <c r="G191" s="32">
        <v>0.4049348362322574</v>
      </c>
      <c r="H191" s="32">
        <v>0.48258668834031743</v>
      </c>
      <c r="I191" s="32">
        <v>0.55588046355110099</v>
      </c>
      <c r="J191" s="32">
        <v>0.55464006723935433</v>
      </c>
      <c r="K191" s="32">
        <v>0.5220665669635095</v>
      </c>
      <c r="L191" s="32">
        <v>0.49732526419953077</v>
      </c>
      <c r="M191" s="32">
        <v>0.47347757120210604</v>
      </c>
      <c r="N191" s="32">
        <v>0.4464320496183361</v>
      </c>
      <c r="O191" s="32">
        <v>0.3381507728768785</v>
      </c>
      <c r="P191" s="32">
        <v>0.46058912847470851</v>
      </c>
      <c r="Q191" s="32">
        <v>0.59316466286129155</v>
      </c>
      <c r="R191" s="32">
        <v>0.53733894122820924</v>
      </c>
      <c r="S191" s="32">
        <v>0.47322526131494158</v>
      </c>
      <c r="T191" s="31">
        <v>0.40343201158015241</v>
      </c>
      <c r="U191" s="32">
        <v>0.48322800434408497</v>
      </c>
      <c r="V191" s="32">
        <v>0.42287433698684446</v>
      </c>
      <c r="W191" s="32">
        <v>0.65138663618755632</v>
      </c>
      <c r="X191" s="32">
        <v>0.37676577859402033</v>
      </c>
      <c r="Y191" s="32">
        <v>0.46954413508526882</v>
      </c>
      <c r="Z191" s="32">
        <v>0.47899283458862013</v>
      </c>
      <c r="AA191" s="32">
        <v>0.43433462162399017</v>
      </c>
      <c r="AB191" s="32">
        <v>0.34268279686892456</v>
      </c>
      <c r="AC191" s="32">
        <v>0.50009714831103413</v>
      </c>
      <c r="AD191" s="32">
        <v>0.44479230862336344</v>
      </c>
      <c r="AE191" s="32">
        <v>0.31048226088748454</v>
      </c>
      <c r="AF191" s="32">
        <v>0.53374382117084929</v>
      </c>
      <c r="AG191" s="32">
        <v>0.4498712926627958</v>
      </c>
      <c r="AH191" s="32">
        <v>0.51964065995884978</v>
      </c>
      <c r="AI191" s="32">
        <v>0.43220373653220806</v>
      </c>
      <c r="AJ191" s="32">
        <v>0.40150771664242696</v>
      </c>
      <c r="AK191" s="32">
        <v>0.50123267806677207</v>
      </c>
      <c r="AL191" s="32">
        <v>0.36639407268134994</v>
      </c>
      <c r="AM191" s="32">
        <v>0.46391307180235425</v>
      </c>
      <c r="AN191" s="32">
        <v>0.52158208760740543</v>
      </c>
      <c r="AO191" s="32">
        <v>0.50822635709069619</v>
      </c>
      <c r="AP191" s="32">
        <v>0.50921393727186293</v>
      </c>
      <c r="AQ191" s="30"/>
      <c r="AR191" s="30"/>
      <c r="AS191" s="30"/>
      <c r="AT191" s="30"/>
      <c r="AU191" s="30"/>
      <c r="AV191" s="30"/>
      <c r="AW191" s="30"/>
      <c r="AX191" s="30"/>
    </row>
    <row r="192" spans="1:50" ht="20.149999999999999" customHeight="1" thickBot="1" x14ac:dyDescent="0.9">
      <c r="A192" s="50"/>
      <c r="B192" s="2" t="s">
        <v>64</v>
      </c>
      <c r="C192" s="3" t="s">
        <v>16</v>
      </c>
      <c r="D192" s="24">
        <f>AVERAGE(E192:AP192)</f>
        <v>22.771585037790739</v>
      </c>
      <c r="E192" s="34">
        <v>855</v>
      </c>
      <c r="F192" s="32">
        <v>0.17766232980332078</v>
      </c>
      <c r="G192" s="32">
        <v>0.45038604925827874</v>
      </c>
      <c r="H192" s="32">
        <v>0.30071767183921921</v>
      </c>
      <c r="I192" s="32">
        <v>0.27719091402256202</v>
      </c>
      <c r="J192" s="32">
        <v>0.18019143893726464</v>
      </c>
      <c r="K192" s="32">
        <v>0.14832196648705273</v>
      </c>
      <c r="L192" s="32">
        <v>0.22864615386665171</v>
      </c>
      <c r="M192" s="32">
        <v>0.10827361710340852</v>
      </c>
      <c r="N192" s="32">
        <v>0.21664431000225423</v>
      </c>
      <c r="O192" s="32">
        <v>0.52531640540492275</v>
      </c>
      <c r="P192" s="32">
        <v>0.39558007043933252</v>
      </c>
      <c r="Q192" s="32">
        <v>0.14817146205975865</v>
      </c>
      <c r="R192" s="32">
        <v>0.30613168564964838</v>
      </c>
      <c r="S192" s="32">
        <v>0.35125392927283655</v>
      </c>
      <c r="T192" s="31">
        <v>0.43473220070085999</v>
      </c>
      <c r="U192" s="32">
        <v>0.35959877860562839</v>
      </c>
      <c r="V192" s="32">
        <v>0.41499088811452134</v>
      </c>
      <c r="W192" s="32">
        <v>9.9242696535149791E-2</v>
      </c>
      <c r="X192" s="32">
        <v>0.33032493491685083</v>
      </c>
      <c r="Y192" s="32">
        <v>0.24836342133913847</v>
      </c>
      <c r="Z192" s="32">
        <v>0.38607548027820793</v>
      </c>
      <c r="AA192" s="32">
        <v>0.29651877032792839</v>
      </c>
      <c r="AB192" s="32">
        <v>0.51621726191876161</v>
      </c>
      <c r="AC192" s="32">
        <v>0.18430079113503756</v>
      </c>
      <c r="AD192" s="32">
        <v>0.29703856083246533</v>
      </c>
      <c r="AE192" s="32">
        <v>0.57500957083792448</v>
      </c>
      <c r="AF192" s="32">
        <v>0.18358708321964598</v>
      </c>
      <c r="AG192" s="32">
        <v>8.965725338686642E-2</v>
      </c>
      <c r="AH192" s="32">
        <v>9.7723833609641458E-2</v>
      </c>
      <c r="AI192" s="32">
        <v>0.16864444401748346</v>
      </c>
      <c r="AJ192" s="32">
        <v>0.46676325468045138</v>
      </c>
      <c r="AK192" s="32">
        <v>0.26088024977262775</v>
      </c>
      <c r="AL192" s="32">
        <v>0.23177804296736368</v>
      </c>
      <c r="AM192" s="32">
        <v>0.37098993657333379</v>
      </c>
      <c r="AN192" s="32">
        <v>0.18633711921326537</v>
      </c>
      <c r="AO192" s="32">
        <v>8.8297579976665097E-2</v>
      </c>
      <c r="AP192" s="32">
        <v>0.21867127894164956</v>
      </c>
      <c r="AQ192" s="30"/>
      <c r="AR192" s="30"/>
      <c r="AS192" s="30"/>
      <c r="AT192" s="30"/>
      <c r="AU192" s="30"/>
      <c r="AV192" s="30"/>
      <c r="AW192" s="30"/>
      <c r="AX192" s="30"/>
    </row>
    <row r="193" spans="1:50" ht="39.950000000000003" customHeight="1" x14ac:dyDescent="0.75">
      <c r="A193" s="50"/>
      <c r="B193" s="2" t="s">
        <v>37</v>
      </c>
      <c r="C193" s="3" t="s">
        <v>16</v>
      </c>
      <c r="D193" s="24">
        <f>AVERAGE(E193:AP193)</f>
        <v>4.7423814100166412E-2</v>
      </c>
      <c r="E193" s="29">
        <v>0.76737957907610133</v>
      </c>
      <c r="F193" s="32">
        <v>1.5880809613544628E-2</v>
      </c>
      <c r="G193" s="32">
        <v>1.7476965072283187E-2</v>
      </c>
      <c r="H193" s="32">
        <v>2.3667456877100205E-2</v>
      </c>
      <c r="I193" s="32">
        <v>2.0785823530236773E-2</v>
      </c>
      <c r="J193" s="32">
        <v>2.4681647697073553E-2</v>
      </c>
      <c r="K193" s="32">
        <v>3.973480434282535E-2</v>
      </c>
      <c r="L193" s="32">
        <v>2.9471571033231055E-2</v>
      </c>
      <c r="M193" s="32">
        <v>4.5341949738009708E-2</v>
      </c>
      <c r="N193" s="32">
        <v>1.6828982840751436E-2</v>
      </c>
      <c r="O193" s="32">
        <v>1.7324750563580345E-2</v>
      </c>
      <c r="P193" s="32">
        <v>1.7547937250258973E-2</v>
      </c>
      <c r="Q193" s="32">
        <v>4.8805678542916994E-2</v>
      </c>
      <c r="R193" s="32">
        <v>1.6182446150165366E-2</v>
      </c>
      <c r="S193" s="32">
        <v>2.5716867183922507E-2</v>
      </c>
      <c r="T193" s="31">
        <v>1.5889294910579582E-2</v>
      </c>
      <c r="U193" s="32">
        <v>1.7559927567258445E-2</v>
      </c>
      <c r="V193" s="32">
        <v>2.010957553672528E-2</v>
      </c>
      <c r="W193" s="32">
        <v>4.55304422262948E-2</v>
      </c>
      <c r="X193" s="32">
        <v>2.0801988086079977E-2</v>
      </c>
      <c r="Y193" s="32">
        <v>3.3873207423254906E-2</v>
      </c>
      <c r="Z193" s="32">
        <v>1.2348648863141812E-2</v>
      </c>
      <c r="AA193" s="32">
        <v>3.3158250951726899E-2</v>
      </c>
      <c r="AB193" s="32">
        <v>1.4832855605699698E-2</v>
      </c>
      <c r="AC193" s="32">
        <v>3.0041530943507345E-2</v>
      </c>
      <c r="AD193" s="32">
        <v>1.3669759103969876E-2</v>
      </c>
      <c r="AE193" s="32">
        <v>1.850921510616715E-2</v>
      </c>
      <c r="AF193" s="32">
        <v>2.0658837395210489E-2</v>
      </c>
      <c r="AG193" s="32">
        <v>5.3676267644871975E-2</v>
      </c>
      <c r="AH193" s="32">
        <v>4.0522347599716936E-2</v>
      </c>
      <c r="AI193" s="32">
        <v>4.7523877389039848E-2</v>
      </c>
      <c r="AJ193" s="32">
        <v>1.4337882112038711E-2</v>
      </c>
      <c r="AK193" s="32">
        <v>4.9293028636310604E-2</v>
      </c>
      <c r="AL193" s="32">
        <v>1.6192457213946156E-2</v>
      </c>
      <c r="AM193" s="32">
        <v>1.9128349434540365E-2</v>
      </c>
      <c r="AN193" s="32">
        <v>5.2568057365589803E-2</v>
      </c>
      <c r="AO193" s="32">
        <v>6.3256934379181853E-2</v>
      </c>
      <c r="AP193" s="32">
        <v>2.1794930799469463E-2</v>
      </c>
      <c r="AQ193" s="30"/>
      <c r="AR193" s="30"/>
      <c r="AS193" s="30"/>
      <c r="AT193" s="30"/>
      <c r="AU193" s="30"/>
      <c r="AV193" s="30"/>
      <c r="AW193" s="30"/>
      <c r="AX193" s="30"/>
    </row>
    <row r="194" spans="1:50" ht="20.149999999999999" customHeight="1" thickBot="1" x14ac:dyDescent="0.9">
      <c r="A194" s="48"/>
      <c r="B194" s="9" t="s">
        <v>25</v>
      </c>
      <c r="C194" s="10" t="s">
        <v>13</v>
      </c>
      <c r="D194" s="22">
        <f>SUM(E194:AP194)</f>
        <v>31697.144487040587</v>
      </c>
      <c r="E194" s="32">
        <v>0.14448704058681547</v>
      </c>
      <c r="F194" s="34">
        <v>861</v>
      </c>
      <c r="G194" s="34">
        <v>851</v>
      </c>
      <c r="H194" s="34">
        <v>871</v>
      </c>
      <c r="I194" s="34">
        <v>862</v>
      </c>
      <c r="J194" s="34">
        <v>857</v>
      </c>
      <c r="K194" s="34">
        <v>849</v>
      </c>
      <c r="L194" s="34">
        <v>854</v>
      </c>
      <c r="M194" s="34">
        <v>861</v>
      </c>
      <c r="N194" s="34">
        <v>852</v>
      </c>
      <c r="O194" s="34">
        <v>871</v>
      </c>
      <c r="P194" s="34">
        <v>853</v>
      </c>
      <c r="Q194" s="34">
        <v>848</v>
      </c>
      <c r="R194" s="34">
        <v>869</v>
      </c>
      <c r="S194" s="34">
        <v>882</v>
      </c>
      <c r="T194" s="33">
        <v>849</v>
      </c>
      <c r="U194" s="34">
        <v>851</v>
      </c>
      <c r="V194" s="34">
        <v>857</v>
      </c>
      <c r="W194" s="34">
        <v>857</v>
      </c>
      <c r="X194" s="34">
        <v>859</v>
      </c>
      <c r="Y194" s="34">
        <v>853</v>
      </c>
      <c r="Z194" s="34">
        <v>855</v>
      </c>
      <c r="AA194" s="34">
        <v>861</v>
      </c>
      <c r="AB194" s="34">
        <v>849</v>
      </c>
      <c r="AC194" s="34">
        <v>855</v>
      </c>
      <c r="AD194" s="34">
        <v>846</v>
      </c>
      <c r="AE194" s="34">
        <v>878</v>
      </c>
      <c r="AF194" s="34">
        <v>853</v>
      </c>
      <c r="AG194" s="34">
        <v>860</v>
      </c>
      <c r="AH194" s="34">
        <v>855</v>
      </c>
      <c r="AI194" s="34">
        <v>853</v>
      </c>
      <c r="AJ194" s="34">
        <v>839</v>
      </c>
      <c r="AK194" s="34">
        <v>855</v>
      </c>
      <c r="AL194" s="34">
        <v>856</v>
      </c>
      <c r="AM194" s="34">
        <v>865</v>
      </c>
      <c r="AN194" s="34">
        <v>846</v>
      </c>
      <c r="AO194" s="34">
        <v>851</v>
      </c>
      <c r="AP194" s="34">
        <v>853</v>
      </c>
      <c r="AQ194" s="30"/>
      <c r="AR194" s="30"/>
      <c r="AS194" s="30"/>
      <c r="AT194" s="30"/>
      <c r="AU194" s="30"/>
      <c r="AV194" s="30"/>
      <c r="AW194" s="30"/>
      <c r="AX194" s="30"/>
    </row>
    <row r="195" spans="1:50" ht="30" customHeight="1" x14ac:dyDescent="0.75">
      <c r="A195" s="49" t="s">
        <v>77</v>
      </c>
      <c r="B195" s="7" t="s">
        <v>39</v>
      </c>
      <c r="C195" s="8" t="s">
        <v>16</v>
      </c>
      <c r="D195" s="25">
        <f>AVERAGE(E195:AP195)</f>
        <v>0.22280359464418059</v>
      </c>
      <c r="E195" s="32">
        <v>8.8133380337083192E-2</v>
      </c>
      <c r="F195" s="29">
        <v>0.40577144877457583</v>
      </c>
      <c r="G195" s="29">
        <v>0.12720214943718045</v>
      </c>
      <c r="H195" s="29">
        <v>0.19302818294336493</v>
      </c>
      <c r="I195" s="29">
        <v>0.14614279889610504</v>
      </c>
      <c r="J195" s="29">
        <v>0.24048684612631044</v>
      </c>
      <c r="K195" s="29">
        <v>0.28987666220661329</v>
      </c>
      <c r="L195" s="29">
        <v>0.24455701090058782</v>
      </c>
      <c r="M195" s="29">
        <v>0.3729068619564721</v>
      </c>
      <c r="N195" s="29">
        <v>0.32009465753865285</v>
      </c>
      <c r="O195" s="29">
        <v>0.1192080711546207</v>
      </c>
      <c r="P195" s="29">
        <v>0.12628286383570556</v>
      </c>
      <c r="Q195" s="29">
        <v>0.20985819653603277</v>
      </c>
      <c r="R195" s="29">
        <v>0.14034692697197559</v>
      </c>
      <c r="S195" s="29">
        <v>0.14980394222830098</v>
      </c>
      <c r="T195" s="35">
        <v>0.14594649280841146</v>
      </c>
      <c r="U195" s="29">
        <v>0.13961328948303051</v>
      </c>
      <c r="V195" s="29">
        <v>0.14202519936190738</v>
      </c>
      <c r="W195" s="29">
        <v>0.20384022505099836</v>
      </c>
      <c r="X195" s="29">
        <v>0.27210729840304387</v>
      </c>
      <c r="Y195" s="29">
        <v>0.24821923615234001</v>
      </c>
      <c r="Z195" s="29">
        <v>0.1225830362700325</v>
      </c>
      <c r="AA195" s="29">
        <v>0.23598835709635468</v>
      </c>
      <c r="AB195" s="29">
        <v>0.12626708560661731</v>
      </c>
      <c r="AC195" s="29">
        <v>0.2855605296104225</v>
      </c>
      <c r="AD195" s="29">
        <v>0.24449937144020498</v>
      </c>
      <c r="AE195" s="29">
        <v>9.5998953168420428E-2</v>
      </c>
      <c r="AF195" s="29">
        <v>0.26201025821429214</v>
      </c>
      <c r="AG195" s="29">
        <v>0.40679518630546596</v>
      </c>
      <c r="AH195" s="29">
        <v>0.34211315883178933</v>
      </c>
      <c r="AI195" s="29">
        <v>0.35162794206126563</v>
      </c>
      <c r="AJ195" s="29">
        <v>0.11739114656507937</v>
      </c>
      <c r="AK195" s="29">
        <v>0.18859404352428621</v>
      </c>
      <c r="AL195" s="29">
        <v>0.3856354271373435</v>
      </c>
      <c r="AM195" s="29">
        <v>0.14596864218976813</v>
      </c>
      <c r="AN195" s="29">
        <v>0.23951273581373519</v>
      </c>
      <c r="AO195" s="29">
        <v>0.34021912855345354</v>
      </c>
      <c r="AP195" s="29">
        <v>0.25031985298701553</v>
      </c>
      <c r="AQ195" s="30"/>
      <c r="AR195" s="30"/>
      <c r="AS195" s="30"/>
      <c r="AT195" s="30"/>
      <c r="AU195" s="30"/>
      <c r="AV195" s="30"/>
      <c r="AW195" s="30"/>
      <c r="AX195" s="30"/>
    </row>
    <row r="196" spans="1:50" ht="30" customHeight="1" thickBot="1" x14ac:dyDescent="0.9">
      <c r="A196" s="50"/>
      <c r="B196" s="2" t="s">
        <v>40</v>
      </c>
      <c r="C196" s="3" t="s">
        <v>16</v>
      </c>
      <c r="D196" s="24">
        <f>AVERAGE(E196:AP196)</f>
        <v>23.22597030071389</v>
      </c>
      <c r="E196" s="34">
        <v>855</v>
      </c>
      <c r="F196" s="32">
        <v>0.57834774161188052</v>
      </c>
      <c r="G196" s="32">
        <v>0.85532088549053686</v>
      </c>
      <c r="H196" s="32">
        <v>0.78330436017953564</v>
      </c>
      <c r="I196" s="32">
        <v>0.83307137757365979</v>
      </c>
      <c r="J196" s="32">
        <v>0.7348315061766173</v>
      </c>
      <c r="K196" s="32">
        <v>0.67038853345056182</v>
      </c>
      <c r="L196" s="32">
        <v>0.72597141806618448</v>
      </c>
      <c r="M196" s="32">
        <v>0.58175118830551453</v>
      </c>
      <c r="N196" s="32">
        <v>0.66307635962059108</v>
      </c>
      <c r="O196" s="32">
        <v>0.8634671782818002</v>
      </c>
      <c r="P196" s="32">
        <v>0.85616919891403742</v>
      </c>
      <c r="Q196" s="32">
        <v>0.74133612492105028</v>
      </c>
      <c r="R196" s="32">
        <v>0.84347062687785879</v>
      </c>
      <c r="S196" s="32">
        <v>0.8244791905877773</v>
      </c>
      <c r="T196" s="31">
        <v>0.83816421228101079</v>
      </c>
      <c r="U196" s="32">
        <v>0.84282678294971203</v>
      </c>
      <c r="V196" s="32">
        <v>0.83786522510136607</v>
      </c>
      <c r="W196" s="32">
        <v>0.75062933272270593</v>
      </c>
      <c r="X196" s="32">
        <v>0.70709071351087416</v>
      </c>
      <c r="Y196" s="32">
        <v>0.71790755642440784</v>
      </c>
      <c r="Z196" s="32">
        <v>0.86506831486682534</v>
      </c>
      <c r="AA196" s="32">
        <v>0.73085339195191767</v>
      </c>
      <c r="AB196" s="32">
        <v>0.85890005878768405</v>
      </c>
      <c r="AC196" s="32">
        <v>0.68439793944607163</v>
      </c>
      <c r="AD196" s="32">
        <v>0.74183086945582555</v>
      </c>
      <c r="AE196" s="32">
        <v>0.88549183172541124</v>
      </c>
      <c r="AF196" s="32">
        <v>0.71733090439049585</v>
      </c>
      <c r="AG196" s="32">
        <v>0.53952854604966249</v>
      </c>
      <c r="AH196" s="32">
        <v>0.61736449356849099</v>
      </c>
      <c r="AI196" s="32">
        <v>0.60084818054969225</v>
      </c>
      <c r="AJ196" s="32">
        <v>0.868270971322882</v>
      </c>
      <c r="AK196" s="32">
        <v>0.76211292783940177</v>
      </c>
      <c r="AL196" s="32">
        <v>0.59817211564871342</v>
      </c>
      <c r="AM196" s="32">
        <v>0.83490300837568965</v>
      </c>
      <c r="AN196" s="32">
        <v>0.70791920682067044</v>
      </c>
      <c r="AO196" s="32">
        <v>0.59652393706736162</v>
      </c>
      <c r="AP196" s="32">
        <v>0.72788521621351254</v>
      </c>
      <c r="AQ196" s="30"/>
      <c r="AR196" s="30"/>
      <c r="AS196" s="30"/>
      <c r="AT196" s="30"/>
      <c r="AU196" s="30"/>
      <c r="AV196" s="30"/>
      <c r="AW196" s="30"/>
      <c r="AX196" s="30"/>
    </row>
    <row r="197" spans="1:50" ht="30" customHeight="1" x14ac:dyDescent="0.75">
      <c r="A197" s="50"/>
      <c r="B197" s="2" t="s">
        <v>41</v>
      </c>
      <c r="C197" s="3" t="s">
        <v>16</v>
      </c>
      <c r="D197" s="24">
        <f>AVERAGE(E197:AP197)</f>
        <v>4.8499931135896658E-2</v>
      </c>
      <c r="E197" s="29">
        <v>0.80827202643385054</v>
      </c>
      <c r="F197" s="32">
        <v>1.5880809613544628E-2</v>
      </c>
      <c r="G197" s="32">
        <v>1.7476965072283187E-2</v>
      </c>
      <c r="H197" s="32">
        <v>2.3667456877100205E-2</v>
      </c>
      <c r="I197" s="32">
        <v>2.0785823530236773E-2</v>
      </c>
      <c r="J197" s="32">
        <v>2.4681647697073553E-2</v>
      </c>
      <c r="K197" s="32">
        <v>3.973480434282535E-2</v>
      </c>
      <c r="L197" s="32">
        <v>2.9471571033231055E-2</v>
      </c>
      <c r="M197" s="32">
        <v>4.5341949738009708E-2</v>
      </c>
      <c r="N197" s="32">
        <v>1.6828982840751436E-2</v>
      </c>
      <c r="O197" s="32">
        <v>1.7324750563580345E-2</v>
      </c>
      <c r="P197" s="32">
        <v>1.7547937250258973E-2</v>
      </c>
      <c r="Q197" s="32">
        <v>4.8805678542916994E-2</v>
      </c>
      <c r="R197" s="32">
        <v>1.6182446150165366E-2</v>
      </c>
      <c r="S197" s="32">
        <v>2.5716867183922507E-2</v>
      </c>
      <c r="T197" s="31">
        <v>1.5889294910579582E-2</v>
      </c>
      <c r="U197" s="32">
        <v>1.7559927567258445E-2</v>
      </c>
      <c r="V197" s="32">
        <v>2.010957553672528E-2</v>
      </c>
      <c r="W197" s="32">
        <v>4.55304422262948E-2</v>
      </c>
      <c r="X197" s="32">
        <v>2.0801988086079977E-2</v>
      </c>
      <c r="Y197" s="32">
        <v>3.3873207423254906E-2</v>
      </c>
      <c r="Z197" s="32">
        <v>1.2348648863141812E-2</v>
      </c>
      <c r="AA197" s="32">
        <v>3.3158250951726899E-2</v>
      </c>
      <c r="AB197" s="32">
        <v>1.4832855605699698E-2</v>
      </c>
      <c r="AC197" s="32">
        <v>3.0041530943507345E-2</v>
      </c>
      <c r="AD197" s="32">
        <v>1.3669759103969876E-2</v>
      </c>
      <c r="AE197" s="32">
        <v>1.850921510616715E-2</v>
      </c>
      <c r="AF197" s="32">
        <v>2.0658837395210489E-2</v>
      </c>
      <c r="AG197" s="32">
        <v>5.3676267644871975E-2</v>
      </c>
      <c r="AH197" s="32">
        <v>4.0522347599716936E-2</v>
      </c>
      <c r="AI197" s="32">
        <v>4.7523877389039848E-2</v>
      </c>
      <c r="AJ197" s="32">
        <v>1.4337882112038711E-2</v>
      </c>
      <c r="AK197" s="32">
        <v>4.9293028636310604E-2</v>
      </c>
      <c r="AL197" s="32">
        <v>1.6192457213946156E-2</v>
      </c>
      <c r="AM197" s="32">
        <v>1.9128349434540365E-2</v>
      </c>
      <c r="AN197" s="32">
        <v>5.2568057365589803E-2</v>
      </c>
      <c r="AO197" s="32">
        <v>6.3256934379181853E-2</v>
      </c>
      <c r="AP197" s="32">
        <v>2.1794930799469463E-2</v>
      </c>
      <c r="AQ197" s="30"/>
      <c r="AR197" s="30"/>
      <c r="AS197" s="30"/>
      <c r="AT197" s="30"/>
      <c r="AU197" s="30"/>
      <c r="AV197" s="30"/>
      <c r="AW197" s="30"/>
      <c r="AX197" s="30"/>
    </row>
    <row r="198" spans="1:50" ht="30" customHeight="1" thickBot="1" x14ac:dyDescent="0.9">
      <c r="A198" s="48"/>
      <c r="B198" s="9" t="s">
        <v>25</v>
      </c>
      <c r="C198" s="10" t="s">
        <v>13</v>
      </c>
      <c r="D198" s="22">
        <f>SUM(E198:AP198)</f>
        <v>31697.123696834828</v>
      </c>
      <c r="E198" s="32">
        <v>0.1236968348266794</v>
      </c>
      <c r="F198" s="34">
        <v>861</v>
      </c>
      <c r="G198" s="34">
        <v>851</v>
      </c>
      <c r="H198" s="34">
        <v>871</v>
      </c>
      <c r="I198" s="34">
        <v>862</v>
      </c>
      <c r="J198" s="34">
        <v>857</v>
      </c>
      <c r="K198" s="34">
        <v>849</v>
      </c>
      <c r="L198" s="34">
        <v>854</v>
      </c>
      <c r="M198" s="34">
        <v>861</v>
      </c>
      <c r="N198" s="34">
        <v>852</v>
      </c>
      <c r="O198" s="34">
        <v>871</v>
      </c>
      <c r="P198" s="34">
        <v>853</v>
      </c>
      <c r="Q198" s="34">
        <v>848</v>
      </c>
      <c r="R198" s="34">
        <v>869</v>
      </c>
      <c r="S198" s="34">
        <v>882</v>
      </c>
      <c r="T198" s="33">
        <v>849</v>
      </c>
      <c r="U198" s="34">
        <v>851</v>
      </c>
      <c r="V198" s="34">
        <v>857</v>
      </c>
      <c r="W198" s="34">
        <v>857</v>
      </c>
      <c r="X198" s="34">
        <v>859</v>
      </c>
      <c r="Y198" s="34">
        <v>853</v>
      </c>
      <c r="Z198" s="34">
        <v>855</v>
      </c>
      <c r="AA198" s="34">
        <v>861</v>
      </c>
      <c r="AB198" s="34">
        <v>849</v>
      </c>
      <c r="AC198" s="34">
        <v>855</v>
      </c>
      <c r="AD198" s="34">
        <v>846</v>
      </c>
      <c r="AE198" s="34">
        <v>878</v>
      </c>
      <c r="AF198" s="34">
        <v>853</v>
      </c>
      <c r="AG198" s="34">
        <v>860</v>
      </c>
      <c r="AH198" s="34">
        <v>855</v>
      </c>
      <c r="AI198" s="34">
        <v>853</v>
      </c>
      <c r="AJ198" s="34">
        <v>839</v>
      </c>
      <c r="AK198" s="34">
        <v>855</v>
      </c>
      <c r="AL198" s="34">
        <v>856</v>
      </c>
      <c r="AM198" s="34">
        <v>865</v>
      </c>
      <c r="AN198" s="34">
        <v>846</v>
      </c>
      <c r="AO198" s="34">
        <v>851</v>
      </c>
      <c r="AP198" s="34">
        <v>853</v>
      </c>
      <c r="AQ198" s="30"/>
      <c r="AR198" s="30"/>
      <c r="AS198" s="30"/>
      <c r="AT198" s="30"/>
      <c r="AU198" s="30"/>
      <c r="AV198" s="30"/>
      <c r="AW198" s="30"/>
      <c r="AX198" s="30"/>
    </row>
    <row r="199" spans="1:50" ht="20.149999999999999" customHeight="1" x14ac:dyDescent="0.75">
      <c r="A199" s="49" t="s">
        <v>78</v>
      </c>
      <c r="B199" s="7" t="s">
        <v>79</v>
      </c>
      <c r="C199" s="8" t="s">
        <v>16</v>
      </c>
      <c r="D199" s="25">
        <f>AVERAGE(E199:AP199)</f>
        <v>0.84822998216540402</v>
      </c>
      <c r="E199" s="32">
        <v>6.8031138739469685E-2</v>
      </c>
      <c r="F199" s="29">
        <v>0.72015846654874349</v>
      </c>
      <c r="G199" s="29">
        <v>0.92930111237948188</v>
      </c>
      <c r="H199" s="29">
        <v>0.85973029266712542</v>
      </c>
      <c r="I199" s="29">
        <v>0.86368595586243768</v>
      </c>
      <c r="J199" s="29">
        <v>0.87594590495596403</v>
      </c>
      <c r="K199" s="29">
        <v>0.92134022162390361</v>
      </c>
      <c r="L199" s="29">
        <v>0.87702011647342271</v>
      </c>
      <c r="M199" s="29">
        <v>0.85227006983413256</v>
      </c>
      <c r="N199" s="29">
        <v>0.80977860865806273</v>
      </c>
      <c r="O199" s="29">
        <v>0.93622588487482628</v>
      </c>
      <c r="P199" s="29">
        <v>0.91464645445052251</v>
      </c>
      <c r="Q199" s="29">
        <v>0.94582991144168604</v>
      </c>
      <c r="R199" s="29">
        <v>0.94881494864298632</v>
      </c>
      <c r="S199" s="29">
        <v>0.93392017402397598</v>
      </c>
      <c r="T199" s="35">
        <v>0.93480475085919534</v>
      </c>
      <c r="U199" s="29">
        <v>0.94956535093678984</v>
      </c>
      <c r="V199" s="29">
        <v>0.93051496450774196</v>
      </c>
      <c r="W199" s="29">
        <v>0.92973899094207402</v>
      </c>
      <c r="X199" s="29">
        <v>0.68917367070710911</v>
      </c>
      <c r="Y199" s="29">
        <v>0.84092344278943454</v>
      </c>
      <c r="Z199" s="29">
        <v>0.91754877481044839</v>
      </c>
      <c r="AA199" s="29">
        <v>0.90167638131525341</v>
      </c>
      <c r="AB199" s="29">
        <v>0.84508266111892694</v>
      </c>
      <c r="AC199" s="29">
        <v>0.77619107708628188</v>
      </c>
      <c r="AD199" s="29">
        <v>0.90691379808839112</v>
      </c>
      <c r="AE199" s="29">
        <v>0.88699588461943168</v>
      </c>
      <c r="AF199" s="29">
        <v>0.80161140722179036</v>
      </c>
      <c r="AG199" s="29">
        <v>0.84821205713128622</v>
      </c>
      <c r="AH199" s="29">
        <v>0.70416600602874357</v>
      </c>
      <c r="AI199" s="29">
        <v>0.76101109379007015</v>
      </c>
      <c r="AJ199" s="29">
        <v>0.9053692937042489</v>
      </c>
      <c r="AK199" s="29">
        <v>0.9252413610328929</v>
      </c>
      <c r="AL199" s="29">
        <v>0.70828057355913865</v>
      </c>
      <c r="AM199" s="29">
        <v>0.90793796999200216</v>
      </c>
      <c r="AN199" s="29">
        <v>0.94056453379311367</v>
      </c>
      <c r="AO199" s="29">
        <v>0.87430889124938882</v>
      </c>
      <c r="AP199" s="29">
        <v>0.89020712582485251</v>
      </c>
      <c r="AQ199" s="30"/>
      <c r="AR199" s="30"/>
      <c r="AS199" s="30"/>
      <c r="AT199" s="30"/>
      <c r="AU199" s="30"/>
      <c r="AV199" s="30"/>
      <c r="AW199" s="30"/>
      <c r="AX199" s="30"/>
    </row>
    <row r="200" spans="1:50" ht="20.149999999999999" customHeight="1" thickBot="1" x14ac:dyDescent="0.9">
      <c r="A200" s="50"/>
      <c r="B200" s="2" t="s">
        <v>80</v>
      </c>
      <c r="C200" s="3" t="s">
        <v>16</v>
      </c>
      <c r="D200" s="24">
        <f>AVERAGE(E200:AP200)</f>
        <v>22.60519830870448</v>
      </c>
      <c r="E200" s="34">
        <v>855</v>
      </c>
      <c r="F200" s="32">
        <v>0.26574939830174504</v>
      </c>
      <c r="G200" s="32">
        <v>2.4706225096299363E-2</v>
      </c>
      <c r="H200" s="32">
        <v>0.11283193103770804</v>
      </c>
      <c r="I200" s="32">
        <v>0.11277843113810036</v>
      </c>
      <c r="J200" s="32">
        <v>0.10267701618379206</v>
      </c>
      <c r="K200" s="32">
        <v>5.8998899824843624E-2</v>
      </c>
      <c r="L200" s="32">
        <v>0.10441011598441</v>
      </c>
      <c r="M200" s="32">
        <v>0.12158578350976933</v>
      </c>
      <c r="N200" s="32">
        <v>0.15582202340322623</v>
      </c>
      <c r="O200" s="32">
        <v>5.1265679338000039E-2</v>
      </c>
      <c r="P200" s="32">
        <v>7.3706600970012914E-2</v>
      </c>
      <c r="Q200" s="32">
        <v>4.7946570266732103E-2</v>
      </c>
      <c r="R200" s="32">
        <v>3.4559681557954212E-2</v>
      </c>
      <c r="S200" s="32">
        <v>5.609848405957156E-2</v>
      </c>
      <c r="T200" s="31">
        <v>4.5006259970156302E-2</v>
      </c>
      <c r="U200" s="32">
        <v>3.8403086673480566E-2</v>
      </c>
      <c r="V200" s="32">
        <v>4.9866839547177147E-2</v>
      </c>
      <c r="W200" s="32">
        <v>5.8602650535344088E-2</v>
      </c>
      <c r="X200" s="32">
        <v>0.24608283663048047</v>
      </c>
      <c r="Y200" s="32">
        <v>0.11950246736273343</v>
      </c>
      <c r="Z200" s="32">
        <v>7.1327475797156356E-2</v>
      </c>
      <c r="AA200" s="32">
        <v>7.9884795770434641E-2</v>
      </c>
      <c r="AB200" s="32">
        <v>0.13145683311449299</v>
      </c>
      <c r="AC200" s="32">
        <v>0.18580596382629117</v>
      </c>
      <c r="AD200" s="32">
        <v>8.3724332363893914E-2</v>
      </c>
      <c r="AE200" s="32">
        <v>9.7566780915346096E-2</v>
      </c>
      <c r="AF200" s="32">
        <v>0.15484971069348949</v>
      </c>
      <c r="AG200" s="32">
        <v>0.14067976437140547</v>
      </c>
      <c r="AH200" s="32">
        <v>0.26458967986925591</v>
      </c>
      <c r="AI200" s="32">
        <v>0.21260257960619991</v>
      </c>
      <c r="AJ200" s="32">
        <v>7.1253903483298173E-2</v>
      </c>
      <c r="AK200" s="32">
        <v>5.9600632854087815E-2</v>
      </c>
      <c r="AL200" s="32">
        <v>0.27926436151431266</v>
      </c>
      <c r="AM200" s="32">
        <v>6.9140694138361852E-2</v>
      </c>
      <c r="AN200" s="32">
        <v>3.0521853123013518E-2</v>
      </c>
      <c r="AO200" s="32">
        <v>8.599547395405617E-2</v>
      </c>
      <c r="AP200" s="32">
        <v>9.8669913983579619E-2</v>
      </c>
      <c r="AQ200" s="30"/>
      <c r="AR200" s="30"/>
      <c r="AS200" s="30"/>
      <c r="AT200" s="30"/>
      <c r="AU200" s="30"/>
      <c r="AV200" s="30"/>
      <c r="AW200" s="30"/>
      <c r="AX200" s="30"/>
    </row>
    <row r="201" spans="1:50" ht="39.950000000000003" customHeight="1" x14ac:dyDescent="0.75">
      <c r="A201" s="50"/>
      <c r="B201" s="2" t="s">
        <v>37</v>
      </c>
      <c r="C201" s="3" t="s">
        <v>16</v>
      </c>
      <c r="D201" s="24">
        <f>AVERAGE(E201:AP201)</f>
        <v>4.1895832199324259E-2</v>
      </c>
      <c r="E201" s="29">
        <v>0.75428553789041719</v>
      </c>
      <c r="F201" s="32">
        <v>1.4092135149510986E-2</v>
      </c>
      <c r="G201" s="32">
        <v>4.5992662524219005E-2</v>
      </c>
      <c r="H201" s="32">
        <v>2.743777629516651E-2</v>
      </c>
      <c r="I201" s="32">
        <v>2.3535612999462871E-2</v>
      </c>
      <c r="J201" s="32">
        <v>2.1377078860244588E-2</v>
      </c>
      <c r="K201" s="32">
        <v>1.9660878551252897E-2</v>
      </c>
      <c r="L201" s="32">
        <v>1.8569767542169904E-2</v>
      </c>
      <c r="M201" s="32">
        <v>2.6144146656096833E-2</v>
      </c>
      <c r="N201" s="32">
        <v>3.4399367938708847E-2</v>
      </c>
      <c r="O201" s="32">
        <v>1.2508435787174589E-2</v>
      </c>
      <c r="P201" s="32">
        <v>1.1646944579465602E-2</v>
      </c>
      <c r="Q201" s="32">
        <v>6.2235182915826017E-3</v>
      </c>
      <c r="R201" s="32">
        <v>1.662536979905925E-2</v>
      </c>
      <c r="S201" s="32">
        <v>9.9813419164536572E-3</v>
      </c>
      <c r="T201" s="31">
        <v>2.0188989170649093E-2</v>
      </c>
      <c r="U201" s="32">
        <v>1.2031562389729755E-2</v>
      </c>
      <c r="V201" s="32">
        <v>1.9618195945080196E-2</v>
      </c>
      <c r="W201" s="32">
        <v>1.165835852258046E-2</v>
      </c>
      <c r="X201" s="32">
        <v>6.4743492662408142E-2</v>
      </c>
      <c r="Y201" s="32">
        <v>3.9574089847834275E-2</v>
      </c>
      <c r="Z201" s="32">
        <v>1.1123749392394206E-2</v>
      </c>
      <c r="AA201" s="32">
        <v>1.8438822914312446E-2</v>
      </c>
      <c r="AB201" s="32">
        <v>2.3460505766581256E-2</v>
      </c>
      <c r="AC201" s="32">
        <v>3.8002959087427658E-2</v>
      </c>
      <c r="AD201" s="32">
        <v>9.3618695477142352E-3</v>
      </c>
      <c r="AE201" s="32">
        <v>1.5437334465221246E-2</v>
      </c>
      <c r="AF201" s="32">
        <v>4.3538882084718858E-2</v>
      </c>
      <c r="AG201" s="32">
        <v>1.1108178497308758E-2</v>
      </c>
      <c r="AH201" s="32">
        <v>3.1244314101998724E-2</v>
      </c>
      <c r="AI201" s="32">
        <v>2.6386326603729072E-2</v>
      </c>
      <c r="AJ201" s="32">
        <v>2.3376802812453558E-2</v>
      </c>
      <c r="AK201" s="32">
        <v>1.5158006113018391E-2</v>
      </c>
      <c r="AL201" s="32">
        <v>1.2455064926550432E-2</v>
      </c>
      <c r="AM201" s="32">
        <v>2.2921335869634005E-2</v>
      </c>
      <c r="AN201" s="32">
        <v>2.8913613083871706E-2</v>
      </c>
      <c r="AO201" s="32">
        <v>3.9695634796553594E-2</v>
      </c>
      <c r="AP201" s="32">
        <v>1.1122960191566594E-2</v>
      </c>
      <c r="AQ201" s="30"/>
      <c r="AR201" s="30"/>
      <c r="AS201" s="30"/>
      <c r="AT201" s="30"/>
      <c r="AU201" s="30"/>
      <c r="AV201" s="30"/>
      <c r="AW201" s="30"/>
      <c r="AX201" s="30"/>
    </row>
    <row r="202" spans="1:50" ht="20.149999999999999" customHeight="1" thickBot="1" x14ac:dyDescent="0.9">
      <c r="A202" s="48"/>
      <c r="B202" s="9" t="s">
        <v>25</v>
      </c>
      <c r="C202" s="10" t="s">
        <v>13</v>
      </c>
      <c r="D202" s="22">
        <f>SUM(E202:AP202)</f>
        <v>31697.175238814343</v>
      </c>
      <c r="E202" s="32">
        <v>0.17523881434148753</v>
      </c>
      <c r="F202" s="34">
        <v>861</v>
      </c>
      <c r="G202" s="34">
        <v>851</v>
      </c>
      <c r="H202" s="34">
        <v>871</v>
      </c>
      <c r="I202" s="34">
        <v>862</v>
      </c>
      <c r="J202" s="34">
        <v>857</v>
      </c>
      <c r="K202" s="34">
        <v>849</v>
      </c>
      <c r="L202" s="34">
        <v>854</v>
      </c>
      <c r="M202" s="34">
        <v>861</v>
      </c>
      <c r="N202" s="34">
        <v>852</v>
      </c>
      <c r="O202" s="34">
        <v>871</v>
      </c>
      <c r="P202" s="34">
        <v>853</v>
      </c>
      <c r="Q202" s="34">
        <v>848</v>
      </c>
      <c r="R202" s="34">
        <v>869</v>
      </c>
      <c r="S202" s="34">
        <v>882</v>
      </c>
      <c r="T202" s="33">
        <v>849</v>
      </c>
      <c r="U202" s="34">
        <v>851</v>
      </c>
      <c r="V202" s="34">
        <v>857</v>
      </c>
      <c r="W202" s="34">
        <v>857</v>
      </c>
      <c r="X202" s="34">
        <v>859</v>
      </c>
      <c r="Y202" s="34">
        <v>853</v>
      </c>
      <c r="Z202" s="34">
        <v>855</v>
      </c>
      <c r="AA202" s="34">
        <v>861</v>
      </c>
      <c r="AB202" s="34">
        <v>849</v>
      </c>
      <c r="AC202" s="34">
        <v>855</v>
      </c>
      <c r="AD202" s="34">
        <v>846</v>
      </c>
      <c r="AE202" s="34">
        <v>878</v>
      </c>
      <c r="AF202" s="34">
        <v>853</v>
      </c>
      <c r="AG202" s="34">
        <v>860</v>
      </c>
      <c r="AH202" s="34">
        <v>855</v>
      </c>
      <c r="AI202" s="34">
        <v>853</v>
      </c>
      <c r="AJ202" s="34">
        <v>839</v>
      </c>
      <c r="AK202" s="34">
        <v>855</v>
      </c>
      <c r="AL202" s="34">
        <v>856</v>
      </c>
      <c r="AM202" s="34">
        <v>865</v>
      </c>
      <c r="AN202" s="34">
        <v>846</v>
      </c>
      <c r="AO202" s="34">
        <v>851</v>
      </c>
      <c r="AP202" s="34">
        <v>853</v>
      </c>
      <c r="AQ202" s="30"/>
      <c r="AR202" s="30"/>
      <c r="AS202" s="30"/>
      <c r="AT202" s="30"/>
      <c r="AU202" s="30"/>
      <c r="AV202" s="30"/>
      <c r="AW202" s="30"/>
      <c r="AX202" s="30"/>
    </row>
    <row r="203" spans="1:50" ht="20.149999999999999" customHeight="1" x14ac:dyDescent="0.75">
      <c r="A203" s="49" t="s">
        <v>81</v>
      </c>
      <c r="B203" s="7" t="s">
        <v>79</v>
      </c>
      <c r="C203" s="8" t="s">
        <v>16</v>
      </c>
      <c r="D203" s="25">
        <f>AVERAGE(E203:AP203)</f>
        <v>0.6790048990706673</v>
      </c>
      <c r="E203" s="32">
        <v>7.0475647768095229E-2</v>
      </c>
      <c r="F203" s="29">
        <v>0.5634515933937807</v>
      </c>
      <c r="G203" s="29">
        <v>0.68772028965545051</v>
      </c>
      <c r="H203" s="29">
        <v>0.76068720456090844</v>
      </c>
      <c r="I203" s="29">
        <v>0.70341008622494883</v>
      </c>
      <c r="J203" s="29">
        <v>0.80214534250854408</v>
      </c>
      <c r="K203" s="29">
        <v>0.60255693070276029</v>
      </c>
      <c r="L203" s="29">
        <v>0.69419457558847553</v>
      </c>
      <c r="M203" s="29">
        <v>0.69485766080454914</v>
      </c>
      <c r="N203" s="29">
        <v>0.48358333118359781</v>
      </c>
      <c r="O203" s="29">
        <v>0.76459522527362433</v>
      </c>
      <c r="P203" s="29">
        <v>0.74981041011097682</v>
      </c>
      <c r="Q203" s="29">
        <v>0.79752113814523551</v>
      </c>
      <c r="R203" s="29">
        <v>0.76765239045488476</v>
      </c>
      <c r="S203" s="29">
        <v>0.77350169712370775</v>
      </c>
      <c r="T203" s="35">
        <v>0.75955003005793598</v>
      </c>
      <c r="U203" s="29">
        <v>0.80971057949047887</v>
      </c>
      <c r="V203" s="29">
        <v>0.72305947414707661</v>
      </c>
      <c r="W203" s="29">
        <v>0.79988991405554022</v>
      </c>
      <c r="X203" s="29">
        <v>0.50178661967325144</v>
      </c>
      <c r="Y203" s="29">
        <v>0.77027266346500112</v>
      </c>
      <c r="Z203" s="29">
        <v>0.8601357117495485</v>
      </c>
      <c r="AA203" s="29">
        <v>0.72787565728254611</v>
      </c>
      <c r="AB203" s="29">
        <v>0.6663405043791254</v>
      </c>
      <c r="AC203" s="29">
        <v>0.62124511021038775</v>
      </c>
      <c r="AD203" s="29">
        <v>0.68154500007211394</v>
      </c>
      <c r="AE203" s="29">
        <v>0.75732594217184446</v>
      </c>
      <c r="AF203" s="29">
        <v>0.67554790003785925</v>
      </c>
      <c r="AG203" s="29">
        <v>0.61889208318577782</v>
      </c>
      <c r="AH203" s="29">
        <v>0.5602399180387474</v>
      </c>
      <c r="AI203" s="29">
        <v>0.53888970078722576</v>
      </c>
      <c r="AJ203" s="29">
        <v>0.67623110899183758</v>
      </c>
      <c r="AK203" s="29">
        <v>0.63958737413248379</v>
      </c>
      <c r="AL203" s="29">
        <v>0.64271735969174482</v>
      </c>
      <c r="AM203" s="29">
        <v>0.68955278931494091</v>
      </c>
      <c r="AN203" s="29">
        <v>0.7183022920474802</v>
      </c>
      <c r="AO203" s="29">
        <v>0.69985480767502362</v>
      </c>
      <c r="AP203" s="29">
        <v>0.7474701005278479</v>
      </c>
      <c r="AQ203" s="30"/>
      <c r="AR203" s="30"/>
      <c r="AS203" s="30"/>
      <c r="AT203" s="30"/>
      <c r="AU203" s="30"/>
      <c r="AV203" s="30"/>
      <c r="AW203" s="30"/>
      <c r="AX203" s="30"/>
    </row>
    <row r="204" spans="1:50" ht="20.149999999999999" customHeight="1" thickBot="1" x14ac:dyDescent="0.9">
      <c r="A204" s="50"/>
      <c r="B204" s="2" t="s">
        <v>80</v>
      </c>
      <c r="C204" s="3" t="s">
        <v>16</v>
      </c>
      <c r="D204" s="24">
        <f>AVERAGE(E204:AP204)</f>
        <v>22.70040174266471</v>
      </c>
      <c r="E204" s="34">
        <v>855</v>
      </c>
      <c r="F204" s="32">
        <v>0.35735927373371601</v>
      </c>
      <c r="G204" s="32">
        <v>0.20038199661427578</v>
      </c>
      <c r="H204" s="32">
        <v>0.16833804828387935</v>
      </c>
      <c r="I204" s="32">
        <v>0.19000842269302393</v>
      </c>
      <c r="J204" s="32">
        <v>0.12744845951853251</v>
      </c>
      <c r="K204" s="32">
        <v>0.2331523478583111</v>
      </c>
      <c r="L204" s="32">
        <v>0.1945177699381585</v>
      </c>
      <c r="M204" s="32">
        <v>0.1821957114200132</v>
      </c>
      <c r="N204" s="32">
        <v>0.34441134013221864</v>
      </c>
      <c r="O204" s="32">
        <v>0.15897566100513014</v>
      </c>
      <c r="P204" s="32">
        <v>0.18780301798045071</v>
      </c>
      <c r="Q204" s="32">
        <v>0.15891079451756043</v>
      </c>
      <c r="R204" s="32">
        <v>0.11509370954099812</v>
      </c>
      <c r="S204" s="32">
        <v>9.7396572051055591E-2</v>
      </c>
      <c r="T204" s="31">
        <v>0.14323371936903126</v>
      </c>
      <c r="U204" s="32">
        <v>0.1200393965022811</v>
      </c>
      <c r="V204" s="32">
        <v>0.15447288551584062</v>
      </c>
      <c r="W204" s="32">
        <v>0.12739234959742388</v>
      </c>
      <c r="X204" s="32">
        <v>0.35661702519660893</v>
      </c>
      <c r="Y204" s="32">
        <v>0.14733743181235318</v>
      </c>
      <c r="Z204" s="32">
        <v>5.6678065084934219E-2</v>
      </c>
      <c r="AA204" s="32">
        <v>0.18358598486955777</v>
      </c>
      <c r="AB204" s="32">
        <v>0.2163929544833586</v>
      </c>
      <c r="AC204" s="32">
        <v>0.25031963518664152</v>
      </c>
      <c r="AD204" s="32">
        <v>0.21949239604894036</v>
      </c>
      <c r="AE204" s="32">
        <v>0.15081760692092111</v>
      </c>
      <c r="AF204" s="32">
        <v>0.2239711170940441</v>
      </c>
      <c r="AG204" s="32">
        <v>0.29322598086739821</v>
      </c>
      <c r="AH204" s="32">
        <v>0.38790581330355212</v>
      </c>
      <c r="AI204" s="32">
        <v>0.29572151624004217</v>
      </c>
      <c r="AJ204" s="32">
        <v>0.21615966766273639</v>
      </c>
      <c r="AK204" s="32">
        <v>0.2428621402272936</v>
      </c>
      <c r="AL204" s="32">
        <v>0.29810696845886114</v>
      </c>
      <c r="AM204" s="32">
        <v>0.24934873945053365</v>
      </c>
      <c r="AN204" s="32">
        <v>0.17853647078661083</v>
      </c>
      <c r="AO204" s="32">
        <v>0.22228265977520142</v>
      </c>
      <c r="AP204" s="32">
        <v>0.16477257151756841</v>
      </c>
      <c r="AQ204" s="30"/>
      <c r="AR204" s="30"/>
      <c r="AS204" s="30"/>
      <c r="AT204" s="30"/>
      <c r="AU204" s="30"/>
      <c r="AV204" s="30"/>
      <c r="AW204" s="30"/>
      <c r="AX204" s="30"/>
    </row>
    <row r="205" spans="1:50" ht="39.950000000000003" customHeight="1" x14ac:dyDescent="0.75">
      <c r="A205" s="50"/>
      <c r="B205" s="2" t="s">
        <v>37</v>
      </c>
      <c r="C205" s="3" t="s">
        <v>16</v>
      </c>
      <c r="D205" s="24">
        <f>AVERAGE(E205:AP205)</f>
        <v>0.11264721718011578</v>
      </c>
      <c r="E205" s="29">
        <v>0.62757099102073222</v>
      </c>
      <c r="F205" s="32">
        <v>7.9189132872504314E-2</v>
      </c>
      <c r="G205" s="32">
        <v>0.11189771373027439</v>
      </c>
      <c r="H205" s="32">
        <v>7.0974747155212806E-2</v>
      </c>
      <c r="I205" s="32">
        <v>0.10658149108203062</v>
      </c>
      <c r="J205" s="32">
        <v>7.04061979729248E-2</v>
      </c>
      <c r="K205" s="32">
        <v>0.16429072143892948</v>
      </c>
      <c r="L205" s="32">
        <v>0.11128765447336889</v>
      </c>
      <c r="M205" s="32">
        <v>0.12294662777543582</v>
      </c>
      <c r="N205" s="32">
        <v>0.17200532868417795</v>
      </c>
      <c r="O205" s="32">
        <v>7.6429113721247346E-2</v>
      </c>
      <c r="P205" s="32">
        <v>6.2386571908575529E-2</v>
      </c>
      <c r="Q205" s="32">
        <v>4.3568067337204253E-2</v>
      </c>
      <c r="R205" s="32">
        <v>0.11725390000411666</v>
      </c>
      <c r="S205" s="32">
        <v>0.1291017308252369</v>
      </c>
      <c r="T205" s="31">
        <v>9.7216250573033763E-2</v>
      </c>
      <c r="U205" s="32">
        <v>7.0250024007240897E-2</v>
      </c>
      <c r="V205" s="32">
        <v>0.12246764033708064</v>
      </c>
      <c r="W205" s="32">
        <v>7.2717736347035336E-2</v>
      </c>
      <c r="X205" s="32">
        <v>0.14159635513013502</v>
      </c>
      <c r="Y205" s="32">
        <v>8.2389904722648677E-2</v>
      </c>
      <c r="Z205" s="32">
        <v>8.318622316551641E-2</v>
      </c>
      <c r="AA205" s="32">
        <v>8.8538357847895974E-2</v>
      </c>
      <c r="AB205" s="32">
        <v>0.11726654113751955</v>
      </c>
      <c r="AC205" s="32">
        <v>0.12843525460297178</v>
      </c>
      <c r="AD205" s="32">
        <v>9.8962603878946898E-2</v>
      </c>
      <c r="AE205" s="32">
        <v>9.1856450907232753E-2</v>
      </c>
      <c r="AF205" s="32">
        <v>0.10048098286809504</v>
      </c>
      <c r="AG205" s="32">
        <v>8.7881935946824058E-2</v>
      </c>
      <c r="AH205" s="32">
        <v>5.1854268657697572E-2</v>
      </c>
      <c r="AI205" s="32">
        <v>0.16538878297272958</v>
      </c>
      <c r="AJ205" s="32">
        <v>0.10760922334542418</v>
      </c>
      <c r="AK205" s="32">
        <v>0.11755048564022035</v>
      </c>
      <c r="AL205" s="32">
        <v>5.9175671849396511E-2</v>
      </c>
      <c r="AM205" s="32">
        <v>6.109847123452343E-2</v>
      </c>
      <c r="AN205" s="32">
        <v>0.10316123716590483</v>
      </c>
      <c r="AO205" s="32">
        <v>7.7862532549772587E-2</v>
      </c>
      <c r="AP205" s="32">
        <v>8.7757327954581715E-2</v>
      </c>
      <c r="AQ205" s="30"/>
      <c r="AR205" s="30"/>
      <c r="AS205" s="30"/>
      <c r="AT205" s="30"/>
      <c r="AU205" s="30"/>
      <c r="AV205" s="30"/>
      <c r="AW205" s="30"/>
      <c r="AX205" s="30"/>
    </row>
    <row r="206" spans="1:50" ht="20.149999999999999" customHeight="1" thickBot="1" x14ac:dyDescent="0.9">
      <c r="A206" s="48"/>
      <c r="B206" s="9" t="s">
        <v>25</v>
      </c>
      <c r="C206" s="10" t="s">
        <v>13</v>
      </c>
      <c r="D206" s="22">
        <f>SUM(E206:AP206)</f>
        <v>31697.312387747465</v>
      </c>
      <c r="E206" s="32">
        <v>0.31238774746476983</v>
      </c>
      <c r="F206" s="34">
        <v>861</v>
      </c>
      <c r="G206" s="34">
        <v>851</v>
      </c>
      <c r="H206" s="34">
        <v>871</v>
      </c>
      <c r="I206" s="34">
        <v>862</v>
      </c>
      <c r="J206" s="34">
        <v>857</v>
      </c>
      <c r="K206" s="34">
        <v>849</v>
      </c>
      <c r="L206" s="34">
        <v>854</v>
      </c>
      <c r="M206" s="34">
        <v>861</v>
      </c>
      <c r="N206" s="34">
        <v>852</v>
      </c>
      <c r="O206" s="34">
        <v>871</v>
      </c>
      <c r="P206" s="34">
        <v>853</v>
      </c>
      <c r="Q206" s="34">
        <v>848</v>
      </c>
      <c r="R206" s="34">
        <v>869</v>
      </c>
      <c r="S206" s="34">
        <v>882</v>
      </c>
      <c r="T206" s="33">
        <v>849</v>
      </c>
      <c r="U206" s="34">
        <v>851</v>
      </c>
      <c r="V206" s="34">
        <v>857</v>
      </c>
      <c r="W206" s="34">
        <v>857</v>
      </c>
      <c r="X206" s="34">
        <v>859</v>
      </c>
      <c r="Y206" s="34">
        <v>853</v>
      </c>
      <c r="Z206" s="34">
        <v>855</v>
      </c>
      <c r="AA206" s="34">
        <v>861</v>
      </c>
      <c r="AB206" s="34">
        <v>849</v>
      </c>
      <c r="AC206" s="34">
        <v>855</v>
      </c>
      <c r="AD206" s="34">
        <v>846</v>
      </c>
      <c r="AE206" s="34">
        <v>878</v>
      </c>
      <c r="AF206" s="34">
        <v>853</v>
      </c>
      <c r="AG206" s="34">
        <v>860</v>
      </c>
      <c r="AH206" s="34">
        <v>855</v>
      </c>
      <c r="AI206" s="34">
        <v>853</v>
      </c>
      <c r="AJ206" s="34">
        <v>839</v>
      </c>
      <c r="AK206" s="34">
        <v>855</v>
      </c>
      <c r="AL206" s="34">
        <v>856</v>
      </c>
      <c r="AM206" s="34">
        <v>865</v>
      </c>
      <c r="AN206" s="34">
        <v>846</v>
      </c>
      <c r="AO206" s="34">
        <v>851</v>
      </c>
      <c r="AP206" s="34">
        <v>853</v>
      </c>
      <c r="AQ206" s="30"/>
      <c r="AR206" s="30"/>
      <c r="AS206" s="30"/>
      <c r="AT206" s="30"/>
      <c r="AU206" s="30"/>
      <c r="AV206" s="30"/>
      <c r="AW206" s="30"/>
      <c r="AX206" s="30"/>
    </row>
    <row r="207" spans="1:50" ht="20.149999999999999" customHeight="1" x14ac:dyDescent="0.75">
      <c r="A207" s="49" t="s">
        <v>82</v>
      </c>
      <c r="B207" s="7" t="s">
        <v>79</v>
      </c>
      <c r="C207" s="8" t="s">
        <v>16</v>
      </c>
      <c r="D207" s="25">
        <f>AVERAGE(E207:AP207)</f>
        <v>0.65508331908189743</v>
      </c>
      <c r="E207" s="32">
        <v>6.0041261514497915E-2</v>
      </c>
      <c r="F207" s="29">
        <v>0.60135909823294764</v>
      </c>
      <c r="G207" s="29">
        <v>0.69562389988600581</v>
      </c>
      <c r="H207" s="29">
        <v>0.84187883510441286</v>
      </c>
      <c r="I207" s="29">
        <v>0.80536142436648139</v>
      </c>
      <c r="J207" s="29">
        <v>0.85291197676270936</v>
      </c>
      <c r="K207" s="29">
        <v>0.55835753301557167</v>
      </c>
      <c r="L207" s="29">
        <v>0.65036952633604783</v>
      </c>
      <c r="M207" s="29">
        <v>0.45546253659328756</v>
      </c>
      <c r="N207" s="29">
        <v>0.47371467707112946</v>
      </c>
      <c r="O207" s="29">
        <v>0.86366648944049995</v>
      </c>
      <c r="P207" s="29">
        <v>0.80252340091873098</v>
      </c>
      <c r="Q207" s="29">
        <v>0.76618096513227041</v>
      </c>
      <c r="R207" s="29">
        <v>0.71844506210901704</v>
      </c>
      <c r="S207" s="29">
        <v>0.72909442701978699</v>
      </c>
      <c r="T207" s="35">
        <v>0.74128073974248654</v>
      </c>
      <c r="U207" s="29">
        <v>0.84779676219144762</v>
      </c>
      <c r="V207" s="29">
        <v>0.80456541988715491</v>
      </c>
      <c r="W207" s="29">
        <v>0.8356264137542817</v>
      </c>
      <c r="X207" s="29">
        <v>0.49803610571067025</v>
      </c>
      <c r="Y207" s="29">
        <v>0.65160220664228008</v>
      </c>
      <c r="Z207" s="29">
        <v>0.8549551668722708</v>
      </c>
      <c r="AA207" s="29">
        <v>0.81968229791513691</v>
      </c>
      <c r="AB207" s="29">
        <v>0.67370990630648953</v>
      </c>
      <c r="AC207" s="29">
        <v>0.54358504370571414</v>
      </c>
      <c r="AD207" s="29">
        <v>0.56398967521482035</v>
      </c>
      <c r="AE207" s="29">
        <v>0.85140166227174163</v>
      </c>
      <c r="AF207" s="29">
        <v>0.66361661297468832</v>
      </c>
      <c r="AG207" s="29">
        <v>0.46942388060350299</v>
      </c>
      <c r="AH207" s="29">
        <v>0.67533469888114639</v>
      </c>
      <c r="AI207" s="29">
        <v>0.45443695714495952</v>
      </c>
      <c r="AJ207" s="29">
        <v>0.82555512860359737</v>
      </c>
      <c r="AK207" s="29">
        <v>0.50752196853932197</v>
      </c>
      <c r="AL207" s="29">
        <v>0.2417311292332826</v>
      </c>
      <c r="AM207" s="29">
        <v>0.75497378662676018</v>
      </c>
      <c r="AN207" s="29">
        <v>0.54776327153947368</v>
      </c>
      <c r="AO207" s="29">
        <v>0.62837961512405716</v>
      </c>
      <c r="AP207" s="29">
        <v>0.56320656212341813</v>
      </c>
      <c r="AQ207" s="30"/>
      <c r="AR207" s="30"/>
      <c r="AS207" s="30"/>
      <c r="AT207" s="30"/>
      <c r="AU207" s="30"/>
      <c r="AV207" s="30"/>
      <c r="AW207" s="30"/>
      <c r="AX207" s="30"/>
    </row>
    <row r="208" spans="1:50" ht="20.149999999999999" customHeight="1" thickBot="1" x14ac:dyDescent="0.9">
      <c r="A208" s="50"/>
      <c r="B208" s="2" t="s">
        <v>80</v>
      </c>
      <c r="C208" s="3" t="s">
        <v>16</v>
      </c>
      <c r="D208" s="24">
        <f>AVERAGE(E208:AP208)</f>
        <v>22.670056892730571</v>
      </c>
      <c r="E208" s="34">
        <v>855</v>
      </c>
      <c r="F208" s="32">
        <v>0.25485597486499745</v>
      </c>
      <c r="G208" s="32">
        <v>8.3345156322649411E-2</v>
      </c>
      <c r="H208" s="32">
        <v>0.10170778496829412</v>
      </c>
      <c r="I208" s="32">
        <v>0.10664474288420506</v>
      </c>
      <c r="J208" s="32">
        <v>8.6908662135289555E-2</v>
      </c>
      <c r="K208" s="32">
        <v>0.21245707978328809</v>
      </c>
      <c r="L208" s="32">
        <v>0.18031867826664524</v>
      </c>
      <c r="M208" s="32">
        <v>0.30133090932072593</v>
      </c>
      <c r="N208" s="32">
        <v>0.27270131454074886</v>
      </c>
      <c r="O208" s="32">
        <v>5.5184015549943476E-2</v>
      </c>
      <c r="P208" s="32">
        <v>9.1542205201626287E-2</v>
      </c>
      <c r="Q208" s="32">
        <v>0.13031712887001445</v>
      </c>
      <c r="R208" s="32">
        <v>6.8206705496837619E-2</v>
      </c>
      <c r="S208" s="32">
        <v>8.94058745738813E-2</v>
      </c>
      <c r="T208" s="31">
        <v>0.12797075091025489</v>
      </c>
      <c r="U208" s="32">
        <v>8.3174919749956319E-2</v>
      </c>
      <c r="V208" s="32">
        <v>8.8643652929832589E-2</v>
      </c>
      <c r="W208" s="32">
        <v>8.0227120549856631E-2</v>
      </c>
      <c r="X208" s="32">
        <v>0.28418828149938913</v>
      </c>
      <c r="Y208" s="32">
        <v>0.1336519798886244</v>
      </c>
      <c r="Z208" s="32">
        <v>8.3939472564142414E-2</v>
      </c>
      <c r="AA208" s="32">
        <v>8.14425132025592E-2</v>
      </c>
      <c r="AB208" s="32">
        <v>0.16114094543152427</v>
      </c>
      <c r="AC208" s="32">
        <v>0.20617122064682525</v>
      </c>
      <c r="AD208" s="32">
        <v>0.19610017688131984</v>
      </c>
      <c r="AE208" s="32">
        <v>7.1878657404211094E-2</v>
      </c>
      <c r="AF208" s="32">
        <v>0.17030955854408744</v>
      </c>
      <c r="AG208" s="32">
        <v>0.23842531102055431</v>
      </c>
      <c r="AH208" s="32">
        <v>0.2224649075828937</v>
      </c>
      <c r="AI208" s="32">
        <v>0.32480512660157218</v>
      </c>
      <c r="AJ208" s="32">
        <v>6.8985590086487844E-2</v>
      </c>
      <c r="AK208" s="32">
        <v>0.25364465624736177</v>
      </c>
      <c r="AL208" s="32">
        <v>0.597139079803504</v>
      </c>
      <c r="AM208" s="32">
        <v>0.16912002149929239</v>
      </c>
      <c r="AN208" s="32">
        <v>0.23163856642158848</v>
      </c>
      <c r="AO208" s="32">
        <v>0.25182594405845016</v>
      </c>
      <c r="AP208" s="32">
        <v>0.30034723745829878</v>
      </c>
      <c r="AQ208" s="30"/>
      <c r="AR208" s="30"/>
      <c r="AS208" s="30"/>
      <c r="AT208" s="30"/>
      <c r="AU208" s="30"/>
      <c r="AV208" s="30"/>
      <c r="AW208" s="30"/>
      <c r="AX208" s="30"/>
    </row>
    <row r="209" spans="1:50" ht="39.950000000000003" customHeight="1" x14ac:dyDescent="0.75">
      <c r="A209" s="50"/>
      <c r="B209" s="2" t="s">
        <v>37</v>
      </c>
      <c r="C209" s="3" t="s">
        <v>16</v>
      </c>
      <c r="D209" s="24">
        <f>AVERAGE(E209:AP209)</f>
        <v>0.1676878934143167</v>
      </c>
      <c r="E209" s="29">
        <v>0.6674267371033884</v>
      </c>
      <c r="F209" s="32">
        <v>0.14378492690205494</v>
      </c>
      <c r="G209" s="32">
        <v>0.22103094379134472</v>
      </c>
      <c r="H209" s="32">
        <v>5.6413379927293332E-2</v>
      </c>
      <c r="I209" s="32">
        <v>8.799383274931559E-2</v>
      </c>
      <c r="J209" s="32">
        <v>6.017936110200095E-2</v>
      </c>
      <c r="K209" s="32">
        <v>0.22918538720114109</v>
      </c>
      <c r="L209" s="32">
        <v>0.16931179539730959</v>
      </c>
      <c r="M209" s="32">
        <v>0.24320655408598252</v>
      </c>
      <c r="N209" s="32">
        <v>0.25358400838811618</v>
      </c>
      <c r="O209" s="32">
        <v>8.1149495009557662E-2</v>
      </c>
      <c r="P209" s="32">
        <v>0.10593439387964519</v>
      </c>
      <c r="Q209" s="32">
        <v>0.10350190599771594</v>
      </c>
      <c r="R209" s="32">
        <v>0.21334823239414466</v>
      </c>
      <c r="S209" s="32">
        <v>0.18149969840633215</v>
      </c>
      <c r="T209" s="31">
        <v>0.13074850934725954</v>
      </c>
      <c r="U209" s="32">
        <v>6.9028318058596494E-2</v>
      </c>
      <c r="V209" s="32">
        <v>0.10679092718301098</v>
      </c>
      <c r="W209" s="32">
        <v>8.4146465695860928E-2</v>
      </c>
      <c r="X209" s="32">
        <v>0.21777561278993637</v>
      </c>
      <c r="Y209" s="32">
        <v>0.21474581346909768</v>
      </c>
      <c r="Z209" s="32">
        <v>6.1105360563586307E-2</v>
      </c>
      <c r="AA209" s="32">
        <v>9.8875188882303955E-2</v>
      </c>
      <c r="AB209" s="32">
        <v>0.1651491482619897</v>
      </c>
      <c r="AC209" s="32">
        <v>0.25024373564746211</v>
      </c>
      <c r="AD209" s="32">
        <v>0.23991014790386209</v>
      </c>
      <c r="AE209" s="32">
        <v>7.6719680324045442E-2</v>
      </c>
      <c r="AF209" s="32">
        <v>0.16607382848122282</v>
      </c>
      <c r="AG209" s="32">
        <v>0.29215080837594248</v>
      </c>
      <c r="AH209" s="32">
        <v>0.10220039353595693</v>
      </c>
      <c r="AI209" s="32">
        <v>0.22075791625346514</v>
      </c>
      <c r="AJ209" s="32">
        <v>0.10545928130991458</v>
      </c>
      <c r="AK209" s="32">
        <v>0.23883337521331263</v>
      </c>
      <c r="AL209" s="32">
        <v>0.16112979096321575</v>
      </c>
      <c r="AM209" s="32">
        <v>7.5906191873945636E-2</v>
      </c>
      <c r="AN209" s="32">
        <v>0.22059816203893359</v>
      </c>
      <c r="AO209" s="32">
        <v>0.11979444081748991</v>
      </c>
      <c r="AP209" s="32">
        <v>0.13644620041828065</v>
      </c>
      <c r="AQ209" s="30"/>
      <c r="AR209" s="30"/>
      <c r="AS209" s="30"/>
      <c r="AT209" s="30"/>
      <c r="AU209" s="30"/>
      <c r="AV209" s="30"/>
      <c r="AW209" s="30"/>
      <c r="AX209" s="30"/>
    </row>
    <row r="210" spans="1:50" ht="20.149999999999999" customHeight="1" thickBot="1" x14ac:dyDescent="0.9">
      <c r="A210" s="48"/>
      <c r="B210" s="9" t="s">
        <v>25</v>
      </c>
      <c r="C210" s="10" t="s">
        <v>13</v>
      </c>
      <c r="D210" s="22">
        <f>SUM(E210:AP210)</f>
        <v>31697.266677544165</v>
      </c>
      <c r="E210" s="32">
        <v>0.26667754416464801</v>
      </c>
      <c r="F210" s="34">
        <v>861</v>
      </c>
      <c r="G210" s="34">
        <v>851</v>
      </c>
      <c r="H210" s="34">
        <v>871</v>
      </c>
      <c r="I210" s="34">
        <v>862</v>
      </c>
      <c r="J210" s="34">
        <v>857</v>
      </c>
      <c r="K210" s="34">
        <v>849</v>
      </c>
      <c r="L210" s="34">
        <v>854</v>
      </c>
      <c r="M210" s="34">
        <v>861</v>
      </c>
      <c r="N210" s="34">
        <v>852</v>
      </c>
      <c r="O210" s="34">
        <v>871</v>
      </c>
      <c r="P210" s="34">
        <v>853</v>
      </c>
      <c r="Q210" s="34">
        <v>848</v>
      </c>
      <c r="R210" s="34">
        <v>869</v>
      </c>
      <c r="S210" s="34">
        <v>882</v>
      </c>
      <c r="T210" s="33">
        <v>849</v>
      </c>
      <c r="U210" s="34">
        <v>851</v>
      </c>
      <c r="V210" s="34">
        <v>857</v>
      </c>
      <c r="W210" s="34">
        <v>857</v>
      </c>
      <c r="X210" s="34">
        <v>859</v>
      </c>
      <c r="Y210" s="34">
        <v>853</v>
      </c>
      <c r="Z210" s="34">
        <v>855</v>
      </c>
      <c r="AA210" s="34">
        <v>861</v>
      </c>
      <c r="AB210" s="34">
        <v>849</v>
      </c>
      <c r="AC210" s="34">
        <v>855</v>
      </c>
      <c r="AD210" s="34">
        <v>846</v>
      </c>
      <c r="AE210" s="34">
        <v>878</v>
      </c>
      <c r="AF210" s="34">
        <v>853</v>
      </c>
      <c r="AG210" s="34">
        <v>860</v>
      </c>
      <c r="AH210" s="34">
        <v>855</v>
      </c>
      <c r="AI210" s="34">
        <v>853</v>
      </c>
      <c r="AJ210" s="34">
        <v>839</v>
      </c>
      <c r="AK210" s="34">
        <v>855</v>
      </c>
      <c r="AL210" s="34">
        <v>856</v>
      </c>
      <c r="AM210" s="34">
        <v>865</v>
      </c>
      <c r="AN210" s="34">
        <v>846</v>
      </c>
      <c r="AO210" s="34">
        <v>851</v>
      </c>
      <c r="AP210" s="34">
        <v>853</v>
      </c>
      <c r="AQ210" s="30"/>
      <c r="AR210" s="30"/>
      <c r="AS210" s="30"/>
      <c r="AT210" s="30"/>
      <c r="AU210" s="30"/>
      <c r="AV210" s="30"/>
      <c r="AW210" s="30"/>
      <c r="AX210" s="30"/>
    </row>
    <row r="211" spans="1:50" ht="24.95" customHeight="1" x14ac:dyDescent="0.75">
      <c r="A211" s="49" t="s">
        <v>83</v>
      </c>
      <c r="B211" s="7" t="s">
        <v>79</v>
      </c>
      <c r="C211" s="8" t="s">
        <v>16</v>
      </c>
      <c r="D211" s="25">
        <f>AVERAGE(E211:AP211)</f>
        <v>0.65679020321564141</v>
      </c>
      <c r="E211" s="32">
        <v>6.5895718731963288E-2</v>
      </c>
      <c r="F211" s="29">
        <v>0.52790508720544604</v>
      </c>
      <c r="G211" s="29">
        <v>0.70885487772378786</v>
      </c>
      <c r="H211" s="29">
        <v>0.80833868310015944</v>
      </c>
      <c r="I211" s="29">
        <v>0.70316382338492101</v>
      </c>
      <c r="J211" s="29">
        <v>0.77156635962680253</v>
      </c>
      <c r="K211" s="29">
        <v>0.60574676183195009</v>
      </c>
      <c r="L211" s="29">
        <v>0.65043864322961975</v>
      </c>
      <c r="M211" s="29">
        <v>0.63547512441035281</v>
      </c>
      <c r="N211" s="29">
        <v>0.48972065487638228</v>
      </c>
      <c r="O211" s="29">
        <v>0.70012849172959557</v>
      </c>
      <c r="P211" s="29">
        <v>0.79685855102370118</v>
      </c>
      <c r="Q211" s="29">
        <v>0.83318353002497891</v>
      </c>
      <c r="R211" s="29">
        <v>0.75007128928500943</v>
      </c>
      <c r="S211" s="29">
        <v>0.74598556675415839</v>
      </c>
      <c r="T211" s="35">
        <v>0.78761335728518445</v>
      </c>
      <c r="U211" s="29">
        <v>0.80055970500469897</v>
      </c>
      <c r="V211" s="29">
        <v>0.78390223822103167</v>
      </c>
      <c r="W211" s="29">
        <v>0.84326178616188263</v>
      </c>
      <c r="X211" s="29">
        <v>0.47820947132961622</v>
      </c>
      <c r="Y211" s="29">
        <v>0.73291760376442872</v>
      </c>
      <c r="Z211" s="29">
        <v>0.78776660019632605</v>
      </c>
      <c r="AA211" s="29">
        <v>0.78003568811800494</v>
      </c>
      <c r="AB211" s="29">
        <v>0.72043757958323207</v>
      </c>
      <c r="AC211" s="29">
        <v>0.56267650935677083</v>
      </c>
      <c r="AD211" s="29">
        <v>0.64731292935182649</v>
      </c>
      <c r="AE211" s="29">
        <v>0.77518627998354983</v>
      </c>
      <c r="AF211" s="29">
        <v>0.47001930947820791</v>
      </c>
      <c r="AG211" s="29">
        <v>0.53834855973967766</v>
      </c>
      <c r="AH211" s="29">
        <v>0.50258477038269089</v>
      </c>
      <c r="AI211" s="29">
        <v>0.40355466689327746</v>
      </c>
      <c r="AJ211" s="29">
        <v>0.69042435662611834</v>
      </c>
      <c r="AK211" s="29">
        <v>0.60532471287770528</v>
      </c>
      <c r="AL211" s="29">
        <v>0.58243698703161095</v>
      </c>
      <c r="AM211" s="29">
        <v>0.66103158956383334</v>
      </c>
      <c r="AN211" s="29">
        <v>0.74863404468510908</v>
      </c>
      <c r="AO211" s="29">
        <v>0.68760607822356989</v>
      </c>
      <c r="AP211" s="29">
        <v>0.5748497353971892</v>
      </c>
      <c r="AQ211" s="30"/>
      <c r="AR211" s="30"/>
      <c r="AS211" s="30"/>
      <c r="AT211" s="30"/>
      <c r="AU211" s="30"/>
      <c r="AV211" s="30"/>
      <c r="AW211" s="30"/>
      <c r="AX211" s="30"/>
    </row>
    <row r="212" spans="1:50" ht="24.95" customHeight="1" thickBot="1" x14ac:dyDescent="0.9">
      <c r="A212" s="50"/>
      <c r="B212" s="2" t="s">
        <v>80</v>
      </c>
      <c r="C212" s="3" t="s">
        <v>16</v>
      </c>
      <c r="D212" s="24">
        <f>AVERAGE(E212:AP212)</f>
        <v>22.719621623518524</v>
      </c>
      <c r="E212" s="34">
        <v>855</v>
      </c>
      <c r="F212" s="32">
        <v>0.37046130143845685</v>
      </c>
      <c r="G212" s="32">
        <v>0.14811562004570383</v>
      </c>
      <c r="H212" s="32">
        <v>0.11762240560780984</v>
      </c>
      <c r="I212" s="32">
        <v>0.20173254313423708</v>
      </c>
      <c r="J212" s="32">
        <v>0.17205500000111726</v>
      </c>
      <c r="K212" s="32">
        <v>0.24934646151618722</v>
      </c>
      <c r="L212" s="32">
        <v>0.25942033478037513</v>
      </c>
      <c r="M212" s="32">
        <v>0.2312677281268905</v>
      </c>
      <c r="N212" s="32">
        <v>0.33419345247380206</v>
      </c>
      <c r="O212" s="32">
        <v>0.22746006814974906</v>
      </c>
      <c r="P212" s="32">
        <v>0.14684156953206487</v>
      </c>
      <c r="Q212" s="32">
        <v>0.12088511801737248</v>
      </c>
      <c r="R212" s="32">
        <v>0.13432217681003294</v>
      </c>
      <c r="S212" s="32">
        <v>0.1199400034586012</v>
      </c>
      <c r="T212" s="31">
        <v>0.15509225866334561</v>
      </c>
      <c r="U212" s="32">
        <v>0.12280025250001378</v>
      </c>
      <c r="V212" s="32">
        <v>0.12370808204857858</v>
      </c>
      <c r="W212" s="32">
        <v>9.3817026824805139E-2</v>
      </c>
      <c r="X212" s="32">
        <v>0.3668245500559893</v>
      </c>
      <c r="Y212" s="32">
        <v>0.13947107319017099</v>
      </c>
      <c r="Z212" s="32">
        <v>0.14613740631433758</v>
      </c>
      <c r="AA212" s="32">
        <v>0.13537923080553699</v>
      </c>
      <c r="AB212" s="32">
        <v>0.17966664715967418</v>
      </c>
      <c r="AC212" s="32">
        <v>0.28442542573156787</v>
      </c>
      <c r="AD212" s="32">
        <v>0.28100383118756617</v>
      </c>
      <c r="AE212" s="32">
        <v>0.1487960041382852</v>
      </c>
      <c r="AF212" s="32">
        <v>0.39662032571898193</v>
      </c>
      <c r="AG212" s="32">
        <v>0.32334680908910846</v>
      </c>
      <c r="AH212" s="32">
        <v>0.43422016224896237</v>
      </c>
      <c r="AI212" s="32">
        <v>0.41509737424998128</v>
      </c>
      <c r="AJ212" s="32">
        <v>0.19090329970691763</v>
      </c>
      <c r="AK212" s="32">
        <v>0.25535898365633575</v>
      </c>
      <c r="AL212" s="32">
        <v>0.35455686223944061</v>
      </c>
      <c r="AM212" s="32">
        <v>0.2747422870745268</v>
      </c>
      <c r="AN212" s="32">
        <v>0.17036004247174447</v>
      </c>
      <c r="AO212" s="32">
        <v>0.22619197427157989</v>
      </c>
      <c r="AP212" s="32">
        <v>0.29343800126389835</v>
      </c>
      <c r="AQ212" s="30"/>
      <c r="AR212" s="30"/>
      <c r="AS212" s="30"/>
      <c r="AT212" s="30"/>
      <c r="AU212" s="30"/>
      <c r="AV212" s="30"/>
      <c r="AW212" s="30"/>
      <c r="AX212" s="30"/>
    </row>
    <row r="213" spans="1:50" ht="39.950000000000003" customHeight="1" x14ac:dyDescent="0.75">
      <c r="A213" s="50"/>
      <c r="B213" s="2" t="s">
        <v>37</v>
      </c>
      <c r="C213" s="3" t="s">
        <v>16</v>
      </c>
      <c r="D213" s="24">
        <f>AVERAGE(E213:AP213)</f>
        <v>0.10028282224951436</v>
      </c>
      <c r="E213" s="29">
        <v>4.8500942647714658E-2</v>
      </c>
      <c r="F213" s="32">
        <v>0.10163361135609804</v>
      </c>
      <c r="G213" s="32">
        <v>0.14302950223050867</v>
      </c>
      <c r="H213" s="32">
        <v>7.4038911292031453E-2</v>
      </c>
      <c r="I213" s="32">
        <v>9.5103633480845093E-2</v>
      </c>
      <c r="J213" s="32">
        <v>5.6378640372081096E-2</v>
      </c>
      <c r="K213" s="32">
        <v>0.14490677665186341</v>
      </c>
      <c r="L213" s="32">
        <v>9.0141021990008119E-2</v>
      </c>
      <c r="M213" s="32">
        <v>0.1332571474627543</v>
      </c>
      <c r="N213" s="32">
        <v>0.17608589264980942</v>
      </c>
      <c r="O213" s="32">
        <v>7.2411440120657644E-2</v>
      </c>
      <c r="P213" s="32">
        <v>5.6299879444235541E-2</v>
      </c>
      <c r="Q213" s="32">
        <v>4.5931351957649087E-2</v>
      </c>
      <c r="R213" s="32">
        <v>0.11560653390495668</v>
      </c>
      <c r="S213" s="32">
        <v>0.13407442978724088</v>
      </c>
      <c r="T213" s="31">
        <v>5.7294384051470859E-2</v>
      </c>
      <c r="U213" s="32">
        <v>7.6640042495288344E-2</v>
      </c>
      <c r="V213" s="32">
        <v>9.2389679730387614E-2</v>
      </c>
      <c r="W213" s="32">
        <v>6.2921187013311675E-2</v>
      </c>
      <c r="X213" s="32">
        <v>0.15496597861439065</v>
      </c>
      <c r="Y213" s="32">
        <v>0.12761132304540379</v>
      </c>
      <c r="Z213" s="32">
        <v>6.6095993489335994E-2</v>
      </c>
      <c r="AA213" s="32">
        <v>8.4585081076457957E-2</v>
      </c>
      <c r="AB213" s="32">
        <v>9.9895773257096851E-2</v>
      </c>
      <c r="AC213" s="32">
        <v>0.15289806491166294</v>
      </c>
      <c r="AD213" s="32">
        <v>7.168323946060888E-2</v>
      </c>
      <c r="AE213" s="32">
        <v>7.6017715878163375E-2</v>
      </c>
      <c r="AF213" s="32">
        <v>0.13336036480280741</v>
      </c>
      <c r="AG213" s="32">
        <v>0.13830463117121405</v>
      </c>
      <c r="AH213" s="32">
        <v>6.3195067368344293E-2</v>
      </c>
      <c r="AI213" s="32">
        <v>0.18134795885673818</v>
      </c>
      <c r="AJ213" s="32">
        <v>0.11867234366696247</v>
      </c>
      <c r="AK213" s="32">
        <v>0.13931630346595622</v>
      </c>
      <c r="AL213" s="32">
        <v>6.3006150728951119E-2</v>
      </c>
      <c r="AM213" s="32">
        <v>6.4226123361637841E-2</v>
      </c>
      <c r="AN213" s="32">
        <v>8.1005912843142125E-2</v>
      </c>
      <c r="AO213" s="32">
        <v>8.6201947504848331E-2</v>
      </c>
      <c r="AP213" s="32">
        <v>0.13171226333891034</v>
      </c>
      <c r="AQ213" s="30"/>
      <c r="AR213" s="30"/>
      <c r="AS213" s="30"/>
      <c r="AT213" s="30"/>
      <c r="AU213" s="30"/>
      <c r="AV213" s="30"/>
      <c r="AW213" s="30"/>
      <c r="AX213" s="30"/>
    </row>
    <row r="214" spans="1:50" ht="24.95" customHeight="1" thickBot="1" x14ac:dyDescent="0.9">
      <c r="A214" s="48"/>
      <c r="B214" s="9" t="s">
        <v>25</v>
      </c>
      <c r="C214" s="10" t="s">
        <v>13</v>
      </c>
      <c r="D214" s="22">
        <f>SUM(E214:AP214)</f>
        <v>31697.086751265506</v>
      </c>
      <c r="E214" s="32">
        <v>8.6751265505693412E-2</v>
      </c>
      <c r="F214" s="34">
        <v>861</v>
      </c>
      <c r="G214" s="34">
        <v>851</v>
      </c>
      <c r="H214" s="34">
        <v>871</v>
      </c>
      <c r="I214" s="34">
        <v>862</v>
      </c>
      <c r="J214" s="34">
        <v>857</v>
      </c>
      <c r="K214" s="34">
        <v>849</v>
      </c>
      <c r="L214" s="34">
        <v>854</v>
      </c>
      <c r="M214" s="34">
        <v>861</v>
      </c>
      <c r="N214" s="34">
        <v>852</v>
      </c>
      <c r="O214" s="34">
        <v>871</v>
      </c>
      <c r="P214" s="34">
        <v>853</v>
      </c>
      <c r="Q214" s="34">
        <v>848</v>
      </c>
      <c r="R214" s="34">
        <v>869</v>
      </c>
      <c r="S214" s="34">
        <v>882</v>
      </c>
      <c r="T214" s="33">
        <v>849</v>
      </c>
      <c r="U214" s="34">
        <v>851</v>
      </c>
      <c r="V214" s="34">
        <v>857</v>
      </c>
      <c r="W214" s="34">
        <v>857</v>
      </c>
      <c r="X214" s="34">
        <v>859</v>
      </c>
      <c r="Y214" s="34">
        <v>853</v>
      </c>
      <c r="Z214" s="34">
        <v>855</v>
      </c>
      <c r="AA214" s="34">
        <v>861</v>
      </c>
      <c r="AB214" s="34">
        <v>849</v>
      </c>
      <c r="AC214" s="34">
        <v>855</v>
      </c>
      <c r="AD214" s="34">
        <v>846</v>
      </c>
      <c r="AE214" s="34">
        <v>878</v>
      </c>
      <c r="AF214" s="34">
        <v>853</v>
      </c>
      <c r="AG214" s="34">
        <v>860</v>
      </c>
      <c r="AH214" s="34">
        <v>855</v>
      </c>
      <c r="AI214" s="34">
        <v>853</v>
      </c>
      <c r="AJ214" s="34">
        <v>839</v>
      </c>
      <c r="AK214" s="34">
        <v>855</v>
      </c>
      <c r="AL214" s="34">
        <v>856</v>
      </c>
      <c r="AM214" s="34">
        <v>865</v>
      </c>
      <c r="AN214" s="34">
        <v>846</v>
      </c>
      <c r="AO214" s="34">
        <v>851</v>
      </c>
      <c r="AP214" s="34">
        <v>853</v>
      </c>
      <c r="AQ214" s="30"/>
      <c r="AR214" s="30"/>
      <c r="AS214" s="30"/>
      <c r="AT214" s="30"/>
      <c r="AU214" s="30"/>
      <c r="AV214" s="30"/>
      <c r="AW214" s="30"/>
      <c r="AX214" s="30"/>
    </row>
    <row r="215" spans="1:50" ht="24.95" customHeight="1" x14ac:dyDescent="0.75">
      <c r="A215" s="49" t="s">
        <v>84</v>
      </c>
      <c r="B215" s="7" t="s">
        <v>79</v>
      </c>
      <c r="C215" s="8" t="s">
        <v>16</v>
      </c>
      <c r="D215" s="25">
        <f>AVERAGE(E215:AP215)</f>
        <v>0.75148968458263299</v>
      </c>
      <c r="E215" s="32">
        <v>0.36463664106341703</v>
      </c>
      <c r="F215" s="29">
        <v>0.59278146308750101</v>
      </c>
      <c r="G215" s="29">
        <v>0.75308927646137802</v>
      </c>
      <c r="H215" s="29">
        <v>0.83729151754230369</v>
      </c>
      <c r="I215" s="29">
        <v>0.67658957422674793</v>
      </c>
      <c r="J215" s="29">
        <v>0.84815703993133684</v>
      </c>
      <c r="K215" s="29">
        <v>0.80420417222076646</v>
      </c>
      <c r="L215" s="29">
        <v>0.75098820306541925</v>
      </c>
      <c r="M215" s="29">
        <v>0.7991917393510275</v>
      </c>
      <c r="N215" s="29">
        <v>0.69276035791665402</v>
      </c>
      <c r="O215" s="29">
        <v>0.85388330523178069</v>
      </c>
      <c r="P215" s="29">
        <v>0.77270824958555184</v>
      </c>
      <c r="Q215" s="29">
        <v>0.8993281795670538</v>
      </c>
      <c r="R215" s="29">
        <v>0.91471824854877826</v>
      </c>
      <c r="S215" s="29">
        <v>0.84851947558531871</v>
      </c>
      <c r="T215" s="35">
        <v>0.82020139259146063</v>
      </c>
      <c r="U215" s="29">
        <v>0.74997382105324772</v>
      </c>
      <c r="V215" s="29">
        <v>0.83314711080789128</v>
      </c>
      <c r="W215" s="29">
        <v>0.87204117601110354</v>
      </c>
      <c r="X215" s="29">
        <v>0.52890391398900971</v>
      </c>
      <c r="Y215" s="29">
        <v>0.70543375365295102</v>
      </c>
      <c r="Z215" s="29">
        <v>0.89918488730017021</v>
      </c>
      <c r="AA215" s="29">
        <v>0.77239988427542405</v>
      </c>
      <c r="AB215" s="29">
        <v>0.6924652866122214</v>
      </c>
      <c r="AC215" s="29">
        <v>0.70951963825981379</v>
      </c>
      <c r="AD215" s="29">
        <v>0.86180382921156762</v>
      </c>
      <c r="AE215" s="29">
        <v>0.81170983398314012</v>
      </c>
      <c r="AF215" s="29">
        <v>0.64217755224079964</v>
      </c>
      <c r="AG215" s="29">
        <v>0.70631065421781036</v>
      </c>
      <c r="AH215" s="29">
        <v>0.60125545552815807</v>
      </c>
      <c r="AI215" s="29">
        <v>0.58470311972346756</v>
      </c>
      <c r="AJ215" s="29">
        <v>0.77793294558991932</v>
      </c>
      <c r="AK215" s="29">
        <v>0.76355228161841326</v>
      </c>
      <c r="AL215" s="29">
        <v>0.50552735796376425</v>
      </c>
      <c r="AM215" s="29">
        <v>0.79261124551892326</v>
      </c>
      <c r="AN215" s="29">
        <v>0.87336906097679967</v>
      </c>
      <c r="AO215" s="29">
        <v>0.82856527545976721</v>
      </c>
      <c r="AP215" s="29">
        <v>0.81497109416919955</v>
      </c>
      <c r="AQ215" s="30"/>
      <c r="AR215" s="30"/>
      <c r="AS215" s="30"/>
      <c r="AT215" s="30"/>
      <c r="AU215" s="30"/>
      <c r="AV215" s="30"/>
      <c r="AW215" s="30"/>
      <c r="AX215" s="30"/>
    </row>
    <row r="216" spans="1:50" ht="24.95" customHeight="1" x14ac:dyDescent="0.75">
      <c r="A216" s="50"/>
      <c r="B216" s="2" t="s">
        <v>80</v>
      </c>
      <c r="C216" s="3" t="s">
        <v>16</v>
      </c>
      <c r="D216" s="24">
        <f>AVERAGE(E216:AP216)</f>
        <v>0.20971994002396369</v>
      </c>
      <c r="E216" s="32">
        <v>0.48711491221841485</v>
      </c>
      <c r="F216" s="32">
        <v>0.3847591701728133</v>
      </c>
      <c r="G216" s="32">
        <v>0.22060881844083668</v>
      </c>
      <c r="H216" s="32">
        <v>0.14408071409740839</v>
      </c>
      <c r="I216" s="32">
        <v>0.27298126350760116</v>
      </c>
      <c r="J216" s="32">
        <v>0.1157710837973356</v>
      </c>
      <c r="K216" s="32">
        <v>0.17406707156823567</v>
      </c>
      <c r="L216" s="32">
        <v>0.22498865898562082</v>
      </c>
      <c r="M216" s="32">
        <v>0.17576651967102136</v>
      </c>
      <c r="N216" s="32">
        <v>0.25570850360406705</v>
      </c>
      <c r="O216" s="32">
        <v>0.10275690543183141</v>
      </c>
      <c r="P216" s="32">
        <v>0.20088301576105708</v>
      </c>
      <c r="Q216" s="32">
        <v>6.4643457346961461E-2</v>
      </c>
      <c r="R216" s="32">
        <v>7.8975638533629267E-2</v>
      </c>
      <c r="S216" s="32">
        <v>0.10777696222032203</v>
      </c>
      <c r="T216" s="31">
        <v>0.15620222711564605</v>
      </c>
      <c r="U216" s="32">
        <v>0.21877906534284969</v>
      </c>
      <c r="V216" s="32">
        <v>0.11708404112071438</v>
      </c>
      <c r="W216" s="32">
        <v>0.11263281172648887</v>
      </c>
      <c r="X216" s="32">
        <v>0.39697651091089958</v>
      </c>
      <c r="Y216" s="32">
        <v>0.24044225728352089</v>
      </c>
      <c r="Z216" s="32">
        <v>9.4704869498997118E-2</v>
      </c>
      <c r="AA216" s="32">
        <v>0.18926230927180213</v>
      </c>
      <c r="AB216" s="32">
        <v>0.25340845467579542</v>
      </c>
      <c r="AC216" s="32">
        <v>0.219763167924098</v>
      </c>
      <c r="AD216" s="32">
        <v>0.1310038315486762</v>
      </c>
      <c r="AE216" s="32">
        <v>0.1699959060297207</v>
      </c>
      <c r="AF216" s="32">
        <v>0.30331434842251753</v>
      </c>
      <c r="AG216" s="32">
        <v>0.25712213313097626</v>
      </c>
      <c r="AH216" s="32">
        <v>0.37519006726280324</v>
      </c>
      <c r="AI216" s="32">
        <v>0.36317044073656485</v>
      </c>
      <c r="AJ216" s="32">
        <v>0.18602920259153211</v>
      </c>
      <c r="AK216" s="32">
        <v>0.17612023152189785</v>
      </c>
      <c r="AL216" s="32">
        <v>0.4613503234287688</v>
      </c>
      <c r="AM216" s="32">
        <v>0.17419821374706307</v>
      </c>
      <c r="AN216" s="32">
        <v>8.2556045059891489E-2</v>
      </c>
      <c r="AO216" s="32">
        <v>0.11384731753937744</v>
      </c>
      <c r="AP216" s="32">
        <v>0.16532124966286157</v>
      </c>
      <c r="AQ216" s="30"/>
      <c r="AR216" s="30"/>
      <c r="AS216" s="30"/>
      <c r="AT216" s="30"/>
      <c r="AU216" s="30"/>
      <c r="AV216" s="30"/>
      <c r="AW216" s="30"/>
      <c r="AX216" s="30"/>
    </row>
    <row r="217" spans="1:50" ht="39.950000000000003" customHeight="1" x14ac:dyDescent="0.75">
      <c r="A217" s="50"/>
      <c r="B217" s="2" t="s">
        <v>37</v>
      </c>
      <c r="C217" s="3" t="s">
        <v>16</v>
      </c>
      <c r="D217" s="24">
        <f>AVERAGE(E217:AP217)</f>
        <v>3.5231106757787199E-2</v>
      </c>
      <c r="E217" s="32">
        <v>1.2996238564759699E-2</v>
      </c>
      <c r="F217" s="32">
        <v>2.2459366739686445E-2</v>
      </c>
      <c r="G217" s="32">
        <v>2.630190509778586E-2</v>
      </c>
      <c r="H217" s="32">
        <v>1.862776836028826E-2</v>
      </c>
      <c r="I217" s="32">
        <v>5.0429162265653929E-2</v>
      </c>
      <c r="J217" s="32">
        <v>3.6071876271328206E-2</v>
      </c>
      <c r="K217" s="32">
        <v>2.1728756210997961E-2</v>
      </c>
      <c r="L217" s="32">
        <v>2.4023137948962808E-2</v>
      </c>
      <c r="M217" s="32">
        <v>2.5041740977949777E-2</v>
      </c>
      <c r="N217" s="32">
        <v>5.1531138479274922E-2</v>
      </c>
      <c r="O217" s="32">
        <v>4.3359789336389044E-2</v>
      </c>
      <c r="P217" s="32">
        <v>2.6408734653393919E-2</v>
      </c>
      <c r="Q217" s="32">
        <v>3.6028363085985414E-2</v>
      </c>
      <c r="R217" s="32">
        <v>6.3061129175926408E-3</v>
      </c>
      <c r="S217" s="32">
        <v>4.3703562194359849E-2</v>
      </c>
      <c r="T217" s="31">
        <v>2.3596380292894722E-2</v>
      </c>
      <c r="U217" s="32">
        <v>3.1247113603904763E-2</v>
      </c>
      <c r="V217" s="32">
        <v>4.9768848071393264E-2</v>
      </c>
      <c r="W217" s="32">
        <v>1.5326012262406943E-2</v>
      </c>
      <c r="X217" s="32">
        <v>7.4119575100087043E-2</v>
      </c>
      <c r="Y217" s="32">
        <v>5.4123989063531178E-2</v>
      </c>
      <c r="Z217" s="32">
        <v>6.1102432008315359E-3</v>
      </c>
      <c r="AA217" s="32">
        <v>3.8337806452774299E-2</v>
      </c>
      <c r="AB217" s="32">
        <v>5.4126258711986237E-2</v>
      </c>
      <c r="AC217" s="32">
        <v>7.0717193816089582E-2</v>
      </c>
      <c r="AD217" s="32">
        <v>7.1923392397556414E-3</v>
      </c>
      <c r="AE217" s="32">
        <v>1.8294259987137407E-2</v>
      </c>
      <c r="AF217" s="32">
        <v>5.4508099336680986E-2</v>
      </c>
      <c r="AG217" s="32">
        <v>3.6567212651214029E-2</v>
      </c>
      <c r="AH217" s="32">
        <v>2.3554477209035932E-2</v>
      </c>
      <c r="AI217" s="32">
        <v>5.2126439539965451E-2</v>
      </c>
      <c r="AJ217" s="32">
        <v>3.603785181854785E-2</v>
      </c>
      <c r="AK217" s="32">
        <v>6.0327486859687751E-2</v>
      </c>
      <c r="AL217" s="32">
        <v>3.3122318607471418E-2</v>
      </c>
      <c r="AM217" s="32">
        <v>3.3190540734011786E-2</v>
      </c>
      <c r="AN217" s="32">
        <v>4.4074893963306369E-2</v>
      </c>
      <c r="AO217" s="32">
        <v>5.7587407000853678E-2</v>
      </c>
      <c r="AP217" s="32">
        <v>1.970765616793705E-2</v>
      </c>
      <c r="AQ217" s="30"/>
      <c r="AR217" s="30"/>
      <c r="AS217" s="30"/>
      <c r="AT217" s="30"/>
      <c r="AU217" s="30"/>
      <c r="AV217" s="30"/>
      <c r="AW217" s="30"/>
      <c r="AX217" s="30"/>
    </row>
    <row r="218" spans="1:50" ht="24.95" customHeight="1" thickBot="1" x14ac:dyDescent="0.9">
      <c r="A218" s="48"/>
      <c r="B218" s="9" t="s">
        <v>25</v>
      </c>
      <c r="C218" s="10" t="s">
        <v>13</v>
      </c>
      <c r="D218" s="22">
        <f>SUM(E218:AP218)</f>
        <v>32552</v>
      </c>
      <c r="E218" s="34">
        <v>855</v>
      </c>
      <c r="F218" s="34">
        <v>861</v>
      </c>
      <c r="G218" s="34">
        <v>851</v>
      </c>
      <c r="H218" s="34">
        <v>871</v>
      </c>
      <c r="I218" s="34">
        <v>862</v>
      </c>
      <c r="J218" s="34">
        <v>857</v>
      </c>
      <c r="K218" s="34">
        <v>849</v>
      </c>
      <c r="L218" s="34">
        <v>854</v>
      </c>
      <c r="M218" s="34">
        <v>861</v>
      </c>
      <c r="N218" s="34">
        <v>852</v>
      </c>
      <c r="O218" s="34">
        <v>871</v>
      </c>
      <c r="P218" s="34">
        <v>853</v>
      </c>
      <c r="Q218" s="34">
        <v>848</v>
      </c>
      <c r="R218" s="34">
        <v>869</v>
      </c>
      <c r="S218" s="34">
        <v>882</v>
      </c>
      <c r="T218" s="33">
        <v>849</v>
      </c>
      <c r="U218" s="34">
        <v>851</v>
      </c>
      <c r="V218" s="34">
        <v>857</v>
      </c>
      <c r="W218" s="34">
        <v>857</v>
      </c>
      <c r="X218" s="34">
        <v>859</v>
      </c>
      <c r="Y218" s="34">
        <v>853</v>
      </c>
      <c r="Z218" s="34">
        <v>855</v>
      </c>
      <c r="AA218" s="34">
        <v>861</v>
      </c>
      <c r="AB218" s="34">
        <v>849</v>
      </c>
      <c r="AC218" s="34">
        <v>855</v>
      </c>
      <c r="AD218" s="34">
        <v>846</v>
      </c>
      <c r="AE218" s="34">
        <v>878</v>
      </c>
      <c r="AF218" s="34">
        <v>853</v>
      </c>
      <c r="AG218" s="34">
        <v>860</v>
      </c>
      <c r="AH218" s="34">
        <v>855</v>
      </c>
      <c r="AI218" s="34">
        <v>853</v>
      </c>
      <c r="AJ218" s="34">
        <v>839</v>
      </c>
      <c r="AK218" s="34">
        <v>855</v>
      </c>
      <c r="AL218" s="34">
        <v>856</v>
      </c>
      <c r="AM218" s="34">
        <v>865</v>
      </c>
      <c r="AN218" s="34">
        <v>846</v>
      </c>
      <c r="AO218" s="34">
        <v>851</v>
      </c>
      <c r="AP218" s="34">
        <v>853</v>
      </c>
      <c r="AQ218" s="30"/>
      <c r="AR218" s="30"/>
      <c r="AS218" s="30"/>
      <c r="AT218" s="30"/>
      <c r="AU218" s="30"/>
      <c r="AV218" s="30"/>
      <c r="AW218" s="30"/>
      <c r="AX218" s="30"/>
    </row>
    <row r="219" spans="1:50" ht="20.149999999999999" customHeight="1" x14ac:dyDescent="0.75">
      <c r="A219" s="49" t="s">
        <v>85</v>
      </c>
      <c r="B219" s="7" t="s">
        <v>79</v>
      </c>
      <c r="C219" s="8" t="s">
        <v>16</v>
      </c>
      <c r="D219" s="25">
        <f>AVERAGE(E219:AP219)</f>
        <v>0.70907376897658092</v>
      </c>
      <c r="E219" s="29">
        <v>0.13525220815340819</v>
      </c>
      <c r="F219" s="29">
        <v>0.50082011735466547</v>
      </c>
      <c r="G219" s="29">
        <v>0.72332973191892469</v>
      </c>
      <c r="H219" s="29">
        <v>0.84784727303519758</v>
      </c>
      <c r="I219" s="29">
        <v>0.70500957975549849</v>
      </c>
      <c r="J219" s="29">
        <v>0.78696168742970618</v>
      </c>
      <c r="K219" s="29">
        <v>0.73705952494974158</v>
      </c>
      <c r="L219" s="29">
        <v>0.732606109996921</v>
      </c>
      <c r="M219" s="29">
        <v>0.645964388499216</v>
      </c>
      <c r="N219" s="29">
        <v>0.63658923018699898</v>
      </c>
      <c r="O219" s="29">
        <v>0.78637082740015485</v>
      </c>
      <c r="P219" s="29">
        <v>0.75159016791129818</v>
      </c>
      <c r="Q219" s="29">
        <v>0.84782571479566815</v>
      </c>
      <c r="R219" s="29">
        <v>0.85281513054044833</v>
      </c>
      <c r="S219" s="29">
        <v>0.80046307777405734</v>
      </c>
      <c r="T219" s="35">
        <v>0.79862246169641049</v>
      </c>
      <c r="U219" s="29">
        <v>0.83178054824123304</v>
      </c>
      <c r="V219" s="29">
        <v>0.75557627046480935</v>
      </c>
      <c r="W219" s="29">
        <v>0.79581414754240465</v>
      </c>
      <c r="X219" s="29">
        <v>0.49784967011615733</v>
      </c>
      <c r="Y219" s="29">
        <v>0.67882781324279751</v>
      </c>
      <c r="Z219" s="29">
        <v>0.94711477485558471</v>
      </c>
      <c r="AA219" s="29">
        <v>0.78166357435695621</v>
      </c>
      <c r="AB219" s="29">
        <v>0.6936500893531391</v>
      </c>
      <c r="AC219" s="29">
        <v>0.6786358916221622</v>
      </c>
      <c r="AD219" s="29">
        <v>0.81944833912165715</v>
      </c>
      <c r="AE219" s="29">
        <v>0.82024275879193775</v>
      </c>
      <c r="AF219" s="29">
        <v>0.60845762407121107</v>
      </c>
      <c r="AG219" s="29">
        <v>0.61521608391579197</v>
      </c>
      <c r="AH219" s="29">
        <v>0.45714496489253859</v>
      </c>
      <c r="AI219" s="29">
        <v>0.54413427920372315</v>
      </c>
      <c r="AJ219" s="29">
        <v>0.78967504420190016</v>
      </c>
      <c r="AK219" s="29">
        <v>0.70438896990363342</v>
      </c>
      <c r="AL219" s="29">
        <v>0.50611744612094522</v>
      </c>
      <c r="AM219" s="29">
        <v>0.84836135836065762</v>
      </c>
      <c r="AN219" s="29">
        <v>0.80613000501947185</v>
      </c>
      <c r="AO219" s="29">
        <v>0.71638981326811291</v>
      </c>
      <c r="AP219" s="29">
        <v>0.75905652304493088</v>
      </c>
      <c r="AQ219" s="30"/>
      <c r="AR219" s="30"/>
      <c r="AS219" s="30"/>
      <c r="AT219" s="30"/>
      <c r="AU219" s="30"/>
      <c r="AV219" s="30"/>
      <c r="AW219" s="30"/>
      <c r="AX219" s="30"/>
    </row>
    <row r="220" spans="1:50" ht="20.149999999999999" customHeight="1" x14ac:dyDescent="0.75">
      <c r="A220" s="50"/>
      <c r="B220" s="2" t="s">
        <v>80</v>
      </c>
      <c r="C220" s="3" t="s">
        <v>16</v>
      </c>
      <c r="D220" s="24">
        <f>AVERAGE(E220:AP220)</f>
        <v>0.2536555619761362</v>
      </c>
      <c r="E220" s="32">
        <v>0.85175155328183139</v>
      </c>
      <c r="F220" s="32">
        <v>0.47079807924199513</v>
      </c>
      <c r="G220" s="32">
        <v>0.20616933159268513</v>
      </c>
      <c r="H220" s="32">
        <v>0.13812868650666282</v>
      </c>
      <c r="I220" s="32">
        <v>0.26457782683634828</v>
      </c>
      <c r="J220" s="32">
        <v>0.17515033628415957</v>
      </c>
      <c r="K220" s="32">
        <v>0.22612671583428842</v>
      </c>
      <c r="L220" s="32">
        <v>0.22987986048096309</v>
      </c>
      <c r="M220" s="32">
        <v>0.29853694215755233</v>
      </c>
      <c r="N220" s="32">
        <v>0.31954553172128458</v>
      </c>
      <c r="O220" s="32">
        <v>0.18002696960186892</v>
      </c>
      <c r="P220" s="32">
        <v>0.21205129518632021</v>
      </c>
      <c r="Q220" s="32">
        <v>0.12898216075640057</v>
      </c>
      <c r="R220" s="32">
        <v>0.13593303444096533</v>
      </c>
      <c r="S220" s="32">
        <v>0.14268891915060883</v>
      </c>
      <c r="T220" s="31">
        <v>0.16598839317369574</v>
      </c>
      <c r="U220" s="32">
        <v>0.12933618015891676</v>
      </c>
      <c r="V220" s="32">
        <v>0.19025401522823251</v>
      </c>
      <c r="W220" s="32">
        <v>0.18232647838590099</v>
      </c>
      <c r="X220" s="32">
        <v>0.4211992353417548</v>
      </c>
      <c r="Y220" s="32">
        <v>0.25629575847586333</v>
      </c>
      <c r="Z220" s="32">
        <v>4.9316024118970639E-2</v>
      </c>
      <c r="AA220" s="32">
        <v>0.19168767492976546</v>
      </c>
      <c r="AB220" s="32">
        <v>0.25393150299927925</v>
      </c>
      <c r="AC220" s="32">
        <v>0.26099724844891103</v>
      </c>
      <c r="AD220" s="32">
        <v>0.17553436249300547</v>
      </c>
      <c r="AE220" s="32">
        <v>0.13305677263171681</v>
      </c>
      <c r="AF220" s="32">
        <v>0.34834362674331454</v>
      </c>
      <c r="AG220" s="32">
        <v>0.35003658038256175</v>
      </c>
      <c r="AH220" s="32">
        <v>0.52539618291117085</v>
      </c>
      <c r="AI220" s="32">
        <v>0.42791889446117887</v>
      </c>
      <c r="AJ220" s="32">
        <v>0.15959175018813754</v>
      </c>
      <c r="AK220" s="32">
        <v>0.23641756306106637</v>
      </c>
      <c r="AL220" s="32">
        <v>0.47232553438934871</v>
      </c>
      <c r="AM220" s="32">
        <v>0.12454600000896883</v>
      </c>
      <c r="AN220" s="32">
        <v>0.16105171998881318</v>
      </c>
      <c r="AO220" s="32">
        <v>0.23065573121164712</v>
      </c>
      <c r="AP220" s="32">
        <v>0.21235688228702179</v>
      </c>
      <c r="AQ220" s="30"/>
      <c r="AR220" s="30"/>
      <c r="AS220" s="30"/>
      <c r="AT220" s="30"/>
      <c r="AU220" s="30"/>
      <c r="AV220" s="30"/>
      <c r="AW220" s="30"/>
      <c r="AX220" s="30"/>
    </row>
    <row r="221" spans="1:50" ht="39.950000000000003" customHeight="1" x14ac:dyDescent="0.75">
      <c r="A221" s="50"/>
      <c r="B221" s="2" t="s">
        <v>37</v>
      </c>
      <c r="C221" s="3" t="s">
        <v>16</v>
      </c>
      <c r="D221" s="24">
        <f>AVERAGE(E221:AP221)</f>
        <v>3.7270669047282746E-2</v>
      </c>
      <c r="E221" s="32">
        <v>1.2996238564759699E-2</v>
      </c>
      <c r="F221" s="32">
        <v>2.8381803403341024E-2</v>
      </c>
      <c r="G221" s="32">
        <v>7.0500936488390772E-2</v>
      </c>
      <c r="H221" s="32">
        <v>1.4024040458139805E-2</v>
      </c>
      <c r="I221" s="32">
        <v>3.0412593408156208E-2</v>
      </c>
      <c r="J221" s="32">
        <v>3.7887976286136146E-2</v>
      </c>
      <c r="K221" s="32">
        <v>3.681375921597016E-2</v>
      </c>
      <c r="L221" s="32">
        <v>3.7514029522119206E-2</v>
      </c>
      <c r="M221" s="32">
        <v>5.5498669343229133E-2</v>
      </c>
      <c r="N221" s="32">
        <v>4.3865238091711542E-2</v>
      </c>
      <c r="O221" s="32">
        <v>3.3602202997978614E-2</v>
      </c>
      <c r="P221" s="32">
        <v>3.6358536902384747E-2</v>
      </c>
      <c r="Q221" s="32">
        <v>2.3192124447931436E-2</v>
      </c>
      <c r="R221" s="32">
        <v>1.1251835018585711E-2</v>
      </c>
      <c r="S221" s="32">
        <v>5.6848003075334538E-2</v>
      </c>
      <c r="T221" s="31">
        <v>3.5389145129894807E-2</v>
      </c>
      <c r="U221" s="32">
        <v>3.8883271599851436E-2</v>
      </c>
      <c r="V221" s="32">
        <v>5.4169714306955677E-2</v>
      </c>
      <c r="W221" s="32">
        <v>2.1859374071693742E-2</v>
      </c>
      <c r="X221" s="32">
        <v>8.0951094542083601E-2</v>
      </c>
      <c r="Y221" s="32">
        <v>6.4876428281341852E-2</v>
      </c>
      <c r="Z221" s="32">
        <v>3.5692010254440463E-3</v>
      </c>
      <c r="AA221" s="32">
        <v>2.6648750713278057E-2</v>
      </c>
      <c r="AB221" s="32">
        <v>5.2418407647585069E-2</v>
      </c>
      <c r="AC221" s="32">
        <v>6.0366859928928408E-2</v>
      </c>
      <c r="AD221" s="32">
        <v>5.0172983853369576E-3</v>
      </c>
      <c r="AE221" s="32">
        <v>4.6700468576343343E-2</v>
      </c>
      <c r="AF221" s="32">
        <v>4.3198749185472216E-2</v>
      </c>
      <c r="AG221" s="32">
        <v>3.4747335701647265E-2</v>
      </c>
      <c r="AH221" s="32">
        <v>1.7458852196287247E-2</v>
      </c>
      <c r="AI221" s="32">
        <v>2.7946826335096014E-2</v>
      </c>
      <c r="AJ221" s="32">
        <v>5.0733205609961723E-2</v>
      </c>
      <c r="AK221" s="32">
        <v>5.9193467035298569E-2</v>
      </c>
      <c r="AL221" s="32">
        <v>2.1557019489710713E-2</v>
      </c>
      <c r="AM221" s="32">
        <v>2.7092641630371485E-2</v>
      </c>
      <c r="AN221" s="32">
        <v>3.2818274991710979E-2</v>
      </c>
      <c r="AO221" s="32">
        <v>5.2954455520237767E-2</v>
      </c>
      <c r="AP221" s="32">
        <v>2.8586594668044987E-2</v>
      </c>
      <c r="AQ221" s="30"/>
      <c r="AR221" s="30"/>
      <c r="AS221" s="30"/>
      <c r="AT221" s="30"/>
      <c r="AU221" s="30"/>
      <c r="AV221" s="30"/>
      <c r="AW221" s="30"/>
      <c r="AX221" s="30"/>
    </row>
    <row r="222" spans="1:50" ht="20.149999999999999" customHeight="1" thickBot="1" x14ac:dyDescent="0.9">
      <c r="A222" s="48"/>
      <c r="B222" s="9" t="s">
        <v>25</v>
      </c>
      <c r="C222" s="10" t="s">
        <v>13</v>
      </c>
      <c r="D222" s="22">
        <f>SUM(E222:AP222)</f>
        <v>32552</v>
      </c>
      <c r="E222" s="34">
        <v>855</v>
      </c>
      <c r="F222" s="34">
        <v>861</v>
      </c>
      <c r="G222" s="34">
        <v>851</v>
      </c>
      <c r="H222" s="34">
        <v>871</v>
      </c>
      <c r="I222" s="34">
        <v>862</v>
      </c>
      <c r="J222" s="34">
        <v>857</v>
      </c>
      <c r="K222" s="34">
        <v>849</v>
      </c>
      <c r="L222" s="34">
        <v>854</v>
      </c>
      <c r="M222" s="34">
        <v>861</v>
      </c>
      <c r="N222" s="34">
        <v>852</v>
      </c>
      <c r="O222" s="34">
        <v>871</v>
      </c>
      <c r="P222" s="34">
        <v>853</v>
      </c>
      <c r="Q222" s="34">
        <v>848</v>
      </c>
      <c r="R222" s="34">
        <v>869</v>
      </c>
      <c r="S222" s="34">
        <v>882</v>
      </c>
      <c r="T222" s="33">
        <v>849</v>
      </c>
      <c r="U222" s="34">
        <v>851</v>
      </c>
      <c r="V222" s="34">
        <v>857</v>
      </c>
      <c r="W222" s="34">
        <v>857</v>
      </c>
      <c r="X222" s="34">
        <v>859</v>
      </c>
      <c r="Y222" s="34">
        <v>853</v>
      </c>
      <c r="Z222" s="34">
        <v>855</v>
      </c>
      <c r="AA222" s="34">
        <v>861</v>
      </c>
      <c r="AB222" s="34">
        <v>849</v>
      </c>
      <c r="AC222" s="34">
        <v>855</v>
      </c>
      <c r="AD222" s="34">
        <v>846</v>
      </c>
      <c r="AE222" s="34">
        <v>878</v>
      </c>
      <c r="AF222" s="34">
        <v>853</v>
      </c>
      <c r="AG222" s="34">
        <v>860</v>
      </c>
      <c r="AH222" s="34">
        <v>855</v>
      </c>
      <c r="AI222" s="34">
        <v>853</v>
      </c>
      <c r="AJ222" s="34">
        <v>839</v>
      </c>
      <c r="AK222" s="34">
        <v>855</v>
      </c>
      <c r="AL222" s="34">
        <v>856</v>
      </c>
      <c r="AM222" s="34">
        <v>865</v>
      </c>
      <c r="AN222" s="34">
        <v>846</v>
      </c>
      <c r="AO222" s="34">
        <v>851</v>
      </c>
      <c r="AP222" s="34">
        <v>853</v>
      </c>
      <c r="AQ222" s="30"/>
      <c r="AR222" s="30"/>
      <c r="AS222" s="30"/>
      <c r="AT222" s="30"/>
      <c r="AU222" s="30"/>
      <c r="AV222" s="30"/>
      <c r="AW222" s="30"/>
      <c r="AX222" s="30"/>
    </row>
    <row r="223" spans="1:50" ht="20.149999999999999" customHeight="1" x14ac:dyDescent="0.75">
      <c r="A223" s="49" t="s">
        <v>86</v>
      </c>
      <c r="B223" s="7" t="s">
        <v>87</v>
      </c>
      <c r="C223" s="8" t="s">
        <v>16</v>
      </c>
      <c r="D223" s="25">
        <f>AVERAGE(E223:AP223)</f>
        <v>3.9042645970246849E-2</v>
      </c>
      <c r="E223" s="29">
        <v>8.7002443142620595E-2</v>
      </c>
      <c r="F223" s="29">
        <v>0.10079515855340987</v>
      </c>
      <c r="G223" s="29">
        <v>3.067460473046851E-2</v>
      </c>
      <c r="H223" s="29">
        <v>3.4566224116112008E-2</v>
      </c>
      <c r="I223" s="29">
        <v>1.6550195405041629E-2</v>
      </c>
      <c r="J223" s="29">
        <v>6.0241736585686399E-2</v>
      </c>
      <c r="K223" s="29">
        <v>2.5328636486319576E-2</v>
      </c>
      <c r="L223" s="29">
        <v>3.2719227386858347E-2</v>
      </c>
      <c r="M223" s="29">
        <v>6.419484267355384E-2</v>
      </c>
      <c r="N223" s="29">
        <v>5.0364244112409834E-2</v>
      </c>
      <c r="O223" s="29">
        <v>2.070255140428675E-2</v>
      </c>
      <c r="P223" s="29">
        <v>3.4911575295254328E-2</v>
      </c>
      <c r="Q223" s="29">
        <v>1.5548345701132709E-2</v>
      </c>
      <c r="R223" s="29">
        <v>2.1403435860830863E-2</v>
      </c>
      <c r="S223" s="29">
        <v>5.0561496362548281E-2</v>
      </c>
      <c r="T223" s="35">
        <v>3.8346021879679539E-2</v>
      </c>
      <c r="U223" s="29">
        <v>2.93299504968553E-2</v>
      </c>
      <c r="V223" s="29">
        <v>3.0624834152818942E-2</v>
      </c>
      <c r="W223" s="29">
        <v>3.8769567880742054E-2</v>
      </c>
      <c r="X223" s="29">
        <v>4.1452318257484813E-2</v>
      </c>
      <c r="Y223" s="29">
        <v>2.9288111590211042E-2</v>
      </c>
      <c r="Z223" s="29">
        <v>1.883567637648834E-2</v>
      </c>
      <c r="AA223" s="29">
        <v>3.3272565076382217E-2</v>
      </c>
      <c r="AB223" s="29">
        <v>2.6275477603428351E-2</v>
      </c>
      <c r="AC223" s="29">
        <v>6.1979047655090748E-2</v>
      </c>
      <c r="AD223" s="29">
        <v>3.2906210130916602E-2</v>
      </c>
      <c r="AE223" s="29">
        <v>1.736559366894945E-2</v>
      </c>
      <c r="AF223" s="29">
        <v>6.4391236231222851E-2</v>
      </c>
      <c r="AG223" s="29">
        <v>3.2777494971162148E-2</v>
      </c>
      <c r="AH223" s="29">
        <v>7.7574248756484554E-2</v>
      </c>
      <c r="AI223" s="29">
        <v>3.9768137895266654E-2</v>
      </c>
      <c r="AJ223" s="29">
        <v>2.8077501128274146E-2</v>
      </c>
      <c r="AK223" s="29">
        <v>1.2496200819910852E-2</v>
      </c>
      <c r="AL223" s="29">
        <v>9.8522922666775661E-2</v>
      </c>
      <c r="AM223" s="29">
        <v>2.4788042926490495E-2</v>
      </c>
      <c r="AN223" s="29">
        <v>1.9309323685289918E-2</v>
      </c>
      <c r="AO223" s="29">
        <v>1.6727864561156259E-2</v>
      </c>
      <c r="AP223" s="29">
        <v>2.5177480641766493E-2</v>
      </c>
      <c r="AQ223" s="30"/>
      <c r="AR223" s="30"/>
      <c r="AS223" s="30"/>
      <c r="AT223" s="30"/>
      <c r="AU223" s="30"/>
      <c r="AV223" s="30"/>
      <c r="AW223" s="30"/>
      <c r="AX223" s="30"/>
    </row>
    <row r="224" spans="1:50" ht="20.149999999999999" customHeight="1" x14ac:dyDescent="0.75">
      <c r="A224" s="50"/>
      <c r="B224" s="2" t="s">
        <v>88</v>
      </c>
      <c r="C224" s="3" t="s">
        <v>16</v>
      </c>
      <c r="D224" s="24">
        <f>AVERAGE(E224:AP224)</f>
        <v>9.6352955147463643E-2</v>
      </c>
      <c r="E224" s="32">
        <v>0.10444009669860431</v>
      </c>
      <c r="F224" s="32">
        <v>0.2159637406261482</v>
      </c>
      <c r="G224" s="32">
        <v>6.997742430960939E-2</v>
      </c>
      <c r="H224" s="32">
        <v>9.8449837841659782E-2</v>
      </c>
      <c r="I224" s="32">
        <v>6.1505589383980735E-2</v>
      </c>
      <c r="J224" s="32">
        <v>0.11745675517748397</v>
      </c>
      <c r="K224" s="32">
        <v>7.1609275887084614E-2</v>
      </c>
      <c r="L224" s="32">
        <v>9.6750675947281373E-2</v>
      </c>
      <c r="M224" s="32">
        <v>0.13308609246476732</v>
      </c>
      <c r="N224" s="32">
        <v>0.12941076457404316</v>
      </c>
      <c r="O224" s="32">
        <v>6.5006344614998102E-2</v>
      </c>
      <c r="P224" s="32">
        <v>8.2885592279157455E-2</v>
      </c>
      <c r="Q224" s="32">
        <v>7.879494228637178E-2</v>
      </c>
      <c r="R224" s="32">
        <v>5.1482473678174427E-2</v>
      </c>
      <c r="S224" s="32">
        <v>9.1445787235522824E-2</v>
      </c>
      <c r="T224" s="31">
        <v>8.2446255172140964E-2</v>
      </c>
      <c r="U224" s="32">
        <v>7.5711923597439598E-2</v>
      </c>
      <c r="V224" s="32">
        <v>7.6589660587433508E-2</v>
      </c>
      <c r="W224" s="32">
        <v>8.8274161310407967E-2</v>
      </c>
      <c r="X224" s="32">
        <v>7.27694898407798E-2</v>
      </c>
      <c r="Y224" s="32">
        <v>0.10003383371019606</v>
      </c>
      <c r="Z224" s="32">
        <v>7.2422838744947399E-2</v>
      </c>
      <c r="AA224" s="32">
        <v>9.7673569471353569E-2</v>
      </c>
      <c r="AB224" s="32">
        <v>5.3713770985660284E-2</v>
      </c>
      <c r="AC224" s="32">
        <v>0.11960063761234567</v>
      </c>
      <c r="AD224" s="32">
        <v>9.3311188206922413E-2</v>
      </c>
      <c r="AE224" s="32">
        <v>5.7098844587952106E-2</v>
      </c>
      <c r="AF224" s="32">
        <v>8.3979479970249335E-2</v>
      </c>
      <c r="AG224" s="32">
        <v>0.13090426329489888</v>
      </c>
      <c r="AH224" s="32">
        <v>0.16562285135283969</v>
      </c>
      <c r="AI224" s="32">
        <v>0.15169707583319605</v>
      </c>
      <c r="AJ224" s="32">
        <v>3.7942738328987952E-2</v>
      </c>
      <c r="AK224" s="32">
        <v>6.6904745070767838E-2</v>
      </c>
      <c r="AL224" s="32">
        <v>0.16291380641722164</v>
      </c>
      <c r="AM224" s="32">
        <v>8.7649488731706721E-2</v>
      </c>
      <c r="AN224" s="32">
        <v>0.10989899124177446</v>
      </c>
      <c r="AO224" s="32">
        <v>7.87204573824795E-2</v>
      </c>
      <c r="AP224" s="32">
        <v>0.12726683114703041</v>
      </c>
      <c r="AQ224" s="30"/>
      <c r="AR224" s="30"/>
      <c r="AS224" s="30"/>
      <c r="AT224" s="30"/>
      <c r="AU224" s="30"/>
      <c r="AV224" s="30"/>
      <c r="AW224" s="30"/>
      <c r="AX224" s="30"/>
    </row>
    <row r="225" spans="1:50" ht="20.149999999999999" customHeight="1" x14ac:dyDescent="0.75">
      <c r="A225" s="50"/>
      <c r="B225" s="2" t="s">
        <v>89</v>
      </c>
      <c r="C225" s="3" t="s">
        <v>16</v>
      </c>
      <c r="D225" s="24">
        <f>AVERAGE(E225:AP225)</f>
        <v>0.4110453250580493</v>
      </c>
      <c r="E225" s="32">
        <v>0.29941012663692868</v>
      </c>
      <c r="F225" s="32">
        <v>0.49377432023951356</v>
      </c>
      <c r="G225" s="32">
        <v>0.25678175138289305</v>
      </c>
      <c r="H225" s="32">
        <v>0.45282685845509607</v>
      </c>
      <c r="I225" s="32">
        <v>0.37043986639937915</v>
      </c>
      <c r="J225" s="32">
        <v>0.49392089403423223</v>
      </c>
      <c r="K225" s="32">
        <v>0.53679248842354543</v>
      </c>
      <c r="L225" s="32">
        <v>0.40336488101124451</v>
      </c>
      <c r="M225" s="32">
        <v>0.55210447388828487</v>
      </c>
      <c r="N225" s="32">
        <v>0.46559887722211685</v>
      </c>
      <c r="O225" s="32">
        <v>0.25744346338469587</v>
      </c>
      <c r="P225" s="32">
        <v>0.33592480600634012</v>
      </c>
      <c r="Q225" s="32">
        <v>0.4229841868798852</v>
      </c>
      <c r="R225" s="32">
        <v>0.41130907530415506</v>
      </c>
      <c r="S225" s="32">
        <v>0.44301841012266763</v>
      </c>
      <c r="T225" s="31">
        <v>0.25893960854777903</v>
      </c>
      <c r="U225" s="32">
        <v>0.34145033827774057</v>
      </c>
      <c r="V225" s="32">
        <v>0.33297820812585888</v>
      </c>
      <c r="W225" s="32">
        <v>0.57750129947384454</v>
      </c>
      <c r="X225" s="32">
        <v>0.37340327109490012</v>
      </c>
      <c r="Y225" s="32">
        <v>0.42752794608655637</v>
      </c>
      <c r="Z225" s="32">
        <v>0.39768327405484155</v>
      </c>
      <c r="AA225" s="32">
        <v>0.50016014047223256</v>
      </c>
      <c r="AB225" s="32">
        <v>0.27050881321823456</v>
      </c>
      <c r="AC225" s="32">
        <v>0.45731737594111088</v>
      </c>
      <c r="AD225" s="32">
        <v>0.5115406117849145</v>
      </c>
      <c r="AE225" s="32">
        <v>0.28860486736813995</v>
      </c>
      <c r="AF225" s="32">
        <v>0.50046778412499271</v>
      </c>
      <c r="AG225" s="32">
        <v>0.50008918228185617</v>
      </c>
      <c r="AH225" s="32">
        <v>0.54861968029640085</v>
      </c>
      <c r="AI225" s="32">
        <v>0.45892861701630622</v>
      </c>
      <c r="AJ225" s="32">
        <v>0.30159556841941138</v>
      </c>
      <c r="AK225" s="32">
        <v>0.4500029004143411</v>
      </c>
      <c r="AL225" s="32">
        <v>0.36523836022809858</v>
      </c>
      <c r="AM225" s="32">
        <v>0.23327467246906927</v>
      </c>
      <c r="AN225" s="32">
        <v>0.3941710337087152</v>
      </c>
      <c r="AO225" s="32">
        <v>0.46796058286745618</v>
      </c>
      <c r="AP225" s="32">
        <v>0.46606373654209199</v>
      </c>
      <c r="AQ225" s="30"/>
      <c r="AR225" s="30"/>
      <c r="AS225" s="30"/>
      <c r="AT225" s="30"/>
      <c r="AU225" s="30"/>
      <c r="AV225" s="30"/>
      <c r="AW225" s="30"/>
      <c r="AX225" s="30"/>
    </row>
    <row r="226" spans="1:50" ht="20.149999999999999" customHeight="1" x14ac:dyDescent="0.75">
      <c r="A226" s="50"/>
      <c r="B226" s="2" t="s">
        <v>36</v>
      </c>
      <c r="C226" s="3" t="s">
        <v>16</v>
      </c>
      <c r="D226" s="24">
        <f>AVERAGE(E226:AP226)</f>
        <v>0.44373720760001012</v>
      </c>
      <c r="E226" s="32">
        <v>0.31969081461115972</v>
      </c>
      <c r="F226" s="32">
        <v>0.18820219245777753</v>
      </c>
      <c r="G226" s="32">
        <v>0.62891270665301635</v>
      </c>
      <c r="H226" s="32">
        <v>0.39347586363637121</v>
      </c>
      <c r="I226" s="32">
        <v>0.54802438239065576</v>
      </c>
      <c r="J226" s="32">
        <v>0.32838061420260067</v>
      </c>
      <c r="K226" s="32">
        <v>0.36114839579798597</v>
      </c>
      <c r="L226" s="32">
        <v>0.46545482622124412</v>
      </c>
      <c r="M226" s="32">
        <v>0.24686993631796506</v>
      </c>
      <c r="N226" s="32">
        <v>0.35033272387265785</v>
      </c>
      <c r="O226" s="32">
        <v>0.65469992196241977</v>
      </c>
      <c r="P226" s="32">
        <v>0.54283525344325034</v>
      </c>
      <c r="Q226" s="32">
        <v>0.48161202165915357</v>
      </c>
      <c r="R226" s="32">
        <v>0.51470250934247475</v>
      </c>
      <c r="S226" s="32">
        <v>0.40991664031248848</v>
      </c>
      <c r="T226" s="31">
        <v>0.61360412489245275</v>
      </c>
      <c r="U226" s="32">
        <v>0.5514278790306727</v>
      </c>
      <c r="V226" s="32">
        <v>0.55225829242892244</v>
      </c>
      <c r="W226" s="32">
        <v>0.29085377463068723</v>
      </c>
      <c r="X226" s="32">
        <v>0.50102694509608892</v>
      </c>
      <c r="Y226" s="32">
        <v>0.43401140691060019</v>
      </c>
      <c r="Z226" s="32">
        <v>0.50518111393304221</v>
      </c>
      <c r="AA226" s="32">
        <v>0.3601010018046541</v>
      </c>
      <c r="AB226" s="32">
        <v>0.64619506829807793</v>
      </c>
      <c r="AC226" s="32">
        <v>0.35361086652210622</v>
      </c>
      <c r="AD226" s="32">
        <v>0.36002865686381263</v>
      </c>
      <c r="AE226" s="32">
        <v>0.62882206309189537</v>
      </c>
      <c r="AF226" s="32">
        <v>0.34327001121227169</v>
      </c>
      <c r="AG226" s="32">
        <v>0.33338174109597274</v>
      </c>
      <c r="AH226" s="32">
        <v>0.20317199479539952</v>
      </c>
      <c r="AI226" s="32">
        <v>0.34656679856163414</v>
      </c>
      <c r="AJ226" s="32">
        <v>0.63134101642428908</v>
      </c>
      <c r="AK226" s="32">
        <v>0.46670394115018576</v>
      </c>
      <c r="AL226" s="32">
        <v>0.37267526867381401</v>
      </c>
      <c r="AM226" s="32">
        <v>0.64689063091698784</v>
      </c>
      <c r="AN226" s="32">
        <v>0.47117809860470594</v>
      </c>
      <c r="AO226" s="32">
        <v>0.43466081223363673</v>
      </c>
      <c r="AP226" s="32">
        <v>0.38079357874725195</v>
      </c>
      <c r="AQ226" s="30"/>
      <c r="AR226" s="30"/>
      <c r="AS226" s="30"/>
      <c r="AT226" s="30"/>
      <c r="AU226" s="30"/>
      <c r="AV226" s="30"/>
      <c r="AW226" s="30"/>
      <c r="AX226" s="30"/>
    </row>
    <row r="227" spans="1:50" ht="39.950000000000003" customHeight="1" x14ac:dyDescent="0.75">
      <c r="A227" s="50"/>
      <c r="B227" s="2" t="s">
        <v>37</v>
      </c>
      <c r="C227" s="3" t="s">
        <v>16</v>
      </c>
      <c r="D227" s="24">
        <f>AVERAGE(E227:AP227)</f>
        <v>9.8218662242302336E-3</v>
      </c>
      <c r="E227" s="32">
        <v>0.18945651891068674</v>
      </c>
      <c r="F227" s="32">
        <v>1.2645881231514943E-3</v>
      </c>
      <c r="G227" s="32">
        <v>1.3653512924012614E-2</v>
      </c>
      <c r="H227" s="32">
        <v>2.0681215950763193E-2</v>
      </c>
      <c r="I227" s="32">
        <v>3.4799664209486316E-3</v>
      </c>
      <c r="J227" s="32">
        <v>0</v>
      </c>
      <c r="K227" s="32">
        <v>5.1212034050653029E-3</v>
      </c>
      <c r="L227" s="32">
        <v>1.7103894333731068E-3</v>
      </c>
      <c r="M227" s="32">
        <v>3.7446546554259397E-3</v>
      </c>
      <c r="N227" s="32">
        <v>4.2933902187666309E-3</v>
      </c>
      <c r="O227" s="32">
        <v>2.1477186336019936E-3</v>
      </c>
      <c r="P227" s="32">
        <v>3.4427729760030919E-3</v>
      </c>
      <c r="Q227" s="32">
        <v>1.0605034734578408E-3</v>
      </c>
      <c r="R227" s="32">
        <v>1.1025058143636116E-3</v>
      </c>
      <c r="S227" s="32">
        <v>5.0576659667744802E-3</v>
      </c>
      <c r="T227" s="31">
        <v>6.6639895079501554E-3</v>
      </c>
      <c r="U227" s="32">
        <v>2.0799085972937367E-3</v>
      </c>
      <c r="V227" s="32">
        <v>7.5490047049649968E-3</v>
      </c>
      <c r="W227" s="32">
        <v>4.6011967043178194E-3</v>
      </c>
      <c r="X227" s="32">
        <v>1.1347975710742529E-2</v>
      </c>
      <c r="Y227" s="32">
        <v>9.138701702438648E-3</v>
      </c>
      <c r="Z227" s="32">
        <v>5.8770968906820967E-3</v>
      </c>
      <c r="AA227" s="32">
        <v>8.7927231753774492E-3</v>
      </c>
      <c r="AB227" s="32">
        <v>3.306869894602698E-3</v>
      </c>
      <c r="AC227" s="32">
        <v>7.4920722693487644E-3</v>
      </c>
      <c r="AD227" s="32">
        <v>2.2133330134375719E-3</v>
      </c>
      <c r="AE227" s="32">
        <v>8.1086312830602001E-3</v>
      </c>
      <c r="AF227" s="32">
        <v>7.8914884612614686E-3</v>
      </c>
      <c r="AG227" s="32">
        <v>2.8473183561102812E-3</v>
      </c>
      <c r="AH227" s="32">
        <v>5.0112247988723154E-3</v>
      </c>
      <c r="AI227" s="32">
        <v>3.0393706935942276E-3</v>
      </c>
      <c r="AJ227" s="32">
        <v>1.043175699034857E-3</v>
      </c>
      <c r="AK227" s="32">
        <v>3.8922125447915161E-3</v>
      </c>
      <c r="AL227" s="32">
        <v>6.4964201409339136E-4</v>
      </c>
      <c r="AM227" s="32">
        <v>7.3971649557443894E-3</v>
      </c>
      <c r="AN227" s="32">
        <v>5.4425527595102366E-3</v>
      </c>
      <c r="AO227" s="32">
        <v>1.9302829552679879E-3</v>
      </c>
      <c r="AP227" s="32">
        <v>6.9837292185680536E-4</v>
      </c>
      <c r="AQ227" s="30"/>
      <c r="AR227" s="30"/>
      <c r="AS227" s="30"/>
      <c r="AT227" s="30"/>
      <c r="AU227" s="30"/>
      <c r="AV227" s="30"/>
      <c r="AW227" s="30"/>
      <c r="AX227" s="30"/>
    </row>
    <row r="228" spans="1:50" ht="20.149999999999999" customHeight="1" thickBot="1" x14ac:dyDescent="0.9">
      <c r="A228" s="48"/>
      <c r="B228" s="9" t="s">
        <v>25</v>
      </c>
      <c r="C228" s="10" t="s">
        <v>13</v>
      </c>
      <c r="D228" s="22">
        <f>SUM(E228:AP228)</f>
        <v>32552</v>
      </c>
      <c r="E228" s="34">
        <v>855</v>
      </c>
      <c r="F228" s="34">
        <v>861</v>
      </c>
      <c r="G228" s="34">
        <v>851</v>
      </c>
      <c r="H228" s="34">
        <v>871</v>
      </c>
      <c r="I228" s="34">
        <v>862</v>
      </c>
      <c r="J228" s="34">
        <v>857</v>
      </c>
      <c r="K228" s="34">
        <v>849</v>
      </c>
      <c r="L228" s="34">
        <v>854</v>
      </c>
      <c r="M228" s="34">
        <v>861</v>
      </c>
      <c r="N228" s="34">
        <v>852</v>
      </c>
      <c r="O228" s="34">
        <v>871</v>
      </c>
      <c r="P228" s="34">
        <v>853</v>
      </c>
      <c r="Q228" s="34">
        <v>848</v>
      </c>
      <c r="R228" s="34">
        <v>869</v>
      </c>
      <c r="S228" s="34">
        <v>882</v>
      </c>
      <c r="T228" s="33">
        <v>849</v>
      </c>
      <c r="U228" s="34">
        <v>851</v>
      </c>
      <c r="V228" s="34">
        <v>857</v>
      </c>
      <c r="W228" s="34">
        <v>857</v>
      </c>
      <c r="X228" s="34">
        <v>859</v>
      </c>
      <c r="Y228" s="34">
        <v>853</v>
      </c>
      <c r="Z228" s="34">
        <v>855</v>
      </c>
      <c r="AA228" s="34">
        <v>861</v>
      </c>
      <c r="AB228" s="34">
        <v>849</v>
      </c>
      <c r="AC228" s="34">
        <v>855</v>
      </c>
      <c r="AD228" s="34">
        <v>846</v>
      </c>
      <c r="AE228" s="34">
        <v>878</v>
      </c>
      <c r="AF228" s="34">
        <v>853</v>
      </c>
      <c r="AG228" s="34">
        <v>860</v>
      </c>
      <c r="AH228" s="34">
        <v>855</v>
      </c>
      <c r="AI228" s="34">
        <v>853</v>
      </c>
      <c r="AJ228" s="34">
        <v>839</v>
      </c>
      <c r="AK228" s="34">
        <v>855</v>
      </c>
      <c r="AL228" s="34">
        <v>856</v>
      </c>
      <c r="AM228" s="34">
        <v>865</v>
      </c>
      <c r="AN228" s="34">
        <v>846</v>
      </c>
      <c r="AO228" s="34">
        <v>851</v>
      </c>
      <c r="AP228" s="34">
        <v>853</v>
      </c>
      <c r="AQ228" s="30"/>
      <c r="AR228" s="30"/>
      <c r="AS228" s="30"/>
      <c r="AT228" s="30"/>
      <c r="AU228" s="30"/>
      <c r="AV228" s="30"/>
      <c r="AW228" s="30"/>
      <c r="AX228" s="30"/>
    </row>
    <row r="229" spans="1:50" ht="24.95" customHeight="1" x14ac:dyDescent="0.75">
      <c r="A229" s="49" t="s">
        <v>90</v>
      </c>
      <c r="B229" s="7" t="s">
        <v>39</v>
      </c>
      <c r="C229" s="8" t="s">
        <v>16</v>
      </c>
      <c r="D229" s="25">
        <f>AVERAGE(E229:AP229)</f>
        <v>0.13539560111771054</v>
      </c>
      <c r="E229" s="29">
        <v>0.19144253984122503</v>
      </c>
      <c r="F229" s="29">
        <v>0.31675889917955813</v>
      </c>
      <c r="G229" s="29">
        <v>0.10065202904007796</v>
      </c>
      <c r="H229" s="29">
        <v>0.13301606195777174</v>
      </c>
      <c r="I229" s="29">
        <v>7.8055784789022378E-2</v>
      </c>
      <c r="J229" s="29">
        <v>0.17769849176317043</v>
      </c>
      <c r="K229" s="29">
        <v>9.6937912373404253E-2</v>
      </c>
      <c r="L229" s="29">
        <v>0.12946990333413974</v>
      </c>
      <c r="M229" s="29">
        <v>0.19728093513832115</v>
      </c>
      <c r="N229" s="29">
        <v>0.17977500868645294</v>
      </c>
      <c r="O229" s="29">
        <v>8.570889601928483E-2</v>
      </c>
      <c r="P229" s="29">
        <v>0.11779716757441178</v>
      </c>
      <c r="Q229" s="29">
        <v>9.4343287987504479E-2</v>
      </c>
      <c r="R229" s="29">
        <v>7.2885909539005297E-2</v>
      </c>
      <c r="S229" s="29">
        <v>0.14200728359807097</v>
      </c>
      <c r="T229" s="35">
        <v>0.12079227705182047</v>
      </c>
      <c r="U229" s="29">
        <v>0.1050418740942949</v>
      </c>
      <c r="V229" s="29">
        <v>0.10721449474025245</v>
      </c>
      <c r="W229" s="29">
        <v>0.12704372919115006</v>
      </c>
      <c r="X229" s="29">
        <v>0.11422180809826461</v>
      </c>
      <c r="Y229" s="29">
        <v>0.12932194530040714</v>
      </c>
      <c r="Z229" s="29">
        <v>9.1258515121435749E-2</v>
      </c>
      <c r="AA229" s="29">
        <v>0.13094613454773574</v>
      </c>
      <c r="AB229" s="29">
        <v>7.9989248589088652E-2</v>
      </c>
      <c r="AC229" s="29">
        <v>0.18157968526743637</v>
      </c>
      <c r="AD229" s="29">
        <v>0.12621739833783902</v>
      </c>
      <c r="AE229" s="29">
        <v>7.4464438256901577E-2</v>
      </c>
      <c r="AF229" s="29">
        <v>0.14837071620147205</v>
      </c>
      <c r="AG229" s="29">
        <v>0.1636817582660611</v>
      </c>
      <c r="AH229" s="29">
        <v>0.24319710010932455</v>
      </c>
      <c r="AI229" s="29">
        <v>0.19146521372846262</v>
      </c>
      <c r="AJ229" s="29">
        <v>6.6020239457262084E-2</v>
      </c>
      <c r="AK229" s="29">
        <v>7.940094589067867E-2</v>
      </c>
      <c r="AL229" s="29">
        <v>0.26143672908399701</v>
      </c>
      <c r="AM229" s="29">
        <v>0.11243753165819723</v>
      </c>
      <c r="AN229" s="29">
        <v>0.12920831492706433</v>
      </c>
      <c r="AO229" s="29">
        <v>9.5448321943635783E-2</v>
      </c>
      <c r="AP229" s="29">
        <v>0.152444311788797</v>
      </c>
      <c r="AQ229" s="30"/>
      <c r="AR229" s="30"/>
      <c r="AS229" s="30"/>
      <c r="AT229" s="30"/>
      <c r="AU229" s="30"/>
      <c r="AV229" s="30"/>
      <c r="AW229" s="30"/>
      <c r="AX229" s="30"/>
    </row>
    <row r="230" spans="1:50" ht="24.95" customHeight="1" x14ac:dyDescent="0.75">
      <c r="A230" s="50"/>
      <c r="B230" s="2" t="s">
        <v>40</v>
      </c>
      <c r="C230" s="3" t="s">
        <v>16</v>
      </c>
      <c r="D230" s="24">
        <f>AVERAGE(E230:AP230)</f>
        <v>0.85478253265805915</v>
      </c>
      <c r="E230" s="32">
        <v>0.61910094124808779</v>
      </c>
      <c r="F230" s="32">
        <v>0.68197651269729076</v>
      </c>
      <c r="G230" s="32">
        <v>0.88569445803590907</v>
      </c>
      <c r="H230" s="32">
        <v>0.84630272209146507</v>
      </c>
      <c r="I230" s="32">
        <v>0.91846424879002941</v>
      </c>
      <c r="J230" s="32">
        <v>0.82230150823683101</v>
      </c>
      <c r="K230" s="32">
        <v>0.89794088422153051</v>
      </c>
      <c r="L230" s="32">
        <v>0.86881970723248936</v>
      </c>
      <c r="M230" s="32">
        <v>0.79897441020625148</v>
      </c>
      <c r="N230" s="32">
        <v>0.81593160109477725</v>
      </c>
      <c r="O230" s="32">
        <v>0.9121433853471137</v>
      </c>
      <c r="P230" s="32">
        <v>0.87876005944958668</v>
      </c>
      <c r="Q230" s="32">
        <v>0.9045962085390381</v>
      </c>
      <c r="R230" s="32">
        <v>0.92601158464663091</v>
      </c>
      <c r="S230" s="32">
        <v>0.85293505043515483</v>
      </c>
      <c r="T230" s="31">
        <v>0.8725437334402304</v>
      </c>
      <c r="U230" s="32">
        <v>0.89287821730841221</v>
      </c>
      <c r="V230" s="32">
        <v>0.88523650055478176</v>
      </c>
      <c r="W230" s="32">
        <v>0.86835507410453028</v>
      </c>
      <c r="X230" s="32">
        <v>0.8744302161909917</v>
      </c>
      <c r="Y230" s="32">
        <v>0.86153935299715712</v>
      </c>
      <c r="Z230" s="32">
        <v>0.90286438798788116</v>
      </c>
      <c r="AA230" s="32">
        <v>0.86026114227688666</v>
      </c>
      <c r="AB230" s="32">
        <v>0.91670388151630888</v>
      </c>
      <c r="AC230" s="32">
        <v>0.8109282424632156</v>
      </c>
      <c r="AD230" s="32">
        <v>0.87156926864872308</v>
      </c>
      <c r="AE230" s="32">
        <v>0.91742693046003798</v>
      </c>
      <c r="AF230" s="32">
        <v>0.84373779533726578</v>
      </c>
      <c r="AG230" s="32">
        <v>0.83347092337782935</v>
      </c>
      <c r="AH230" s="32">
        <v>0.75179167509180145</v>
      </c>
      <c r="AI230" s="32">
        <v>0.80549541557794202</v>
      </c>
      <c r="AJ230" s="32">
        <v>0.93293658484370345</v>
      </c>
      <c r="AK230" s="32">
        <v>0.91670684156452931</v>
      </c>
      <c r="AL230" s="32">
        <v>0.73791362890191048</v>
      </c>
      <c r="AM230" s="32">
        <v>0.88016530338605659</v>
      </c>
      <c r="AN230" s="32">
        <v>0.86534913231342259</v>
      </c>
      <c r="AO230" s="32">
        <v>0.90262139510109474</v>
      </c>
      <c r="AP230" s="32">
        <v>0.84685731528934494</v>
      </c>
      <c r="AQ230" s="30"/>
      <c r="AR230" s="30"/>
      <c r="AS230" s="30"/>
      <c r="AT230" s="30"/>
      <c r="AU230" s="30"/>
      <c r="AV230" s="30"/>
      <c r="AW230" s="30"/>
      <c r="AX230" s="30"/>
    </row>
    <row r="231" spans="1:50" ht="24.95" customHeight="1" x14ac:dyDescent="0.75">
      <c r="A231" s="50"/>
      <c r="B231" s="2" t="s">
        <v>41</v>
      </c>
      <c r="C231" s="3" t="s">
        <v>16</v>
      </c>
      <c r="D231" s="24">
        <f>AVERAGE(E231:AP231)</f>
        <v>9.8218662242302336E-3</v>
      </c>
      <c r="E231" s="32">
        <v>0.18945651891068674</v>
      </c>
      <c r="F231" s="32">
        <v>1.2645881231514943E-3</v>
      </c>
      <c r="G231" s="32">
        <v>1.3653512924012614E-2</v>
      </c>
      <c r="H231" s="32">
        <v>2.0681215950763193E-2</v>
      </c>
      <c r="I231" s="32">
        <v>3.4799664209486316E-3</v>
      </c>
      <c r="J231" s="32">
        <v>0</v>
      </c>
      <c r="K231" s="32">
        <v>5.1212034050653029E-3</v>
      </c>
      <c r="L231" s="32">
        <v>1.7103894333731068E-3</v>
      </c>
      <c r="M231" s="32">
        <v>3.7446546554259397E-3</v>
      </c>
      <c r="N231" s="32">
        <v>4.2933902187666309E-3</v>
      </c>
      <c r="O231" s="32">
        <v>2.1477186336019936E-3</v>
      </c>
      <c r="P231" s="32">
        <v>3.4427729760030919E-3</v>
      </c>
      <c r="Q231" s="32">
        <v>1.0605034734578408E-3</v>
      </c>
      <c r="R231" s="32">
        <v>1.1025058143636116E-3</v>
      </c>
      <c r="S231" s="32">
        <v>5.0576659667744802E-3</v>
      </c>
      <c r="T231" s="31">
        <v>6.6639895079501554E-3</v>
      </c>
      <c r="U231" s="32">
        <v>2.0799085972937367E-3</v>
      </c>
      <c r="V231" s="32">
        <v>7.5490047049649968E-3</v>
      </c>
      <c r="W231" s="32">
        <v>4.6011967043178194E-3</v>
      </c>
      <c r="X231" s="32">
        <v>1.1347975710742529E-2</v>
      </c>
      <c r="Y231" s="32">
        <v>9.138701702438648E-3</v>
      </c>
      <c r="Z231" s="32">
        <v>5.8770968906820967E-3</v>
      </c>
      <c r="AA231" s="32">
        <v>8.7927231753774492E-3</v>
      </c>
      <c r="AB231" s="32">
        <v>3.306869894602698E-3</v>
      </c>
      <c r="AC231" s="32">
        <v>7.4920722693487644E-3</v>
      </c>
      <c r="AD231" s="32">
        <v>2.2133330134375719E-3</v>
      </c>
      <c r="AE231" s="32">
        <v>8.1086312830602001E-3</v>
      </c>
      <c r="AF231" s="32">
        <v>7.8914884612614686E-3</v>
      </c>
      <c r="AG231" s="32">
        <v>2.8473183561102812E-3</v>
      </c>
      <c r="AH231" s="32">
        <v>5.0112247988723154E-3</v>
      </c>
      <c r="AI231" s="32">
        <v>3.0393706935942276E-3</v>
      </c>
      <c r="AJ231" s="32">
        <v>1.043175699034857E-3</v>
      </c>
      <c r="AK231" s="32">
        <v>3.8922125447915161E-3</v>
      </c>
      <c r="AL231" s="32">
        <v>6.4964201409339136E-4</v>
      </c>
      <c r="AM231" s="32">
        <v>7.3971649557443894E-3</v>
      </c>
      <c r="AN231" s="32">
        <v>5.4425527595102366E-3</v>
      </c>
      <c r="AO231" s="32">
        <v>1.9302829552679879E-3</v>
      </c>
      <c r="AP231" s="32">
        <v>6.9837292185680536E-4</v>
      </c>
      <c r="AQ231" s="30"/>
      <c r="AR231" s="30"/>
      <c r="AS231" s="30"/>
      <c r="AT231" s="30"/>
      <c r="AU231" s="30"/>
      <c r="AV231" s="30"/>
      <c r="AW231" s="30"/>
      <c r="AX231" s="30"/>
    </row>
    <row r="232" spans="1:50" ht="24.95" customHeight="1" thickBot="1" x14ac:dyDescent="0.9">
      <c r="A232" s="48"/>
      <c r="B232" s="9" t="s">
        <v>25</v>
      </c>
      <c r="C232" s="10" t="s">
        <v>13</v>
      </c>
      <c r="D232" s="22">
        <f>SUM(E232:AP232)</f>
        <v>32552</v>
      </c>
      <c r="E232" s="34">
        <v>855</v>
      </c>
      <c r="F232" s="34">
        <v>861</v>
      </c>
      <c r="G232" s="34">
        <v>851</v>
      </c>
      <c r="H232" s="34">
        <v>871</v>
      </c>
      <c r="I232" s="34">
        <v>862</v>
      </c>
      <c r="J232" s="34">
        <v>857</v>
      </c>
      <c r="K232" s="34">
        <v>849</v>
      </c>
      <c r="L232" s="34">
        <v>854</v>
      </c>
      <c r="M232" s="34">
        <v>861</v>
      </c>
      <c r="N232" s="34">
        <v>852</v>
      </c>
      <c r="O232" s="34">
        <v>871</v>
      </c>
      <c r="P232" s="34">
        <v>853</v>
      </c>
      <c r="Q232" s="34">
        <v>848</v>
      </c>
      <c r="R232" s="34">
        <v>869</v>
      </c>
      <c r="S232" s="34">
        <v>882</v>
      </c>
      <c r="T232" s="33">
        <v>849</v>
      </c>
      <c r="U232" s="34">
        <v>851</v>
      </c>
      <c r="V232" s="34">
        <v>857</v>
      </c>
      <c r="W232" s="34">
        <v>857</v>
      </c>
      <c r="X232" s="34">
        <v>859</v>
      </c>
      <c r="Y232" s="34">
        <v>853</v>
      </c>
      <c r="Z232" s="34">
        <v>855</v>
      </c>
      <c r="AA232" s="34">
        <v>861</v>
      </c>
      <c r="AB232" s="34">
        <v>849</v>
      </c>
      <c r="AC232" s="34">
        <v>855</v>
      </c>
      <c r="AD232" s="34">
        <v>846</v>
      </c>
      <c r="AE232" s="34">
        <v>878</v>
      </c>
      <c r="AF232" s="34">
        <v>853</v>
      </c>
      <c r="AG232" s="34">
        <v>860</v>
      </c>
      <c r="AH232" s="34">
        <v>855</v>
      </c>
      <c r="AI232" s="34">
        <v>853</v>
      </c>
      <c r="AJ232" s="34">
        <v>839</v>
      </c>
      <c r="AK232" s="34">
        <v>855</v>
      </c>
      <c r="AL232" s="34">
        <v>856</v>
      </c>
      <c r="AM232" s="34">
        <v>865</v>
      </c>
      <c r="AN232" s="34">
        <v>846</v>
      </c>
      <c r="AO232" s="34">
        <v>851</v>
      </c>
      <c r="AP232" s="34">
        <v>853</v>
      </c>
      <c r="AQ232" s="30"/>
      <c r="AR232" s="30"/>
      <c r="AS232" s="30"/>
      <c r="AT232" s="30"/>
      <c r="AU232" s="30"/>
      <c r="AV232" s="30"/>
      <c r="AW232" s="30"/>
      <c r="AX232" s="30"/>
    </row>
    <row r="233" spans="1:50" ht="20.149999999999999" customHeight="1" x14ac:dyDescent="0.75">
      <c r="A233" s="49" t="s">
        <v>91</v>
      </c>
      <c r="B233" s="7" t="s">
        <v>87</v>
      </c>
      <c r="C233" s="8" t="s">
        <v>16</v>
      </c>
      <c r="D233" s="25">
        <f>AVERAGE(E233:AP233)</f>
        <v>8.4511482579015307E-2</v>
      </c>
      <c r="E233" s="29">
        <v>8.200004575583239E-2</v>
      </c>
      <c r="F233" s="29">
        <v>0.1694091184792878</v>
      </c>
      <c r="G233" s="29">
        <v>8.8297179992913005E-2</v>
      </c>
      <c r="H233" s="29">
        <v>0.12309245188852797</v>
      </c>
      <c r="I233" s="29">
        <v>6.6586119945051439E-2</v>
      </c>
      <c r="J233" s="29">
        <v>8.4240368793579781E-2</v>
      </c>
      <c r="K233" s="29">
        <v>7.0711176197928979E-2</v>
      </c>
      <c r="L233" s="29">
        <v>9.6385856581594154E-2</v>
      </c>
      <c r="M233" s="29">
        <v>6.2111039932681147E-2</v>
      </c>
      <c r="N233" s="29">
        <v>0.10456507090059963</v>
      </c>
      <c r="O233" s="29">
        <v>6.6803635050423166E-2</v>
      </c>
      <c r="P233" s="29">
        <v>7.6832026549408225E-2</v>
      </c>
      <c r="Q233" s="29">
        <v>4.9010083583117751E-2</v>
      </c>
      <c r="R233" s="29">
        <v>4.8906769000769824E-2</v>
      </c>
      <c r="S233" s="29">
        <v>9.3219660821297387E-2</v>
      </c>
      <c r="T233" s="35">
        <v>5.929331972922168E-2</v>
      </c>
      <c r="U233" s="29">
        <v>5.4371334651270559E-2</v>
      </c>
      <c r="V233" s="29">
        <v>9.0479508293226457E-2</v>
      </c>
      <c r="W233" s="29">
        <v>0.14159009381645679</v>
      </c>
      <c r="X233" s="29">
        <v>8.971475295352907E-2</v>
      </c>
      <c r="Y233" s="29">
        <v>6.8234842078670616E-2</v>
      </c>
      <c r="Z233" s="29">
        <v>6.7116768493875267E-2</v>
      </c>
      <c r="AA233" s="29">
        <v>0.13147396797630684</v>
      </c>
      <c r="AB233" s="29">
        <v>6.6433325416470956E-2</v>
      </c>
      <c r="AC233" s="29">
        <v>0.10353799853203474</v>
      </c>
      <c r="AD233" s="29">
        <v>0.10046371140128554</v>
      </c>
      <c r="AE233" s="29">
        <v>7.6216638199022038E-2</v>
      </c>
      <c r="AF233" s="29">
        <v>7.7205408600693554E-2</v>
      </c>
      <c r="AG233" s="29">
        <v>7.9807847293458634E-2</v>
      </c>
      <c r="AH233" s="29">
        <v>0.10601502609477684</v>
      </c>
      <c r="AI233" s="29">
        <v>7.7962034784910206E-2</v>
      </c>
      <c r="AJ233" s="29">
        <v>7.6466342706044924E-2</v>
      </c>
      <c r="AK233" s="29">
        <v>7.1213423526008318E-2</v>
      </c>
      <c r="AL233" s="29">
        <v>0.13272858241832292</v>
      </c>
      <c r="AM233" s="29">
        <v>5.9114573492653137E-2</v>
      </c>
      <c r="AN233" s="29">
        <v>4.8234905227909367E-2</v>
      </c>
      <c r="AO233" s="29">
        <v>6.2840298289140659E-2</v>
      </c>
      <c r="AP233" s="29">
        <v>8.8751030554279964E-2</v>
      </c>
      <c r="AQ233" s="30"/>
      <c r="AR233" s="30"/>
      <c r="AS233" s="30"/>
      <c r="AT233" s="30"/>
      <c r="AU233" s="30"/>
      <c r="AV233" s="30"/>
      <c r="AW233" s="30"/>
      <c r="AX233" s="30"/>
    </row>
    <row r="234" spans="1:50" ht="20.149999999999999" customHeight="1" x14ac:dyDescent="0.75">
      <c r="A234" s="50"/>
      <c r="B234" s="2" t="s">
        <v>88</v>
      </c>
      <c r="C234" s="3" t="s">
        <v>16</v>
      </c>
      <c r="D234" s="24">
        <f>AVERAGE(E234:AP234)</f>
        <v>0.13478053963384359</v>
      </c>
      <c r="E234" s="32">
        <v>0.15505105409652209</v>
      </c>
      <c r="F234" s="32">
        <v>0.21367603964252299</v>
      </c>
      <c r="G234" s="32">
        <v>7.6489292364977104E-2</v>
      </c>
      <c r="H234" s="32">
        <v>0.18063055508387588</v>
      </c>
      <c r="I234" s="32">
        <v>8.4883918989713425E-2</v>
      </c>
      <c r="J234" s="32">
        <v>0.17660248293064773</v>
      </c>
      <c r="K234" s="32">
        <v>9.2924530244788167E-2</v>
      </c>
      <c r="L234" s="32">
        <v>0.10997763509548129</v>
      </c>
      <c r="M234" s="32">
        <v>7.5696730666750089E-2</v>
      </c>
      <c r="N234" s="32">
        <v>0.15507797660689737</v>
      </c>
      <c r="O234" s="32">
        <v>0.10383301293749433</v>
      </c>
      <c r="P234" s="32">
        <v>0.15059435477245009</v>
      </c>
      <c r="Q234" s="32">
        <v>0.14323969127145442</v>
      </c>
      <c r="R234" s="32">
        <v>0.10779015614786258</v>
      </c>
      <c r="S234" s="32">
        <v>9.561255160486247E-2</v>
      </c>
      <c r="T234" s="31">
        <v>0.11605449202177716</v>
      </c>
      <c r="U234" s="32">
        <v>0.10949547517386421</v>
      </c>
      <c r="V234" s="32">
        <v>0.12271097118129419</v>
      </c>
      <c r="W234" s="32">
        <v>0.19408488516382438</v>
      </c>
      <c r="X234" s="32">
        <v>0.13377666482942338</v>
      </c>
      <c r="Y234" s="32">
        <v>0.12809851876739814</v>
      </c>
      <c r="Z234" s="32">
        <v>6.7758413565801007E-2</v>
      </c>
      <c r="AA234" s="32">
        <v>0.20148395885087203</v>
      </c>
      <c r="AB234" s="32">
        <v>7.9968016544128856E-2</v>
      </c>
      <c r="AC234" s="32">
        <v>0.13885220329079317</v>
      </c>
      <c r="AD234" s="32">
        <v>0.16656165452518074</v>
      </c>
      <c r="AE234" s="32">
        <v>8.7257611950944114E-2</v>
      </c>
      <c r="AF234" s="32">
        <v>0.13163271441575294</v>
      </c>
      <c r="AG234" s="32">
        <v>0.16448984080999945</v>
      </c>
      <c r="AH234" s="32">
        <v>0.18066415999688609</v>
      </c>
      <c r="AI234" s="32">
        <v>0.15494775758114621</v>
      </c>
      <c r="AJ234" s="32">
        <v>0.12227909282778805</v>
      </c>
      <c r="AK234" s="32">
        <v>0.14655236613531183</v>
      </c>
      <c r="AL234" s="32">
        <v>0.1392201469630161</v>
      </c>
      <c r="AM234" s="32">
        <v>0.12080450018059911</v>
      </c>
      <c r="AN234" s="32">
        <v>0.13522567512947742</v>
      </c>
      <c r="AO234" s="32">
        <v>0.13332054175783239</v>
      </c>
      <c r="AP234" s="32">
        <v>0.22434086196664585</v>
      </c>
      <c r="AQ234" s="30"/>
      <c r="AR234" s="30"/>
      <c r="AS234" s="30"/>
      <c r="AT234" s="30"/>
      <c r="AU234" s="30"/>
      <c r="AV234" s="30"/>
      <c r="AW234" s="30"/>
      <c r="AX234" s="30"/>
    </row>
    <row r="235" spans="1:50" ht="20.149999999999999" customHeight="1" x14ac:dyDescent="0.75">
      <c r="A235" s="50"/>
      <c r="B235" s="2" t="s">
        <v>89</v>
      </c>
      <c r="C235" s="3" t="s">
        <v>16</v>
      </c>
      <c r="D235" s="24">
        <f>AVERAGE(E235:AP235)</f>
        <v>0.36727463541524269</v>
      </c>
      <c r="E235" s="32">
        <v>0.43268251235217808</v>
      </c>
      <c r="F235" s="32">
        <v>0.36622219548288659</v>
      </c>
      <c r="G235" s="32">
        <v>0.2961435273799119</v>
      </c>
      <c r="H235" s="32">
        <v>0.37753928324177266</v>
      </c>
      <c r="I235" s="32">
        <v>0.39162146410384097</v>
      </c>
      <c r="J235" s="32">
        <v>0.3951835305732036</v>
      </c>
      <c r="K235" s="32">
        <v>0.42442911103681735</v>
      </c>
      <c r="L235" s="32">
        <v>0.38587258678312714</v>
      </c>
      <c r="M235" s="32">
        <v>0.30893635000477571</v>
      </c>
      <c r="N235" s="32">
        <v>0.32229360084156949</v>
      </c>
      <c r="O235" s="32">
        <v>0.27181014364463069</v>
      </c>
      <c r="P235" s="32">
        <v>0.33573294208524063</v>
      </c>
      <c r="Q235" s="32">
        <v>0.4289820697270052</v>
      </c>
      <c r="R235" s="32">
        <v>0.33957810647695735</v>
      </c>
      <c r="S235" s="32">
        <v>0.36175298383186427</v>
      </c>
      <c r="T235" s="31">
        <v>0.28911575546487428</v>
      </c>
      <c r="U235" s="32">
        <v>0.35878074225817214</v>
      </c>
      <c r="V235" s="32">
        <v>0.24158242945819017</v>
      </c>
      <c r="W235" s="32">
        <v>0.46905657344317214</v>
      </c>
      <c r="X235" s="32">
        <v>0.3080041082498759</v>
      </c>
      <c r="Y235" s="32">
        <v>0.3366360533284688</v>
      </c>
      <c r="Z235" s="32">
        <v>0.34872331229094738</v>
      </c>
      <c r="AA235" s="32">
        <v>0.34536887990758536</v>
      </c>
      <c r="AB235" s="32">
        <v>0.30077398824873203</v>
      </c>
      <c r="AC235" s="32">
        <v>0.41282302786397174</v>
      </c>
      <c r="AD235" s="32">
        <v>0.44068858373012287</v>
      </c>
      <c r="AE235" s="32">
        <v>0.30335854278619939</v>
      </c>
      <c r="AF235" s="32">
        <v>0.41553192394711647</v>
      </c>
      <c r="AG235" s="32">
        <v>0.43818165867775055</v>
      </c>
      <c r="AH235" s="32">
        <v>0.46781324587456247</v>
      </c>
      <c r="AI235" s="32">
        <v>0.45969242001370098</v>
      </c>
      <c r="AJ235" s="32">
        <v>0.30284560493981721</v>
      </c>
      <c r="AK235" s="32">
        <v>0.35330558964997699</v>
      </c>
      <c r="AL235" s="32">
        <v>0.37353757175899088</v>
      </c>
      <c r="AM235" s="32">
        <v>0.35041446012217053</v>
      </c>
      <c r="AN235" s="32">
        <v>0.34471867817806445</v>
      </c>
      <c r="AO235" s="32">
        <v>0.48652088454017978</v>
      </c>
      <c r="AP235" s="32">
        <v>0.37018170348079521</v>
      </c>
      <c r="AQ235" s="30"/>
      <c r="AR235" s="30"/>
      <c r="AS235" s="30"/>
      <c r="AT235" s="30"/>
      <c r="AU235" s="30"/>
      <c r="AV235" s="30"/>
      <c r="AW235" s="30"/>
      <c r="AX235" s="30"/>
    </row>
    <row r="236" spans="1:50" ht="20.149999999999999" customHeight="1" x14ac:dyDescent="0.75">
      <c r="A236" s="50"/>
      <c r="B236" s="2" t="s">
        <v>36</v>
      </c>
      <c r="C236" s="3" t="s">
        <v>16</v>
      </c>
      <c r="D236" s="24">
        <f>AVERAGE(E236:AP236)</f>
        <v>0.29017357821892042</v>
      </c>
      <c r="E236" s="32">
        <v>0.31299971845317504</v>
      </c>
      <c r="F236" s="32">
        <v>0.12638852552260491</v>
      </c>
      <c r="G236" s="32">
        <v>0.36763766976387535</v>
      </c>
      <c r="H236" s="32">
        <v>0.21879831146118212</v>
      </c>
      <c r="I236" s="32">
        <v>0.32395007336677734</v>
      </c>
      <c r="J236" s="32">
        <v>0.25043236246872891</v>
      </c>
      <c r="K236" s="32">
        <v>0.23602476115408366</v>
      </c>
      <c r="L236" s="32">
        <v>0.28372971235130884</v>
      </c>
      <c r="M236" s="32">
        <v>0.22290382623151525</v>
      </c>
      <c r="N236" s="32">
        <v>0.21907956362710432</v>
      </c>
      <c r="O236" s="32">
        <v>0.44864560263582426</v>
      </c>
      <c r="P236" s="32">
        <v>0.3021391113021103</v>
      </c>
      <c r="Q236" s="32">
        <v>0.2684944295111778</v>
      </c>
      <c r="R236" s="32">
        <v>0.42607240921087564</v>
      </c>
      <c r="S236" s="32">
        <v>0.29928820654848237</v>
      </c>
      <c r="T236" s="31">
        <v>0.44722927636112769</v>
      </c>
      <c r="U236" s="32">
        <v>0.36160573261749435</v>
      </c>
      <c r="V236" s="32">
        <v>0.40045856126876089</v>
      </c>
      <c r="W236" s="32">
        <v>0.14193158263975261</v>
      </c>
      <c r="X236" s="32">
        <v>0.27135577539477973</v>
      </c>
      <c r="Y236" s="32">
        <v>0.30863744782878066</v>
      </c>
      <c r="Z236" s="32">
        <v>0.36746159685541541</v>
      </c>
      <c r="AA236" s="32">
        <v>0.2325974408329875</v>
      </c>
      <c r="AB236" s="32">
        <v>0.34449534302285811</v>
      </c>
      <c r="AC236" s="32">
        <v>0.25420383608638675</v>
      </c>
      <c r="AD236" s="32">
        <v>0.21657365531092845</v>
      </c>
      <c r="AE236" s="32">
        <v>0.38858380693963168</v>
      </c>
      <c r="AF236" s="32">
        <v>0.27686686745693539</v>
      </c>
      <c r="AG236" s="32">
        <v>0.20625520928797211</v>
      </c>
      <c r="AH236" s="32">
        <v>0.19778428017536057</v>
      </c>
      <c r="AI236" s="32">
        <v>0.24379787276066811</v>
      </c>
      <c r="AJ236" s="32">
        <v>0.33439204866432654</v>
      </c>
      <c r="AK236" s="32">
        <v>0.29368013158301015</v>
      </c>
      <c r="AL236" s="32">
        <v>0.30611769230855418</v>
      </c>
      <c r="AM236" s="32">
        <v>0.40224718905028206</v>
      </c>
      <c r="AN236" s="32">
        <v>0.30862397771638411</v>
      </c>
      <c r="AO236" s="32">
        <v>0.22876016905426183</v>
      </c>
      <c r="AP236" s="32">
        <v>0.18635219549349441</v>
      </c>
      <c r="AQ236" s="30"/>
      <c r="AR236" s="30"/>
      <c r="AS236" s="30"/>
      <c r="AT236" s="30"/>
      <c r="AU236" s="30"/>
      <c r="AV236" s="30"/>
      <c r="AW236" s="30"/>
      <c r="AX236" s="30"/>
    </row>
    <row r="237" spans="1:50" ht="39.950000000000003" customHeight="1" x14ac:dyDescent="0.75">
      <c r="A237" s="50"/>
      <c r="B237" s="2" t="s">
        <v>37</v>
      </c>
      <c r="C237" s="3" t="s">
        <v>16</v>
      </c>
      <c r="D237" s="24">
        <f>AVERAGE(E237:AP237)</f>
        <v>0.12325976415297783</v>
      </c>
      <c r="E237" s="32">
        <v>1.7266669342292127E-2</v>
      </c>
      <c r="F237" s="32">
        <v>0.12430412087269703</v>
      </c>
      <c r="G237" s="32">
        <v>0.17143233049832327</v>
      </c>
      <c r="H237" s="32">
        <v>9.9939398324642797E-2</v>
      </c>
      <c r="I237" s="32">
        <v>0.13295842359462315</v>
      </c>
      <c r="J237" s="32">
        <v>9.3541255233842283E-2</v>
      </c>
      <c r="K237" s="32">
        <v>0.17591042136638374</v>
      </c>
      <c r="L237" s="32">
        <v>0.12403420918848901</v>
      </c>
      <c r="M237" s="32">
        <v>0.33035205316427363</v>
      </c>
      <c r="N237" s="32">
        <v>0.19898378802382399</v>
      </c>
      <c r="O237" s="32">
        <v>0.10890760573162953</v>
      </c>
      <c r="P237" s="32">
        <v>0.13470156529079616</v>
      </c>
      <c r="Q237" s="32">
        <v>0.11027372590724402</v>
      </c>
      <c r="R237" s="32">
        <v>7.7652559163532864E-2</v>
      </c>
      <c r="S237" s="32">
        <v>0.15012659719349411</v>
      </c>
      <c r="T237" s="31">
        <v>8.8307156423003047E-2</v>
      </c>
      <c r="U237" s="32">
        <v>0.1157467152992015</v>
      </c>
      <c r="V237" s="32">
        <v>0.14476852979852672</v>
      </c>
      <c r="W237" s="32">
        <v>5.3336864936794619E-2</v>
      </c>
      <c r="X237" s="32">
        <v>0.19714869857238779</v>
      </c>
      <c r="Y237" s="32">
        <v>0.15839313799668467</v>
      </c>
      <c r="Z237" s="32">
        <v>0.14893990879396335</v>
      </c>
      <c r="AA237" s="32">
        <v>8.9075752432248301E-2</v>
      </c>
      <c r="AB237" s="32">
        <v>0.20832932676781293</v>
      </c>
      <c r="AC237" s="32">
        <v>9.0582934226815043E-2</v>
      </c>
      <c r="AD237" s="32">
        <v>7.5712395032485988E-2</v>
      </c>
      <c r="AE237" s="32">
        <v>0.14458340012419887</v>
      </c>
      <c r="AF237" s="32">
        <v>9.8763085579499144E-2</v>
      </c>
      <c r="AG237" s="32">
        <v>0.11126544393081944</v>
      </c>
      <c r="AH237" s="32">
        <v>4.7723287858411519E-2</v>
      </c>
      <c r="AI237" s="32">
        <v>6.359991485957163E-2</v>
      </c>
      <c r="AJ237" s="32">
        <v>0.16401691086202028</v>
      </c>
      <c r="AK237" s="32">
        <v>0.13524848910568915</v>
      </c>
      <c r="AL237" s="32">
        <v>4.839600655111851E-2</v>
      </c>
      <c r="AM237" s="32">
        <v>6.7419277154292093E-2</v>
      </c>
      <c r="AN237" s="32">
        <v>0.16319676374816061</v>
      </c>
      <c r="AO237" s="32">
        <v>8.8558106358582092E-2</v>
      </c>
      <c r="AP237" s="32">
        <v>0.13037420850478221</v>
      </c>
      <c r="AQ237" s="30"/>
      <c r="AR237" s="30"/>
      <c r="AS237" s="30"/>
      <c r="AT237" s="30"/>
      <c r="AU237" s="30"/>
      <c r="AV237" s="30"/>
      <c r="AW237" s="30"/>
      <c r="AX237" s="30"/>
    </row>
    <row r="238" spans="1:50" ht="20.149999999999999" customHeight="1" thickBot="1" x14ac:dyDescent="0.9">
      <c r="A238" s="48"/>
      <c r="B238" s="9" t="s">
        <v>25</v>
      </c>
      <c r="C238" s="10" t="s">
        <v>13</v>
      </c>
      <c r="D238" s="22">
        <f>SUM(E238:AP238)</f>
        <v>32552</v>
      </c>
      <c r="E238" s="34">
        <v>855</v>
      </c>
      <c r="F238" s="34">
        <v>861</v>
      </c>
      <c r="G238" s="34">
        <v>851</v>
      </c>
      <c r="H238" s="34">
        <v>871</v>
      </c>
      <c r="I238" s="34">
        <v>862</v>
      </c>
      <c r="J238" s="34">
        <v>857</v>
      </c>
      <c r="K238" s="34">
        <v>849</v>
      </c>
      <c r="L238" s="34">
        <v>854</v>
      </c>
      <c r="M238" s="34">
        <v>861</v>
      </c>
      <c r="N238" s="34">
        <v>852</v>
      </c>
      <c r="O238" s="34">
        <v>871</v>
      </c>
      <c r="P238" s="34">
        <v>853</v>
      </c>
      <c r="Q238" s="34">
        <v>848</v>
      </c>
      <c r="R238" s="34">
        <v>869</v>
      </c>
      <c r="S238" s="34">
        <v>882</v>
      </c>
      <c r="T238" s="33">
        <v>849</v>
      </c>
      <c r="U238" s="34">
        <v>851</v>
      </c>
      <c r="V238" s="34">
        <v>857</v>
      </c>
      <c r="W238" s="34">
        <v>857</v>
      </c>
      <c r="X238" s="34">
        <v>859</v>
      </c>
      <c r="Y238" s="34">
        <v>853</v>
      </c>
      <c r="Z238" s="34">
        <v>855</v>
      </c>
      <c r="AA238" s="34">
        <v>861</v>
      </c>
      <c r="AB238" s="34">
        <v>849</v>
      </c>
      <c r="AC238" s="34">
        <v>855</v>
      </c>
      <c r="AD238" s="34">
        <v>846</v>
      </c>
      <c r="AE238" s="34">
        <v>878</v>
      </c>
      <c r="AF238" s="34">
        <v>853</v>
      </c>
      <c r="AG238" s="34">
        <v>860</v>
      </c>
      <c r="AH238" s="34">
        <v>855</v>
      </c>
      <c r="AI238" s="34">
        <v>853</v>
      </c>
      <c r="AJ238" s="34">
        <v>839</v>
      </c>
      <c r="AK238" s="34">
        <v>855</v>
      </c>
      <c r="AL238" s="34">
        <v>856</v>
      </c>
      <c r="AM238" s="34">
        <v>865</v>
      </c>
      <c r="AN238" s="34">
        <v>846</v>
      </c>
      <c r="AO238" s="34">
        <v>851</v>
      </c>
      <c r="AP238" s="34">
        <v>853</v>
      </c>
      <c r="AQ238" s="30"/>
      <c r="AR238" s="30"/>
      <c r="AS238" s="30"/>
      <c r="AT238" s="30"/>
      <c r="AU238" s="30"/>
      <c r="AV238" s="30"/>
      <c r="AW238" s="30"/>
      <c r="AX238" s="30"/>
    </row>
    <row r="239" spans="1:50" ht="24.95" customHeight="1" x14ac:dyDescent="0.75">
      <c r="A239" s="49" t="s">
        <v>92</v>
      </c>
      <c r="B239" s="7" t="s">
        <v>39</v>
      </c>
      <c r="C239" s="8" t="s">
        <v>16</v>
      </c>
      <c r="D239" s="25">
        <f>AVERAGE(E239:AP239)</f>
        <v>0.21929202221285901</v>
      </c>
      <c r="E239" s="29">
        <v>0.23705109985235442</v>
      </c>
      <c r="F239" s="29">
        <v>0.38308515812181143</v>
      </c>
      <c r="G239" s="29">
        <v>0.1647864723578901</v>
      </c>
      <c r="H239" s="29">
        <v>0.30372300697240417</v>
      </c>
      <c r="I239" s="29">
        <v>0.15147003893476491</v>
      </c>
      <c r="J239" s="29">
        <v>0.26084285172422755</v>
      </c>
      <c r="K239" s="29">
        <v>0.1636357064427171</v>
      </c>
      <c r="L239" s="29">
        <v>0.20636349167707549</v>
      </c>
      <c r="M239" s="29">
        <v>0.1378077705994312</v>
      </c>
      <c r="N239" s="29">
        <v>0.25964304750749706</v>
      </c>
      <c r="O239" s="29">
        <v>0.17063664798791756</v>
      </c>
      <c r="P239" s="29">
        <v>0.22742638132185841</v>
      </c>
      <c r="Q239" s="29">
        <v>0.19224977485457212</v>
      </c>
      <c r="R239" s="29">
        <v>0.15669692514863245</v>
      </c>
      <c r="S239" s="29">
        <v>0.18883221242615986</v>
      </c>
      <c r="T239" s="35">
        <v>0.17534781175099881</v>
      </c>
      <c r="U239" s="29">
        <v>0.16386680982513474</v>
      </c>
      <c r="V239" s="29">
        <v>0.21319047947452091</v>
      </c>
      <c r="W239" s="29">
        <v>0.3356749789802812</v>
      </c>
      <c r="X239" s="29">
        <v>0.22349141778295234</v>
      </c>
      <c r="Y239" s="29">
        <v>0.19633336084606876</v>
      </c>
      <c r="Z239" s="29">
        <v>0.13487518205967639</v>
      </c>
      <c r="AA239" s="29">
        <v>0.33295792682717862</v>
      </c>
      <c r="AB239" s="29">
        <v>0.14640134196059987</v>
      </c>
      <c r="AC239" s="29">
        <v>0.24239020182282797</v>
      </c>
      <c r="AD239" s="29">
        <v>0.26702536592646636</v>
      </c>
      <c r="AE239" s="29">
        <v>0.16347425014996586</v>
      </c>
      <c r="AF239" s="29">
        <v>0.20883812301644647</v>
      </c>
      <c r="AG239" s="29">
        <v>0.24429768810345792</v>
      </c>
      <c r="AH239" s="29">
        <v>0.28667918609166321</v>
      </c>
      <c r="AI239" s="29">
        <v>0.2329097923660565</v>
      </c>
      <c r="AJ239" s="29">
        <v>0.19874543553383306</v>
      </c>
      <c r="AK239" s="29">
        <v>0.21776578966132021</v>
      </c>
      <c r="AL239" s="29">
        <v>0.27194872938133902</v>
      </c>
      <c r="AM239" s="29">
        <v>0.17991907367325224</v>
      </c>
      <c r="AN239" s="29">
        <v>0.18346058035738672</v>
      </c>
      <c r="AO239" s="29">
        <v>0.1961608400469731</v>
      </c>
      <c r="AP239" s="29">
        <v>0.31309189252092601</v>
      </c>
      <c r="AQ239" s="30"/>
      <c r="AR239" s="30"/>
      <c r="AS239" s="30"/>
      <c r="AT239" s="30"/>
      <c r="AU239" s="30"/>
      <c r="AV239" s="30"/>
      <c r="AW239" s="30"/>
      <c r="AX239" s="30"/>
    </row>
    <row r="240" spans="1:50" ht="24.95" customHeight="1" x14ac:dyDescent="0.75">
      <c r="A240" s="50"/>
      <c r="B240" s="2" t="s">
        <v>40</v>
      </c>
      <c r="C240" s="3" t="s">
        <v>16</v>
      </c>
      <c r="D240" s="24">
        <f>AVERAGE(E240:AP240)</f>
        <v>0.65744821363416306</v>
      </c>
      <c r="E240" s="32">
        <v>0.74568223080535323</v>
      </c>
      <c r="F240" s="32">
        <v>0.49261072100549241</v>
      </c>
      <c r="G240" s="32">
        <v>0.66378119714378658</v>
      </c>
      <c r="H240" s="32">
        <v>0.59633759470295522</v>
      </c>
      <c r="I240" s="32">
        <v>0.71557153747061486</v>
      </c>
      <c r="J240" s="32">
        <v>0.64561589304193201</v>
      </c>
      <c r="K240" s="32">
        <v>0.66045387219089979</v>
      </c>
      <c r="L240" s="32">
        <v>0.66960229913443825</v>
      </c>
      <c r="M240" s="32">
        <v>0.53184017623629143</v>
      </c>
      <c r="N240" s="32">
        <v>0.54137316446867423</v>
      </c>
      <c r="O240" s="32">
        <v>0.72045574628045561</v>
      </c>
      <c r="P240" s="32">
        <v>0.6378720533873502</v>
      </c>
      <c r="Q240" s="32">
        <v>0.69747649923818389</v>
      </c>
      <c r="R240" s="32">
        <v>0.76565051568783393</v>
      </c>
      <c r="S240" s="32">
        <v>0.66104119038034659</v>
      </c>
      <c r="T240" s="31">
        <v>0.73634503182599953</v>
      </c>
      <c r="U240" s="32">
        <v>0.72038647487566621</v>
      </c>
      <c r="V240" s="32">
        <v>0.64204099072695053</v>
      </c>
      <c r="W240" s="32">
        <v>0.61098815608292389</v>
      </c>
      <c r="X240" s="32">
        <v>0.57935988364465674</v>
      </c>
      <c r="Y240" s="32">
        <v>0.64527350115724991</v>
      </c>
      <c r="Z240" s="32">
        <v>0.71618490914636068</v>
      </c>
      <c r="AA240" s="32">
        <v>0.57796632074057297</v>
      </c>
      <c r="AB240" s="32">
        <v>0.64526933127159092</v>
      </c>
      <c r="AC240" s="32">
        <v>0.6670268639503576</v>
      </c>
      <c r="AD240" s="32">
        <v>0.65726223904104941</v>
      </c>
      <c r="AE240" s="32">
        <v>0.69194234972583246</v>
      </c>
      <c r="AF240" s="32">
        <v>0.6923987914040528</v>
      </c>
      <c r="AG240" s="32">
        <v>0.64443686796572264</v>
      </c>
      <c r="AH240" s="32">
        <v>0.66559752604992251</v>
      </c>
      <c r="AI240" s="32">
        <v>0.70349029277437014</v>
      </c>
      <c r="AJ240" s="32">
        <v>0.63723765360414464</v>
      </c>
      <c r="AK240" s="32">
        <v>0.64698572123298903</v>
      </c>
      <c r="AL240" s="32">
        <v>0.6796552640675444</v>
      </c>
      <c r="AM240" s="32">
        <v>0.75266164917245348</v>
      </c>
      <c r="AN240" s="32">
        <v>0.65334265589444829</v>
      </c>
      <c r="AO240" s="32">
        <v>0.71528105359444283</v>
      </c>
      <c r="AP240" s="32">
        <v>0.55653389897428929</v>
      </c>
      <c r="AQ240" s="30"/>
      <c r="AR240" s="30"/>
      <c r="AS240" s="30"/>
      <c r="AT240" s="30"/>
      <c r="AU240" s="30"/>
      <c r="AV240" s="30"/>
      <c r="AW240" s="30"/>
      <c r="AX240" s="30"/>
    </row>
    <row r="241" spans="1:50" ht="24.95" customHeight="1" x14ac:dyDescent="0.75">
      <c r="A241" s="50"/>
      <c r="B241" s="2" t="s">
        <v>41</v>
      </c>
      <c r="C241" s="3" t="s">
        <v>16</v>
      </c>
      <c r="D241" s="24">
        <f>AVERAGE(E241:AP241)</f>
        <v>0.12325976415297783</v>
      </c>
      <c r="E241" s="32">
        <v>1.7266669342292127E-2</v>
      </c>
      <c r="F241" s="32">
        <v>0.12430412087269703</v>
      </c>
      <c r="G241" s="32">
        <v>0.17143233049832327</v>
      </c>
      <c r="H241" s="32">
        <v>9.9939398324642797E-2</v>
      </c>
      <c r="I241" s="32">
        <v>0.13295842359462315</v>
      </c>
      <c r="J241" s="32">
        <v>9.3541255233842283E-2</v>
      </c>
      <c r="K241" s="32">
        <v>0.17591042136638374</v>
      </c>
      <c r="L241" s="32">
        <v>0.12403420918848901</v>
      </c>
      <c r="M241" s="32">
        <v>0.33035205316427363</v>
      </c>
      <c r="N241" s="32">
        <v>0.19898378802382399</v>
      </c>
      <c r="O241" s="32">
        <v>0.10890760573162953</v>
      </c>
      <c r="P241" s="32">
        <v>0.13470156529079616</v>
      </c>
      <c r="Q241" s="32">
        <v>0.11027372590724402</v>
      </c>
      <c r="R241" s="32">
        <v>7.7652559163532864E-2</v>
      </c>
      <c r="S241" s="32">
        <v>0.15012659719349411</v>
      </c>
      <c r="T241" s="31">
        <v>8.8307156423003047E-2</v>
      </c>
      <c r="U241" s="32">
        <v>0.1157467152992015</v>
      </c>
      <c r="V241" s="32">
        <v>0.14476852979852672</v>
      </c>
      <c r="W241" s="32">
        <v>5.3336864936794619E-2</v>
      </c>
      <c r="X241" s="32">
        <v>0.19714869857238779</v>
      </c>
      <c r="Y241" s="32">
        <v>0.15839313799668467</v>
      </c>
      <c r="Z241" s="32">
        <v>0.14893990879396335</v>
      </c>
      <c r="AA241" s="32">
        <v>8.9075752432248301E-2</v>
      </c>
      <c r="AB241" s="32">
        <v>0.20832932676781293</v>
      </c>
      <c r="AC241" s="32">
        <v>9.0582934226815043E-2</v>
      </c>
      <c r="AD241" s="32">
        <v>7.5712395032485988E-2</v>
      </c>
      <c r="AE241" s="32">
        <v>0.14458340012419887</v>
      </c>
      <c r="AF241" s="32">
        <v>9.8763085579499144E-2</v>
      </c>
      <c r="AG241" s="32">
        <v>0.11126544393081944</v>
      </c>
      <c r="AH241" s="32">
        <v>4.7723287858411519E-2</v>
      </c>
      <c r="AI241" s="32">
        <v>6.359991485957163E-2</v>
      </c>
      <c r="AJ241" s="32">
        <v>0.16401691086202028</v>
      </c>
      <c r="AK241" s="32">
        <v>0.13524848910568915</v>
      </c>
      <c r="AL241" s="32">
        <v>4.839600655111851E-2</v>
      </c>
      <c r="AM241" s="32">
        <v>6.7419277154292093E-2</v>
      </c>
      <c r="AN241" s="32">
        <v>0.16319676374816061</v>
      </c>
      <c r="AO241" s="32">
        <v>8.8558106358582092E-2</v>
      </c>
      <c r="AP241" s="32">
        <v>0.13037420850478221</v>
      </c>
      <c r="AQ241" s="30"/>
      <c r="AR241" s="30"/>
      <c r="AS241" s="30"/>
      <c r="AT241" s="30"/>
      <c r="AU241" s="30"/>
      <c r="AV241" s="30"/>
      <c r="AW241" s="30"/>
      <c r="AX241" s="30"/>
    </row>
    <row r="242" spans="1:50" ht="24.95" customHeight="1" thickBot="1" x14ac:dyDescent="0.9">
      <c r="A242" s="48"/>
      <c r="B242" s="9" t="s">
        <v>25</v>
      </c>
      <c r="C242" s="10" t="s">
        <v>13</v>
      </c>
      <c r="D242" s="22">
        <f>SUM(E242:AP242)</f>
        <v>32552</v>
      </c>
      <c r="E242" s="34">
        <v>855</v>
      </c>
      <c r="F242" s="34">
        <v>861</v>
      </c>
      <c r="G242" s="34">
        <v>851</v>
      </c>
      <c r="H242" s="34">
        <v>871</v>
      </c>
      <c r="I242" s="34">
        <v>862</v>
      </c>
      <c r="J242" s="34">
        <v>857</v>
      </c>
      <c r="K242" s="34">
        <v>849</v>
      </c>
      <c r="L242" s="34">
        <v>854</v>
      </c>
      <c r="M242" s="34">
        <v>861</v>
      </c>
      <c r="N242" s="34">
        <v>852</v>
      </c>
      <c r="O242" s="34">
        <v>871</v>
      </c>
      <c r="P242" s="34">
        <v>853</v>
      </c>
      <c r="Q242" s="34">
        <v>848</v>
      </c>
      <c r="R242" s="34">
        <v>869</v>
      </c>
      <c r="S242" s="34">
        <v>882</v>
      </c>
      <c r="T242" s="33">
        <v>849</v>
      </c>
      <c r="U242" s="34">
        <v>851</v>
      </c>
      <c r="V242" s="34">
        <v>857</v>
      </c>
      <c r="W242" s="34">
        <v>857</v>
      </c>
      <c r="X242" s="34">
        <v>859</v>
      </c>
      <c r="Y242" s="34">
        <v>853</v>
      </c>
      <c r="Z242" s="34">
        <v>855</v>
      </c>
      <c r="AA242" s="34">
        <v>861</v>
      </c>
      <c r="AB242" s="34">
        <v>849</v>
      </c>
      <c r="AC242" s="34">
        <v>855</v>
      </c>
      <c r="AD242" s="34">
        <v>846</v>
      </c>
      <c r="AE242" s="34">
        <v>878</v>
      </c>
      <c r="AF242" s="34">
        <v>853</v>
      </c>
      <c r="AG242" s="34">
        <v>860</v>
      </c>
      <c r="AH242" s="34">
        <v>855</v>
      </c>
      <c r="AI242" s="34">
        <v>853</v>
      </c>
      <c r="AJ242" s="34">
        <v>839</v>
      </c>
      <c r="AK242" s="34">
        <v>855</v>
      </c>
      <c r="AL242" s="34">
        <v>856</v>
      </c>
      <c r="AM242" s="34">
        <v>865</v>
      </c>
      <c r="AN242" s="34">
        <v>846</v>
      </c>
      <c r="AO242" s="34">
        <v>851</v>
      </c>
      <c r="AP242" s="34">
        <v>853</v>
      </c>
      <c r="AQ242" s="30"/>
      <c r="AR242" s="30"/>
      <c r="AS242" s="30"/>
      <c r="AT242" s="30"/>
      <c r="AU242" s="30"/>
      <c r="AV242" s="30"/>
      <c r="AW242" s="30"/>
      <c r="AX242" s="30"/>
    </row>
    <row r="243" spans="1:50" ht="20.149999999999999" customHeight="1" x14ac:dyDescent="0.75">
      <c r="A243" s="49" t="s">
        <v>93</v>
      </c>
      <c r="B243" s="7" t="s">
        <v>87</v>
      </c>
      <c r="C243" s="8" t="s">
        <v>16</v>
      </c>
      <c r="D243" s="25">
        <f>AVERAGE(E243:AP243)</f>
        <v>8.2436909951526582E-2</v>
      </c>
      <c r="E243" s="29">
        <v>4.121744869646124E-2</v>
      </c>
      <c r="F243" s="29">
        <v>0.2323540073635264</v>
      </c>
      <c r="G243" s="29">
        <v>6.4804689663383291E-2</v>
      </c>
      <c r="H243" s="29">
        <v>0.13060356772511156</v>
      </c>
      <c r="I243" s="29">
        <v>6.7148409751938101E-2</v>
      </c>
      <c r="J243" s="29">
        <v>8.4606451287132747E-2</v>
      </c>
      <c r="K243" s="29">
        <v>9.847590333920192E-2</v>
      </c>
      <c r="L243" s="29">
        <v>0.10232105373014744</v>
      </c>
      <c r="M243" s="29">
        <v>8.8543831888764496E-2</v>
      </c>
      <c r="N243" s="29">
        <v>0.12357970618009412</v>
      </c>
      <c r="O243" s="29">
        <v>5.0650391350751764E-2</v>
      </c>
      <c r="P243" s="29">
        <v>6.9151932764375007E-2</v>
      </c>
      <c r="Q243" s="29">
        <v>5.0857613265179319E-2</v>
      </c>
      <c r="R243" s="29">
        <v>2.8611513888851012E-2</v>
      </c>
      <c r="S243" s="29">
        <v>7.6824277070170574E-2</v>
      </c>
      <c r="T243" s="35">
        <v>3.7376885913096881E-2</v>
      </c>
      <c r="U243" s="29">
        <v>4.4163944742170044E-2</v>
      </c>
      <c r="V243" s="29">
        <v>7.9325184138845359E-2</v>
      </c>
      <c r="W243" s="29">
        <v>0.13585156001980486</v>
      </c>
      <c r="X243" s="29">
        <v>7.4975736318189878E-2</v>
      </c>
      <c r="Y243" s="29">
        <v>9.3030085786906427E-2</v>
      </c>
      <c r="Z243" s="29">
        <v>3.540247190606402E-2</v>
      </c>
      <c r="AA243" s="29">
        <v>0.14920987264218524</v>
      </c>
      <c r="AB243" s="29">
        <v>4.3213911382867946E-2</v>
      </c>
      <c r="AC243" s="29">
        <v>0.10999041432279878</v>
      </c>
      <c r="AD243" s="29">
        <v>6.6741998171957667E-2</v>
      </c>
      <c r="AE243" s="29">
        <v>3.1010775774723918E-2</v>
      </c>
      <c r="AF243" s="29">
        <v>6.4118223088418816E-2</v>
      </c>
      <c r="AG243" s="29">
        <v>9.4122404157276254E-2</v>
      </c>
      <c r="AH243" s="29">
        <v>0.11550694143326719</v>
      </c>
      <c r="AI243" s="29">
        <v>0.12150487588790317</v>
      </c>
      <c r="AJ243" s="29">
        <v>4.7305595040881297E-2</v>
      </c>
      <c r="AK243" s="29">
        <v>5.7926304906741527E-2</v>
      </c>
      <c r="AL243" s="29">
        <v>0.15481922388009284</v>
      </c>
      <c r="AM243" s="29">
        <v>4.1349987608516242E-2</v>
      </c>
      <c r="AN243" s="29">
        <v>4.2026362011666672E-2</v>
      </c>
      <c r="AO243" s="29">
        <v>8.0777422898265186E-2</v>
      </c>
      <c r="AP243" s="29">
        <v>0.10310159816028125</v>
      </c>
      <c r="AQ243" s="30"/>
      <c r="AR243" s="30"/>
      <c r="AS243" s="30"/>
      <c r="AT243" s="30"/>
      <c r="AU243" s="30"/>
      <c r="AV243" s="30"/>
      <c r="AW243" s="30"/>
      <c r="AX243" s="30"/>
    </row>
    <row r="244" spans="1:50" ht="20.149999999999999" customHeight="1" x14ac:dyDescent="0.75">
      <c r="A244" s="50"/>
      <c r="B244" s="2" t="s">
        <v>88</v>
      </c>
      <c r="C244" s="3" t="s">
        <v>16</v>
      </c>
      <c r="D244" s="24">
        <f>AVERAGE(E244:AP244)</f>
        <v>0.19992850728354708</v>
      </c>
      <c r="E244" s="32">
        <v>7.1668342151690392E-2</v>
      </c>
      <c r="F244" s="32">
        <v>0.37967957024917987</v>
      </c>
      <c r="G244" s="32">
        <v>9.5225515143570624E-2</v>
      </c>
      <c r="H244" s="32">
        <v>0.23763513473829201</v>
      </c>
      <c r="I244" s="32">
        <v>0.1364020840885885</v>
      </c>
      <c r="J244" s="32">
        <v>0.21726507739267312</v>
      </c>
      <c r="K244" s="32">
        <v>0.22187940397746497</v>
      </c>
      <c r="L244" s="32">
        <v>0.1623559329553258</v>
      </c>
      <c r="M244" s="32">
        <v>0.2915047539955683</v>
      </c>
      <c r="N244" s="32">
        <v>0.3023232724301807</v>
      </c>
      <c r="O244" s="32">
        <v>0.11687367750222956</v>
      </c>
      <c r="P244" s="32">
        <v>0.22247064337459396</v>
      </c>
      <c r="Q244" s="32">
        <v>0.19687325330464367</v>
      </c>
      <c r="R244" s="32">
        <v>0.12155265044302438</v>
      </c>
      <c r="S244" s="32">
        <v>0.14969118532824208</v>
      </c>
      <c r="T244" s="31">
        <v>0.15414182636204557</v>
      </c>
      <c r="U244" s="32">
        <v>0.17290659146941598</v>
      </c>
      <c r="V244" s="32">
        <v>0.15008101546722255</v>
      </c>
      <c r="W244" s="32">
        <v>0.32855460768248063</v>
      </c>
      <c r="X244" s="32">
        <v>0.1843757476306187</v>
      </c>
      <c r="Y244" s="32">
        <v>0.15726023715399093</v>
      </c>
      <c r="Z244" s="32">
        <v>8.8728312764373457E-2</v>
      </c>
      <c r="AA244" s="32">
        <v>0.29209523249141489</v>
      </c>
      <c r="AB244" s="32">
        <v>0.1064395044133776</v>
      </c>
      <c r="AC244" s="32">
        <v>0.23310448672115</v>
      </c>
      <c r="AD244" s="32">
        <v>0.28190323470305079</v>
      </c>
      <c r="AE244" s="32">
        <v>0.10209098537707098</v>
      </c>
      <c r="AF244" s="32">
        <v>0.17771784260098078</v>
      </c>
      <c r="AG244" s="32">
        <v>0.31750250101072169</v>
      </c>
      <c r="AH244" s="32">
        <v>0.18959943763618026</v>
      </c>
      <c r="AI244" s="32">
        <v>0.26210868995819697</v>
      </c>
      <c r="AJ244" s="32">
        <v>0.12901059497789996</v>
      </c>
      <c r="AK244" s="32">
        <v>0.18807399532970531</v>
      </c>
      <c r="AL244" s="32">
        <v>0.23483779559598753</v>
      </c>
      <c r="AM244" s="32">
        <v>0.16054635447417673</v>
      </c>
      <c r="AN244" s="32">
        <v>0.24965982377492058</v>
      </c>
      <c r="AO244" s="32">
        <v>0.2121122900462179</v>
      </c>
      <c r="AP244" s="32">
        <v>0.30103167205832349</v>
      </c>
      <c r="AQ244" s="30"/>
      <c r="AR244" s="30"/>
      <c r="AS244" s="30"/>
      <c r="AT244" s="30"/>
      <c r="AU244" s="30"/>
      <c r="AV244" s="30"/>
      <c r="AW244" s="30"/>
      <c r="AX244" s="30"/>
    </row>
    <row r="245" spans="1:50" ht="20.149999999999999" customHeight="1" x14ac:dyDescent="0.75">
      <c r="A245" s="50"/>
      <c r="B245" s="2" t="s">
        <v>89</v>
      </c>
      <c r="C245" s="3" t="s">
        <v>16</v>
      </c>
      <c r="D245" s="24">
        <f>AVERAGE(E245:AP245)</f>
        <v>0.48430386559587069</v>
      </c>
      <c r="E245" s="32">
        <v>0.43971372937586717</v>
      </c>
      <c r="F245" s="32">
        <v>0.31612747463782037</v>
      </c>
      <c r="G245" s="32">
        <v>0.52421134726598018</v>
      </c>
      <c r="H245" s="32">
        <v>0.49043017431677904</v>
      </c>
      <c r="I245" s="32">
        <v>0.54818237795198654</v>
      </c>
      <c r="J245" s="32">
        <v>0.52980530652396318</v>
      </c>
      <c r="K245" s="32">
        <v>0.50596303494088335</v>
      </c>
      <c r="L245" s="32">
        <v>0.5306225476295845</v>
      </c>
      <c r="M245" s="32">
        <v>0.48920590867253533</v>
      </c>
      <c r="N245" s="32">
        <v>0.41212340701516659</v>
      </c>
      <c r="O245" s="32">
        <v>0.37709115973149482</v>
      </c>
      <c r="P245" s="32">
        <v>0.45779324900543678</v>
      </c>
      <c r="Q245" s="32">
        <v>0.56736094542190996</v>
      </c>
      <c r="R245" s="32">
        <v>0.56759794603149638</v>
      </c>
      <c r="S245" s="32">
        <v>0.48759720810137241</v>
      </c>
      <c r="T245" s="31">
        <v>0.46947318755384521</v>
      </c>
      <c r="U245" s="32">
        <v>0.42496842583753458</v>
      </c>
      <c r="V245" s="32">
        <v>0.5090619610075785</v>
      </c>
      <c r="W245" s="32">
        <v>0.44796686539178848</v>
      </c>
      <c r="X245" s="32">
        <v>0.57313866964259219</v>
      </c>
      <c r="Y245" s="32">
        <v>0.49102305311425865</v>
      </c>
      <c r="Z245" s="32">
        <v>0.49640084721022149</v>
      </c>
      <c r="AA245" s="32">
        <v>0.39578103733130038</v>
      </c>
      <c r="AB245" s="32">
        <v>0.43852409882050397</v>
      </c>
      <c r="AC245" s="32">
        <v>0.48733874460555116</v>
      </c>
      <c r="AD245" s="32">
        <v>0.49732332247356231</v>
      </c>
      <c r="AE245" s="32">
        <v>0.4731616714873359</v>
      </c>
      <c r="AF245" s="32">
        <v>0.54781580207849501</v>
      </c>
      <c r="AG245" s="32">
        <v>0.49608059778325303</v>
      </c>
      <c r="AH245" s="32">
        <v>0.56085980365903565</v>
      </c>
      <c r="AI245" s="32">
        <v>0.44738872817933201</v>
      </c>
      <c r="AJ245" s="32">
        <v>0.4082773527382127</v>
      </c>
      <c r="AK245" s="32">
        <v>0.54216936737149424</v>
      </c>
      <c r="AL245" s="32">
        <v>0.43871095208915423</v>
      </c>
      <c r="AM245" s="32">
        <v>0.49972364677191922</v>
      </c>
      <c r="AN245" s="32">
        <v>0.48449001760494298</v>
      </c>
      <c r="AO245" s="32">
        <v>0.55943794279064318</v>
      </c>
      <c r="AP245" s="32">
        <v>0.47060498047825466</v>
      </c>
      <c r="AQ245" s="30"/>
      <c r="AR245" s="30"/>
      <c r="AS245" s="30"/>
      <c r="AT245" s="30"/>
      <c r="AU245" s="30"/>
      <c r="AV245" s="30"/>
      <c r="AW245" s="30"/>
      <c r="AX245" s="30"/>
    </row>
    <row r="246" spans="1:50" ht="20.149999999999999" customHeight="1" x14ac:dyDescent="0.75">
      <c r="A246" s="50"/>
      <c r="B246" s="2" t="s">
        <v>36</v>
      </c>
      <c r="C246" s="3" t="s">
        <v>16</v>
      </c>
      <c r="D246" s="24">
        <f>AVERAGE(E246:AP246)</f>
        <v>0.22055140053189459</v>
      </c>
      <c r="E246" s="32">
        <v>0.4402949681705618</v>
      </c>
      <c r="F246" s="32">
        <v>6.9540505730045096E-2</v>
      </c>
      <c r="G246" s="32">
        <v>0.29565597438860369</v>
      </c>
      <c r="H246" s="32">
        <v>0.10669662963574816</v>
      </c>
      <c r="I246" s="32">
        <v>0.24156155757927103</v>
      </c>
      <c r="J246" s="32">
        <v>0.14425047758228504</v>
      </c>
      <c r="K246" s="32">
        <v>0.15158445339160259</v>
      </c>
      <c r="L246" s="32">
        <v>0.19441847677019819</v>
      </c>
      <c r="M246" s="32">
        <v>0.11492117894527855</v>
      </c>
      <c r="N246" s="32">
        <v>0.14794522352681663</v>
      </c>
      <c r="O246" s="32">
        <v>0.44974449474853434</v>
      </c>
      <c r="P246" s="32">
        <v>0.24319210461194088</v>
      </c>
      <c r="Q246" s="32">
        <v>0.16789484530849832</v>
      </c>
      <c r="R246" s="32">
        <v>0.271397520656876</v>
      </c>
      <c r="S246" s="32">
        <v>0.27727434938735979</v>
      </c>
      <c r="T246" s="31">
        <v>0.33357789369934915</v>
      </c>
      <c r="U246" s="32">
        <v>0.34344500741094786</v>
      </c>
      <c r="V246" s="32">
        <v>0.23612869346461282</v>
      </c>
      <c r="W246" s="32">
        <v>7.5707750451481357E-2</v>
      </c>
      <c r="X246" s="32">
        <v>0.15504458931662246</v>
      </c>
      <c r="Y246" s="32">
        <v>0.23658516000081409</v>
      </c>
      <c r="Z246" s="32">
        <v>0.37431592904502081</v>
      </c>
      <c r="AA246" s="32">
        <v>0.1511632476680688</v>
      </c>
      <c r="AB246" s="32">
        <v>0.40807971539742632</v>
      </c>
      <c r="AC246" s="32">
        <v>0.14367330511837098</v>
      </c>
      <c r="AD246" s="32">
        <v>0.14825613196168488</v>
      </c>
      <c r="AE246" s="32">
        <v>0.38020280248726812</v>
      </c>
      <c r="AF246" s="32">
        <v>0.19458209770725671</v>
      </c>
      <c r="AG246" s="32">
        <v>8.013771081553682E-2</v>
      </c>
      <c r="AH246" s="32">
        <v>0.12338904552549587</v>
      </c>
      <c r="AI246" s="32">
        <v>0.15747967189202344</v>
      </c>
      <c r="AJ246" s="32">
        <v>0.41315259320915332</v>
      </c>
      <c r="AK246" s="32">
        <v>0.1979194453105203</v>
      </c>
      <c r="AL246" s="32">
        <v>0.168572901601832</v>
      </c>
      <c r="AM246" s="32">
        <v>0.28903115636456383</v>
      </c>
      <c r="AN246" s="32">
        <v>0.20414595840794644</v>
      </c>
      <c r="AO246" s="32">
        <v>0.13649950107297942</v>
      </c>
      <c r="AP246" s="32">
        <v>0.11349015184939763</v>
      </c>
      <c r="AQ246" s="30"/>
      <c r="AR246" s="30"/>
      <c r="AS246" s="30"/>
      <c r="AT246" s="30"/>
      <c r="AU246" s="30"/>
      <c r="AV246" s="30"/>
      <c r="AW246" s="30"/>
      <c r="AX246" s="30"/>
    </row>
    <row r="247" spans="1:50" ht="39.950000000000003" customHeight="1" x14ac:dyDescent="0.75">
      <c r="A247" s="50"/>
      <c r="B247" s="2" t="s">
        <v>37</v>
      </c>
      <c r="C247" s="3" t="s">
        <v>16</v>
      </c>
      <c r="D247" s="24">
        <f>AVERAGE(E247:AP247)</f>
        <v>1.2779316637160953E-2</v>
      </c>
      <c r="E247" s="32">
        <v>7.1055116054193016E-3</v>
      </c>
      <c r="F247" s="32">
        <v>2.2984420194275021E-3</v>
      </c>
      <c r="G247" s="32">
        <v>2.0102473538462194E-2</v>
      </c>
      <c r="H247" s="32">
        <v>3.4634493584071474E-2</v>
      </c>
      <c r="I247" s="32">
        <v>6.7055706282212798E-3</v>
      </c>
      <c r="J247" s="32">
        <v>2.4072687213948923E-2</v>
      </c>
      <c r="K247" s="32">
        <v>2.209720435084845E-2</v>
      </c>
      <c r="L247" s="32">
        <v>1.0281988914745393E-2</v>
      </c>
      <c r="M247" s="32">
        <v>1.5824326497849883E-2</v>
      </c>
      <c r="N247" s="32">
        <v>1.4028390847736834E-2</v>
      </c>
      <c r="O247" s="32">
        <v>5.6402766669917566E-3</v>
      </c>
      <c r="P247" s="32">
        <v>7.3920702436580214E-3</v>
      </c>
      <c r="Q247" s="32">
        <v>1.7013342699768723E-2</v>
      </c>
      <c r="R247" s="32">
        <v>1.0840368979750976E-2</v>
      </c>
      <c r="S247" s="32">
        <v>8.6129801128564023E-3</v>
      </c>
      <c r="T247" s="31">
        <v>5.4302064716664602E-3</v>
      </c>
      <c r="U247" s="32">
        <v>1.4516030539934137E-2</v>
      </c>
      <c r="V247" s="32">
        <v>2.540314592173902E-2</v>
      </c>
      <c r="W247" s="32">
        <v>1.1919216454444994E-2</v>
      </c>
      <c r="X247" s="32">
        <v>1.2465257091973467E-2</v>
      </c>
      <c r="Y247" s="32">
        <v>2.2101463944032521E-2</v>
      </c>
      <c r="Z247" s="32">
        <v>5.1524390743222757E-3</v>
      </c>
      <c r="AA247" s="32">
        <v>1.1750609867030875E-2</v>
      </c>
      <c r="AB247" s="32">
        <v>3.7427699858269877E-3</v>
      </c>
      <c r="AC247" s="32">
        <v>2.5893049232130518E-2</v>
      </c>
      <c r="AD247" s="32">
        <v>5.7753126897477948E-3</v>
      </c>
      <c r="AE247" s="32">
        <v>1.3533764873597406E-2</v>
      </c>
      <c r="AF247" s="32">
        <v>1.5766034524846529E-2</v>
      </c>
      <c r="AG247" s="32">
        <v>1.2156786233212438E-2</v>
      </c>
      <c r="AH247" s="32">
        <v>1.0644771746017984E-2</v>
      </c>
      <c r="AI247" s="32">
        <v>1.1518034082541664E-2</v>
      </c>
      <c r="AJ247" s="32">
        <v>2.2538640338493651E-3</v>
      </c>
      <c r="AK247" s="32">
        <v>1.3910887081535537E-2</v>
      </c>
      <c r="AL247" s="32">
        <v>3.0591268329364712E-3</v>
      </c>
      <c r="AM247" s="32">
        <v>9.3488547808211319E-3</v>
      </c>
      <c r="AN247" s="32">
        <v>1.9677838200519639E-2</v>
      </c>
      <c r="AO247" s="32">
        <v>1.1172843191891203E-2</v>
      </c>
      <c r="AP247" s="32">
        <v>1.1771597453740693E-2</v>
      </c>
      <c r="AQ247" s="30"/>
      <c r="AR247" s="30"/>
      <c r="AS247" s="30"/>
      <c r="AT247" s="30"/>
      <c r="AU247" s="30"/>
      <c r="AV247" s="30"/>
      <c r="AW247" s="30"/>
      <c r="AX247" s="30"/>
    </row>
    <row r="248" spans="1:50" ht="20.149999999999999" customHeight="1" thickBot="1" x14ac:dyDescent="0.9">
      <c r="A248" s="48"/>
      <c r="B248" s="9" t="s">
        <v>25</v>
      </c>
      <c r="C248" s="10" t="s">
        <v>13</v>
      </c>
      <c r="D248" s="22">
        <f>SUM(E248:AP248)</f>
        <v>32552</v>
      </c>
      <c r="E248" s="34">
        <v>855</v>
      </c>
      <c r="F248" s="34">
        <v>861</v>
      </c>
      <c r="G248" s="34">
        <v>851</v>
      </c>
      <c r="H248" s="34">
        <v>871</v>
      </c>
      <c r="I248" s="34">
        <v>862</v>
      </c>
      <c r="J248" s="34">
        <v>857</v>
      </c>
      <c r="K248" s="34">
        <v>849</v>
      </c>
      <c r="L248" s="34">
        <v>854</v>
      </c>
      <c r="M248" s="34">
        <v>861</v>
      </c>
      <c r="N248" s="34">
        <v>852</v>
      </c>
      <c r="O248" s="34">
        <v>871</v>
      </c>
      <c r="P248" s="34">
        <v>853</v>
      </c>
      <c r="Q248" s="34">
        <v>848</v>
      </c>
      <c r="R248" s="34">
        <v>869</v>
      </c>
      <c r="S248" s="34">
        <v>882</v>
      </c>
      <c r="T248" s="33">
        <v>849</v>
      </c>
      <c r="U248" s="34">
        <v>851</v>
      </c>
      <c r="V248" s="34">
        <v>857</v>
      </c>
      <c r="W248" s="34">
        <v>857</v>
      </c>
      <c r="X248" s="34">
        <v>859</v>
      </c>
      <c r="Y248" s="34">
        <v>853</v>
      </c>
      <c r="Z248" s="34">
        <v>855</v>
      </c>
      <c r="AA248" s="34">
        <v>861</v>
      </c>
      <c r="AB248" s="34">
        <v>849</v>
      </c>
      <c r="AC248" s="34">
        <v>855</v>
      </c>
      <c r="AD248" s="34">
        <v>846</v>
      </c>
      <c r="AE248" s="34">
        <v>878</v>
      </c>
      <c r="AF248" s="34">
        <v>853</v>
      </c>
      <c r="AG248" s="34">
        <v>860</v>
      </c>
      <c r="AH248" s="34">
        <v>855</v>
      </c>
      <c r="AI248" s="34">
        <v>853</v>
      </c>
      <c r="AJ248" s="34">
        <v>839</v>
      </c>
      <c r="AK248" s="34">
        <v>855</v>
      </c>
      <c r="AL248" s="34">
        <v>856</v>
      </c>
      <c r="AM248" s="34">
        <v>865</v>
      </c>
      <c r="AN248" s="34">
        <v>846</v>
      </c>
      <c r="AO248" s="34">
        <v>851</v>
      </c>
      <c r="AP248" s="34">
        <v>853</v>
      </c>
      <c r="AQ248" s="30"/>
      <c r="AR248" s="30"/>
      <c r="AS248" s="30"/>
      <c r="AT248" s="30"/>
      <c r="AU248" s="30"/>
      <c r="AV248" s="30"/>
      <c r="AW248" s="30"/>
      <c r="AX248" s="30"/>
    </row>
    <row r="249" spans="1:50" ht="24.95" customHeight="1" x14ac:dyDescent="0.75">
      <c r="A249" s="49" t="s">
        <v>94</v>
      </c>
      <c r="B249" s="7" t="s">
        <v>39</v>
      </c>
      <c r="C249" s="8" t="s">
        <v>16</v>
      </c>
      <c r="D249" s="25">
        <f>AVERAGE(E249:AP249)</f>
        <v>0.28236541723507386</v>
      </c>
      <c r="E249" s="29">
        <v>0.11288579084815165</v>
      </c>
      <c r="F249" s="29">
        <v>0.6120335776127076</v>
      </c>
      <c r="G249" s="29">
        <v>0.16003020480695387</v>
      </c>
      <c r="H249" s="29">
        <v>0.36823870246340384</v>
      </c>
      <c r="I249" s="29">
        <v>0.20355049384052673</v>
      </c>
      <c r="J249" s="29">
        <v>0.30187152867980621</v>
      </c>
      <c r="K249" s="29">
        <v>0.32035530731666656</v>
      </c>
      <c r="L249" s="29">
        <v>0.2646769866854734</v>
      </c>
      <c r="M249" s="29">
        <v>0.38004858588433249</v>
      </c>
      <c r="N249" s="29">
        <v>0.42590297861027421</v>
      </c>
      <c r="O249" s="29">
        <v>0.16752406885298132</v>
      </c>
      <c r="P249" s="29">
        <v>0.29162257613896914</v>
      </c>
      <c r="Q249" s="29">
        <v>0.24773086656982302</v>
      </c>
      <c r="R249" s="29">
        <v>0.15016416433187538</v>
      </c>
      <c r="S249" s="29">
        <v>0.22651546239841255</v>
      </c>
      <c r="T249" s="35">
        <v>0.1915187122751425</v>
      </c>
      <c r="U249" s="29">
        <v>0.21707053621158612</v>
      </c>
      <c r="V249" s="29">
        <v>0.22940619960606806</v>
      </c>
      <c r="W249" s="29">
        <v>0.46440616770228588</v>
      </c>
      <c r="X249" s="29">
        <v>0.2593514839488083</v>
      </c>
      <c r="Y249" s="29">
        <v>0.25029032294089748</v>
      </c>
      <c r="Z249" s="29">
        <v>0.12413078467043753</v>
      </c>
      <c r="AA249" s="29">
        <v>0.44130510513360038</v>
      </c>
      <c r="AB249" s="29">
        <v>0.14965341579624553</v>
      </c>
      <c r="AC249" s="29">
        <v>0.3430949010439493</v>
      </c>
      <c r="AD249" s="29">
        <v>0.34864523287500865</v>
      </c>
      <c r="AE249" s="29">
        <v>0.13310176115179478</v>
      </c>
      <c r="AF249" s="29">
        <v>0.24183606568939961</v>
      </c>
      <c r="AG249" s="29">
        <v>0.41162490516799821</v>
      </c>
      <c r="AH249" s="29">
        <v>0.30510637906944771</v>
      </c>
      <c r="AI249" s="29">
        <v>0.38361356584610024</v>
      </c>
      <c r="AJ249" s="29">
        <v>0.17631619001878115</v>
      </c>
      <c r="AK249" s="29">
        <v>0.24600030023644703</v>
      </c>
      <c r="AL249" s="29">
        <v>0.38965701947608106</v>
      </c>
      <c r="AM249" s="29">
        <v>0.20189634208269303</v>
      </c>
      <c r="AN249" s="29">
        <v>0.29168618578658717</v>
      </c>
      <c r="AO249" s="29">
        <v>0.29288971294448296</v>
      </c>
      <c r="AP249" s="29">
        <v>0.40413327021860435</v>
      </c>
      <c r="AQ249" s="30"/>
      <c r="AR249" s="30"/>
      <c r="AS249" s="30"/>
      <c r="AT249" s="30"/>
      <c r="AU249" s="30"/>
      <c r="AV249" s="30"/>
      <c r="AW249" s="30"/>
      <c r="AX249" s="30"/>
    </row>
    <row r="250" spans="1:50" ht="24.95" customHeight="1" x14ac:dyDescent="0.75">
      <c r="A250" s="50"/>
      <c r="B250" s="2" t="s">
        <v>40</v>
      </c>
      <c r="C250" s="3" t="s">
        <v>16</v>
      </c>
      <c r="D250" s="24">
        <f>AVERAGE(E250:AP250)</f>
        <v>0.70485526612776539</v>
      </c>
      <c r="E250" s="32">
        <v>0.88000869754642819</v>
      </c>
      <c r="F250" s="32">
        <v>0.38566798036786587</v>
      </c>
      <c r="G250" s="32">
        <v>0.81986732165458465</v>
      </c>
      <c r="H250" s="32">
        <v>0.59712680395252682</v>
      </c>
      <c r="I250" s="32">
        <v>0.78974393553125399</v>
      </c>
      <c r="J250" s="32">
        <v>0.67405578410624722</v>
      </c>
      <c r="K250" s="32">
        <v>0.65754748833248511</v>
      </c>
      <c r="L250" s="32">
        <v>0.72504102439978468</v>
      </c>
      <c r="M250" s="32">
        <v>0.60412708761781453</v>
      </c>
      <c r="N250" s="32">
        <v>0.56006863054198319</v>
      </c>
      <c r="O250" s="32">
        <v>0.82683565448002827</v>
      </c>
      <c r="P250" s="32">
        <v>0.70098535361737679</v>
      </c>
      <c r="Q250" s="32">
        <v>0.73525579073040892</v>
      </c>
      <c r="R250" s="32">
        <v>0.83899546668837333</v>
      </c>
      <c r="S250" s="32">
        <v>0.76487155748873137</v>
      </c>
      <c r="T250" s="31">
        <v>0.80305108125319213</v>
      </c>
      <c r="U250" s="32">
        <v>0.76841343324848121</v>
      </c>
      <c r="V250" s="32">
        <v>0.74519065447219035</v>
      </c>
      <c r="W250" s="32">
        <v>0.5236746158432698</v>
      </c>
      <c r="X250" s="32">
        <v>0.72818325895921576</v>
      </c>
      <c r="Y250" s="32">
        <v>0.72760821311507329</v>
      </c>
      <c r="Z250" s="32">
        <v>0.87071677625523936</v>
      </c>
      <c r="AA250" s="32">
        <v>0.54694428499936865</v>
      </c>
      <c r="AB250" s="32">
        <v>0.84660381421792896</v>
      </c>
      <c r="AC250" s="32">
        <v>0.63101204972392166</v>
      </c>
      <c r="AD250" s="32">
        <v>0.645579454435246</v>
      </c>
      <c r="AE250" s="32">
        <v>0.85336447397460635</v>
      </c>
      <c r="AF250" s="32">
        <v>0.74239789978575244</v>
      </c>
      <c r="AG250" s="32">
        <v>0.5762183085987902</v>
      </c>
      <c r="AH250" s="32">
        <v>0.68424884918453144</v>
      </c>
      <c r="AI250" s="32">
        <v>0.60486840007135612</v>
      </c>
      <c r="AJ250" s="32">
        <v>0.82142994594736929</v>
      </c>
      <c r="AK250" s="32">
        <v>0.74008881268201665</v>
      </c>
      <c r="AL250" s="32">
        <v>0.60728385369098536</v>
      </c>
      <c r="AM250" s="32">
        <v>0.78875480313648405</v>
      </c>
      <c r="AN250" s="32">
        <v>0.68863597601288884</v>
      </c>
      <c r="AO250" s="32">
        <v>0.69593744386362333</v>
      </c>
      <c r="AP250" s="32">
        <v>0.5840951323276522</v>
      </c>
      <c r="AQ250" s="30"/>
      <c r="AR250" s="30"/>
      <c r="AS250" s="30"/>
      <c r="AT250" s="30"/>
      <c r="AU250" s="30"/>
      <c r="AV250" s="30"/>
      <c r="AW250" s="30"/>
      <c r="AX250" s="30"/>
    </row>
    <row r="251" spans="1:50" ht="24.95" customHeight="1" x14ac:dyDescent="0.75">
      <c r="A251" s="50"/>
      <c r="B251" s="2" t="s">
        <v>41</v>
      </c>
      <c r="C251" s="3" t="s">
        <v>16</v>
      </c>
      <c r="D251" s="24">
        <f>AVERAGE(E251:AP251)</f>
        <v>1.2779316637160953E-2</v>
      </c>
      <c r="E251" s="32">
        <v>7.1055116054193016E-3</v>
      </c>
      <c r="F251" s="32">
        <v>2.2984420194275021E-3</v>
      </c>
      <c r="G251" s="32">
        <v>2.0102473538462194E-2</v>
      </c>
      <c r="H251" s="32">
        <v>3.4634493584071474E-2</v>
      </c>
      <c r="I251" s="32">
        <v>6.7055706282212798E-3</v>
      </c>
      <c r="J251" s="32">
        <v>2.4072687213948923E-2</v>
      </c>
      <c r="K251" s="32">
        <v>2.209720435084845E-2</v>
      </c>
      <c r="L251" s="32">
        <v>1.0281988914745393E-2</v>
      </c>
      <c r="M251" s="32">
        <v>1.5824326497849883E-2</v>
      </c>
      <c r="N251" s="32">
        <v>1.4028390847736834E-2</v>
      </c>
      <c r="O251" s="32">
        <v>5.6402766669917566E-3</v>
      </c>
      <c r="P251" s="32">
        <v>7.3920702436580214E-3</v>
      </c>
      <c r="Q251" s="32">
        <v>1.7013342699768723E-2</v>
      </c>
      <c r="R251" s="32">
        <v>1.0840368979750976E-2</v>
      </c>
      <c r="S251" s="32">
        <v>8.6129801128564023E-3</v>
      </c>
      <c r="T251" s="31">
        <v>5.4302064716664602E-3</v>
      </c>
      <c r="U251" s="32">
        <v>1.4516030539934137E-2</v>
      </c>
      <c r="V251" s="32">
        <v>2.540314592173902E-2</v>
      </c>
      <c r="W251" s="32">
        <v>1.1919216454444994E-2</v>
      </c>
      <c r="X251" s="32">
        <v>1.2465257091973467E-2</v>
      </c>
      <c r="Y251" s="32">
        <v>2.2101463944032521E-2</v>
      </c>
      <c r="Z251" s="32">
        <v>5.1524390743222757E-3</v>
      </c>
      <c r="AA251" s="32">
        <v>1.1750609867030875E-2</v>
      </c>
      <c r="AB251" s="32">
        <v>3.7427699858269877E-3</v>
      </c>
      <c r="AC251" s="32">
        <v>2.5893049232130518E-2</v>
      </c>
      <c r="AD251" s="32">
        <v>5.7753126897477948E-3</v>
      </c>
      <c r="AE251" s="32">
        <v>1.3533764873597406E-2</v>
      </c>
      <c r="AF251" s="32">
        <v>1.5766034524846529E-2</v>
      </c>
      <c r="AG251" s="32">
        <v>1.2156786233212438E-2</v>
      </c>
      <c r="AH251" s="32">
        <v>1.0644771746017984E-2</v>
      </c>
      <c r="AI251" s="32">
        <v>1.1518034082541664E-2</v>
      </c>
      <c r="AJ251" s="32">
        <v>2.2538640338493651E-3</v>
      </c>
      <c r="AK251" s="32">
        <v>1.3910887081535537E-2</v>
      </c>
      <c r="AL251" s="32">
        <v>3.0591268329364712E-3</v>
      </c>
      <c r="AM251" s="32">
        <v>9.3488547808211319E-3</v>
      </c>
      <c r="AN251" s="32">
        <v>1.9677838200519639E-2</v>
      </c>
      <c r="AO251" s="32">
        <v>1.1172843191891203E-2</v>
      </c>
      <c r="AP251" s="32">
        <v>1.1771597453740693E-2</v>
      </c>
      <c r="AQ251" s="30"/>
      <c r="AR251" s="30"/>
      <c r="AS251" s="30"/>
      <c r="AT251" s="30"/>
      <c r="AU251" s="30"/>
      <c r="AV251" s="30"/>
      <c r="AW251" s="30"/>
      <c r="AX251" s="30"/>
    </row>
    <row r="252" spans="1:50" ht="24.95" customHeight="1" thickBot="1" x14ac:dyDescent="0.9">
      <c r="A252" s="48"/>
      <c r="B252" s="9" t="s">
        <v>25</v>
      </c>
      <c r="C252" s="10" t="s">
        <v>13</v>
      </c>
      <c r="D252" s="22">
        <f>SUM(E252:AP252)</f>
        <v>32552</v>
      </c>
      <c r="E252" s="34">
        <v>855</v>
      </c>
      <c r="F252" s="34">
        <v>861</v>
      </c>
      <c r="G252" s="34">
        <v>851</v>
      </c>
      <c r="H252" s="34">
        <v>871</v>
      </c>
      <c r="I252" s="34">
        <v>862</v>
      </c>
      <c r="J252" s="34">
        <v>857</v>
      </c>
      <c r="K252" s="34">
        <v>849</v>
      </c>
      <c r="L252" s="34">
        <v>854</v>
      </c>
      <c r="M252" s="34">
        <v>861</v>
      </c>
      <c r="N252" s="34">
        <v>852</v>
      </c>
      <c r="O252" s="34">
        <v>871</v>
      </c>
      <c r="P252" s="34">
        <v>853</v>
      </c>
      <c r="Q252" s="34">
        <v>848</v>
      </c>
      <c r="R252" s="34">
        <v>869</v>
      </c>
      <c r="S252" s="34">
        <v>882</v>
      </c>
      <c r="T252" s="33">
        <v>849</v>
      </c>
      <c r="U252" s="34">
        <v>851</v>
      </c>
      <c r="V252" s="34">
        <v>857</v>
      </c>
      <c r="W252" s="34">
        <v>857</v>
      </c>
      <c r="X252" s="34">
        <v>859</v>
      </c>
      <c r="Y252" s="34">
        <v>853</v>
      </c>
      <c r="Z252" s="34">
        <v>855</v>
      </c>
      <c r="AA252" s="34">
        <v>861</v>
      </c>
      <c r="AB252" s="34">
        <v>849</v>
      </c>
      <c r="AC252" s="34">
        <v>855</v>
      </c>
      <c r="AD252" s="34">
        <v>846</v>
      </c>
      <c r="AE252" s="34">
        <v>878</v>
      </c>
      <c r="AF252" s="34">
        <v>853</v>
      </c>
      <c r="AG252" s="34">
        <v>860</v>
      </c>
      <c r="AH252" s="34">
        <v>855</v>
      </c>
      <c r="AI252" s="34">
        <v>853</v>
      </c>
      <c r="AJ252" s="34">
        <v>839</v>
      </c>
      <c r="AK252" s="34">
        <v>855</v>
      </c>
      <c r="AL252" s="34">
        <v>856</v>
      </c>
      <c r="AM252" s="34">
        <v>865</v>
      </c>
      <c r="AN252" s="34">
        <v>846</v>
      </c>
      <c r="AO252" s="34">
        <v>851</v>
      </c>
      <c r="AP252" s="34">
        <v>853</v>
      </c>
      <c r="AQ252" s="30"/>
      <c r="AR252" s="30"/>
      <c r="AS252" s="30"/>
      <c r="AT252" s="30"/>
      <c r="AU252" s="30"/>
      <c r="AV252" s="30"/>
      <c r="AW252" s="30"/>
      <c r="AX252" s="30"/>
    </row>
    <row r="253" spans="1:50" ht="20.149999999999999" customHeight="1" x14ac:dyDescent="0.75">
      <c r="A253" s="49" t="s">
        <v>95</v>
      </c>
      <c r="B253" s="7" t="s">
        <v>87</v>
      </c>
      <c r="C253" s="8" t="s">
        <v>16</v>
      </c>
      <c r="D253" s="25">
        <f>AVERAGE(E253:AP253)</f>
        <v>5.4580376354789573E-2</v>
      </c>
      <c r="E253" s="29">
        <v>0.35504007009405852</v>
      </c>
      <c r="F253" s="29">
        <v>0.11241808058288226</v>
      </c>
      <c r="G253" s="29">
        <v>2.8459251478327299E-2</v>
      </c>
      <c r="H253" s="29">
        <v>7.7711421979545975E-2</v>
      </c>
      <c r="I253" s="29">
        <v>3.156855886122284E-2</v>
      </c>
      <c r="J253" s="29">
        <v>7.6003913542462789E-2</v>
      </c>
      <c r="K253" s="29">
        <v>3.2374761365909367E-2</v>
      </c>
      <c r="L253" s="29">
        <v>3.9148880591207504E-2</v>
      </c>
      <c r="M253" s="29">
        <v>6.2386020787003144E-2</v>
      </c>
      <c r="N253" s="29">
        <v>7.5287006352450281E-2</v>
      </c>
      <c r="O253" s="29">
        <v>2.2960739392210164E-2</v>
      </c>
      <c r="P253" s="29">
        <v>4.1236344681082795E-2</v>
      </c>
      <c r="Q253" s="29">
        <v>2.9519944808583571E-2</v>
      </c>
      <c r="R253" s="29">
        <v>2.5384094568873344E-2</v>
      </c>
      <c r="S253" s="29">
        <v>4.3939804797027054E-2</v>
      </c>
      <c r="T253" s="35">
        <v>2.8137696704343629E-2</v>
      </c>
      <c r="U253" s="29">
        <v>3.5271530334303115E-2</v>
      </c>
      <c r="V253" s="29">
        <v>3.2203557240216209E-2</v>
      </c>
      <c r="W253" s="29">
        <v>7.5718258442594139E-2</v>
      </c>
      <c r="X253" s="29">
        <v>3.4883139659920168E-2</v>
      </c>
      <c r="Y253" s="29">
        <v>4.0414992560953211E-2</v>
      </c>
      <c r="Z253" s="29">
        <v>1.8545013795993662E-2</v>
      </c>
      <c r="AA253" s="29">
        <v>5.6242972835059017E-2</v>
      </c>
      <c r="AB253" s="29">
        <v>3.5124189359902705E-2</v>
      </c>
      <c r="AC253" s="29">
        <v>5.3880824123409068E-2</v>
      </c>
      <c r="AD253" s="29">
        <v>3.7306558423452853E-2</v>
      </c>
      <c r="AE253" s="29">
        <v>2.1596567870806639E-2</v>
      </c>
      <c r="AF253" s="29">
        <v>7.0200681436346168E-2</v>
      </c>
      <c r="AG253" s="29">
        <v>4.7038230650520096E-2</v>
      </c>
      <c r="AH253" s="29">
        <v>6.9082328577839094E-2</v>
      </c>
      <c r="AI253" s="29">
        <v>6.2426771400323704E-2</v>
      </c>
      <c r="AJ253" s="29">
        <v>3.2929285319382801E-2</v>
      </c>
      <c r="AK253" s="29">
        <v>3.2612074363800855E-2</v>
      </c>
      <c r="AL253" s="29">
        <v>0.11953154892780718</v>
      </c>
      <c r="AM253" s="29">
        <v>2.925292274227833E-2</v>
      </c>
      <c r="AN253" s="29">
        <v>2.5733147544363594E-2</v>
      </c>
      <c r="AO253" s="29">
        <v>2.6576731722260563E-2</v>
      </c>
      <c r="AP253" s="29">
        <v>3.5906383563279853E-2</v>
      </c>
      <c r="AQ253" s="30"/>
      <c r="AR253" s="30"/>
      <c r="AS253" s="30"/>
      <c r="AT253" s="30"/>
      <c r="AU253" s="30"/>
      <c r="AV253" s="30"/>
      <c r="AW253" s="30"/>
      <c r="AX253" s="30"/>
    </row>
    <row r="254" spans="1:50" ht="20.149999999999999" customHeight="1" x14ac:dyDescent="0.75">
      <c r="A254" s="50"/>
      <c r="B254" s="2" t="s">
        <v>88</v>
      </c>
      <c r="C254" s="3" t="s">
        <v>16</v>
      </c>
      <c r="D254" s="24">
        <f>AVERAGE(E254:AP254)</f>
        <v>0.12215973199061327</v>
      </c>
      <c r="E254" s="32">
        <v>6.4853813805394858E-2</v>
      </c>
      <c r="F254" s="32">
        <v>0.26660180339379885</v>
      </c>
      <c r="G254" s="32">
        <v>6.234728991086172E-2</v>
      </c>
      <c r="H254" s="32">
        <v>0.12768143478627444</v>
      </c>
      <c r="I254" s="32">
        <v>8.2086129424190968E-2</v>
      </c>
      <c r="J254" s="32">
        <v>0.13443425083633556</v>
      </c>
      <c r="K254" s="32">
        <v>0.12422880346527364</v>
      </c>
      <c r="L254" s="32">
        <v>0.10229443182201708</v>
      </c>
      <c r="M254" s="32">
        <v>0.17741236912123404</v>
      </c>
      <c r="N254" s="32">
        <v>0.17670814328210319</v>
      </c>
      <c r="O254" s="32">
        <v>9.0399349891052111E-2</v>
      </c>
      <c r="P254" s="32">
        <v>0.13009631686581027</v>
      </c>
      <c r="Q254" s="32">
        <v>0.11033252796054127</v>
      </c>
      <c r="R254" s="32">
        <v>8.6967610581497809E-2</v>
      </c>
      <c r="S254" s="32">
        <v>0.11353873326784486</v>
      </c>
      <c r="T254" s="31">
        <v>0.11447486628348461</v>
      </c>
      <c r="U254" s="32">
        <v>0.10121687931319942</v>
      </c>
      <c r="V254" s="32">
        <v>9.367653186780131E-2</v>
      </c>
      <c r="W254" s="32">
        <v>0.15085785418950934</v>
      </c>
      <c r="X254" s="32">
        <v>0.10073314471224937</v>
      </c>
      <c r="Y254" s="32">
        <v>0.11442099675871194</v>
      </c>
      <c r="Z254" s="32">
        <v>6.9739310558130332E-2</v>
      </c>
      <c r="AA254" s="32">
        <v>0.11295709818000522</v>
      </c>
      <c r="AB254" s="32">
        <v>7.0968435587714651E-2</v>
      </c>
      <c r="AC254" s="32">
        <v>0.12025212967811406</v>
      </c>
      <c r="AD254" s="32">
        <v>0.15735616749712622</v>
      </c>
      <c r="AE254" s="32">
        <v>9.6353820242519206E-2</v>
      </c>
      <c r="AF254" s="32">
        <v>0.12456501052684515</v>
      </c>
      <c r="AG254" s="32">
        <v>0.17412469320244878</v>
      </c>
      <c r="AH254" s="32">
        <v>0.18295255390894624</v>
      </c>
      <c r="AI254" s="32">
        <v>0.17210516756137373</v>
      </c>
      <c r="AJ254" s="32">
        <v>6.8151541667259841E-2</v>
      </c>
      <c r="AK254" s="32">
        <v>0.10834425827992158</v>
      </c>
      <c r="AL254" s="32">
        <v>0.19993806233654562</v>
      </c>
      <c r="AM254" s="32">
        <v>9.6762364431192849E-2</v>
      </c>
      <c r="AN254" s="32">
        <v>0.11937624880799777</v>
      </c>
      <c r="AO254" s="32">
        <v>9.5632519012697065E-2</v>
      </c>
      <c r="AP254" s="32">
        <v>0.14712715262527992</v>
      </c>
      <c r="AQ254" s="30"/>
      <c r="AR254" s="30"/>
      <c r="AS254" s="30"/>
      <c r="AT254" s="30"/>
      <c r="AU254" s="30"/>
      <c r="AV254" s="30"/>
      <c r="AW254" s="30"/>
      <c r="AX254" s="30"/>
    </row>
    <row r="255" spans="1:50" ht="20.149999999999999" customHeight="1" x14ac:dyDescent="0.75">
      <c r="A255" s="50"/>
      <c r="B255" s="2" t="s">
        <v>89</v>
      </c>
      <c r="C255" s="3" t="s">
        <v>16</v>
      </c>
      <c r="D255" s="24">
        <f>AVERAGE(E255:AP255)</f>
        <v>0.48492889451910348</v>
      </c>
      <c r="E255" s="32">
        <v>0.39375692025502057</v>
      </c>
      <c r="F255" s="32">
        <v>0.47511071127595467</v>
      </c>
      <c r="G255" s="32">
        <v>0.42776542451672744</v>
      </c>
      <c r="H255" s="32">
        <v>0.51082351395558867</v>
      </c>
      <c r="I255" s="32">
        <v>0.47003694305287375</v>
      </c>
      <c r="J255" s="32">
        <v>0.52802091558001596</v>
      </c>
      <c r="K255" s="32">
        <v>0.53926517150390119</v>
      </c>
      <c r="L255" s="32">
        <v>0.54356125034459202</v>
      </c>
      <c r="M255" s="32">
        <v>0.5846895493835903</v>
      </c>
      <c r="N255" s="32">
        <v>0.50848112167627357</v>
      </c>
      <c r="O255" s="32">
        <v>0.28301899845519235</v>
      </c>
      <c r="P255" s="32">
        <v>0.41834912248655237</v>
      </c>
      <c r="Q255" s="32">
        <v>0.52762398969024615</v>
      </c>
      <c r="R255" s="32">
        <v>0.45095654371023597</v>
      </c>
      <c r="S255" s="32">
        <v>0.45986215697341321</v>
      </c>
      <c r="T255" s="31">
        <v>0.29977736108947889</v>
      </c>
      <c r="U255" s="32">
        <v>0.42159331844396319</v>
      </c>
      <c r="V255" s="32">
        <v>0.49937515950035577</v>
      </c>
      <c r="W255" s="32">
        <v>0.58099569900840442</v>
      </c>
      <c r="X255" s="32">
        <v>0.47628169277463167</v>
      </c>
      <c r="Y255" s="32">
        <v>0.47322091570290281</v>
      </c>
      <c r="Z255" s="32">
        <v>0.46467014516112959</v>
      </c>
      <c r="AA255" s="32">
        <v>0.58392505779879655</v>
      </c>
      <c r="AB255" s="32">
        <v>0.41611542111138972</v>
      </c>
      <c r="AC255" s="32">
        <v>0.53730065231261226</v>
      </c>
      <c r="AD255" s="32">
        <v>0.50527749656697829</v>
      </c>
      <c r="AE255" s="32">
        <v>0.38475529982907347</v>
      </c>
      <c r="AF255" s="32">
        <v>0.55310838078751468</v>
      </c>
      <c r="AG255" s="32">
        <v>0.6085293429951415</v>
      </c>
      <c r="AH255" s="32">
        <v>0.54464827190506404</v>
      </c>
      <c r="AI255" s="32">
        <v>0.5413330364457325</v>
      </c>
      <c r="AJ255" s="32">
        <v>0.45308759453210856</v>
      </c>
      <c r="AK255" s="32">
        <v>0.57115097216866062</v>
      </c>
      <c r="AL255" s="32">
        <v>0.39499783249571108</v>
      </c>
      <c r="AM255" s="32">
        <v>0.40490952305254152</v>
      </c>
      <c r="AN255" s="32">
        <v>0.48519385516100327</v>
      </c>
      <c r="AO255" s="32">
        <v>0.58904768087796222</v>
      </c>
      <c r="AP255" s="32">
        <v>0.51668094914459195</v>
      </c>
      <c r="AQ255" s="30"/>
      <c r="AR255" s="30"/>
      <c r="AS255" s="30"/>
      <c r="AT255" s="30"/>
      <c r="AU255" s="30"/>
      <c r="AV255" s="30"/>
      <c r="AW255" s="30"/>
      <c r="AX255" s="30"/>
    </row>
    <row r="256" spans="1:50" ht="20.149999999999999" customHeight="1" x14ac:dyDescent="0.75">
      <c r="A256" s="50"/>
      <c r="B256" s="2" t="s">
        <v>36</v>
      </c>
      <c r="C256" s="3" t="s">
        <v>16</v>
      </c>
      <c r="D256" s="24">
        <f>AVERAGE(E256:AP256)</f>
        <v>0.33347839199741464</v>
      </c>
      <c r="E256" s="32">
        <v>0.28623818307298293</v>
      </c>
      <c r="F256" s="32">
        <v>0.13684357858631441</v>
      </c>
      <c r="G256" s="32">
        <v>0.48063233382433623</v>
      </c>
      <c r="H256" s="32">
        <v>0.26281075748460619</v>
      </c>
      <c r="I256" s="32">
        <v>0.41105122242217718</v>
      </c>
      <c r="J256" s="32">
        <v>0.25483421060375461</v>
      </c>
      <c r="K256" s="32">
        <v>0.2947569128968246</v>
      </c>
      <c r="L256" s="32">
        <v>0.31391760413463238</v>
      </c>
      <c r="M256" s="32">
        <v>0.1592930763534178</v>
      </c>
      <c r="N256" s="32">
        <v>0.23501743903631225</v>
      </c>
      <c r="O256" s="32">
        <v>0.58597387016865232</v>
      </c>
      <c r="P256" s="32">
        <v>0.40139514497102224</v>
      </c>
      <c r="Q256" s="32">
        <v>0.32642550767589606</v>
      </c>
      <c r="R256" s="32">
        <v>0.42908147668703345</v>
      </c>
      <c r="S256" s="32">
        <v>0.3782078120219034</v>
      </c>
      <c r="T256" s="31">
        <v>0.55566614124859759</v>
      </c>
      <c r="U256" s="32">
        <v>0.43652266625879466</v>
      </c>
      <c r="V256" s="32">
        <v>0.36828683277086488</v>
      </c>
      <c r="W256" s="32">
        <v>0.1878368080257041</v>
      </c>
      <c r="X256" s="32">
        <v>0.38160463557480834</v>
      </c>
      <c r="Y256" s="32">
        <v>0.35800965932071693</v>
      </c>
      <c r="Z256" s="32">
        <v>0.44704553048474838</v>
      </c>
      <c r="AA256" s="32">
        <v>0.23576689185221167</v>
      </c>
      <c r="AB256" s="32">
        <v>0.47050473368566709</v>
      </c>
      <c r="AC256" s="32">
        <v>0.28607713981303812</v>
      </c>
      <c r="AD256" s="32">
        <v>0.29589095883775735</v>
      </c>
      <c r="AE256" s="32">
        <v>0.49004424783171346</v>
      </c>
      <c r="AF256" s="32">
        <v>0.24228782742295912</v>
      </c>
      <c r="AG256" s="32">
        <v>0.1612972031251568</v>
      </c>
      <c r="AH256" s="32">
        <v>0.18932452837383265</v>
      </c>
      <c r="AI256" s="32">
        <v>0.21984371471876746</v>
      </c>
      <c r="AJ256" s="32">
        <v>0.44230836423974951</v>
      </c>
      <c r="AK256" s="32">
        <v>0.27100310977876185</v>
      </c>
      <c r="AL256" s="32">
        <v>0.2848829142258455</v>
      </c>
      <c r="AM256" s="32">
        <v>0.45914460884592756</v>
      </c>
      <c r="AN256" s="32">
        <v>0.3653873088767966</v>
      </c>
      <c r="AO256" s="32">
        <v>0.27447845700042084</v>
      </c>
      <c r="AP256" s="32">
        <v>0.29248548364904875</v>
      </c>
      <c r="AQ256" s="30"/>
      <c r="AR256" s="30"/>
      <c r="AS256" s="30"/>
      <c r="AT256" s="30"/>
      <c r="AU256" s="30"/>
      <c r="AV256" s="30"/>
      <c r="AW256" s="30"/>
      <c r="AX256" s="30"/>
    </row>
    <row r="257" spans="1:50" ht="39.950000000000003" customHeight="1" x14ac:dyDescent="0.75">
      <c r="A257" s="50"/>
      <c r="B257" s="2" t="s">
        <v>37</v>
      </c>
      <c r="C257" s="3" t="s">
        <v>16</v>
      </c>
      <c r="D257" s="24">
        <f>AVERAGE(E257:AP257)</f>
        <v>8.70012840744782E-3</v>
      </c>
      <c r="E257" s="32">
        <v>4.6316897008550878E-2</v>
      </c>
      <c r="F257" s="32">
        <v>9.0258261610496274E-3</v>
      </c>
      <c r="G257" s="32">
        <v>7.9570026974691154E-4</v>
      </c>
      <c r="H257" s="32">
        <v>2.0972871793987307E-2</v>
      </c>
      <c r="I257" s="32">
        <v>5.2571462395414707E-3</v>
      </c>
      <c r="J257" s="32">
        <v>6.7067094374339085E-3</v>
      </c>
      <c r="K257" s="32">
        <v>9.3743507680923537E-3</v>
      </c>
      <c r="L257" s="32">
        <v>1.0778331075530739E-3</v>
      </c>
      <c r="M257" s="32">
        <v>1.6218984354751755E-2</v>
      </c>
      <c r="N257" s="32">
        <v>4.506289652855407E-3</v>
      </c>
      <c r="O257" s="32">
        <v>1.7647042092895259E-2</v>
      </c>
      <c r="P257" s="32">
        <v>8.9230709955379385E-3</v>
      </c>
      <c r="Q257" s="32">
        <v>6.0980298647333149E-3</v>
      </c>
      <c r="R257" s="32">
        <v>7.6102744523578857E-3</v>
      </c>
      <c r="S257" s="32">
        <v>4.4514929398133127E-3</v>
      </c>
      <c r="T257" s="31">
        <v>1.9439346740982545E-3</v>
      </c>
      <c r="U257" s="32">
        <v>5.3956056497419247E-3</v>
      </c>
      <c r="V257" s="32">
        <v>6.4579186207607362E-3</v>
      </c>
      <c r="W257" s="32">
        <v>4.5913803337880319E-3</v>
      </c>
      <c r="X257" s="32">
        <v>6.4973872783857271E-3</v>
      </c>
      <c r="Y257" s="32">
        <v>1.3933435656717463E-2</v>
      </c>
      <c r="Z257" s="32">
        <v>0</v>
      </c>
      <c r="AA257" s="32">
        <v>1.1107979333927522E-2</v>
      </c>
      <c r="AB257" s="32">
        <v>7.2872202553291932E-3</v>
      </c>
      <c r="AC257" s="32">
        <v>2.48925407282812E-3</v>
      </c>
      <c r="AD257" s="32">
        <v>4.1688186746887445E-3</v>
      </c>
      <c r="AE257" s="32">
        <v>7.2500642258843447E-3</v>
      </c>
      <c r="AF257" s="32">
        <v>9.8380998263328714E-3</v>
      </c>
      <c r="AG257" s="32">
        <v>9.0105300267339303E-3</v>
      </c>
      <c r="AH257" s="32">
        <v>1.3992317234314718E-2</v>
      </c>
      <c r="AI257" s="32">
        <v>4.2913098738003932E-3</v>
      </c>
      <c r="AJ257" s="32">
        <v>3.5232142414953886E-3</v>
      </c>
      <c r="AK257" s="32">
        <v>1.6889585408852339E-2</v>
      </c>
      <c r="AL257" s="32">
        <v>6.4964201409339136E-4</v>
      </c>
      <c r="AM257" s="32">
        <v>9.930580928056227E-3</v>
      </c>
      <c r="AN257" s="32">
        <v>4.3094396098346602E-3</v>
      </c>
      <c r="AO257" s="32">
        <v>1.4264611386655766E-2</v>
      </c>
      <c r="AP257" s="32">
        <v>7.8000310177971568E-3</v>
      </c>
      <c r="AQ257" s="30"/>
      <c r="AR257" s="30"/>
      <c r="AS257" s="30"/>
      <c r="AT257" s="30"/>
      <c r="AU257" s="30"/>
      <c r="AV257" s="30"/>
      <c r="AW257" s="30"/>
      <c r="AX257" s="30"/>
    </row>
    <row r="258" spans="1:50" ht="20.149999999999999" customHeight="1" thickBot="1" x14ac:dyDescent="0.9">
      <c r="A258" s="48"/>
      <c r="B258" s="9" t="s">
        <v>25</v>
      </c>
      <c r="C258" s="10" t="s">
        <v>13</v>
      </c>
      <c r="D258" s="22">
        <f>SUM(E258:AP258)</f>
        <v>31697.327589366811</v>
      </c>
      <c r="E258" s="32">
        <v>0.32758936681097317</v>
      </c>
      <c r="F258" s="34">
        <v>861</v>
      </c>
      <c r="G258" s="34">
        <v>851</v>
      </c>
      <c r="H258" s="34">
        <v>871</v>
      </c>
      <c r="I258" s="34">
        <v>862</v>
      </c>
      <c r="J258" s="34">
        <v>857</v>
      </c>
      <c r="K258" s="34">
        <v>849</v>
      </c>
      <c r="L258" s="34">
        <v>854</v>
      </c>
      <c r="M258" s="34">
        <v>861</v>
      </c>
      <c r="N258" s="34">
        <v>852</v>
      </c>
      <c r="O258" s="34">
        <v>871</v>
      </c>
      <c r="P258" s="34">
        <v>853</v>
      </c>
      <c r="Q258" s="34">
        <v>848</v>
      </c>
      <c r="R258" s="34">
        <v>869</v>
      </c>
      <c r="S258" s="34">
        <v>882</v>
      </c>
      <c r="T258" s="33">
        <v>849</v>
      </c>
      <c r="U258" s="34">
        <v>851</v>
      </c>
      <c r="V258" s="34">
        <v>857</v>
      </c>
      <c r="W258" s="34">
        <v>857</v>
      </c>
      <c r="X258" s="34">
        <v>859</v>
      </c>
      <c r="Y258" s="34">
        <v>853</v>
      </c>
      <c r="Z258" s="34">
        <v>855</v>
      </c>
      <c r="AA258" s="34">
        <v>861</v>
      </c>
      <c r="AB258" s="34">
        <v>849</v>
      </c>
      <c r="AC258" s="34">
        <v>855</v>
      </c>
      <c r="AD258" s="34">
        <v>846</v>
      </c>
      <c r="AE258" s="34">
        <v>878</v>
      </c>
      <c r="AF258" s="34">
        <v>853</v>
      </c>
      <c r="AG258" s="34">
        <v>860</v>
      </c>
      <c r="AH258" s="34">
        <v>855</v>
      </c>
      <c r="AI258" s="34">
        <v>853</v>
      </c>
      <c r="AJ258" s="34">
        <v>839</v>
      </c>
      <c r="AK258" s="34">
        <v>855</v>
      </c>
      <c r="AL258" s="34">
        <v>856</v>
      </c>
      <c r="AM258" s="34">
        <v>865</v>
      </c>
      <c r="AN258" s="34">
        <v>846</v>
      </c>
      <c r="AO258" s="34">
        <v>851</v>
      </c>
      <c r="AP258" s="34">
        <v>853</v>
      </c>
      <c r="AQ258" s="30"/>
      <c r="AR258" s="30"/>
      <c r="AS258" s="30"/>
      <c r="AT258" s="30"/>
      <c r="AU258" s="30"/>
      <c r="AV258" s="30"/>
      <c r="AW258" s="30"/>
      <c r="AX258" s="30"/>
    </row>
    <row r="259" spans="1:50" ht="20.149999999999999" customHeight="1" x14ac:dyDescent="0.75">
      <c r="A259" s="49" t="s">
        <v>96</v>
      </c>
      <c r="B259" s="7" t="s">
        <v>39</v>
      </c>
      <c r="C259" s="8" t="s">
        <v>16</v>
      </c>
      <c r="D259" s="25">
        <f>AVERAGE(E259:AP259)</f>
        <v>0.16598569279472059</v>
      </c>
      <c r="E259" s="32">
        <v>1.122609297352619E-2</v>
      </c>
      <c r="F259" s="29">
        <v>0.3790198839766819</v>
      </c>
      <c r="G259" s="29">
        <v>9.0806541389189074E-2</v>
      </c>
      <c r="H259" s="29">
        <v>0.20539285676582025</v>
      </c>
      <c r="I259" s="29">
        <v>0.11365468828541379</v>
      </c>
      <c r="J259" s="29">
        <v>0.21043816437879856</v>
      </c>
      <c r="K259" s="29">
        <v>0.15660356483118293</v>
      </c>
      <c r="L259" s="29">
        <v>0.14144331241322461</v>
      </c>
      <c r="M259" s="29">
        <v>0.2397983899082371</v>
      </c>
      <c r="N259" s="29">
        <v>0.25199514963455349</v>
      </c>
      <c r="O259" s="29">
        <v>0.11336008928326229</v>
      </c>
      <c r="P259" s="29">
        <v>0.17133266154689297</v>
      </c>
      <c r="Q259" s="29">
        <v>0.1398524727691248</v>
      </c>
      <c r="R259" s="29">
        <v>0.1123517051503711</v>
      </c>
      <c r="S259" s="29">
        <v>0.15747853806487197</v>
      </c>
      <c r="T259" s="35">
        <v>0.14261256298782829</v>
      </c>
      <c r="U259" s="29">
        <v>0.1364884096475025</v>
      </c>
      <c r="V259" s="29">
        <v>0.12588008910801748</v>
      </c>
      <c r="W259" s="29">
        <v>0.22657611263210339</v>
      </c>
      <c r="X259" s="29">
        <v>0.13561628437216949</v>
      </c>
      <c r="Y259" s="29">
        <v>0.15483598931966522</v>
      </c>
      <c r="Z259" s="29">
        <v>8.8284324354123991E-2</v>
      </c>
      <c r="AA259" s="29">
        <v>0.16920007101506421</v>
      </c>
      <c r="AB259" s="29">
        <v>0.10609262494761734</v>
      </c>
      <c r="AC259" s="29">
        <v>0.1741329538015231</v>
      </c>
      <c r="AD259" s="29">
        <v>0.19466272592057909</v>
      </c>
      <c r="AE259" s="29">
        <v>0.11795038811332578</v>
      </c>
      <c r="AF259" s="29">
        <v>0.19476569196319121</v>
      </c>
      <c r="AG259" s="29">
        <v>0.22116292385296876</v>
      </c>
      <c r="AH259" s="29">
        <v>0.25203488248678563</v>
      </c>
      <c r="AI259" s="29">
        <v>0.23453193896169749</v>
      </c>
      <c r="AJ259" s="29">
        <v>0.1010808269866427</v>
      </c>
      <c r="AK259" s="29">
        <v>0.14095633264372245</v>
      </c>
      <c r="AL259" s="29">
        <v>0.31946961126435292</v>
      </c>
      <c r="AM259" s="29">
        <v>0.12601528717347119</v>
      </c>
      <c r="AN259" s="29">
        <v>0.14510939635236134</v>
      </c>
      <c r="AO259" s="29">
        <v>0.12220925073495766</v>
      </c>
      <c r="AP259" s="29">
        <v>0.1830335361885598</v>
      </c>
      <c r="AQ259" s="30"/>
      <c r="AR259" s="30"/>
      <c r="AS259" s="30"/>
      <c r="AT259" s="30"/>
      <c r="AU259" s="30"/>
      <c r="AV259" s="30"/>
      <c r="AW259" s="30"/>
      <c r="AX259" s="30"/>
    </row>
    <row r="260" spans="1:50" ht="20.149999999999999" customHeight="1" x14ac:dyDescent="0.75">
      <c r="A260" s="50"/>
      <c r="B260" s="2" t="s">
        <v>40</v>
      </c>
      <c r="C260" s="3" t="s">
        <v>16</v>
      </c>
      <c r="D260" s="24">
        <f>AVERAGE(E260:AP260)</f>
        <v>0.80076177745020383</v>
      </c>
      <c r="E260" s="32">
        <v>9.465758808076076E-3</v>
      </c>
      <c r="F260" s="32">
        <v>0.61195428986226885</v>
      </c>
      <c r="G260" s="32">
        <v>0.90839775834106395</v>
      </c>
      <c r="H260" s="32">
        <v>0.77363427144019292</v>
      </c>
      <c r="I260" s="32">
        <v>0.88108816547504565</v>
      </c>
      <c r="J260" s="32">
        <v>0.78285512618376918</v>
      </c>
      <c r="K260" s="32">
        <v>0.83402208440072501</v>
      </c>
      <c r="L260" s="32">
        <v>0.85747885447922489</v>
      </c>
      <c r="M260" s="32">
        <v>0.7439826257370088</v>
      </c>
      <c r="N260" s="32">
        <v>0.74349856071258802</v>
      </c>
      <c r="O260" s="32">
        <v>0.86899286862384373</v>
      </c>
      <c r="P260" s="32">
        <v>0.8197442674575709</v>
      </c>
      <c r="Q260" s="32">
        <v>0.854049497366142</v>
      </c>
      <c r="R260" s="32">
        <v>0.88003802039727053</v>
      </c>
      <c r="S260" s="32">
        <v>0.83806996899531583</v>
      </c>
      <c r="T260" s="31">
        <v>0.85544350233807476</v>
      </c>
      <c r="U260" s="32">
        <v>0.8581159847027563</v>
      </c>
      <c r="V260" s="32">
        <v>0.86766199227122054</v>
      </c>
      <c r="W260" s="32">
        <v>0.76883250703410799</v>
      </c>
      <c r="X260" s="32">
        <v>0.85788632834944256</v>
      </c>
      <c r="Y260" s="32">
        <v>0.83123057502361997</v>
      </c>
      <c r="Z260" s="32">
        <v>0.91171567564587475</v>
      </c>
      <c r="AA260" s="32">
        <v>0.81969194965100822</v>
      </c>
      <c r="AB260" s="32">
        <v>0.88662015479705403</v>
      </c>
      <c r="AC260" s="32">
        <v>0.82337779212564921</v>
      </c>
      <c r="AD260" s="32">
        <v>0.80116845540473225</v>
      </c>
      <c r="AE260" s="32">
        <v>0.87479954766078871</v>
      </c>
      <c r="AF260" s="32">
        <v>0.79539620821047408</v>
      </c>
      <c r="AG260" s="32">
        <v>0.76982654612029766</v>
      </c>
      <c r="AH260" s="32">
        <v>0.73397280027889811</v>
      </c>
      <c r="AI260" s="32">
        <v>0.76117675116450134</v>
      </c>
      <c r="AJ260" s="32">
        <v>0.89539595877186207</v>
      </c>
      <c r="AK260" s="32">
        <v>0.84215408194742447</v>
      </c>
      <c r="AL260" s="32">
        <v>0.67988074672155596</v>
      </c>
      <c r="AM260" s="32">
        <v>0.86405413189847058</v>
      </c>
      <c r="AN260" s="32">
        <v>0.85058116403780115</v>
      </c>
      <c r="AO260" s="32">
        <v>0.86352613787838517</v>
      </c>
      <c r="AP260" s="32">
        <v>0.80916643279364153</v>
      </c>
      <c r="AQ260" s="30"/>
      <c r="AR260" s="30"/>
      <c r="AS260" s="30"/>
      <c r="AT260" s="30"/>
      <c r="AU260" s="30"/>
      <c r="AV260" s="30"/>
      <c r="AW260" s="30"/>
      <c r="AX260" s="30"/>
    </row>
    <row r="261" spans="1:50" ht="20.149999999999999" customHeight="1" x14ac:dyDescent="0.75">
      <c r="A261" s="50"/>
      <c r="B261" s="2" t="s">
        <v>41</v>
      </c>
      <c r="C261" s="3" t="s">
        <v>16</v>
      </c>
      <c r="D261" s="24">
        <f>AVERAGE(E261:AP261)</f>
        <v>7.4812626966964816E-3</v>
      </c>
      <c r="E261" s="32">
        <v>0</v>
      </c>
      <c r="F261" s="32">
        <v>9.0258261610496274E-3</v>
      </c>
      <c r="G261" s="32">
        <v>7.9570026974691154E-4</v>
      </c>
      <c r="H261" s="32">
        <v>2.0972871793987307E-2</v>
      </c>
      <c r="I261" s="32">
        <v>5.2571462395414707E-3</v>
      </c>
      <c r="J261" s="32">
        <v>6.7067094374339085E-3</v>
      </c>
      <c r="K261" s="32">
        <v>9.3743507680923537E-3</v>
      </c>
      <c r="L261" s="32">
        <v>1.0778331075530739E-3</v>
      </c>
      <c r="M261" s="32">
        <v>1.6218984354751755E-2</v>
      </c>
      <c r="N261" s="32">
        <v>4.506289652855407E-3</v>
      </c>
      <c r="O261" s="32">
        <v>1.7647042092895259E-2</v>
      </c>
      <c r="P261" s="32">
        <v>8.9230709955379385E-3</v>
      </c>
      <c r="Q261" s="32">
        <v>6.0980298647333149E-3</v>
      </c>
      <c r="R261" s="32">
        <v>7.6102744523578857E-3</v>
      </c>
      <c r="S261" s="32">
        <v>4.4514929398133127E-3</v>
      </c>
      <c r="T261" s="31">
        <v>1.9439346740982545E-3</v>
      </c>
      <c r="U261" s="32">
        <v>5.3956056497419247E-3</v>
      </c>
      <c r="V261" s="32">
        <v>6.4579186207607362E-3</v>
      </c>
      <c r="W261" s="32">
        <v>4.5913803337880319E-3</v>
      </c>
      <c r="X261" s="32">
        <v>6.4973872783857271E-3</v>
      </c>
      <c r="Y261" s="32">
        <v>1.3933435656717463E-2</v>
      </c>
      <c r="Z261" s="32">
        <v>0</v>
      </c>
      <c r="AA261" s="32">
        <v>1.1107979333927522E-2</v>
      </c>
      <c r="AB261" s="32">
        <v>7.2872202553291932E-3</v>
      </c>
      <c r="AC261" s="32">
        <v>2.48925407282812E-3</v>
      </c>
      <c r="AD261" s="32">
        <v>4.1688186746887445E-3</v>
      </c>
      <c r="AE261" s="32">
        <v>7.2500642258843447E-3</v>
      </c>
      <c r="AF261" s="32">
        <v>9.8380998263328714E-3</v>
      </c>
      <c r="AG261" s="32">
        <v>9.0105300267339303E-3</v>
      </c>
      <c r="AH261" s="32">
        <v>1.3992317234314718E-2</v>
      </c>
      <c r="AI261" s="32">
        <v>4.2913098738003932E-3</v>
      </c>
      <c r="AJ261" s="32">
        <v>3.5232142414953886E-3</v>
      </c>
      <c r="AK261" s="32">
        <v>1.6889585408852339E-2</v>
      </c>
      <c r="AL261" s="32">
        <v>6.4964201409339136E-4</v>
      </c>
      <c r="AM261" s="32">
        <v>9.930580928056227E-3</v>
      </c>
      <c r="AN261" s="32">
        <v>4.3094396098346602E-3</v>
      </c>
      <c r="AO261" s="32">
        <v>1.4264611386655766E-2</v>
      </c>
      <c r="AP261" s="32">
        <v>7.8000310177971568E-3</v>
      </c>
      <c r="AQ261" s="30"/>
      <c r="AR261" s="30"/>
      <c r="AS261" s="30"/>
      <c r="AT261" s="30"/>
      <c r="AU261" s="30"/>
      <c r="AV261" s="30"/>
      <c r="AW261" s="30"/>
      <c r="AX261" s="30"/>
    </row>
    <row r="262" spans="1:50" ht="20.149999999999999" customHeight="1" thickBot="1" x14ac:dyDescent="0.9">
      <c r="A262" s="48"/>
      <c r="B262" s="9" t="s">
        <v>25</v>
      </c>
      <c r="C262" s="10" t="s">
        <v>13</v>
      </c>
      <c r="D262" s="22">
        <f>SUM(E262:AP262)</f>
        <v>32552</v>
      </c>
      <c r="E262" s="34">
        <v>855</v>
      </c>
      <c r="F262" s="34">
        <v>861</v>
      </c>
      <c r="G262" s="34">
        <v>851</v>
      </c>
      <c r="H262" s="34">
        <v>871</v>
      </c>
      <c r="I262" s="34">
        <v>862</v>
      </c>
      <c r="J262" s="34">
        <v>857</v>
      </c>
      <c r="K262" s="34">
        <v>849</v>
      </c>
      <c r="L262" s="34">
        <v>854</v>
      </c>
      <c r="M262" s="34">
        <v>861</v>
      </c>
      <c r="N262" s="34">
        <v>852</v>
      </c>
      <c r="O262" s="34">
        <v>871</v>
      </c>
      <c r="P262" s="34">
        <v>853</v>
      </c>
      <c r="Q262" s="34">
        <v>848</v>
      </c>
      <c r="R262" s="34">
        <v>869</v>
      </c>
      <c r="S262" s="34">
        <v>882</v>
      </c>
      <c r="T262" s="33">
        <v>849</v>
      </c>
      <c r="U262" s="34">
        <v>851</v>
      </c>
      <c r="V262" s="34">
        <v>857</v>
      </c>
      <c r="W262" s="34">
        <v>857</v>
      </c>
      <c r="X262" s="34">
        <v>859</v>
      </c>
      <c r="Y262" s="34">
        <v>853</v>
      </c>
      <c r="Z262" s="34">
        <v>855</v>
      </c>
      <c r="AA262" s="34">
        <v>861</v>
      </c>
      <c r="AB262" s="34">
        <v>849</v>
      </c>
      <c r="AC262" s="34">
        <v>855</v>
      </c>
      <c r="AD262" s="34">
        <v>846</v>
      </c>
      <c r="AE262" s="34">
        <v>878</v>
      </c>
      <c r="AF262" s="34">
        <v>853</v>
      </c>
      <c r="AG262" s="34">
        <v>860</v>
      </c>
      <c r="AH262" s="34">
        <v>855</v>
      </c>
      <c r="AI262" s="34">
        <v>853</v>
      </c>
      <c r="AJ262" s="34">
        <v>839</v>
      </c>
      <c r="AK262" s="34">
        <v>855</v>
      </c>
      <c r="AL262" s="34">
        <v>856</v>
      </c>
      <c r="AM262" s="34">
        <v>865</v>
      </c>
      <c r="AN262" s="34">
        <v>846</v>
      </c>
      <c r="AO262" s="34">
        <v>851</v>
      </c>
      <c r="AP262" s="34">
        <v>853</v>
      </c>
      <c r="AQ262" s="30"/>
      <c r="AR262" s="30"/>
      <c r="AS262" s="30"/>
      <c r="AT262" s="30"/>
      <c r="AU262" s="30"/>
      <c r="AV262" s="30"/>
      <c r="AW262" s="30"/>
      <c r="AX262" s="30"/>
    </row>
    <row r="263" spans="1:50" ht="20.149999999999999" customHeight="1" x14ac:dyDescent="0.75">
      <c r="A263" s="49" t="s">
        <v>97</v>
      </c>
      <c r="B263" s="7" t="s">
        <v>98</v>
      </c>
      <c r="C263" s="8" t="s">
        <v>16</v>
      </c>
      <c r="D263" s="25">
        <f t="shared" ref="D263:D271" si="1">AVERAGE(E263:AP263)</f>
        <v>0.45034378222982635</v>
      </c>
      <c r="E263" s="29">
        <v>0.19192472433048452</v>
      </c>
      <c r="F263" s="29">
        <v>0.42343996470021517</v>
      </c>
      <c r="G263" s="29">
        <v>0.49271368752846817</v>
      </c>
      <c r="H263" s="29">
        <v>0.40139124062821308</v>
      </c>
      <c r="I263" s="29">
        <v>0.40073401218649091</v>
      </c>
      <c r="J263" s="29">
        <v>0.50688400730318173</v>
      </c>
      <c r="K263" s="29">
        <v>0.47080440399421902</v>
      </c>
      <c r="L263" s="29">
        <v>0.47695858110351269</v>
      </c>
      <c r="M263" s="29">
        <v>0.38421358098852992</v>
      </c>
      <c r="N263" s="29">
        <v>0.42955998324540867</v>
      </c>
      <c r="O263" s="29">
        <v>0.34483342345328294</v>
      </c>
      <c r="P263" s="29">
        <v>0.5055511867689888</v>
      </c>
      <c r="Q263" s="29">
        <v>0.54484371952189958</v>
      </c>
      <c r="R263" s="29">
        <v>0.37679887052160382</v>
      </c>
      <c r="S263" s="29">
        <v>0.48920784605602025</v>
      </c>
      <c r="T263" s="35">
        <v>0.45386901224281767</v>
      </c>
      <c r="U263" s="29">
        <v>0.41886669760166373</v>
      </c>
      <c r="V263" s="29">
        <v>0.40687012041288456</v>
      </c>
      <c r="W263" s="29">
        <v>0.57258329133997277</v>
      </c>
      <c r="X263" s="29">
        <v>0.51869802061714076</v>
      </c>
      <c r="Y263" s="29">
        <v>0.40902661657518358</v>
      </c>
      <c r="Z263" s="29">
        <v>0.51437830421882158</v>
      </c>
      <c r="AA263" s="29">
        <v>0.43693615051760692</v>
      </c>
      <c r="AB263" s="29">
        <v>0.41479382936876891</v>
      </c>
      <c r="AC263" s="29">
        <v>0.45056088271156974</v>
      </c>
      <c r="AD263" s="29">
        <v>0.63365702244721522</v>
      </c>
      <c r="AE263" s="29">
        <v>0.34526478108866065</v>
      </c>
      <c r="AF263" s="29">
        <v>0.30667119050593916</v>
      </c>
      <c r="AG263" s="29">
        <v>0.50117635221318668</v>
      </c>
      <c r="AH263" s="29">
        <v>0.5812157639844564</v>
      </c>
      <c r="AI263" s="29">
        <v>0.51474323886876805</v>
      </c>
      <c r="AJ263" s="29">
        <v>0.28362680976671506</v>
      </c>
      <c r="AK263" s="29">
        <v>0.53462627552097419</v>
      </c>
      <c r="AL263" s="29">
        <v>0.56843641948655621</v>
      </c>
      <c r="AM263" s="29">
        <v>0.37327059569635929</v>
      </c>
      <c r="AN263" s="29">
        <v>0.54303865952873653</v>
      </c>
      <c r="AO263" s="29">
        <v>0.44989454496745723</v>
      </c>
      <c r="AP263" s="29">
        <v>0.44099991272142991</v>
      </c>
      <c r="AQ263" s="30"/>
      <c r="AR263" s="30"/>
      <c r="AS263" s="30"/>
      <c r="AT263" s="30"/>
      <c r="AU263" s="30"/>
      <c r="AV263" s="30"/>
      <c r="AW263" s="30"/>
      <c r="AX263" s="30"/>
    </row>
    <row r="264" spans="1:50" ht="20.149999999999999" customHeight="1" x14ac:dyDescent="0.75">
      <c r="A264" s="50"/>
      <c r="B264" s="2" t="s">
        <v>99</v>
      </c>
      <c r="C264" s="3" t="s">
        <v>16</v>
      </c>
      <c r="D264" s="24">
        <f t="shared" si="1"/>
        <v>7.3894305704510777E-2</v>
      </c>
      <c r="E264" s="32">
        <v>0.20355742641808669</v>
      </c>
      <c r="F264" s="32">
        <v>0.10578055859116177</v>
      </c>
      <c r="G264" s="32">
        <v>6.5468770461889009E-2</v>
      </c>
      <c r="H264" s="32">
        <v>9.9812411371060603E-2</v>
      </c>
      <c r="I264" s="32">
        <v>9.82799339949679E-2</v>
      </c>
      <c r="J264" s="32">
        <v>9.2335075122788754E-2</v>
      </c>
      <c r="K264" s="32">
        <v>5.4162844570132339E-2</v>
      </c>
      <c r="L264" s="32">
        <v>7.2669486160322344E-2</v>
      </c>
      <c r="M264" s="32">
        <v>5.7948913841599795E-2</v>
      </c>
      <c r="N264" s="32">
        <v>4.1480419176212202E-2</v>
      </c>
      <c r="O264" s="32">
        <v>6.8110081680993348E-2</v>
      </c>
      <c r="P264" s="32">
        <v>5.8563827796490914E-2</v>
      </c>
      <c r="Q264" s="32">
        <v>6.4324612205780618E-2</v>
      </c>
      <c r="R264" s="32">
        <v>0.12299462884503058</v>
      </c>
      <c r="S264" s="32">
        <v>4.4459632807881108E-2</v>
      </c>
      <c r="T264" s="31">
        <v>7.5568144014637684E-2</v>
      </c>
      <c r="U264" s="32">
        <v>5.4062213558450159E-2</v>
      </c>
      <c r="V264" s="32">
        <v>5.7473478076333066E-2</v>
      </c>
      <c r="W264" s="32">
        <v>6.7496800254506731E-2</v>
      </c>
      <c r="X264" s="32">
        <v>6.4665022808019113E-2</v>
      </c>
      <c r="Y264" s="32">
        <v>3.9846689489314503E-2</v>
      </c>
      <c r="Z264" s="32">
        <v>8.7389352311556048E-2</v>
      </c>
      <c r="AA264" s="32">
        <v>8.2550462204119934E-2</v>
      </c>
      <c r="AB264" s="32">
        <v>4.8340821970783161E-2</v>
      </c>
      <c r="AC264" s="32">
        <v>0.10675095590013715</v>
      </c>
      <c r="AD264" s="32">
        <v>0.1014926741473698</v>
      </c>
      <c r="AE264" s="32">
        <v>5.8259131762528886E-2</v>
      </c>
      <c r="AF264" s="32">
        <v>7.5509632076557587E-2</v>
      </c>
      <c r="AG264" s="32">
        <v>6.8332651730479144E-2</v>
      </c>
      <c r="AH264" s="32">
        <v>0.11615855902833574</v>
      </c>
      <c r="AI264" s="32">
        <v>4.9694764945512053E-2</v>
      </c>
      <c r="AJ264" s="32">
        <v>4.3478912877616543E-2</v>
      </c>
      <c r="AK264" s="32">
        <v>5.226581732505263E-2</v>
      </c>
      <c r="AL264" s="32">
        <v>7.5727889296933054E-2</v>
      </c>
      <c r="AM264" s="32">
        <v>7.7957455277880991E-2</v>
      </c>
      <c r="AN264" s="32">
        <v>5.1080114437023101E-2</v>
      </c>
      <c r="AO264" s="32">
        <v>4.8996383769375693E-2</v>
      </c>
      <c r="AP264" s="32">
        <v>5.493706646448946E-2</v>
      </c>
      <c r="AQ264" s="30"/>
      <c r="AR264" s="30"/>
      <c r="AS264" s="30"/>
      <c r="AT264" s="30"/>
      <c r="AU264" s="30"/>
      <c r="AV264" s="30"/>
      <c r="AW264" s="30"/>
      <c r="AX264" s="30"/>
    </row>
    <row r="265" spans="1:50" ht="20.149999999999999" customHeight="1" x14ac:dyDescent="0.75">
      <c r="A265" s="50"/>
      <c r="B265" s="2" t="s">
        <v>100</v>
      </c>
      <c r="C265" s="3" t="s">
        <v>16</v>
      </c>
      <c r="D265" s="24">
        <f t="shared" si="1"/>
        <v>0.14252040400620747</v>
      </c>
      <c r="E265" s="32">
        <v>0.34561040294962353</v>
      </c>
      <c r="F265" s="32">
        <v>8.3620503939965923E-2</v>
      </c>
      <c r="G265" s="32">
        <v>0.28071080862122083</v>
      </c>
      <c r="H265" s="32">
        <v>0.11732757754181905</v>
      </c>
      <c r="I265" s="32">
        <v>0.16544072980355054</v>
      </c>
      <c r="J265" s="32">
        <v>0.184275223800305</v>
      </c>
      <c r="K265" s="32">
        <v>0.10535038438722374</v>
      </c>
      <c r="L265" s="32">
        <v>0.11686345445671893</v>
      </c>
      <c r="M265" s="32">
        <v>9.1223625461901603E-2</v>
      </c>
      <c r="N265" s="32">
        <v>8.6996061203580985E-2</v>
      </c>
      <c r="O265" s="32">
        <v>0.35052684267674117</v>
      </c>
      <c r="P265" s="32">
        <v>0.10770524537498737</v>
      </c>
      <c r="Q265" s="32">
        <v>9.4273885414237063E-2</v>
      </c>
      <c r="R265" s="32">
        <v>0.15063716014126485</v>
      </c>
      <c r="S265" s="32">
        <v>0.10661209021109426</v>
      </c>
      <c r="T265" s="31">
        <v>0.21308001981816946</v>
      </c>
      <c r="U265" s="32">
        <v>0.2054229823931549</v>
      </c>
      <c r="V265" s="32">
        <v>0.14084013660508965</v>
      </c>
      <c r="W265" s="32">
        <v>9.227532285050731E-2</v>
      </c>
      <c r="X265" s="32">
        <v>0.16749372519926173</v>
      </c>
      <c r="Y265" s="32">
        <v>0.1220816965120196</v>
      </c>
      <c r="Z265" s="32">
        <v>0.1485669135600691</v>
      </c>
      <c r="AA265" s="32">
        <v>7.0218212625903026E-2</v>
      </c>
      <c r="AB265" s="32">
        <v>0.25736140452376333</v>
      </c>
      <c r="AC265" s="32">
        <v>0.10070196767375132</v>
      </c>
      <c r="AD265" s="32">
        <v>0.10098423054213977</v>
      </c>
      <c r="AE265" s="32">
        <v>0.16804899754692618</v>
      </c>
      <c r="AF265" s="32">
        <v>0.14343704958653467</v>
      </c>
      <c r="AG265" s="32">
        <v>9.2564263715919873E-2</v>
      </c>
      <c r="AH265" s="32">
        <v>5.3889549214183076E-2</v>
      </c>
      <c r="AI265" s="32">
        <v>8.0887256750239847E-2</v>
      </c>
      <c r="AJ265" s="32">
        <v>0.19219895077464236</v>
      </c>
      <c r="AK265" s="32">
        <v>8.490898923993942E-2</v>
      </c>
      <c r="AL265" s="32">
        <v>0.15754665834541565</v>
      </c>
      <c r="AM265" s="32">
        <v>0.15414719862710494</v>
      </c>
      <c r="AN265" s="32">
        <v>6.3162911840441843E-2</v>
      </c>
      <c r="AO265" s="32">
        <v>0.11419684293497551</v>
      </c>
      <c r="AP265" s="32">
        <v>0.10458607537149697</v>
      </c>
      <c r="AQ265" s="30"/>
      <c r="AR265" s="30"/>
      <c r="AS265" s="30"/>
      <c r="AT265" s="30"/>
      <c r="AU265" s="30"/>
      <c r="AV265" s="30"/>
      <c r="AW265" s="30"/>
      <c r="AX265" s="30"/>
    </row>
    <row r="266" spans="1:50" ht="20.149999999999999" customHeight="1" x14ac:dyDescent="0.75">
      <c r="A266" s="50"/>
      <c r="B266" s="2" t="s">
        <v>101</v>
      </c>
      <c r="C266" s="3" t="s">
        <v>16</v>
      </c>
      <c r="D266" s="24">
        <f t="shared" si="1"/>
        <v>0.28050240653090658</v>
      </c>
      <c r="E266" s="32">
        <v>0.2282139520738288</v>
      </c>
      <c r="F266" s="32">
        <v>0.34645122886666457</v>
      </c>
      <c r="G266" s="32">
        <v>0.32998149350563499</v>
      </c>
      <c r="H266" s="32">
        <v>0.32979919853120437</v>
      </c>
      <c r="I266" s="32">
        <v>0.21262595261183231</v>
      </c>
      <c r="J266" s="32">
        <v>0.28725067675187482</v>
      </c>
      <c r="K266" s="32">
        <v>0.28958237084875532</v>
      </c>
      <c r="L266" s="32">
        <v>0.24287828470067852</v>
      </c>
      <c r="M266" s="32">
        <v>0.28580547745802243</v>
      </c>
      <c r="N266" s="32">
        <v>0.29138804701859294</v>
      </c>
      <c r="O266" s="32">
        <v>0.24455404098305472</v>
      </c>
      <c r="P266" s="32">
        <v>0.24486569858996565</v>
      </c>
      <c r="Q266" s="32">
        <v>0.20262342974934422</v>
      </c>
      <c r="R266" s="32">
        <v>0.25621387546876168</v>
      </c>
      <c r="S266" s="32">
        <v>0.35545518191587905</v>
      </c>
      <c r="T266" s="31">
        <v>0.30176612282806936</v>
      </c>
      <c r="U266" s="32">
        <v>0.22686869105620824</v>
      </c>
      <c r="V266" s="32">
        <v>0.35956202352088856</v>
      </c>
      <c r="W266" s="32">
        <v>0.21831935023039034</v>
      </c>
      <c r="X266" s="32">
        <v>0.29242077922120469</v>
      </c>
      <c r="Y266" s="32">
        <v>0.3489966323593745</v>
      </c>
      <c r="Z266" s="32">
        <v>0.24326494051049471</v>
      </c>
      <c r="AA266" s="32">
        <v>0.33186896033621127</v>
      </c>
      <c r="AB266" s="32">
        <v>0.30937579739676546</v>
      </c>
      <c r="AC266" s="32">
        <v>0.33653788104306598</v>
      </c>
      <c r="AD266" s="32">
        <v>0.24198609281073291</v>
      </c>
      <c r="AE266" s="32">
        <v>0.26430837030478865</v>
      </c>
      <c r="AF266" s="32">
        <v>0.40499865799494006</v>
      </c>
      <c r="AG266" s="32">
        <v>0.24961251179292535</v>
      </c>
      <c r="AH266" s="32">
        <v>0.20843261142493688</v>
      </c>
      <c r="AI266" s="32">
        <v>0.24595677698560173</v>
      </c>
      <c r="AJ266" s="32">
        <v>0.37525644707933609</v>
      </c>
      <c r="AK266" s="32">
        <v>0.25617532591144138</v>
      </c>
      <c r="AL266" s="32">
        <v>0.24175467402151932</v>
      </c>
      <c r="AM266" s="32">
        <v>0.30780117765627069</v>
      </c>
      <c r="AN266" s="32">
        <v>0.25013324651596613</v>
      </c>
      <c r="AO266" s="32">
        <v>0.24678255360312773</v>
      </c>
      <c r="AP266" s="32">
        <v>0.24922291449609482</v>
      </c>
      <c r="AQ266" s="30"/>
      <c r="AR266" s="30"/>
      <c r="AS266" s="30"/>
      <c r="AT266" s="30"/>
      <c r="AU266" s="30"/>
      <c r="AV266" s="30"/>
      <c r="AW266" s="30"/>
      <c r="AX266" s="30"/>
    </row>
    <row r="267" spans="1:50" ht="20.149999999999999" customHeight="1" x14ac:dyDescent="0.75">
      <c r="A267" s="50"/>
      <c r="B267" s="2" t="s">
        <v>102</v>
      </c>
      <c r="C267" s="3" t="s">
        <v>16</v>
      </c>
      <c r="D267" s="24">
        <f t="shared" si="1"/>
        <v>4.3527328673727161E-2</v>
      </c>
      <c r="E267" s="32">
        <v>3.0693494227976736E-2</v>
      </c>
      <c r="F267" s="32">
        <v>5.3387034940825112E-2</v>
      </c>
      <c r="G267" s="32">
        <v>3.9469425928481711E-2</v>
      </c>
      <c r="H267" s="32">
        <v>7.8379548224923365E-2</v>
      </c>
      <c r="I267" s="32">
        <v>3.5479374889823223E-2</v>
      </c>
      <c r="J267" s="32">
        <v>3.0946528601277473E-2</v>
      </c>
      <c r="K267" s="32">
        <v>3.208340539700149E-2</v>
      </c>
      <c r="L267" s="32">
        <v>5.5040771166996662E-2</v>
      </c>
      <c r="M267" s="32">
        <v>2.9598295917350515E-2</v>
      </c>
      <c r="N267" s="32">
        <v>2.981592350607818E-2</v>
      </c>
      <c r="O267" s="32">
        <v>4.6996688898119782E-2</v>
      </c>
      <c r="P267" s="32">
        <v>4.7535563591466684E-2</v>
      </c>
      <c r="Q267" s="32">
        <v>4.215734294531312E-2</v>
      </c>
      <c r="R267" s="32">
        <v>6.1038089898576918E-2</v>
      </c>
      <c r="S267" s="32">
        <v>9.653293021171587E-2</v>
      </c>
      <c r="T267" s="31">
        <v>4.1242602903681543E-2</v>
      </c>
      <c r="U267" s="32">
        <v>4.995853795148765E-2</v>
      </c>
      <c r="V267" s="32">
        <v>4.8245675710530393E-2</v>
      </c>
      <c r="W267" s="32">
        <v>5.1826652443593045E-2</v>
      </c>
      <c r="X267" s="32">
        <v>3.1190889754954331E-2</v>
      </c>
      <c r="Y267" s="32">
        <v>0.13587268918991305</v>
      </c>
      <c r="Z267" s="32">
        <v>6.112826158821702E-2</v>
      </c>
      <c r="AA267" s="32">
        <v>3.7624267774221599E-2</v>
      </c>
      <c r="AB267" s="32">
        <v>4.1867407374161003E-2</v>
      </c>
      <c r="AC267" s="32">
        <v>3.9201711983980488E-2</v>
      </c>
      <c r="AD267" s="32">
        <v>6.9267713447568723E-3</v>
      </c>
      <c r="AE267" s="32">
        <v>3.6547391386488916E-2</v>
      </c>
      <c r="AF267" s="32">
        <v>5.7022173056656793E-2</v>
      </c>
      <c r="AG267" s="32">
        <v>2.7670170476760115E-2</v>
      </c>
      <c r="AH267" s="32">
        <v>3.6110591247775242E-2</v>
      </c>
      <c r="AI267" s="32">
        <v>2.8676986720240411E-2</v>
      </c>
      <c r="AJ267" s="32">
        <v>4.4738404635469659E-2</v>
      </c>
      <c r="AK267" s="32">
        <v>2.5327689853210388E-2</v>
      </c>
      <c r="AL267" s="32">
        <v>1.9237219660726005E-2</v>
      </c>
      <c r="AM267" s="32">
        <v>3.93706140165134E-2</v>
      </c>
      <c r="AN267" s="32">
        <v>1.9084448868788344E-2</v>
      </c>
      <c r="AO267" s="32">
        <v>3.5214086915027913E-2</v>
      </c>
      <c r="AP267" s="32">
        <v>3.0798826398551516E-2</v>
      </c>
      <c r="AQ267" s="30"/>
      <c r="AR267" s="30"/>
      <c r="AS267" s="30"/>
      <c r="AT267" s="30"/>
      <c r="AU267" s="30"/>
      <c r="AV267" s="30"/>
      <c r="AW267" s="30"/>
      <c r="AX267" s="30"/>
    </row>
    <row r="268" spans="1:50" ht="39.950000000000003" customHeight="1" thickBot="1" x14ac:dyDescent="0.9">
      <c r="A268" s="50"/>
      <c r="B268" s="2" t="s">
        <v>103</v>
      </c>
      <c r="C268" s="3" t="s">
        <v>16</v>
      </c>
      <c r="D268" s="24">
        <f t="shared" si="1"/>
        <v>22.915216381886648</v>
      </c>
      <c r="E268" s="34">
        <v>855</v>
      </c>
      <c r="F268" s="32">
        <v>0.41580560440150355</v>
      </c>
      <c r="G268" s="32">
        <v>0.35998091229876394</v>
      </c>
      <c r="H268" s="32">
        <v>0.42698840378099684</v>
      </c>
      <c r="I268" s="32">
        <v>0.48039709369345102</v>
      </c>
      <c r="J268" s="32">
        <v>0.33453025510832568</v>
      </c>
      <c r="K268" s="32">
        <v>0.50416707070721434</v>
      </c>
      <c r="L268" s="32">
        <v>0.44636119934273777</v>
      </c>
      <c r="M268" s="32">
        <v>0.58521498155057061</v>
      </c>
      <c r="N268" s="32">
        <v>0.53850434978215533</v>
      </c>
      <c r="O268" s="32">
        <v>0.32342381732464304</v>
      </c>
      <c r="P268" s="32">
        <v>0.37216249984384675</v>
      </c>
      <c r="Q268" s="32">
        <v>0.43912378685986786</v>
      </c>
      <c r="R268" s="32">
        <v>0.44654402414726202</v>
      </c>
      <c r="S268" s="32">
        <v>0.33472522551513895</v>
      </c>
      <c r="T268" s="31">
        <v>0.42439805464548708</v>
      </c>
      <c r="U268" s="32">
        <v>0.44038596161420007</v>
      </c>
      <c r="V268" s="32">
        <v>0.46316579673247693</v>
      </c>
      <c r="W268" s="32">
        <v>0.3959584791960758</v>
      </c>
      <c r="X268" s="32">
        <v>0.29447799107501066</v>
      </c>
      <c r="Y268" s="32">
        <v>0.45649075942612893</v>
      </c>
      <c r="Z268" s="32">
        <v>0.46589869491640923</v>
      </c>
      <c r="AA268" s="32">
        <v>0.49837207547814283</v>
      </c>
      <c r="AB268" s="32">
        <v>0.3553099832126797</v>
      </c>
      <c r="AC268" s="32">
        <v>0.42461088900512001</v>
      </c>
      <c r="AD268" s="32">
        <v>0.1505962869880178</v>
      </c>
      <c r="AE268" s="32">
        <v>0.51361516982396194</v>
      </c>
      <c r="AF268" s="32">
        <v>0.58066374692691214</v>
      </c>
      <c r="AG268" s="32">
        <v>0.45695545897165063</v>
      </c>
      <c r="AH268" s="32">
        <v>0.32680010499753265</v>
      </c>
      <c r="AI268" s="32">
        <v>0.4236715833445196</v>
      </c>
      <c r="AJ268" s="32">
        <v>0.5638764777096098</v>
      </c>
      <c r="AK268" s="32">
        <v>0.43848536570455804</v>
      </c>
      <c r="AL268" s="32">
        <v>0.198448678927336</v>
      </c>
      <c r="AM268" s="32">
        <v>0.49147659206072869</v>
      </c>
      <c r="AN268" s="32">
        <v>0.38795255063744949</v>
      </c>
      <c r="AO268" s="32">
        <v>0.54033553704032289</v>
      </c>
      <c r="AP268" s="32">
        <v>0.47834704890159008</v>
      </c>
      <c r="AQ268" s="30"/>
      <c r="AR268" s="30"/>
      <c r="AS268" s="30"/>
      <c r="AT268" s="30"/>
      <c r="AU268" s="30"/>
      <c r="AV268" s="30"/>
      <c r="AW268" s="30"/>
      <c r="AX268" s="30"/>
    </row>
    <row r="269" spans="1:50" ht="20.149999999999999" customHeight="1" x14ac:dyDescent="0.75">
      <c r="A269" s="50"/>
      <c r="B269" s="2" t="s">
        <v>104</v>
      </c>
      <c r="C269" s="3" t="s">
        <v>16</v>
      </c>
      <c r="D269" s="24">
        <f t="shared" si="1"/>
        <v>2.3306806084126896E-2</v>
      </c>
      <c r="E269" s="29">
        <v>0.39548215074857085</v>
      </c>
      <c r="F269" s="32">
        <v>1.3367598789700846E-2</v>
      </c>
      <c r="G269" s="32">
        <v>2.2295948203759401E-2</v>
      </c>
      <c r="H269" s="32">
        <v>1.6528596526496485E-2</v>
      </c>
      <c r="I269" s="32">
        <v>1.5913679340415061E-2</v>
      </c>
      <c r="J269" s="32">
        <v>1.7043936632694448E-2</v>
      </c>
      <c r="K269" s="32">
        <v>1.1767053317483935E-2</v>
      </c>
      <c r="L269" s="32">
        <v>1.9272642415634676E-2</v>
      </c>
      <c r="M269" s="32">
        <v>2.686260423185495E-2</v>
      </c>
      <c r="N269" s="32">
        <v>9.8340084445065912E-3</v>
      </c>
      <c r="O269" s="32">
        <v>1.1023826580022916E-2</v>
      </c>
      <c r="P269" s="32">
        <v>8.1863807975345124E-3</v>
      </c>
      <c r="Q269" s="32">
        <v>7.2935101113433968E-3</v>
      </c>
      <c r="R269" s="32">
        <v>8.240728892920322E-3</v>
      </c>
      <c r="S269" s="32">
        <v>1.167575190864802E-2</v>
      </c>
      <c r="T269" s="31">
        <v>1.0503713686642456E-2</v>
      </c>
      <c r="U269" s="32">
        <v>6.4754967651747689E-3</v>
      </c>
      <c r="V269" s="32">
        <v>1.0141921224985076E-2</v>
      </c>
      <c r="W269" s="32">
        <v>4.807549364142928E-3</v>
      </c>
      <c r="X269" s="32">
        <v>1.1220126950151314E-2</v>
      </c>
      <c r="Y269" s="32">
        <v>7.3625840201213717E-3</v>
      </c>
      <c r="Z269" s="32">
        <v>2.365782715800039E-2</v>
      </c>
      <c r="AA269" s="32">
        <v>7.6141664808174036E-3</v>
      </c>
      <c r="AB269" s="32">
        <v>1.3508562054316752E-2</v>
      </c>
      <c r="AC269" s="32">
        <v>8.6670880913323946E-3</v>
      </c>
      <c r="AD269" s="32">
        <v>8.3318451367156363E-3</v>
      </c>
      <c r="AE269" s="32">
        <v>1.3263901034067084E-2</v>
      </c>
      <c r="AF269" s="32">
        <v>7.8744996952027531E-3</v>
      </c>
      <c r="AG269" s="32">
        <v>9.3809126737336192E-3</v>
      </c>
      <c r="AH269" s="32">
        <v>1.5436954230961501E-2</v>
      </c>
      <c r="AI269" s="32">
        <v>1.882363457911251E-2</v>
      </c>
      <c r="AJ269" s="32">
        <v>2.2999220226908285E-2</v>
      </c>
      <c r="AK269" s="32">
        <v>2.455341287068178E-2</v>
      </c>
      <c r="AL269" s="32">
        <v>8.4428739804492461E-3</v>
      </c>
      <c r="AM269" s="32">
        <v>2.1033759608437608E-2</v>
      </c>
      <c r="AN269" s="32">
        <v>1.1420766064929803E-2</v>
      </c>
      <c r="AO269" s="32">
        <v>1.1985771997248627E-2</v>
      </c>
      <c r="AP269" s="32">
        <v>1.3363626361102695E-2</v>
      </c>
      <c r="AQ269" s="30"/>
      <c r="AR269" s="30"/>
      <c r="AS269" s="30"/>
      <c r="AT269" s="30"/>
      <c r="AU269" s="30"/>
      <c r="AV269" s="30"/>
      <c r="AW269" s="30"/>
      <c r="AX269" s="30"/>
    </row>
    <row r="270" spans="1:50" ht="20.149999999999999" customHeight="1" x14ac:dyDescent="0.75">
      <c r="A270" s="50"/>
      <c r="B270" s="2" t="s">
        <v>105</v>
      </c>
      <c r="C270" s="3" t="s">
        <v>16</v>
      </c>
      <c r="D270" s="24">
        <f t="shared" si="1"/>
        <v>2.4505854173682909E-2</v>
      </c>
      <c r="E270" s="32">
        <v>0.57382435502345253</v>
      </c>
      <c r="F270" s="32">
        <v>1.023664525388151E-2</v>
      </c>
      <c r="G270" s="32">
        <v>3.044170574269102E-3</v>
      </c>
      <c r="H270" s="32">
        <v>3.8176973805608707E-3</v>
      </c>
      <c r="I270" s="32">
        <v>1.3275855352163128E-2</v>
      </c>
      <c r="J270" s="32">
        <v>9.0664110478047896E-3</v>
      </c>
      <c r="K270" s="32">
        <v>1.2852543691079667E-2</v>
      </c>
      <c r="L270" s="32">
        <v>1.0931199744384713E-2</v>
      </c>
      <c r="M270" s="32">
        <v>6.2821794492483041E-3</v>
      </c>
      <c r="N270" s="32">
        <v>8.4978685861764429E-3</v>
      </c>
      <c r="O270" s="32">
        <v>7.113187488653288E-3</v>
      </c>
      <c r="P270" s="32">
        <v>9.8448235398566238E-3</v>
      </c>
      <c r="Q270" s="32">
        <v>7.8574886062946388E-3</v>
      </c>
      <c r="R270" s="32">
        <v>6.3743619105049842E-3</v>
      </c>
      <c r="S270" s="32">
        <v>2.5610912272152966E-2</v>
      </c>
      <c r="T270" s="31">
        <v>8.1601462074597161E-3</v>
      </c>
      <c r="U270" s="32">
        <v>1.4947401521011506E-2</v>
      </c>
      <c r="V270" s="32">
        <v>7.8099421642419649E-3</v>
      </c>
      <c r="W270" s="32">
        <v>8.5361344131572401E-3</v>
      </c>
      <c r="X270" s="32">
        <v>6.4713480334583325E-3</v>
      </c>
      <c r="Y270" s="32">
        <v>3.6031498212358744E-2</v>
      </c>
      <c r="Z270" s="32">
        <v>4.5596911598353111E-3</v>
      </c>
      <c r="AA270" s="32">
        <v>3.2105241338437323E-3</v>
      </c>
      <c r="AB270" s="32">
        <v>1.427026849626869E-2</v>
      </c>
      <c r="AC270" s="32">
        <v>1.5789637497393639E-2</v>
      </c>
      <c r="AD270" s="32">
        <v>8.3383523481973428E-3</v>
      </c>
      <c r="AE270" s="32">
        <v>3.7398731972620915E-3</v>
      </c>
      <c r="AF270" s="32">
        <v>7.9424598362677918E-3</v>
      </c>
      <c r="AG270" s="32">
        <v>4.2229863688248446E-3</v>
      </c>
      <c r="AH270" s="32">
        <v>1.3450175169508149E-2</v>
      </c>
      <c r="AI270" s="32">
        <v>8.3030619493611457E-3</v>
      </c>
      <c r="AJ270" s="32">
        <v>1.0798177590298658E-2</v>
      </c>
      <c r="AK270" s="32">
        <v>1.1375013466209399E-2</v>
      </c>
      <c r="AL270" s="32">
        <v>2.2851910556092305E-3</v>
      </c>
      <c r="AM270" s="32">
        <v>1.5297474031467433E-3</v>
      </c>
      <c r="AN270" s="32">
        <v>1.1915530081036588E-2</v>
      </c>
      <c r="AO270" s="32">
        <v>5.8659876852569012E-3</v>
      </c>
      <c r="AP270" s="32">
        <v>1.303961068945911E-2</v>
      </c>
      <c r="AQ270" s="30"/>
      <c r="AR270" s="30"/>
      <c r="AS270" s="30"/>
      <c r="AT270" s="30"/>
      <c r="AU270" s="30"/>
      <c r="AV270" s="30"/>
      <c r="AW270" s="30"/>
      <c r="AX270" s="30"/>
    </row>
    <row r="271" spans="1:50" ht="39.950000000000003" customHeight="1" x14ac:dyDescent="0.75">
      <c r="A271" s="50"/>
      <c r="B271" s="2" t="s">
        <v>37</v>
      </c>
      <c r="C271" s="3" t="s">
        <v>16</v>
      </c>
      <c r="D271" s="24">
        <f t="shared" si="1"/>
        <v>1.9211074521749314E-3</v>
      </c>
      <c r="E271" s="32">
        <v>3.0693494227976736E-2</v>
      </c>
      <c r="F271" s="32">
        <v>0</v>
      </c>
      <c r="G271" s="32">
        <v>0</v>
      </c>
      <c r="H271" s="32">
        <v>1.5527595986897999E-3</v>
      </c>
      <c r="I271" s="32">
        <v>1.8133593476178517E-3</v>
      </c>
      <c r="J271" s="32">
        <v>0</v>
      </c>
      <c r="K271" s="32">
        <v>1.2610415253014667E-3</v>
      </c>
      <c r="L271" s="32">
        <v>0</v>
      </c>
      <c r="M271" s="32">
        <v>4.6725621995557381E-3</v>
      </c>
      <c r="N271" s="32">
        <v>0</v>
      </c>
      <c r="O271" s="32">
        <v>0</v>
      </c>
      <c r="P271" s="32">
        <v>3.6278673870684171E-3</v>
      </c>
      <c r="Q271" s="32">
        <v>0</v>
      </c>
      <c r="R271" s="32">
        <v>0</v>
      </c>
      <c r="S271" s="32">
        <v>7.6017529139988109E-4</v>
      </c>
      <c r="T271" s="31">
        <v>3.5620955425129408E-3</v>
      </c>
      <c r="U271" s="32">
        <v>0</v>
      </c>
      <c r="V271" s="32">
        <v>5.0524754862930968E-3</v>
      </c>
      <c r="W271" s="32">
        <v>1.2949263234834998E-3</v>
      </c>
      <c r="X271" s="32">
        <v>4.7278982240061057E-3</v>
      </c>
      <c r="Y271" s="32">
        <v>0</v>
      </c>
      <c r="Z271" s="32">
        <v>0</v>
      </c>
      <c r="AA271" s="32">
        <v>0</v>
      </c>
      <c r="AB271" s="32">
        <v>2.4717477594121016E-3</v>
      </c>
      <c r="AC271" s="32">
        <v>0</v>
      </c>
      <c r="AD271" s="32">
        <v>0</v>
      </c>
      <c r="AE271" s="32">
        <v>3.7590856426925169E-3</v>
      </c>
      <c r="AF271" s="32">
        <v>0</v>
      </c>
      <c r="AG271" s="32">
        <v>0</v>
      </c>
      <c r="AH271" s="32">
        <v>1.6118840021704941E-3</v>
      </c>
      <c r="AI271" s="32">
        <v>1.3820375074631783E-3</v>
      </c>
      <c r="AJ271" s="32">
        <v>0</v>
      </c>
      <c r="AK271" s="32">
        <v>0</v>
      </c>
      <c r="AL271" s="32">
        <v>0</v>
      </c>
      <c r="AM271" s="32">
        <v>2.8958400495945353E-3</v>
      </c>
      <c r="AN271" s="32">
        <v>1.1951629524003836E-3</v>
      </c>
      <c r="AO271" s="32">
        <v>0</v>
      </c>
      <c r="AP271" s="32">
        <v>6.6767011500865341E-4</v>
      </c>
      <c r="AQ271" s="30"/>
      <c r="AR271" s="30"/>
      <c r="AS271" s="30"/>
      <c r="AT271" s="30"/>
      <c r="AU271" s="30"/>
      <c r="AV271" s="30"/>
      <c r="AW271" s="30"/>
      <c r="AX271" s="30"/>
    </row>
    <row r="272" spans="1:50" ht="20.149999999999999" customHeight="1" thickBot="1" x14ac:dyDescent="0.9">
      <c r="A272" s="48"/>
      <c r="B272" s="9" t="s">
        <v>25</v>
      </c>
      <c r="C272" s="10" t="s">
        <v>13</v>
      </c>
      <c r="D272" s="22">
        <f>SUM(E272:AP272)</f>
        <v>32552</v>
      </c>
      <c r="E272" s="34">
        <v>855</v>
      </c>
      <c r="F272" s="34">
        <v>861</v>
      </c>
      <c r="G272" s="34">
        <v>851</v>
      </c>
      <c r="H272" s="34">
        <v>871</v>
      </c>
      <c r="I272" s="34">
        <v>862</v>
      </c>
      <c r="J272" s="34">
        <v>857</v>
      </c>
      <c r="K272" s="34">
        <v>849</v>
      </c>
      <c r="L272" s="34">
        <v>854</v>
      </c>
      <c r="M272" s="34">
        <v>861</v>
      </c>
      <c r="N272" s="34">
        <v>852</v>
      </c>
      <c r="O272" s="34">
        <v>871</v>
      </c>
      <c r="P272" s="34">
        <v>853</v>
      </c>
      <c r="Q272" s="34">
        <v>848</v>
      </c>
      <c r="R272" s="34">
        <v>869</v>
      </c>
      <c r="S272" s="34">
        <v>882</v>
      </c>
      <c r="T272" s="33">
        <v>849</v>
      </c>
      <c r="U272" s="34">
        <v>851</v>
      </c>
      <c r="V272" s="34">
        <v>857</v>
      </c>
      <c r="W272" s="34">
        <v>857</v>
      </c>
      <c r="X272" s="34">
        <v>859</v>
      </c>
      <c r="Y272" s="34">
        <v>853</v>
      </c>
      <c r="Z272" s="34">
        <v>855</v>
      </c>
      <c r="AA272" s="34">
        <v>861</v>
      </c>
      <c r="AB272" s="34">
        <v>849</v>
      </c>
      <c r="AC272" s="34">
        <v>855</v>
      </c>
      <c r="AD272" s="34">
        <v>846</v>
      </c>
      <c r="AE272" s="34">
        <v>878</v>
      </c>
      <c r="AF272" s="34">
        <v>853</v>
      </c>
      <c r="AG272" s="34">
        <v>860</v>
      </c>
      <c r="AH272" s="34">
        <v>855</v>
      </c>
      <c r="AI272" s="34">
        <v>853</v>
      </c>
      <c r="AJ272" s="34">
        <v>839</v>
      </c>
      <c r="AK272" s="34">
        <v>855</v>
      </c>
      <c r="AL272" s="34">
        <v>856</v>
      </c>
      <c r="AM272" s="34">
        <v>865</v>
      </c>
      <c r="AN272" s="34">
        <v>846</v>
      </c>
      <c r="AO272" s="34">
        <v>851</v>
      </c>
      <c r="AP272" s="34">
        <v>853</v>
      </c>
      <c r="AQ272" s="30"/>
      <c r="AR272" s="30"/>
      <c r="AS272" s="30"/>
      <c r="AT272" s="30"/>
      <c r="AU272" s="30"/>
      <c r="AV272" s="30"/>
      <c r="AW272" s="30"/>
      <c r="AX272" s="30"/>
    </row>
    <row r="273" spans="1:50" ht="20.149999999999999" customHeight="1" x14ac:dyDescent="0.75">
      <c r="A273" s="49" t="s">
        <v>106</v>
      </c>
      <c r="B273" s="7" t="s">
        <v>61</v>
      </c>
      <c r="C273" s="8" t="s">
        <v>16</v>
      </c>
      <c r="D273" s="25">
        <f>AVERAGE(E273:AP273)</f>
        <v>9.2176866883824898E-2</v>
      </c>
      <c r="E273" s="29">
        <v>1.9588395140786755E-2</v>
      </c>
      <c r="F273" s="29">
        <v>0.16940504341616619</v>
      </c>
      <c r="G273" s="29">
        <v>0.17961152377297565</v>
      </c>
      <c r="H273" s="29">
        <v>0.10570043319915012</v>
      </c>
      <c r="I273" s="29">
        <v>4.3027332257242673E-2</v>
      </c>
      <c r="J273" s="29">
        <v>8.2985096136510006E-2</v>
      </c>
      <c r="K273" s="29">
        <v>3.1250334958644037E-2</v>
      </c>
      <c r="L273" s="29">
        <v>0.11114263801656878</v>
      </c>
      <c r="M273" s="29">
        <v>6.1449507804985419E-2</v>
      </c>
      <c r="N273" s="29">
        <v>8.4149785248335537E-2</v>
      </c>
      <c r="O273" s="29">
        <v>0.10056201250375661</v>
      </c>
      <c r="P273" s="29">
        <v>0.10270938672984715</v>
      </c>
      <c r="Q273" s="29">
        <v>3.4565707891968854E-2</v>
      </c>
      <c r="R273" s="29">
        <v>4.6791041899468769E-2</v>
      </c>
      <c r="S273" s="29">
        <v>8.9896627926997749E-2</v>
      </c>
      <c r="T273" s="35">
        <v>6.1445006953270292E-2</v>
      </c>
      <c r="U273" s="29">
        <v>8.778360937664359E-2</v>
      </c>
      <c r="V273" s="29">
        <v>0.1163426141142147</v>
      </c>
      <c r="W273" s="29">
        <v>3.2432775781342509E-2</v>
      </c>
      <c r="X273" s="29">
        <v>8.9716038190094091E-2</v>
      </c>
      <c r="Y273" s="29">
        <v>0.11326823548922391</v>
      </c>
      <c r="Z273" s="29">
        <v>1.769011160682504E-2</v>
      </c>
      <c r="AA273" s="29">
        <v>9.6207206332803802E-2</v>
      </c>
      <c r="AB273" s="29">
        <v>0.11025589372141247</v>
      </c>
      <c r="AC273" s="29">
        <v>0.10105973010848918</v>
      </c>
      <c r="AD273" s="29">
        <v>0.11359715639047167</v>
      </c>
      <c r="AE273" s="29">
        <v>0.15547551106450383</v>
      </c>
      <c r="AF273" s="29">
        <v>0.12600755306933031</v>
      </c>
      <c r="AG273" s="29">
        <v>0.25895641713044221</v>
      </c>
      <c r="AH273" s="29">
        <v>0.14549184060257225</v>
      </c>
      <c r="AI273" s="29">
        <v>9.6144969904528838E-2</v>
      </c>
      <c r="AJ273" s="29">
        <v>0.15201502566571276</v>
      </c>
      <c r="AK273" s="29">
        <v>7.0410485387750101E-3</v>
      </c>
      <c r="AL273" s="29">
        <v>0.19903695372275623</v>
      </c>
      <c r="AM273" s="29">
        <v>3.526539287003598E-2</v>
      </c>
      <c r="AN273" s="29">
        <v>4.6730860825831028E-2</v>
      </c>
      <c r="AO273" s="29">
        <v>4.8295294884295889E-2</v>
      </c>
      <c r="AP273" s="29">
        <v>2.9626828338366929E-2</v>
      </c>
      <c r="AQ273" s="30"/>
      <c r="AR273" s="30"/>
      <c r="AS273" s="30"/>
      <c r="AT273" s="30"/>
      <c r="AU273" s="30"/>
      <c r="AV273" s="30"/>
      <c r="AW273" s="30"/>
      <c r="AX273" s="30"/>
    </row>
    <row r="274" spans="1:50" ht="20.149999999999999" customHeight="1" x14ac:dyDescent="0.75">
      <c r="A274" s="50"/>
      <c r="B274" s="2" t="s">
        <v>62</v>
      </c>
      <c r="C274" s="3" t="s">
        <v>16</v>
      </c>
      <c r="D274" s="24">
        <f>AVERAGE(E274:AP274)</f>
        <v>0.18433038368403021</v>
      </c>
      <c r="E274" s="32">
        <v>8.0866372320810995E-2</v>
      </c>
      <c r="F274" s="32">
        <v>0.22354060983051696</v>
      </c>
      <c r="G274" s="32">
        <v>0.22340332338140559</v>
      </c>
      <c r="H274" s="32">
        <v>0.20019891978821722</v>
      </c>
      <c r="I274" s="32">
        <v>0.14657602082364571</v>
      </c>
      <c r="J274" s="32">
        <v>0.23963853867200519</v>
      </c>
      <c r="K274" s="32">
        <v>0.1011981375901613</v>
      </c>
      <c r="L274" s="32">
        <v>0.1471452059639719</v>
      </c>
      <c r="M274" s="32">
        <v>0.11355363017310455</v>
      </c>
      <c r="N274" s="32">
        <v>0.13342973724355439</v>
      </c>
      <c r="O274" s="32">
        <v>0.24269256885913937</v>
      </c>
      <c r="P274" s="32">
        <v>0.18342365032861693</v>
      </c>
      <c r="Q274" s="32">
        <v>0.18501953017335551</v>
      </c>
      <c r="R274" s="32">
        <v>0.2316233106590434</v>
      </c>
      <c r="S274" s="32">
        <v>0.24290428937128758</v>
      </c>
      <c r="T274" s="31">
        <v>0.18559577017707818</v>
      </c>
      <c r="U274" s="32">
        <v>0.30609295745379711</v>
      </c>
      <c r="V274" s="32">
        <v>0.29564879242523123</v>
      </c>
      <c r="W274" s="32">
        <v>0.2288006317917822</v>
      </c>
      <c r="X274" s="32">
        <v>0.15494235725743036</v>
      </c>
      <c r="Y274" s="32">
        <v>0.25756157997644324</v>
      </c>
      <c r="Z274" s="32">
        <v>9.1861422763213407E-2</v>
      </c>
      <c r="AA274" s="32">
        <v>0.14426566711676184</v>
      </c>
      <c r="AB274" s="32">
        <v>0.18451379637670326</v>
      </c>
      <c r="AC274" s="32">
        <v>0.17482294158599285</v>
      </c>
      <c r="AD274" s="32">
        <v>0.13322042177895982</v>
      </c>
      <c r="AE274" s="32">
        <v>0.26099449757556253</v>
      </c>
      <c r="AF274" s="32">
        <v>0.21009483868231171</v>
      </c>
      <c r="AG274" s="32">
        <v>0.24612709946095004</v>
      </c>
      <c r="AH274" s="32">
        <v>0.17306988404188334</v>
      </c>
      <c r="AI274" s="32">
        <v>0.17064028353632188</v>
      </c>
      <c r="AJ274" s="32">
        <v>0.25014691405440326</v>
      </c>
      <c r="AK274" s="32">
        <v>6.3811551931250307E-2</v>
      </c>
      <c r="AL274" s="32">
        <v>0.14863622617723388</v>
      </c>
      <c r="AM274" s="32">
        <v>0.12084426663928698</v>
      </c>
      <c r="AN274" s="32">
        <v>0.2262532542487975</v>
      </c>
      <c r="AO274" s="32">
        <v>0.16098531799064553</v>
      </c>
      <c r="AP274" s="32">
        <v>0.12041026177227093</v>
      </c>
      <c r="AQ274" s="30"/>
      <c r="AR274" s="30"/>
      <c r="AS274" s="30"/>
      <c r="AT274" s="30"/>
      <c r="AU274" s="30"/>
      <c r="AV274" s="30"/>
      <c r="AW274" s="30"/>
      <c r="AX274" s="30"/>
    </row>
    <row r="275" spans="1:50" ht="20.149999999999999" customHeight="1" x14ac:dyDescent="0.75">
      <c r="A275" s="50"/>
      <c r="B275" s="2" t="s">
        <v>63</v>
      </c>
      <c r="C275" s="3" t="s">
        <v>16</v>
      </c>
      <c r="D275" s="24">
        <f>AVERAGE(E275:AP275)</f>
        <v>0.37875185284827184</v>
      </c>
      <c r="E275" s="32">
        <v>0.31691234896339515</v>
      </c>
      <c r="F275" s="32">
        <v>0.31536960633814065</v>
      </c>
      <c r="G275" s="32">
        <v>0.32212889862442656</v>
      </c>
      <c r="H275" s="32">
        <v>0.30949052011405809</v>
      </c>
      <c r="I275" s="32">
        <v>0.52583159205879137</v>
      </c>
      <c r="J275" s="32">
        <v>0.45761233000780699</v>
      </c>
      <c r="K275" s="32">
        <v>0.4457022627463359</v>
      </c>
      <c r="L275" s="32">
        <v>0.35827285267839426</v>
      </c>
      <c r="M275" s="32">
        <v>0.37460740682362081</v>
      </c>
      <c r="N275" s="32">
        <v>0.36191050512500539</v>
      </c>
      <c r="O275" s="32">
        <v>0.39550270174313873</v>
      </c>
      <c r="P275" s="32">
        <v>0.39435256895980059</v>
      </c>
      <c r="Q275" s="32">
        <v>0.4351381271610632</v>
      </c>
      <c r="R275" s="32">
        <v>0.41184963778294803</v>
      </c>
      <c r="S275" s="32">
        <v>0.38227336335808276</v>
      </c>
      <c r="T275" s="31">
        <v>0.40116322908316493</v>
      </c>
      <c r="U275" s="32">
        <v>0.44279337804274282</v>
      </c>
      <c r="V275" s="32">
        <v>0.37495840355308496</v>
      </c>
      <c r="W275" s="32">
        <v>0.53718077289988975</v>
      </c>
      <c r="X275" s="32">
        <v>0.4264885471982805</v>
      </c>
      <c r="Y275" s="32">
        <v>0.36708677572384368</v>
      </c>
      <c r="Z275" s="32">
        <v>0.26631197652248084</v>
      </c>
      <c r="AA275" s="32">
        <v>0.29849256108069933</v>
      </c>
      <c r="AB275" s="32">
        <v>0.34764475309210319</v>
      </c>
      <c r="AC275" s="32">
        <v>0.39453283712913612</v>
      </c>
      <c r="AD275" s="32">
        <v>0.34200642549939547</v>
      </c>
      <c r="AE275" s="32">
        <v>0.40876208766827588</v>
      </c>
      <c r="AF275" s="32">
        <v>0.32515478571961753</v>
      </c>
      <c r="AG275" s="32">
        <v>0.27851721517764916</v>
      </c>
      <c r="AH275" s="32">
        <v>0.50456563473366212</v>
      </c>
      <c r="AI275" s="32">
        <v>0.37881723904878606</v>
      </c>
      <c r="AJ275" s="32">
        <v>0.33291724519621479</v>
      </c>
      <c r="AK275" s="32">
        <v>0.21095528010515877</v>
      </c>
      <c r="AL275" s="32">
        <v>0.26748562889118715</v>
      </c>
      <c r="AM275" s="32">
        <v>0.41095478494542531</v>
      </c>
      <c r="AN275" s="32">
        <v>0.34795126882673733</v>
      </c>
      <c r="AO275" s="32">
        <v>0.48732962639179783</v>
      </c>
      <c r="AP275" s="32">
        <v>0.43354522921998911</v>
      </c>
      <c r="AQ275" s="30"/>
      <c r="AR275" s="30"/>
      <c r="AS275" s="30"/>
      <c r="AT275" s="30"/>
      <c r="AU275" s="30"/>
      <c r="AV275" s="30"/>
      <c r="AW275" s="30"/>
      <c r="AX275" s="30"/>
    </row>
    <row r="276" spans="1:50" ht="20.149999999999999" customHeight="1" x14ac:dyDescent="0.75">
      <c r="A276" s="50"/>
      <c r="B276" s="2" t="s">
        <v>64</v>
      </c>
      <c r="C276" s="3" t="s">
        <v>16</v>
      </c>
      <c r="D276" s="24">
        <f>AVERAGE(E276:AP276)</f>
        <v>0.31606017414986665</v>
      </c>
      <c r="E276" s="32">
        <v>0.56549673187999461</v>
      </c>
      <c r="F276" s="32">
        <v>0.25268114482397963</v>
      </c>
      <c r="G276" s="32">
        <v>0.25432414351063931</v>
      </c>
      <c r="H276" s="32">
        <v>0.34059480928635827</v>
      </c>
      <c r="I276" s="32">
        <v>0.25885636807296525</v>
      </c>
      <c r="J276" s="32">
        <v>0.19055417620707915</v>
      </c>
      <c r="K276" s="32">
        <v>0.3966901792627926</v>
      </c>
      <c r="L276" s="32">
        <v>0.35267278068821217</v>
      </c>
      <c r="M276" s="32">
        <v>0.39236365132475198</v>
      </c>
      <c r="N276" s="32">
        <v>0.3434623335340421</v>
      </c>
      <c r="O276" s="32">
        <v>0.2479377670324672</v>
      </c>
      <c r="P276" s="32">
        <v>0.30467249590142126</v>
      </c>
      <c r="Q276" s="32">
        <v>0.29214805464344867</v>
      </c>
      <c r="R276" s="32">
        <v>0.30413023525453636</v>
      </c>
      <c r="S276" s="32">
        <v>0.23846239070589312</v>
      </c>
      <c r="T276" s="31">
        <v>0.3349031590870567</v>
      </c>
      <c r="U276" s="32">
        <v>0.15288988313889129</v>
      </c>
      <c r="V276" s="32">
        <v>0.20870687015447573</v>
      </c>
      <c r="W276" s="32">
        <v>0.16478440794367258</v>
      </c>
      <c r="X276" s="32">
        <v>0.31088763331644304</v>
      </c>
      <c r="Y276" s="32">
        <v>0.24092445823213024</v>
      </c>
      <c r="Z276" s="32">
        <v>0.6194411961230154</v>
      </c>
      <c r="AA276" s="32">
        <v>0.45005111051658825</v>
      </c>
      <c r="AB276" s="32">
        <v>0.31834741165255559</v>
      </c>
      <c r="AC276" s="32">
        <v>0.30297450265216164</v>
      </c>
      <c r="AD276" s="32">
        <v>0.27726982568408309</v>
      </c>
      <c r="AE276" s="32">
        <v>0.16142574495995418</v>
      </c>
      <c r="AF276" s="32">
        <v>0.33305726619512904</v>
      </c>
      <c r="AG276" s="32">
        <v>0.18770904544350464</v>
      </c>
      <c r="AH276" s="32">
        <v>0.16095778610231298</v>
      </c>
      <c r="AI276" s="32">
        <v>0.33107401108824291</v>
      </c>
      <c r="AJ276" s="32">
        <v>0.25127514730568978</v>
      </c>
      <c r="AK276" s="32">
        <v>0.68329522661185171</v>
      </c>
      <c r="AL276" s="32">
        <v>0.34977973003818535</v>
      </c>
      <c r="AM276" s="32">
        <v>0.41970131875639927</v>
      </c>
      <c r="AN276" s="32">
        <v>0.3422736588122976</v>
      </c>
      <c r="AO276" s="32">
        <v>0.2645899760750211</v>
      </c>
      <c r="AP276" s="32">
        <v>0.40891998567668869</v>
      </c>
      <c r="AQ276" s="30"/>
      <c r="AR276" s="30"/>
      <c r="AS276" s="30"/>
      <c r="AT276" s="30"/>
      <c r="AU276" s="30"/>
      <c r="AV276" s="30"/>
      <c r="AW276" s="30"/>
      <c r="AX276" s="30"/>
    </row>
    <row r="277" spans="1:50" ht="39.950000000000003" customHeight="1" x14ac:dyDescent="0.75">
      <c r="A277" s="50"/>
      <c r="B277" s="2" t="s">
        <v>37</v>
      </c>
      <c r="C277" s="3" t="s">
        <v>16</v>
      </c>
      <c r="D277" s="24">
        <f>AVERAGE(E277:AP277)</f>
        <v>2.8680722434006167E-2</v>
      </c>
      <c r="E277" s="32">
        <v>1.7136151695012238E-2</v>
      </c>
      <c r="F277" s="32">
        <v>3.9003595591194692E-2</v>
      </c>
      <c r="G277" s="32">
        <v>2.0532110710553254E-2</v>
      </c>
      <c r="H277" s="32">
        <v>4.4015317612218031E-2</v>
      </c>
      <c r="I277" s="32">
        <v>2.5708686787360709E-2</v>
      </c>
      <c r="J277" s="32">
        <v>2.9209858976601638E-2</v>
      </c>
      <c r="K277" s="32">
        <v>2.5159085442067113E-2</v>
      </c>
      <c r="L277" s="32">
        <v>3.0766522652853158E-2</v>
      </c>
      <c r="M277" s="32">
        <v>5.8025803873532976E-2</v>
      </c>
      <c r="N277" s="32">
        <v>7.7047638849057645E-2</v>
      </c>
      <c r="O277" s="32">
        <v>1.3304949861500158E-2</v>
      </c>
      <c r="P277" s="32">
        <v>1.48418980803194E-2</v>
      </c>
      <c r="Q277" s="32">
        <v>5.3128580130163548E-2</v>
      </c>
      <c r="R277" s="32">
        <v>5.6057744040023706E-3</v>
      </c>
      <c r="S277" s="32">
        <v>4.6463328637739575E-2</v>
      </c>
      <c r="T277" s="31">
        <v>1.689283469943402E-2</v>
      </c>
      <c r="U277" s="32">
        <v>1.0440171987928116E-2</v>
      </c>
      <c r="V277" s="32">
        <v>4.3433197529922979E-3</v>
      </c>
      <c r="W277" s="32">
        <v>3.6801411583313341E-2</v>
      </c>
      <c r="X277" s="32">
        <v>1.7965424037747719E-2</v>
      </c>
      <c r="Y277" s="32">
        <v>2.1158950578361528E-2</v>
      </c>
      <c r="Z277" s="32">
        <v>4.6952929844668156E-3</v>
      </c>
      <c r="AA277" s="32">
        <v>1.0983454953146742E-2</v>
      </c>
      <c r="AB277" s="32">
        <v>3.923814515722867E-2</v>
      </c>
      <c r="AC277" s="32">
        <v>2.6609988524221754E-2</v>
      </c>
      <c r="AD277" s="32">
        <v>0.1339061706470932</v>
      </c>
      <c r="AE277" s="32">
        <v>1.3342158731699059E-2</v>
      </c>
      <c r="AF277" s="32">
        <v>5.6855563336089135E-3</v>
      </c>
      <c r="AG277" s="32">
        <v>2.8690222787453687E-2</v>
      </c>
      <c r="AH277" s="32">
        <v>1.5914854519566653E-2</v>
      </c>
      <c r="AI277" s="32">
        <v>2.3323496422116952E-2</v>
      </c>
      <c r="AJ277" s="32">
        <v>1.3645667777976626E-2</v>
      </c>
      <c r="AK277" s="32">
        <v>3.4896892812962349E-2</v>
      </c>
      <c r="AL277" s="32">
        <v>3.5061461170639602E-2</v>
      </c>
      <c r="AM277" s="32">
        <v>1.3234236788849251E-2</v>
      </c>
      <c r="AN277" s="32">
        <v>3.6790957286332394E-2</v>
      </c>
      <c r="AO277" s="32">
        <v>3.8799784658236434E-2</v>
      </c>
      <c r="AP277" s="32">
        <v>7.4976949926819289E-3</v>
      </c>
      <c r="AQ277" s="30"/>
      <c r="AR277" s="30"/>
      <c r="AS277" s="30"/>
      <c r="AT277" s="30"/>
      <c r="AU277" s="30"/>
      <c r="AV277" s="30"/>
      <c r="AW277" s="30"/>
      <c r="AX277" s="30"/>
    </row>
    <row r="278" spans="1:50" ht="20.149999999999999" customHeight="1" thickBot="1" x14ac:dyDescent="0.9">
      <c r="A278" s="48"/>
      <c r="B278" s="9" t="s">
        <v>25</v>
      </c>
      <c r="C278" s="10" t="s">
        <v>13</v>
      </c>
      <c r="D278" s="22">
        <f>SUM(E278:AP278)</f>
        <v>32552</v>
      </c>
      <c r="E278" s="34">
        <v>855</v>
      </c>
      <c r="F278" s="34">
        <v>861</v>
      </c>
      <c r="G278" s="34">
        <v>851</v>
      </c>
      <c r="H278" s="34">
        <v>871</v>
      </c>
      <c r="I278" s="34">
        <v>862</v>
      </c>
      <c r="J278" s="34">
        <v>857</v>
      </c>
      <c r="K278" s="34">
        <v>849</v>
      </c>
      <c r="L278" s="34">
        <v>854</v>
      </c>
      <c r="M278" s="34">
        <v>861</v>
      </c>
      <c r="N278" s="34">
        <v>852</v>
      </c>
      <c r="O278" s="34">
        <v>871</v>
      </c>
      <c r="P278" s="34">
        <v>853</v>
      </c>
      <c r="Q278" s="34">
        <v>848</v>
      </c>
      <c r="R278" s="34">
        <v>869</v>
      </c>
      <c r="S278" s="34">
        <v>882</v>
      </c>
      <c r="T278" s="33">
        <v>849</v>
      </c>
      <c r="U278" s="34">
        <v>851</v>
      </c>
      <c r="V278" s="34">
        <v>857</v>
      </c>
      <c r="W278" s="34">
        <v>857</v>
      </c>
      <c r="X278" s="34">
        <v>859</v>
      </c>
      <c r="Y278" s="34">
        <v>853</v>
      </c>
      <c r="Z278" s="34">
        <v>855</v>
      </c>
      <c r="AA278" s="34">
        <v>861</v>
      </c>
      <c r="AB278" s="34">
        <v>849</v>
      </c>
      <c r="AC278" s="34">
        <v>855</v>
      </c>
      <c r="AD278" s="34">
        <v>846</v>
      </c>
      <c r="AE278" s="34">
        <v>878</v>
      </c>
      <c r="AF278" s="34">
        <v>853</v>
      </c>
      <c r="AG278" s="34">
        <v>860</v>
      </c>
      <c r="AH278" s="34">
        <v>855</v>
      </c>
      <c r="AI278" s="34">
        <v>853</v>
      </c>
      <c r="AJ278" s="34">
        <v>839</v>
      </c>
      <c r="AK278" s="34">
        <v>855</v>
      </c>
      <c r="AL278" s="34">
        <v>856</v>
      </c>
      <c r="AM278" s="34">
        <v>865</v>
      </c>
      <c r="AN278" s="34">
        <v>846</v>
      </c>
      <c r="AO278" s="34">
        <v>851</v>
      </c>
      <c r="AP278" s="34">
        <v>853</v>
      </c>
      <c r="AQ278" s="30"/>
      <c r="AR278" s="30"/>
      <c r="AS278" s="30"/>
      <c r="AT278" s="30"/>
      <c r="AU278" s="30"/>
      <c r="AV278" s="30"/>
      <c r="AW278" s="30"/>
      <c r="AX278" s="30"/>
    </row>
    <row r="279" spans="1:50" ht="20.149999999999999" customHeight="1" x14ac:dyDescent="0.75">
      <c r="A279" s="49" t="s">
        <v>107</v>
      </c>
      <c r="B279" s="7" t="s">
        <v>39</v>
      </c>
      <c r="C279" s="8" t="s">
        <v>16</v>
      </c>
      <c r="D279" s="25">
        <f>AVERAGE(E279:AP279)</f>
        <v>0.27650725056785513</v>
      </c>
      <c r="E279" s="29">
        <v>0.10045476746159775</v>
      </c>
      <c r="F279" s="29">
        <v>0.39294565324668373</v>
      </c>
      <c r="G279" s="29">
        <v>0.4030148471543808</v>
      </c>
      <c r="H279" s="29">
        <v>0.30589935298736731</v>
      </c>
      <c r="I279" s="29">
        <v>0.18960335308088841</v>
      </c>
      <c r="J279" s="29">
        <v>0.32262363480851547</v>
      </c>
      <c r="K279" s="29">
        <v>0.13244847254880537</v>
      </c>
      <c r="L279" s="29">
        <v>0.25828784398054067</v>
      </c>
      <c r="M279" s="29">
        <v>0.17500313797808992</v>
      </c>
      <c r="N279" s="29">
        <v>0.21757952249188997</v>
      </c>
      <c r="O279" s="29">
        <v>0.34325458136289611</v>
      </c>
      <c r="P279" s="29">
        <v>0.2861330370584646</v>
      </c>
      <c r="Q279" s="29">
        <v>0.21958523806532429</v>
      </c>
      <c r="R279" s="29">
        <v>0.2784143525585121</v>
      </c>
      <c r="S279" s="29">
        <v>0.33280091729828581</v>
      </c>
      <c r="T279" s="35">
        <v>0.24704077713034864</v>
      </c>
      <c r="U279" s="29">
        <v>0.39387656683044026</v>
      </c>
      <c r="V279" s="29">
        <v>0.41199140653944555</v>
      </c>
      <c r="W279" s="29">
        <v>0.26123340757312452</v>
      </c>
      <c r="X279" s="29">
        <v>0.24465839544752438</v>
      </c>
      <c r="Y279" s="29">
        <v>0.37082981546566707</v>
      </c>
      <c r="Z279" s="29">
        <v>0.10955153437003842</v>
      </c>
      <c r="AA279" s="29">
        <v>0.2404728734495655</v>
      </c>
      <c r="AB279" s="29">
        <v>0.29476969009811549</v>
      </c>
      <c r="AC279" s="29">
        <v>0.27588267169448211</v>
      </c>
      <c r="AD279" s="29">
        <v>0.24681757816943159</v>
      </c>
      <c r="AE279" s="29">
        <v>0.41647000864006695</v>
      </c>
      <c r="AF279" s="29">
        <v>0.33610239175164197</v>
      </c>
      <c r="AG279" s="29">
        <v>0.5050835165913925</v>
      </c>
      <c r="AH279" s="29">
        <v>0.31856172464445592</v>
      </c>
      <c r="AI279" s="29">
        <v>0.26678525344085074</v>
      </c>
      <c r="AJ279" s="29">
        <v>0.40216193972011532</v>
      </c>
      <c r="AK279" s="29">
        <v>7.0852600470025298E-2</v>
      </c>
      <c r="AL279" s="29">
        <v>0.34767317989999058</v>
      </c>
      <c r="AM279" s="29">
        <v>0.15610965950932293</v>
      </c>
      <c r="AN279" s="29">
        <v>0.2729841150746285</v>
      </c>
      <c r="AO279" s="29">
        <v>0.20928061287494143</v>
      </c>
      <c r="AP279" s="29">
        <v>0.15003709011063787</v>
      </c>
      <c r="AQ279" s="30"/>
      <c r="AR279" s="30"/>
      <c r="AS279" s="30"/>
      <c r="AT279" s="30"/>
      <c r="AU279" s="30"/>
      <c r="AV279" s="30"/>
      <c r="AW279" s="30"/>
      <c r="AX279" s="30"/>
    </row>
    <row r="280" spans="1:50" ht="20.149999999999999" customHeight="1" x14ac:dyDescent="0.75">
      <c r="A280" s="50"/>
      <c r="B280" s="2" t="s">
        <v>40</v>
      </c>
      <c r="C280" s="3" t="s">
        <v>16</v>
      </c>
      <c r="D280" s="24">
        <f>AVERAGE(E280:AP280)</f>
        <v>0.69481202699813871</v>
      </c>
      <c r="E280" s="32">
        <v>0.88240908084338898</v>
      </c>
      <c r="F280" s="32">
        <v>0.56805075116212234</v>
      </c>
      <c r="G280" s="32">
        <v>0.57645304213506521</v>
      </c>
      <c r="H280" s="32">
        <v>0.65008532940041652</v>
      </c>
      <c r="I280" s="32">
        <v>0.78468796013175313</v>
      </c>
      <c r="J280" s="32">
        <v>0.64816650621488547</v>
      </c>
      <c r="K280" s="32">
        <v>0.84239244200912811</v>
      </c>
      <c r="L280" s="32">
        <v>0.71094563336660921</v>
      </c>
      <c r="M280" s="32">
        <v>0.76697105814837552</v>
      </c>
      <c r="N280" s="32">
        <v>0.70537283865904854</v>
      </c>
      <c r="O280" s="32">
        <v>0.64344046877560557</v>
      </c>
      <c r="P280" s="32">
        <v>0.69902506486121996</v>
      </c>
      <c r="Q280" s="32">
        <v>0.72728618180451254</v>
      </c>
      <c r="R280" s="32">
        <v>0.71597987303748467</v>
      </c>
      <c r="S280" s="32">
        <v>0.62073575406397585</v>
      </c>
      <c r="T280" s="31">
        <v>0.7360663881702183</v>
      </c>
      <c r="U280" s="32">
        <v>0.59568326118163328</v>
      </c>
      <c r="V280" s="32">
        <v>0.58366527370756016</v>
      </c>
      <c r="W280" s="32">
        <v>0.70196518084356185</v>
      </c>
      <c r="X280" s="32">
        <v>0.7373761805147252</v>
      </c>
      <c r="Y280" s="32">
        <v>0.6080112339559739</v>
      </c>
      <c r="Z280" s="32">
        <v>0.88575317264549402</v>
      </c>
      <c r="AA280" s="32">
        <v>0.74854367159728741</v>
      </c>
      <c r="AB280" s="32">
        <v>0.6659921647446585</v>
      </c>
      <c r="AC280" s="32">
        <v>0.69750733978129698</v>
      </c>
      <c r="AD280" s="32">
        <v>0.61927625118347718</v>
      </c>
      <c r="AE280" s="32">
        <v>0.57018783262823125</v>
      </c>
      <c r="AF280" s="32">
        <v>0.65821205191474741</v>
      </c>
      <c r="AG280" s="32">
        <v>0.46622626062115446</v>
      </c>
      <c r="AH280" s="32">
        <v>0.66552342083597493</v>
      </c>
      <c r="AI280" s="32">
        <v>0.70989125013703069</v>
      </c>
      <c r="AJ280" s="32">
        <v>0.58419239250190502</v>
      </c>
      <c r="AK280" s="32">
        <v>0.89425050671701167</v>
      </c>
      <c r="AL280" s="32">
        <v>0.61726535892937295</v>
      </c>
      <c r="AM280" s="32">
        <v>0.83065610370182585</v>
      </c>
      <c r="AN280" s="32">
        <v>0.69022492763903476</v>
      </c>
      <c r="AO280" s="32">
        <v>0.7519196024668201</v>
      </c>
      <c r="AP280" s="32">
        <v>0.84246521489667925</v>
      </c>
      <c r="AQ280" s="30"/>
      <c r="AR280" s="30"/>
      <c r="AS280" s="30"/>
      <c r="AT280" s="30"/>
      <c r="AU280" s="30"/>
      <c r="AV280" s="30"/>
      <c r="AW280" s="30"/>
      <c r="AX280" s="30"/>
    </row>
    <row r="281" spans="1:50" ht="20.149999999999999" customHeight="1" x14ac:dyDescent="0.75">
      <c r="A281" s="50"/>
      <c r="B281" s="2" t="s">
        <v>41</v>
      </c>
      <c r="C281" s="3" t="s">
        <v>16</v>
      </c>
      <c r="D281" s="24">
        <f>AVERAGE(E281:AP281)</f>
        <v>2.8680722434006167E-2</v>
      </c>
      <c r="E281" s="32">
        <v>1.7136151695012238E-2</v>
      </c>
      <c r="F281" s="32">
        <v>3.9003595591194692E-2</v>
      </c>
      <c r="G281" s="32">
        <v>2.0532110710553254E-2</v>
      </c>
      <c r="H281" s="32">
        <v>4.4015317612218031E-2</v>
      </c>
      <c r="I281" s="32">
        <v>2.5708686787360709E-2</v>
      </c>
      <c r="J281" s="32">
        <v>2.9209858976601638E-2</v>
      </c>
      <c r="K281" s="32">
        <v>2.5159085442067113E-2</v>
      </c>
      <c r="L281" s="32">
        <v>3.0766522652853158E-2</v>
      </c>
      <c r="M281" s="32">
        <v>5.8025803873532976E-2</v>
      </c>
      <c r="N281" s="32">
        <v>7.7047638849057645E-2</v>
      </c>
      <c r="O281" s="32">
        <v>1.3304949861500158E-2</v>
      </c>
      <c r="P281" s="32">
        <v>1.48418980803194E-2</v>
      </c>
      <c r="Q281" s="32">
        <v>5.3128580130163548E-2</v>
      </c>
      <c r="R281" s="32">
        <v>5.6057744040023706E-3</v>
      </c>
      <c r="S281" s="32">
        <v>4.6463328637739575E-2</v>
      </c>
      <c r="T281" s="31">
        <v>1.689283469943402E-2</v>
      </c>
      <c r="U281" s="32">
        <v>1.0440171987928116E-2</v>
      </c>
      <c r="V281" s="32">
        <v>4.3433197529922979E-3</v>
      </c>
      <c r="W281" s="32">
        <v>3.6801411583313341E-2</v>
      </c>
      <c r="X281" s="32">
        <v>1.7965424037747719E-2</v>
      </c>
      <c r="Y281" s="32">
        <v>2.1158950578361528E-2</v>
      </c>
      <c r="Z281" s="32">
        <v>4.6952929844668156E-3</v>
      </c>
      <c r="AA281" s="32">
        <v>1.0983454953146742E-2</v>
      </c>
      <c r="AB281" s="32">
        <v>3.923814515722867E-2</v>
      </c>
      <c r="AC281" s="32">
        <v>2.6609988524221754E-2</v>
      </c>
      <c r="AD281" s="32">
        <v>0.1339061706470932</v>
      </c>
      <c r="AE281" s="32">
        <v>1.3342158731699059E-2</v>
      </c>
      <c r="AF281" s="32">
        <v>5.6855563336089135E-3</v>
      </c>
      <c r="AG281" s="32">
        <v>2.8690222787453687E-2</v>
      </c>
      <c r="AH281" s="32">
        <v>1.5914854519566653E-2</v>
      </c>
      <c r="AI281" s="32">
        <v>2.3323496422116952E-2</v>
      </c>
      <c r="AJ281" s="32">
        <v>1.3645667777976626E-2</v>
      </c>
      <c r="AK281" s="32">
        <v>3.4896892812962349E-2</v>
      </c>
      <c r="AL281" s="32">
        <v>3.5061461170639602E-2</v>
      </c>
      <c r="AM281" s="32">
        <v>1.3234236788849251E-2</v>
      </c>
      <c r="AN281" s="32">
        <v>3.6790957286332394E-2</v>
      </c>
      <c r="AO281" s="32">
        <v>3.8799784658236434E-2</v>
      </c>
      <c r="AP281" s="32">
        <v>7.4976949926819289E-3</v>
      </c>
      <c r="AQ281" s="30"/>
      <c r="AR281" s="30"/>
      <c r="AS281" s="30"/>
      <c r="AT281" s="30"/>
      <c r="AU281" s="30"/>
      <c r="AV281" s="30"/>
      <c r="AW281" s="30"/>
      <c r="AX281" s="30"/>
    </row>
    <row r="282" spans="1:50" ht="20.149999999999999" customHeight="1" thickBot="1" x14ac:dyDescent="0.9">
      <c r="A282" s="48"/>
      <c r="B282" s="9" t="s">
        <v>25</v>
      </c>
      <c r="C282" s="10" t="s">
        <v>13</v>
      </c>
      <c r="D282" s="22">
        <f>SUM(E282:AP282)</f>
        <v>32552</v>
      </c>
      <c r="E282" s="34">
        <v>855</v>
      </c>
      <c r="F282" s="34">
        <v>861</v>
      </c>
      <c r="G282" s="34">
        <v>851</v>
      </c>
      <c r="H282" s="34">
        <v>871</v>
      </c>
      <c r="I282" s="34">
        <v>862</v>
      </c>
      <c r="J282" s="34">
        <v>857</v>
      </c>
      <c r="K282" s="34">
        <v>849</v>
      </c>
      <c r="L282" s="34">
        <v>854</v>
      </c>
      <c r="M282" s="34">
        <v>861</v>
      </c>
      <c r="N282" s="34">
        <v>852</v>
      </c>
      <c r="O282" s="34">
        <v>871</v>
      </c>
      <c r="P282" s="34">
        <v>853</v>
      </c>
      <c r="Q282" s="34">
        <v>848</v>
      </c>
      <c r="R282" s="34">
        <v>869</v>
      </c>
      <c r="S282" s="34">
        <v>882</v>
      </c>
      <c r="T282" s="33">
        <v>849</v>
      </c>
      <c r="U282" s="34">
        <v>851</v>
      </c>
      <c r="V282" s="34">
        <v>857</v>
      </c>
      <c r="W282" s="34">
        <v>857</v>
      </c>
      <c r="X282" s="34">
        <v>859</v>
      </c>
      <c r="Y282" s="34">
        <v>853</v>
      </c>
      <c r="Z282" s="34">
        <v>855</v>
      </c>
      <c r="AA282" s="34">
        <v>861</v>
      </c>
      <c r="AB282" s="34">
        <v>849</v>
      </c>
      <c r="AC282" s="34">
        <v>855</v>
      </c>
      <c r="AD282" s="34">
        <v>846</v>
      </c>
      <c r="AE282" s="34">
        <v>878</v>
      </c>
      <c r="AF282" s="34">
        <v>853</v>
      </c>
      <c r="AG282" s="34">
        <v>860</v>
      </c>
      <c r="AH282" s="34">
        <v>855</v>
      </c>
      <c r="AI282" s="34">
        <v>853</v>
      </c>
      <c r="AJ282" s="34">
        <v>839</v>
      </c>
      <c r="AK282" s="34">
        <v>855</v>
      </c>
      <c r="AL282" s="34">
        <v>856</v>
      </c>
      <c r="AM282" s="34">
        <v>865</v>
      </c>
      <c r="AN282" s="34">
        <v>846</v>
      </c>
      <c r="AO282" s="34">
        <v>851</v>
      </c>
      <c r="AP282" s="34">
        <v>853</v>
      </c>
      <c r="AQ282" s="30"/>
      <c r="AR282" s="30"/>
      <c r="AS282" s="30"/>
      <c r="AT282" s="30"/>
      <c r="AU282" s="30"/>
      <c r="AV282" s="30"/>
      <c r="AW282" s="30"/>
      <c r="AX282" s="30"/>
    </row>
    <row r="283" spans="1:50" ht="20.149999999999999" customHeight="1" x14ac:dyDescent="0.75">
      <c r="A283" s="49" t="s">
        <v>108</v>
      </c>
      <c r="B283" s="7" t="s">
        <v>61</v>
      </c>
      <c r="C283" s="8" t="s">
        <v>16</v>
      </c>
      <c r="D283" s="25">
        <f>AVERAGE(E283:AP283)</f>
        <v>5.2264370220431816E-2</v>
      </c>
      <c r="E283" s="29">
        <v>2.8457108998599837E-2</v>
      </c>
      <c r="F283" s="29">
        <v>0.12401899934796339</v>
      </c>
      <c r="G283" s="29">
        <v>6.9019914199973928E-2</v>
      </c>
      <c r="H283" s="29">
        <v>6.1778476142803213E-2</v>
      </c>
      <c r="I283" s="29">
        <v>4.8515949945886226E-2</v>
      </c>
      <c r="J283" s="29">
        <v>6.1412680988404293E-2</v>
      </c>
      <c r="K283" s="29">
        <v>4.5074782403908636E-2</v>
      </c>
      <c r="L283" s="29">
        <v>8.3187337985232798E-2</v>
      </c>
      <c r="M283" s="29">
        <v>0.1016268832156445</v>
      </c>
      <c r="N283" s="29">
        <v>7.3806507539320526E-2</v>
      </c>
      <c r="O283" s="29">
        <v>2.0070755172074222E-2</v>
      </c>
      <c r="P283" s="29">
        <v>4.623216741370291E-2</v>
      </c>
      <c r="Q283" s="29">
        <v>1.1373818358607391E-2</v>
      </c>
      <c r="R283" s="29">
        <v>1.0010268344730379E-2</v>
      </c>
      <c r="S283" s="29">
        <v>2.9873065072850244E-2</v>
      </c>
      <c r="T283" s="35">
        <v>2.887939705081494E-2</v>
      </c>
      <c r="U283" s="29">
        <v>2.5241339701606549E-2</v>
      </c>
      <c r="V283" s="29">
        <v>2.3039364321162131E-2</v>
      </c>
      <c r="W283" s="29">
        <v>3.4071808874489691E-2</v>
      </c>
      <c r="X283" s="29">
        <v>2.331157386748085E-2</v>
      </c>
      <c r="Y283" s="29">
        <v>3.2598100151948937E-2</v>
      </c>
      <c r="Z283" s="29">
        <v>1.4912258957347197E-2</v>
      </c>
      <c r="AA283" s="29">
        <v>3.6374406090873813E-2</v>
      </c>
      <c r="AB283" s="29">
        <v>3.6960128012493897E-2</v>
      </c>
      <c r="AC283" s="29">
        <v>5.7438390696831126E-2</v>
      </c>
      <c r="AD283" s="29">
        <v>2.9364900420489448E-2</v>
      </c>
      <c r="AE283" s="29">
        <v>1.2062672163196913E-2</v>
      </c>
      <c r="AF283" s="29">
        <v>8.4794832773812501E-2</v>
      </c>
      <c r="AG283" s="29">
        <v>5.2095183892200664E-2</v>
      </c>
      <c r="AH283" s="29">
        <v>0.23024098825495559</v>
      </c>
      <c r="AI283" s="29">
        <v>3.4730740490391925E-2</v>
      </c>
      <c r="AJ283" s="29">
        <v>3.4849701028586227E-2</v>
      </c>
      <c r="AK283" s="29">
        <v>2.4000169774966943E-2</v>
      </c>
      <c r="AL283" s="29">
        <v>0.27046979242291003</v>
      </c>
      <c r="AM283" s="29">
        <v>1.9596068624417429E-2</v>
      </c>
      <c r="AN283" s="29">
        <v>2.1644010053844906E-2</v>
      </c>
      <c r="AO283" s="29">
        <v>2.1643334766622481E-2</v>
      </c>
      <c r="AP283" s="29">
        <v>2.3268190855262119E-2</v>
      </c>
      <c r="AQ283" s="30"/>
      <c r="AR283" s="30"/>
      <c r="AS283" s="30"/>
      <c r="AT283" s="30"/>
      <c r="AU283" s="30"/>
      <c r="AV283" s="30"/>
      <c r="AW283" s="30"/>
      <c r="AX283" s="30"/>
    </row>
    <row r="284" spans="1:50" ht="20.149999999999999" customHeight="1" x14ac:dyDescent="0.75">
      <c r="A284" s="50"/>
      <c r="B284" s="2" t="s">
        <v>62</v>
      </c>
      <c r="C284" s="3" t="s">
        <v>16</v>
      </c>
      <c r="D284" s="24">
        <f>AVERAGE(E284:AP284)</f>
        <v>0.11342414397162627</v>
      </c>
      <c r="E284" s="32">
        <v>6.8609610472372684E-2</v>
      </c>
      <c r="F284" s="32">
        <v>0.14023520171078888</v>
      </c>
      <c r="G284" s="32">
        <v>0.13533354996646341</v>
      </c>
      <c r="H284" s="32">
        <v>6.0601392380435284E-2</v>
      </c>
      <c r="I284" s="32">
        <v>0.13839431399765698</v>
      </c>
      <c r="J284" s="32">
        <v>0.18213138745072327</v>
      </c>
      <c r="K284" s="32">
        <v>0.13138625365663184</v>
      </c>
      <c r="L284" s="32">
        <v>0.15522668939864481</v>
      </c>
      <c r="M284" s="32">
        <v>0.10815683874092862</v>
      </c>
      <c r="N284" s="32">
        <v>0.14987064950645682</v>
      </c>
      <c r="O284" s="32">
        <v>6.6786162142733627E-2</v>
      </c>
      <c r="P284" s="32">
        <v>0.11829398394233284</v>
      </c>
      <c r="Q284" s="32">
        <v>4.5568133656523811E-2</v>
      </c>
      <c r="R284" s="32">
        <v>6.8588494623550683E-2</v>
      </c>
      <c r="S284" s="32">
        <v>0.10294274303666046</v>
      </c>
      <c r="T284" s="31">
        <v>6.8218476119257104E-2</v>
      </c>
      <c r="U284" s="32">
        <v>0.10305487309857514</v>
      </c>
      <c r="V284" s="32">
        <v>7.0714252349786441E-2</v>
      </c>
      <c r="W284" s="32">
        <v>9.2399118293116256E-2</v>
      </c>
      <c r="X284" s="32">
        <v>6.9310847820325969E-2</v>
      </c>
      <c r="Y284" s="32">
        <v>0.11483810958500763</v>
      </c>
      <c r="Z284" s="32">
        <v>7.1595861926419355E-2</v>
      </c>
      <c r="AA284" s="32">
        <v>8.8684337746637157E-2</v>
      </c>
      <c r="AB284" s="32">
        <v>9.0601412051677516E-2</v>
      </c>
      <c r="AC284" s="32">
        <v>0.20146915014004529</v>
      </c>
      <c r="AD284" s="32">
        <v>0.12218941998624107</v>
      </c>
      <c r="AE284" s="32">
        <v>6.2596624147572735E-2</v>
      </c>
      <c r="AF284" s="32">
        <v>0.20364015526852147</v>
      </c>
      <c r="AG284" s="32">
        <v>0.15740498001610873</v>
      </c>
      <c r="AH284" s="32">
        <v>0.30411410692735102</v>
      </c>
      <c r="AI284" s="32">
        <v>0.12468968167121712</v>
      </c>
      <c r="AJ284" s="32">
        <v>8.0717496079539972E-2</v>
      </c>
      <c r="AK284" s="32">
        <v>9.1608520593379053E-2</v>
      </c>
      <c r="AL284" s="32">
        <v>0.16268376764015319</v>
      </c>
      <c r="AM284" s="32">
        <v>7.8039666340843403E-2</v>
      </c>
      <c r="AN284" s="32">
        <v>9.1760969398703582E-2</v>
      </c>
      <c r="AO284" s="32">
        <v>6.0166323929619674E-2</v>
      </c>
      <c r="AP284" s="32">
        <v>0.12749391510879499</v>
      </c>
      <c r="AQ284" s="30"/>
      <c r="AR284" s="30"/>
      <c r="AS284" s="30"/>
      <c r="AT284" s="30"/>
      <c r="AU284" s="30"/>
      <c r="AV284" s="30"/>
      <c r="AW284" s="30"/>
      <c r="AX284" s="30"/>
    </row>
    <row r="285" spans="1:50" ht="20.149999999999999" customHeight="1" x14ac:dyDescent="0.75">
      <c r="A285" s="50"/>
      <c r="B285" s="2" t="s">
        <v>63</v>
      </c>
      <c r="C285" s="3" t="s">
        <v>16</v>
      </c>
      <c r="D285" s="24">
        <f>AVERAGE(E285:AP285)</f>
        <v>0.40520620150352932</v>
      </c>
      <c r="E285" s="32">
        <v>0.33653397966691417</v>
      </c>
      <c r="F285" s="32">
        <v>0.43315431196894116</v>
      </c>
      <c r="G285" s="32">
        <v>0.48434682553720526</v>
      </c>
      <c r="H285" s="32">
        <v>0.34699137043889539</v>
      </c>
      <c r="I285" s="32">
        <v>0.50022966202460106</v>
      </c>
      <c r="J285" s="32">
        <v>0.46411739901908577</v>
      </c>
      <c r="K285" s="32">
        <v>0.49980195530373012</v>
      </c>
      <c r="L285" s="32">
        <v>0.378104884038513</v>
      </c>
      <c r="M285" s="32">
        <v>0.42493792658313301</v>
      </c>
      <c r="N285" s="32">
        <v>0.43453018400615734</v>
      </c>
      <c r="O285" s="32">
        <v>0.29376450705752299</v>
      </c>
      <c r="P285" s="32">
        <v>0.38510395481753756</v>
      </c>
      <c r="Q285" s="32">
        <v>0.58354418078326542</v>
      </c>
      <c r="R285" s="32">
        <v>0.45212717370223598</v>
      </c>
      <c r="S285" s="32">
        <v>0.43779235566031988</v>
      </c>
      <c r="T285" s="31">
        <v>0.33701802068767989</v>
      </c>
      <c r="U285" s="32">
        <v>0.49700831813807755</v>
      </c>
      <c r="V285" s="32">
        <v>0.3088490372752376</v>
      </c>
      <c r="W285" s="32">
        <v>0.70694119505647779</v>
      </c>
      <c r="X285" s="32">
        <v>0.29149136538755455</v>
      </c>
      <c r="Y285" s="32">
        <v>0.43770092168408281</v>
      </c>
      <c r="Z285" s="32">
        <v>0.330563923990917</v>
      </c>
      <c r="AA285" s="32">
        <v>0.34201981164587353</v>
      </c>
      <c r="AB285" s="32">
        <v>0.32299076303733204</v>
      </c>
      <c r="AC285" s="32">
        <v>0.37055907289927409</v>
      </c>
      <c r="AD285" s="32">
        <v>0.30796005225038159</v>
      </c>
      <c r="AE285" s="32">
        <v>0.25749226812452142</v>
      </c>
      <c r="AF285" s="32">
        <v>0.41579362726610114</v>
      </c>
      <c r="AG285" s="32">
        <v>0.43511855510470654</v>
      </c>
      <c r="AH285" s="32">
        <v>0.3611069708930939</v>
      </c>
      <c r="AI285" s="32">
        <v>0.42956714736467722</v>
      </c>
      <c r="AJ285" s="32">
        <v>0.36131440533926013</v>
      </c>
      <c r="AK285" s="32">
        <v>0.40886056436046903</v>
      </c>
      <c r="AL285" s="32">
        <v>0.20573123476350183</v>
      </c>
      <c r="AM285" s="32">
        <v>0.35723010134342992</v>
      </c>
      <c r="AN285" s="32">
        <v>0.51033784645405367</v>
      </c>
      <c r="AO285" s="32">
        <v>0.51134513773487933</v>
      </c>
      <c r="AP285" s="32">
        <v>0.43575464572447559</v>
      </c>
      <c r="AQ285" s="30"/>
      <c r="AR285" s="30"/>
      <c r="AS285" s="30"/>
      <c r="AT285" s="30"/>
      <c r="AU285" s="30"/>
      <c r="AV285" s="30"/>
      <c r="AW285" s="30"/>
      <c r="AX285" s="30"/>
    </row>
    <row r="286" spans="1:50" ht="20.149999999999999" customHeight="1" x14ac:dyDescent="0.75">
      <c r="A286" s="50"/>
      <c r="B286" s="2" t="s">
        <v>64</v>
      </c>
      <c r="C286" s="3" t="s">
        <v>16</v>
      </c>
      <c r="D286" s="24">
        <f>AVERAGE(E286:AP286)</f>
        <v>0.40826078528290499</v>
      </c>
      <c r="E286" s="32">
        <v>0.54070621776369843</v>
      </c>
      <c r="F286" s="32">
        <v>0.25717998284412902</v>
      </c>
      <c r="G286" s="32">
        <v>0.29006194687079823</v>
      </c>
      <c r="H286" s="32">
        <v>0.50491091727504811</v>
      </c>
      <c r="I286" s="32">
        <v>0.289398910373102</v>
      </c>
      <c r="J286" s="32">
        <v>0.28175396758434923</v>
      </c>
      <c r="K286" s="32">
        <v>0.29527780530820819</v>
      </c>
      <c r="L286" s="32">
        <v>0.36319202109116255</v>
      </c>
      <c r="M286" s="32">
        <v>0.35556499647440321</v>
      </c>
      <c r="N286" s="32">
        <v>0.30408466380325355</v>
      </c>
      <c r="O286" s="32">
        <v>0.60015654067738344</v>
      </c>
      <c r="P286" s="32">
        <v>0.43459585935313216</v>
      </c>
      <c r="Q286" s="32">
        <v>0.34722574665448813</v>
      </c>
      <c r="R286" s="32">
        <v>0.44108549016383802</v>
      </c>
      <c r="S286" s="32">
        <v>0.40266894824360655</v>
      </c>
      <c r="T286" s="31">
        <v>0.55067308769253631</v>
      </c>
      <c r="U286" s="32">
        <v>0.36650109304542366</v>
      </c>
      <c r="V286" s="32">
        <v>0.59630625996960784</v>
      </c>
      <c r="W286" s="32">
        <v>0.12590844746521956</v>
      </c>
      <c r="X286" s="32">
        <v>0.60449938668393588</v>
      </c>
      <c r="Y286" s="32">
        <v>0.40029679622164194</v>
      </c>
      <c r="Z286" s="32">
        <v>0.58292795512531748</v>
      </c>
      <c r="AA286" s="32">
        <v>0.52942335183969791</v>
      </c>
      <c r="AB286" s="32">
        <v>0.52430341298492578</v>
      </c>
      <c r="AC286" s="32">
        <v>0.32998872054721268</v>
      </c>
      <c r="AD286" s="32">
        <v>0.47886784515757463</v>
      </c>
      <c r="AE286" s="32">
        <v>0.66033598814276528</v>
      </c>
      <c r="AF286" s="32">
        <v>0.28306694529878806</v>
      </c>
      <c r="AG286" s="32">
        <v>0.34268355276759566</v>
      </c>
      <c r="AH286" s="32">
        <v>8.1084987612663598E-2</v>
      </c>
      <c r="AI286" s="32">
        <v>0.38964985245438705</v>
      </c>
      <c r="AJ286" s="32">
        <v>0.5161831148288637</v>
      </c>
      <c r="AK286" s="32">
        <v>0.44360937322136601</v>
      </c>
      <c r="AL286" s="32">
        <v>0.30465776673396022</v>
      </c>
      <c r="AM286" s="32">
        <v>0.5305327286325876</v>
      </c>
      <c r="AN286" s="32">
        <v>0.36448616914051363</v>
      </c>
      <c r="AO286" s="32">
        <v>0.38773770451021078</v>
      </c>
      <c r="AP286" s="32">
        <v>0.41232128619298869</v>
      </c>
      <c r="AQ286" s="30"/>
      <c r="AR286" s="30"/>
      <c r="AS286" s="30"/>
      <c r="AT286" s="30"/>
      <c r="AU286" s="30"/>
      <c r="AV286" s="30"/>
      <c r="AW286" s="30"/>
      <c r="AX286" s="30"/>
    </row>
    <row r="287" spans="1:50" ht="39.950000000000003" customHeight="1" x14ac:dyDescent="0.75">
      <c r="A287" s="50"/>
      <c r="B287" s="2" t="s">
        <v>37</v>
      </c>
      <c r="C287" s="3" t="s">
        <v>16</v>
      </c>
      <c r="D287" s="24">
        <f>AVERAGE(E287:AP287)</f>
        <v>2.0844499021507576E-2</v>
      </c>
      <c r="E287" s="32">
        <v>2.5693083098415174E-2</v>
      </c>
      <c r="F287" s="32">
        <v>4.5411504128177266E-2</v>
      </c>
      <c r="G287" s="32">
        <v>2.1237763425559216E-2</v>
      </c>
      <c r="H287" s="32">
        <v>2.5717843762819968E-2</v>
      </c>
      <c r="I287" s="32">
        <v>2.3461163658759259E-2</v>
      </c>
      <c r="J287" s="32">
        <v>1.0584564957440135E-2</v>
      </c>
      <c r="K287" s="32">
        <v>2.8459203327522498E-2</v>
      </c>
      <c r="L287" s="32">
        <v>2.0289067486447165E-2</v>
      </c>
      <c r="M287" s="32">
        <v>9.7133549858865846E-3</v>
      </c>
      <c r="N287" s="32">
        <v>3.7707995144806439E-2</v>
      </c>
      <c r="O287" s="32">
        <v>1.922203495028758E-2</v>
      </c>
      <c r="P287" s="32">
        <v>1.5774034473300263E-2</v>
      </c>
      <c r="Q287" s="32">
        <v>1.22881205471163E-2</v>
      </c>
      <c r="R287" s="32">
        <v>2.8188573165643424E-2</v>
      </c>
      <c r="S287" s="32">
        <v>2.6722887986564685E-2</v>
      </c>
      <c r="T287" s="31">
        <v>1.5211018449714548E-2</v>
      </c>
      <c r="U287" s="32">
        <v>8.1943760163197665E-3</v>
      </c>
      <c r="V287" s="32">
        <v>1.091086084204261E-3</v>
      </c>
      <c r="W287" s="32">
        <v>4.0679430310696124E-2</v>
      </c>
      <c r="X287" s="32">
        <v>1.1386826240699555E-2</v>
      </c>
      <c r="Y287" s="32">
        <v>1.4566072357320941E-2</v>
      </c>
      <c r="Z287" s="32">
        <v>0</v>
      </c>
      <c r="AA287" s="32">
        <v>3.4980926769173919E-3</v>
      </c>
      <c r="AB287" s="32">
        <v>2.5144283913574234E-2</v>
      </c>
      <c r="AC287" s="32">
        <v>4.054466571663836E-2</v>
      </c>
      <c r="AD287" s="32">
        <v>6.1617782185316383E-2</v>
      </c>
      <c r="AE287" s="32">
        <v>7.5124474219409754E-3</v>
      </c>
      <c r="AF287" s="32">
        <v>1.2704439392774632E-2</v>
      </c>
      <c r="AG287" s="32">
        <v>1.2697728219388077E-2</v>
      </c>
      <c r="AH287" s="32">
        <v>2.3452946311933905E-2</v>
      </c>
      <c r="AI287" s="32">
        <v>2.1362578019323696E-2</v>
      </c>
      <c r="AJ287" s="32">
        <v>6.9352827237466582E-3</v>
      </c>
      <c r="AK287" s="32">
        <v>3.1921372049815842E-2</v>
      </c>
      <c r="AL287" s="32">
        <v>5.6457438439476676E-2</v>
      </c>
      <c r="AM287" s="32">
        <v>1.4601435058718621E-2</v>
      </c>
      <c r="AN287" s="32">
        <v>1.1771004952879926E-2</v>
      </c>
      <c r="AO287" s="32">
        <v>1.9107499058664969E-2</v>
      </c>
      <c r="AP287" s="32">
        <v>1.1619621184761708E-3</v>
      </c>
      <c r="AQ287" s="30"/>
      <c r="AR287" s="30"/>
      <c r="AS287" s="30"/>
      <c r="AT287" s="30"/>
      <c r="AU287" s="30"/>
      <c r="AV287" s="30"/>
      <c r="AW287" s="30"/>
      <c r="AX287" s="30"/>
    </row>
    <row r="288" spans="1:50" ht="20.149999999999999" customHeight="1" thickBot="1" x14ac:dyDescent="0.9">
      <c r="A288" s="48"/>
      <c r="B288" s="9" t="s">
        <v>25</v>
      </c>
      <c r="C288" s="10" t="s">
        <v>13</v>
      </c>
      <c r="D288" s="22">
        <f>SUM(E288:AP288)</f>
        <v>32552</v>
      </c>
      <c r="E288" s="34">
        <v>855</v>
      </c>
      <c r="F288" s="34">
        <v>861</v>
      </c>
      <c r="G288" s="34">
        <v>851</v>
      </c>
      <c r="H288" s="34">
        <v>871</v>
      </c>
      <c r="I288" s="34">
        <v>862</v>
      </c>
      <c r="J288" s="34">
        <v>857</v>
      </c>
      <c r="K288" s="34">
        <v>849</v>
      </c>
      <c r="L288" s="34">
        <v>854</v>
      </c>
      <c r="M288" s="34">
        <v>861</v>
      </c>
      <c r="N288" s="34">
        <v>852</v>
      </c>
      <c r="O288" s="34">
        <v>871</v>
      </c>
      <c r="P288" s="34">
        <v>853</v>
      </c>
      <c r="Q288" s="34">
        <v>848</v>
      </c>
      <c r="R288" s="34">
        <v>869</v>
      </c>
      <c r="S288" s="34">
        <v>882</v>
      </c>
      <c r="T288" s="33">
        <v>849</v>
      </c>
      <c r="U288" s="34">
        <v>851</v>
      </c>
      <c r="V288" s="34">
        <v>857</v>
      </c>
      <c r="W288" s="34">
        <v>857</v>
      </c>
      <c r="X288" s="34">
        <v>859</v>
      </c>
      <c r="Y288" s="34">
        <v>853</v>
      </c>
      <c r="Z288" s="34">
        <v>855</v>
      </c>
      <c r="AA288" s="34">
        <v>861</v>
      </c>
      <c r="AB288" s="34">
        <v>849</v>
      </c>
      <c r="AC288" s="34">
        <v>855</v>
      </c>
      <c r="AD288" s="34">
        <v>846</v>
      </c>
      <c r="AE288" s="34">
        <v>878</v>
      </c>
      <c r="AF288" s="34">
        <v>853</v>
      </c>
      <c r="AG288" s="34">
        <v>860</v>
      </c>
      <c r="AH288" s="34">
        <v>855</v>
      </c>
      <c r="AI288" s="34">
        <v>853</v>
      </c>
      <c r="AJ288" s="34">
        <v>839</v>
      </c>
      <c r="AK288" s="34">
        <v>855</v>
      </c>
      <c r="AL288" s="34">
        <v>856</v>
      </c>
      <c r="AM288" s="34">
        <v>865</v>
      </c>
      <c r="AN288" s="34">
        <v>846</v>
      </c>
      <c r="AO288" s="34">
        <v>851</v>
      </c>
      <c r="AP288" s="34">
        <v>853</v>
      </c>
      <c r="AQ288" s="30"/>
      <c r="AR288" s="30"/>
      <c r="AS288" s="30"/>
      <c r="AT288" s="30"/>
      <c r="AU288" s="30"/>
      <c r="AV288" s="30"/>
      <c r="AW288" s="30"/>
      <c r="AX288" s="30"/>
    </row>
    <row r="289" spans="1:50" ht="20.149999999999999" customHeight="1" x14ac:dyDescent="0.75">
      <c r="A289" s="49" t="s">
        <v>109</v>
      </c>
      <c r="B289" s="7" t="s">
        <v>39</v>
      </c>
      <c r="C289" s="8" t="s">
        <v>16</v>
      </c>
      <c r="D289" s="25">
        <f>AVERAGE(E289:AP289)</f>
        <v>0.16568851419205802</v>
      </c>
      <c r="E289" s="29">
        <v>9.7066719470972507E-2</v>
      </c>
      <c r="F289" s="29">
        <v>0.26425420105875169</v>
      </c>
      <c r="G289" s="29">
        <v>0.20435346416643732</v>
      </c>
      <c r="H289" s="29">
        <v>0.12237986852323854</v>
      </c>
      <c r="I289" s="29">
        <v>0.18691026394354318</v>
      </c>
      <c r="J289" s="29">
        <v>0.24354406843912771</v>
      </c>
      <c r="K289" s="29">
        <v>0.17646103606054045</v>
      </c>
      <c r="L289" s="29">
        <v>0.23841402738387782</v>
      </c>
      <c r="M289" s="29">
        <v>0.20978372195657305</v>
      </c>
      <c r="N289" s="29">
        <v>0.22367715704577729</v>
      </c>
      <c r="O289" s="29">
        <v>8.6856917314807838E-2</v>
      </c>
      <c r="P289" s="29">
        <v>0.16452615135603574</v>
      </c>
      <c r="Q289" s="29">
        <v>5.6941952015131199E-2</v>
      </c>
      <c r="R289" s="29">
        <v>7.8598762968281041E-2</v>
      </c>
      <c r="S289" s="29">
        <v>0.13281580810951066</v>
      </c>
      <c r="T289" s="35">
        <v>9.7097873170072083E-2</v>
      </c>
      <c r="U289" s="29">
        <v>0.12829621280018164</v>
      </c>
      <c r="V289" s="29">
        <v>9.3753616670948545E-2</v>
      </c>
      <c r="W289" s="29">
        <v>0.12647092716760597</v>
      </c>
      <c r="X289" s="29">
        <v>9.2622421687806808E-2</v>
      </c>
      <c r="Y289" s="29">
        <v>0.14743620973695654</v>
      </c>
      <c r="Z289" s="29">
        <v>8.6508120883766568E-2</v>
      </c>
      <c r="AA289" s="29">
        <v>0.12505874383751098</v>
      </c>
      <c r="AB289" s="29">
        <v>0.12756154006417142</v>
      </c>
      <c r="AC289" s="29">
        <v>0.2589075408368765</v>
      </c>
      <c r="AD289" s="29">
        <v>0.1515543204067305</v>
      </c>
      <c r="AE289" s="29">
        <v>7.4659296310769646E-2</v>
      </c>
      <c r="AF289" s="29">
        <v>0.28843498804233375</v>
      </c>
      <c r="AG289" s="29">
        <v>0.20950016390830931</v>
      </c>
      <c r="AH289" s="29">
        <v>0.53435509518230595</v>
      </c>
      <c r="AI289" s="29">
        <v>0.15942042216160904</v>
      </c>
      <c r="AJ289" s="29">
        <v>0.11556719710812623</v>
      </c>
      <c r="AK289" s="29">
        <v>0.1156086903683459</v>
      </c>
      <c r="AL289" s="29">
        <v>0.43315356006306449</v>
      </c>
      <c r="AM289" s="29">
        <v>9.7635734965260831E-2</v>
      </c>
      <c r="AN289" s="29">
        <v>0.11340497945254842</v>
      </c>
      <c r="AO289" s="29">
        <v>8.1809658696242155E-2</v>
      </c>
      <c r="AP289" s="29">
        <v>0.15076210596405704</v>
      </c>
      <c r="AQ289" s="30"/>
      <c r="AR289" s="30"/>
      <c r="AS289" s="30"/>
      <c r="AT289" s="30"/>
      <c r="AU289" s="30"/>
      <c r="AV289" s="30"/>
      <c r="AW289" s="30"/>
      <c r="AX289" s="30"/>
    </row>
    <row r="290" spans="1:50" ht="20.149999999999999" customHeight="1" x14ac:dyDescent="0.75">
      <c r="A290" s="50"/>
      <c r="B290" s="2" t="s">
        <v>40</v>
      </c>
      <c r="C290" s="3" t="s">
        <v>16</v>
      </c>
      <c r="D290" s="24">
        <f>AVERAGE(E290:AP290)</f>
        <v>0.81346698678643437</v>
      </c>
      <c r="E290" s="32">
        <v>0.87724019743061132</v>
      </c>
      <c r="F290" s="32">
        <v>0.6903342948130704</v>
      </c>
      <c r="G290" s="32">
        <v>0.77440877240800376</v>
      </c>
      <c r="H290" s="32">
        <v>0.85190228771394161</v>
      </c>
      <c r="I290" s="32">
        <v>0.78962857239769957</v>
      </c>
      <c r="J290" s="32">
        <v>0.74587136660343423</v>
      </c>
      <c r="K290" s="32">
        <v>0.79507976061193764</v>
      </c>
      <c r="L290" s="32">
        <v>0.74129690512967872</v>
      </c>
      <c r="M290" s="32">
        <v>0.78050292305753866</v>
      </c>
      <c r="N290" s="32">
        <v>0.73861484780941278</v>
      </c>
      <c r="O290" s="32">
        <v>0.89392104773490599</v>
      </c>
      <c r="P290" s="32">
        <v>0.8196998141706664</v>
      </c>
      <c r="Q290" s="32">
        <v>0.93076992743775289</v>
      </c>
      <c r="R290" s="32">
        <v>0.89321266386607556</v>
      </c>
      <c r="S290" s="32">
        <v>0.84046130390392504</v>
      </c>
      <c r="T290" s="31">
        <v>0.88769110838021448</v>
      </c>
      <c r="U290" s="32">
        <v>0.86350941118349955</v>
      </c>
      <c r="V290" s="32">
        <v>0.90515529724484634</v>
      </c>
      <c r="W290" s="32">
        <v>0.83284964252169702</v>
      </c>
      <c r="X290" s="32">
        <v>0.8959907520714927</v>
      </c>
      <c r="Y290" s="32">
        <v>0.8379977179057243</v>
      </c>
      <c r="Z290" s="32">
        <v>0.91349187911623242</v>
      </c>
      <c r="AA290" s="32">
        <v>0.87144316348557216</v>
      </c>
      <c r="AB290" s="32">
        <v>0.84729417602225554</v>
      </c>
      <c r="AC290" s="32">
        <v>0.70054779344648632</v>
      </c>
      <c r="AD290" s="32">
        <v>0.78682789740795356</v>
      </c>
      <c r="AE290" s="32">
        <v>0.9178282562672887</v>
      </c>
      <c r="AF290" s="32">
        <v>0.69886057256489009</v>
      </c>
      <c r="AG290" s="32">
        <v>0.77780210787230297</v>
      </c>
      <c r="AH290" s="32">
        <v>0.44219195850575699</v>
      </c>
      <c r="AI290" s="32">
        <v>0.81921699981906626</v>
      </c>
      <c r="AJ290" s="32">
        <v>0.87749752016812721</v>
      </c>
      <c r="AK290" s="32">
        <v>0.85246993758183709</v>
      </c>
      <c r="AL290" s="32">
        <v>0.51038900149746314</v>
      </c>
      <c r="AM290" s="32">
        <v>0.88776282997601885</v>
      </c>
      <c r="AN290" s="32">
        <v>0.87482401559456979</v>
      </c>
      <c r="AO290" s="32">
        <v>0.89908284224509183</v>
      </c>
      <c r="AP290" s="32">
        <v>0.84807593191746544</v>
      </c>
      <c r="AQ290" s="30"/>
      <c r="AR290" s="30"/>
      <c r="AS290" s="30"/>
      <c r="AT290" s="30"/>
      <c r="AU290" s="30"/>
      <c r="AV290" s="30"/>
      <c r="AW290" s="30"/>
      <c r="AX290" s="30"/>
    </row>
    <row r="291" spans="1:50" ht="20.149999999999999" customHeight="1" x14ac:dyDescent="0.75">
      <c r="A291" s="50"/>
      <c r="B291" s="2" t="s">
        <v>41</v>
      </c>
      <c r="C291" s="3" t="s">
        <v>16</v>
      </c>
      <c r="D291" s="24">
        <f>AVERAGE(E291:AP291)</f>
        <v>2.0844499021507576E-2</v>
      </c>
      <c r="E291" s="32">
        <v>2.5693083098415174E-2</v>
      </c>
      <c r="F291" s="32">
        <v>4.5411504128177266E-2</v>
      </c>
      <c r="G291" s="32">
        <v>2.1237763425559216E-2</v>
      </c>
      <c r="H291" s="32">
        <v>2.5717843762819968E-2</v>
      </c>
      <c r="I291" s="32">
        <v>2.3461163658759259E-2</v>
      </c>
      <c r="J291" s="32">
        <v>1.0584564957440135E-2</v>
      </c>
      <c r="K291" s="32">
        <v>2.8459203327522498E-2</v>
      </c>
      <c r="L291" s="32">
        <v>2.0289067486447165E-2</v>
      </c>
      <c r="M291" s="32">
        <v>9.7133549858865846E-3</v>
      </c>
      <c r="N291" s="32">
        <v>3.7707995144806439E-2</v>
      </c>
      <c r="O291" s="32">
        <v>1.922203495028758E-2</v>
      </c>
      <c r="P291" s="32">
        <v>1.5774034473300263E-2</v>
      </c>
      <c r="Q291" s="32">
        <v>1.22881205471163E-2</v>
      </c>
      <c r="R291" s="32">
        <v>2.8188573165643424E-2</v>
      </c>
      <c r="S291" s="32">
        <v>2.6722887986564685E-2</v>
      </c>
      <c r="T291" s="31">
        <v>1.5211018449714548E-2</v>
      </c>
      <c r="U291" s="32">
        <v>8.1943760163197665E-3</v>
      </c>
      <c r="V291" s="32">
        <v>1.091086084204261E-3</v>
      </c>
      <c r="W291" s="32">
        <v>4.0679430310696124E-2</v>
      </c>
      <c r="X291" s="32">
        <v>1.1386826240699555E-2</v>
      </c>
      <c r="Y291" s="32">
        <v>1.4566072357320941E-2</v>
      </c>
      <c r="Z291" s="32">
        <v>0</v>
      </c>
      <c r="AA291" s="32">
        <v>3.4980926769173919E-3</v>
      </c>
      <c r="AB291" s="32">
        <v>2.5144283913574234E-2</v>
      </c>
      <c r="AC291" s="32">
        <v>4.054466571663836E-2</v>
      </c>
      <c r="AD291" s="32">
        <v>6.1617782185316383E-2</v>
      </c>
      <c r="AE291" s="32">
        <v>7.5124474219409754E-3</v>
      </c>
      <c r="AF291" s="32">
        <v>1.2704439392774632E-2</v>
      </c>
      <c r="AG291" s="32">
        <v>1.2697728219388077E-2</v>
      </c>
      <c r="AH291" s="32">
        <v>2.3452946311933905E-2</v>
      </c>
      <c r="AI291" s="32">
        <v>2.1362578019323696E-2</v>
      </c>
      <c r="AJ291" s="32">
        <v>6.9352827237466582E-3</v>
      </c>
      <c r="AK291" s="32">
        <v>3.1921372049815842E-2</v>
      </c>
      <c r="AL291" s="32">
        <v>5.6457438439476676E-2</v>
      </c>
      <c r="AM291" s="32">
        <v>1.4601435058718621E-2</v>
      </c>
      <c r="AN291" s="32">
        <v>1.1771004952879926E-2</v>
      </c>
      <c r="AO291" s="32">
        <v>1.9107499058664969E-2</v>
      </c>
      <c r="AP291" s="32">
        <v>1.1619621184761708E-3</v>
      </c>
      <c r="AQ291" s="30"/>
      <c r="AR291" s="30"/>
      <c r="AS291" s="30"/>
      <c r="AT291" s="30"/>
      <c r="AU291" s="30"/>
      <c r="AV291" s="30"/>
      <c r="AW291" s="30"/>
      <c r="AX291" s="30"/>
    </row>
    <row r="292" spans="1:50" ht="20.149999999999999" customHeight="1" thickBot="1" x14ac:dyDescent="0.9">
      <c r="A292" s="48"/>
      <c r="B292" s="9" t="s">
        <v>25</v>
      </c>
      <c r="C292" s="10" t="s">
        <v>13</v>
      </c>
      <c r="D292" s="22">
        <f>SUM(E292:AP292)</f>
        <v>32552</v>
      </c>
      <c r="E292" s="34">
        <v>855</v>
      </c>
      <c r="F292" s="34">
        <v>861</v>
      </c>
      <c r="G292" s="34">
        <v>851</v>
      </c>
      <c r="H292" s="34">
        <v>871</v>
      </c>
      <c r="I292" s="34">
        <v>862</v>
      </c>
      <c r="J292" s="34">
        <v>857</v>
      </c>
      <c r="K292" s="34">
        <v>849</v>
      </c>
      <c r="L292" s="34">
        <v>854</v>
      </c>
      <c r="M292" s="34">
        <v>861</v>
      </c>
      <c r="N292" s="34">
        <v>852</v>
      </c>
      <c r="O292" s="34">
        <v>871</v>
      </c>
      <c r="P292" s="34">
        <v>853</v>
      </c>
      <c r="Q292" s="34">
        <v>848</v>
      </c>
      <c r="R292" s="34">
        <v>869</v>
      </c>
      <c r="S292" s="34">
        <v>882</v>
      </c>
      <c r="T292" s="33">
        <v>849</v>
      </c>
      <c r="U292" s="34">
        <v>851</v>
      </c>
      <c r="V292" s="34">
        <v>857</v>
      </c>
      <c r="W292" s="34">
        <v>857</v>
      </c>
      <c r="X292" s="34">
        <v>859</v>
      </c>
      <c r="Y292" s="34">
        <v>853</v>
      </c>
      <c r="Z292" s="34">
        <v>855</v>
      </c>
      <c r="AA292" s="34">
        <v>861</v>
      </c>
      <c r="AB292" s="34">
        <v>849</v>
      </c>
      <c r="AC292" s="34">
        <v>855</v>
      </c>
      <c r="AD292" s="34">
        <v>846</v>
      </c>
      <c r="AE292" s="34">
        <v>878</v>
      </c>
      <c r="AF292" s="34">
        <v>853</v>
      </c>
      <c r="AG292" s="34">
        <v>860</v>
      </c>
      <c r="AH292" s="34">
        <v>855</v>
      </c>
      <c r="AI292" s="34">
        <v>853</v>
      </c>
      <c r="AJ292" s="34">
        <v>839</v>
      </c>
      <c r="AK292" s="34">
        <v>855</v>
      </c>
      <c r="AL292" s="34">
        <v>856</v>
      </c>
      <c r="AM292" s="34">
        <v>865</v>
      </c>
      <c r="AN292" s="34">
        <v>846</v>
      </c>
      <c r="AO292" s="34">
        <v>851</v>
      </c>
      <c r="AP292" s="34">
        <v>853</v>
      </c>
      <c r="AQ292" s="30"/>
      <c r="AR292" s="30"/>
      <c r="AS292" s="30"/>
      <c r="AT292" s="30"/>
      <c r="AU292" s="30"/>
      <c r="AV292" s="30"/>
      <c r="AW292" s="30"/>
      <c r="AX292" s="30"/>
    </row>
    <row r="293" spans="1:50" ht="20.149999999999999" customHeight="1" x14ac:dyDescent="0.75">
      <c r="A293" s="49" t="s">
        <v>110</v>
      </c>
      <c r="B293" s="7" t="s">
        <v>61</v>
      </c>
      <c r="C293" s="8" t="s">
        <v>16</v>
      </c>
      <c r="D293" s="25">
        <f>AVERAGE(E293:AP293)</f>
        <v>5.7181809068377158E-2</v>
      </c>
      <c r="E293" s="29">
        <v>2.9756032185716194E-2</v>
      </c>
      <c r="F293" s="29">
        <v>8.8673293062957348E-2</v>
      </c>
      <c r="G293" s="29">
        <v>4.4258043090286539E-2</v>
      </c>
      <c r="H293" s="29">
        <v>7.408798618693313E-2</v>
      </c>
      <c r="I293" s="29">
        <v>2.7853538457995996E-2</v>
      </c>
      <c r="J293" s="29">
        <v>4.0570297321255146E-2</v>
      </c>
      <c r="K293" s="29">
        <v>3.0684141931942258E-2</v>
      </c>
      <c r="L293" s="29">
        <v>4.272949631498793E-2</v>
      </c>
      <c r="M293" s="29">
        <v>7.4192998658012682E-2</v>
      </c>
      <c r="N293" s="29">
        <v>3.3759441599890035E-2</v>
      </c>
      <c r="O293" s="29">
        <v>1.8060124933267776E-2</v>
      </c>
      <c r="P293" s="29">
        <v>7.7722849435810815E-2</v>
      </c>
      <c r="Q293" s="29">
        <v>2.3908122033978681E-2</v>
      </c>
      <c r="R293" s="29">
        <v>1.1339838109178366E-2</v>
      </c>
      <c r="S293" s="29">
        <v>9.3650234105389973E-2</v>
      </c>
      <c r="T293" s="35">
        <v>1.7567359742825667E-2</v>
      </c>
      <c r="U293" s="29">
        <v>2.3221132498829854E-2</v>
      </c>
      <c r="V293" s="29">
        <v>3.1362351166093254E-2</v>
      </c>
      <c r="W293" s="29">
        <v>4.4603691068763558E-2</v>
      </c>
      <c r="X293" s="29">
        <v>9.1310617698425467E-2</v>
      </c>
      <c r="Y293" s="29">
        <v>2.7860371665566055E-2</v>
      </c>
      <c r="Z293" s="29">
        <v>1.2437477079891211E-2</v>
      </c>
      <c r="AA293" s="29">
        <v>3.8626907679335847E-2</v>
      </c>
      <c r="AB293" s="29">
        <v>3.4704877579828278E-2</v>
      </c>
      <c r="AC293" s="29">
        <v>7.7897959775918166E-2</v>
      </c>
      <c r="AD293" s="29">
        <v>0.25570959960376721</v>
      </c>
      <c r="AE293" s="29">
        <v>2.7421758898332448E-2</v>
      </c>
      <c r="AF293" s="29">
        <v>5.4654003036132173E-2</v>
      </c>
      <c r="AG293" s="29">
        <v>4.8509937227521983E-2</v>
      </c>
      <c r="AH293" s="29">
        <v>0.23433701465480675</v>
      </c>
      <c r="AI293" s="29">
        <v>6.6605858226161857E-2</v>
      </c>
      <c r="AJ293" s="29">
        <v>1.5687950276052343E-2</v>
      </c>
      <c r="AK293" s="29">
        <v>1.6190000896262258E-2</v>
      </c>
      <c r="AL293" s="29">
        <v>0.22302354132260946</v>
      </c>
      <c r="AM293" s="29">
        <v>3.3251966256571001E-2</v>
      </c>
      <c r="AN293" s="29">
        <v>3.093241037463473E-2</v>
      </c>
      <c r="AO293" s="29">
        <v>1.8548400591425124E-2</v>
      </c>
      <c r="AP293" s="29">
        <v>3.7197119850974514E-2</v>
      </c>
      <c r="AQ293" s="30"/>
      <c r="AR293" s="30"/>
      <c r="AS293" s="30"/>
      <c r="AT293" s="30"/>
      <c r="AU293" s="30"/>
      <c r="AV293" s="30"/>
      <c r="AW293" s="30"/>
      <c r="AX293" s="30"/>
    </row>
    <row r="294" spans="1:50" ht="20.149999999999999" customHeight="1" x14ac:dyDescent="0.75">
      <c r="A294" s="50"/>
      <c r="B294" s="2" t="s">
        <v>62</v>
      </c>
      <c r="C294" s="3" t="s">
        <v>16</v>
      </c>
      <c r="D294" s="24">
        <f>AVERAGE(E294:AP294)</f>
        <v>0.10855617931702126</v>
      </c>
      <c r="E294" s="32">
        <v>0.11145242373115134</v>
      </c>
      <c r="F294" s="32">
        <v>0.19454338831808712</v>
      </c>
      <c r="G294" s="32">
        <v>8.6968010315948807E-2</v>
      </c>
      <c r="H294" s="32">
        <v>0.10183325806487124</v>
      </c>
      <c r="I294" s="32">
        <v>0.10016023568216186</v>
      </c>
      <c r="J294" s="32">
        <v>0.10007133051432197</v>
      </c>
      <c r="K294" s="32">
        <v>9.1735403789223693E-2</v>
      </c>
      <c r="L294" s="32">
        <v>5.5624597960629157E-2</v>
      </c>
      <c r="M294" s="32">
        <v>0.12386886215240871</v>
      </c>
      <c r="N294" s="32">
        <v>8.9494400820469874E-2</v>
      </c>
      <c r="O294" s="32">
        <v>5.7252751582027459E-2</v>
      </c>
      <c r="P294" s="32">
        <v>0.14789217235064872</v>
      </c>
      <c r="Q294" s="32">
        <v>8.3599003971032371E-2</v>
      </c>
      <c r="R294" s="32">
        <v>5.5162290126493756E-2</v>
      </c>
      <c r="S294" s="32">
        <v>0.13119395438590103</v>
      </c>
      <c r="T294" s="31">
        <v>0.1453864275484682</v>
      </c>
      <c r="U294" s="32">
        <v>6.6048074035326629E-2</v>
      </c>
      <c r="V294" s="32">
        <v>8.0860025340249594E-2</v>
      </c>
      <c r="W294" s="32">
        <v>0.19388937748608071</v>
      </c>
      <c r="X294" s="32">
        <v>0.13735942314263574</v>
      </c>
      <c r="Y294" s="32">
        <v>8.3445894436298768E-2</v>
      </c>
      <c r="Z294" s="32">
        <v>7.7866981355429396E-2</v>
      </c>
      <c r="AA294" s="32">
        <v>0.11785656705342638</v>
      </c>
      <c r="AB294" s="32">
        <v>8.0957454672055104E-2</v>
      </c>
      <c r="AC294" s="32">
        <v>0.15233544002783062</v>
      </c>
      <c r="AD294" s="32">
        <v>0.19196660259290271</v>
      </c>
      <c r="AE294" s="32">
        <v>8.380777690685759E-2</v>
      </c>
      <c r="AF294" s="32">
        <v>9.0362665876932841E-2</v>
      </c>
      <c r="AG294" s="32">
        <v>0.10184083493341603</v>
      </c>
      <c r="AH294" s="32">
        <v>0.2723727783626867</v>
      </c>
      <c r="AI294" s="32">
        <v>7.3220791953775163E-2</v>
      </c>
      <c r="AJ294" s="32">
        <v>5.55156483245366E-2</v>
      </c>
      <c r="AK294" s="32">
        <v>9.4451029151138857E-2</v>
      </c>
      <c r="AL294" s="32">
        <v>9.9875403459050938E-2</v>
      </c>
      <c r="AM294" s="32">
        <v>6.7620616666995856E-2</v>
      </c>
      <c r="AN294" s="32">
        <v>0.11704521331968921</v>
      </c>
      <c r="AO294" s="32">
        <v>5.7113775557563494E-2</v>
      </c>
      <c r="AP294" s="32">
        <v>0.15308392807808402</v>
      </c>
      <c r="AQ294" s="30"/>
      <c r="AR294" s="30"/>
      <c r="AS294" s="30"/>
      <c r="AT294" s="30"/>
      <c r="AU294" s="30"/>
      <c r="AV294" s="30"/>
      <c r="AW294" s="30"/>
      <c r="AX294" s="30"/>
    </row>
    <row r="295" spans="1:50" ht="20.149999999999999" customHeight="1" x14ac:dyDescent="0.75">
      <c r="A295" s="50"/>
      <c r="B295" s="2" t="s">
        <v>63</v>
      </c>
      <c r="C295" s="3" t="s">
        <v>16</v>
      </c>
      <c r="D295" s="24">
        <f>AVERAGE(E295:AP295)</f>
        <v>0.37831600637281143</v>
      </c>
      <c r="E295" s="32">
        <v>0.3839003653375998</v>
      </c>
      <c r="F295" s="32">
        <v>0.35055210504733636</v>
      </c>
      <c r="G295" s="32">
        <v>0.52687971213763141</v>
      </c>
      <c r="H295" s="32">
        <v>0.25247481235607705</v>
      </c>
      <c r="I295" s="32">
        <v>0.37992855924198482</v>
      </c>
      <c r="J295" s="32">
        <v>0.53214155270943941</v>
      </c>
      <c r="K295" s="32">
        <v>0.46302929153306038</v>
      </c>
      <c r="L295" s="32">
        <v>0.43753070173452557</v>
      </c>
      <c r="M295" s="32">
        <v>0.40456171019483844</v>
      </c>
      <c r="N295" s="32">
        <v>0.36169411906958621</v>
      </c>
      <c r="O295" s="32">
        <v>0.30073013478458704</v>
      </c>
      <c r="P295" s="32">
        <v>0.4120886313813012</v>
      </c>
      <c r="Q295" s="32">
        <v>0.47069965259732294</v>
      </c>
      <c r="R295" s="32">
        <v>0.34816160724131573</v>
      </c>
      <c r="S295" s="32">
        <v>0.3788049433604454</v>
      </c>
      <c r="T295" s="31">
        <v>0.40818964588239687</v>
      </c>
      <c r="U295" s="32">
        <v>0.42089630620220153</v>
      </c>
      <c r="V295" s="32">
        <v>0.38734894062882269</v>
      </c>
      <c r="W295" s="32">
        <v>0.6045143683354528</v>
      </c>
      <c r="X295" s="32">
        <v>0.33850837064011075</v>
      </c>
      <c r="Y295" s="32">
        <v>0.37929449338398719</v>
      </c>
      <c r="Z295" s="32">
        <v>0.45335630338489175</v>
      </c>
      <c r="AA295" s="32">
        <v>0.32202533652549248</v>
      </c>
      <c r="AB295" s="32">
        <v>0.27540243453928415</v>
      </c>
      <c r="AC295" s="32">
        <v>0.40373713734433975</v>
      </c>
      <c r="AD295" s="32">
        <v>0.29289153156625652</v>
      </c>
      <c r="AE295" s="32">
        <v>0.19776205611102482</v>
      </c>
      <c r="AF295" s="32">
        <v>0.37247675716510931</v>
      </c>
      <c r="AG295" s="32">
        <v>0.36998023369061578</v>
      </c>
      <c r="AH295" s="32">
        <v>0.401863789460635</v>
      </c>
      <c r="AI295" s="32">
        <v>0.25732245383132857</v>
      </c>
      <c r="AJ295" s="32">
        <v>0.28687535170783651</v>
      </c>
      <c r="AK295" s="32">
        <v>0.36949910715571804</v>
      </c>
      <c r="AL295" s="32">
        <v>0.20227732792247163</v>
      </c>
      <c r="AM295" s="32">
        <v>0.31104338820303556</v>
      </c>
      <c r="AN295" s="32">
        <v>0.46271200144584385</v>
      </c>
      <c r="AO295" s="32">
        <v>0.49470411851163637</v>
      </c>
      <c r="AP295" s="32">
        <v>0.36014888980129051</v>
      </c>
      <c r="AQ295" s="30"/>
      <c r="AR295" s="30"/>
      <c r="AS295" s="30"/>
      <c r="AT295" s="30"/>
      <c r="AU295" s="30"/>
      <c r="AV295" s="30"/>
      <c r="AW295" s="30"/>
      <c r="AX295" s="30"/>
    </row>
    <row r="296" spans="1:50" ht="20.149999999999999" customHeight="1" x14ac:dyDescent="0.75">
      <c r="A296" s="50"/>
      <c r="B296" s="2" t="s">
        <v>64</v>
      </c>
      <c r="C296" s="3" t="s">
        <v>16</v>
      </c>
      <c r="D296" s="24">
        <f>AVERAGE(E296:AP296)</f>
        <v>0.44115540508700957</v>
      </c>
      <c r="E296" s="32">
        <v>0.44903451880304884</v>
      </c>
      <c r="F296" s="32">
        <v>0.35414591048190269</v>
      </c>
      <c r="G296" s="32">
        <v>0.31008826484664131</v>
      </c>
      <c r="H296" s="32">
        <v>0.53284902795697198</v>
      </c>
      <c r="I296" s="32">
        <v>0.48389283533420979</v>
      </c>
      <c r="J296" s="32">
        <v>0.32231975256200324</v>
      </c>
      <c r="K296" s="32">
        <v>0.39618729109284623</v>
      </c>
      <c r="L296" s="32">
        <v>0.44108947265215742</v>
      </c>
      <c r="M296" s="32">
        <v>0.38166300270550563</v>
      </c>
      <c r="N296" s="32">
        <v>0.49097274390314571</v>
      </c>
      <c r="O296" s="32">
        <v>0.61190980969131181</v>
      </c>
      <c r="P296" s="32">
        <v>0.35280628768714595</v>
      </c>
      <c r="Q296" s="32">
        <v>0.41020917285163128</v>
      </c>
      <c r="R296" s="32">
        <v>0.58533626452301046</v>
      </c>
      <c r="S296" s="32">
        <v>0.37767176733879099</v>
      </c>
      <c r="T296" s="31">
        <v>0.42219317089707703</v>
      </c>
      <c r="U296" s="32">
        <v>0.48725575792701276</v>
      </c>
      <c r="V296" s="32">
        <v>0.49648489134364537</v>
      </c>
      <c r="W296" s="32">
        <v>0.11719870236048154</v>
      </c>
      <c r="X296" s="32">
        <v>0.41315428825987377</v>
      </c>
      <c r="Y296" s="32">
        <v>0.50159170535006714</v>
      </c>
      <c r="Z296" s="32">
        <v>0.45361372478114975</v>
      </c>
      <c r="AA296" s="32">
        <v>0.51767546450254742</v>
      </c>
      <c r="AB296" s="32">
        <v>0.5915641723013596</v>
      </c>
      <c r="AC296" s="32">
        <v>0.34736930420616441</v>
      </c>
      <c r="AD296" s="32">
        <v>0.23241898971287941</v>
      </c>
      <c r="AE296" s="32">
        <v>0.68374024279387702</v>
      </c>
      <c r="AF296" s="32">
        <v>0.47493734199460641</v>
      </c>
      <c r="AG296" s="32">
        <v>0.47358237546109871</v>
      </c>
      <c r="AH296" s="32">
        <v>8.8189164499077877E-2</v>
      </c>
      <c r="AI296" s="32">
        <v>0.59133850951179634</v>
      </c>
      <c r="AJ296" s="32">
        <v>0.63690717137579478</v>
      </c>
      <c r="AK296" s="32">
        <v>0.49130306600170442</v>
      </c>
      <c r="AL296" s="32">
        <v>0.42148792090610199</v>
      </c>
      <c r="AM296" s="32">
        <v>0.57972785479805211</v>
      </c>
      <c r="AN296" s="32">
        <v>0.37716331711240619</v>
      </c>
      <c r="AO296" s="32">
        <v>0.41782247354479585</v>
      </c>
      <c r="AP296" s="32">
        <v>0.44700966123446795</v>
      </c>
      <c r="AQ296" s="30"/>
      <c r="AR296" s="30"/>
      <c r="AS296" s="30"/>
      <c r="AT296" s="30"/>
      <c r="AU296" s="30"/>
      <c r="AV296" s="30"/>
      <c r="AW296" s="30"/>
      <c r="AX296" s="30"/>
    </row>
    <row r="297" spans="1:50" ht="39.950000000000003" customHeight="1" x14ac:dyDescent="0.75">
      <c r="A297" s="50"/>
      <c r="B297" s="2" t="s">
        <v>37</v>
      </c>
      <c r="C297" s="3" t="s">
        <v>16</v>
      </c>
      <c r="D297" s="24">
        <f>AVERAGE(E297:AP297)</f>
        <v>1.4790600154780727E-2</v>
      </c>
      <c r="E297" s="32">
        <v>2.5856659942483914E-2</v>
      </c>
      <c r="F297" s="32">
        <v>1.208530308971612E-2</v>
      </c>
      <c r="G297" s="32">
        <v>3.180596960949171E-2</v>
      </c>
      <c r="H297" s="32">
        <v>3.8754915435148543E-2</v>
      </c>
      <c r="I297" s="32">
        <v>8.1648312836539467E-3</v>
      </c>
      <c r="J297" s="32">
        <v>4.89706689298363E-3</v>
      </c>
      <c r="K297" s="32">
        <v>1.8363871652928184E-2</v>
      </c>
      <c r="L297" s="32">
        <v>2.3025731337701579E-2</v>
      </c>
      <c r="M297" s="32">
        <v>1.5713426289230111E-2</v>
      </c>
      <c r="N297" s="32">
        <v>2.4079294606902127E-2</v>
      </c>
      <c r="O297" s="32">
        <v>1.2047179008807809E-2</v>
      </c>
      <c r="P297" s="32">
        <v>9.4900591450989159E-3</v>
      </c>
      <c r="Q297" s="32">
        <v>1.1584048546035518E-2</v>
      </c>
      <c r="R297" s="32">
        <v>0</v>
      </c>
      <c r="S297" s="32">
        <v>1.8679100809474426E-2</v>
      </c>
      <c r="T297" s="31">
        <v>6.663395929236011E-3</v>
      </c>
      <c r="U297" s="32">
        <v>2.578729336631674E-3</v>
      </c>
      <c r="V297" s="32">
        <v>3.943791521187544E-3</v>
      </c>
      <c r="W297" s="32">
        <v>3.9793860749221366E-2</v>
      </c>
      <c r="X297" s="32">
        <v>1.966730025894986E-2</v>
      </c>
      <c r="Y297" s="32">
        <v>7.8075351640833953E-3</v>
      </c>
      <c r="Z297" s="32">
        <v>2.72551339864003E-3</v>
      </c>
      <c r="AA297" s="32">
        <v>3.8157242391985641E-3</v>
      </c>
      <c r="AB297" s="32">
        <v>1.7371060907475928E-2</v>
      </c>
      <c r="AC297" s="32">
        <v>1.8660158645748694E-2</v>
      </c>
      <c r="AD297" s="32">
        <v>2.7013276524197553E-2</v>
      </c>
      <c r="AE297" s="32">
        <v>7.2681652899059535E-3</v>
      </c>
      <c r="AF297" s="32">
        <v>7.5692319272166655E-3</v>
      </c>
      <c r="AG297" s="32">
        <v>6.0866186873478698E-3</v>
      </c>
      <c r="AH297" s="32">
        <v>3.2372530227918399E-3</v>
      </c>
      <c r="AI297" s="32">
        <v>1.1512386476936188E-2</v>
      </c>
      <c r="AJ297" s="32">
        <v>5.0138783157779336E-3</v>
      </c>
      <c r="AK297" s="32">
        <v>2.8556796795173322E-2</v>
      </c>
      <c r="AL297" s="32">
        <v>5.3335806389768974E-2</v>
      </c>
      <c r="AM297" s="32">
        <v>8.3561740753428891E-3</v>
      </c>
      <c r="AN297" s="32">
        <v>1.2147057747422254E-2</v>
      </c>
      <c r="AO297" s="32">
        <v>1.1811231794575851E-2</v>
      </c>
      <c r="AP297" s="32">
        <v>2.5604010351806955E-3</v>
      </c>
      <c r="AQ297" s="30"/>
      <c r="AR297" s="30"/>
      <c r="AS297" s="30"/>
      <c r="AT297" s="30"/>
      <c r="AU297" s="30"/>
      <c r="AV297" s="30"/>
      <c r="AW297" s="30"/>
      <c r="AX297" s="30"/>
    </row>
    <row r="298" spans="1:50" ht="20.149999999999999" customHeight="1" thickBot="1" x14ac:dyDescent="0.9">
      <c r="A298" s="48"/>
      <c r="B298" s="9" t="s">
        <v>25</v>
      </c>
      <c r="C298" s="10" t="s">
        <v>13</v>
      </c>
      <c r="D298" s="22">
        <f>SUM(E298:AP298)</f>
        <v>32552</v>
      </c>
      <c r="E298" s="34">
        <v>855</v>
      </c>
      <c r="F298" s="34">
        <v>861</v>
      </c>
      <c r="G298" s="34">
        <v>851</v>
      </c>
      <c r="H298" s="34">
        <v>871</v>
      </c>
      <c r="I298" s="34">
        <v>862</v>
      </c>
      <c r="J298" s="34">
        <v>857</v>
      </c>
      <c r="K298" s="34">
        <v>849</v>
      </c>
      <c r="L298" s="34">
        <v>854</v>
      </c>
      <c r="M298" s="34">
        <v>861</v>
      </c>
      <c r="N298" s="34">
        <v>852</v>
      </c>
      <c r="O298" s="34">
        <v>871</v>
      </c>
      <c r="P298" s="34">
        <v>853</v>
      </c>
      <c r="Q298" s="34">
        <v>848</v>
      </c>
      <c r="R298" s="34">
        <v>869</v>
      </c>
      <c r="S298" s="34">
        <v>882</v>
      </c>
      <c r="T298" s="33">
        <v>849</v>
      </c>
      <c r="U298" s="34">
        <v>851</v>
      </c>
      <c r="V298" s="34">
        <v>857</v>
      </c>
      <c r="W298" s="34">
        <v>857</v>
      </c>
      <c r="X298" s="34">
        <v>859</v>
      </c>
      <c r="Y298" s="34">
        <v>853</v>
      </c>
      <c r="Z298" s="34">
        <v>855</v>
      </c>
      <c r="AA298" s="34">
        <v>861</v>
      </c>
      <c r="AB298" s="34">
        <v>849</v>
      </c>
      <c r="AC298" s="34">
        <v>855</v>
      </c>
      <c r="AD298" s="34">
        <v>846</v>
      </c>
      <c r="AE298" s="34">
        <v>878</v>
      </c>
      <c r="AF298" s="34">
        <v>853</v>
      </c>
      <c r="AG298" s="34">
        <v>860</v>
      </c>
      <c r="AH298" s="34">
        <v>855</v>
      </c>
      <c r="AI298" s="34">
        <v>853</v>
      </c>
      <c r="AJ298" s="34">
        <v>839</v>
      </c>
      <c r="AK298" s="34">
        <v>855</v>
      </c>
      <c r="AL298" s="34">
        <v>856</v>
      </c>
      <c r="AM298" s="34">
        <v>865</v>
      </c>
      <c r="AN298" s="34">
        <v>846</v>
      </c>
      <c r="AO298" s="34">
        <v>851</v>
      </c>
      <c r="AP298" s="34">
        <v>853</v>
      </c>
      <c r="AQ298" s="30"/>
      <c r="AR298" s="30"/>
      <c r="AS298" s="30"/>
      <c r="AT298" s="30"/>
      <c r="AU298" s="30"/>
      <c r="AV298" s="30"/>
      <c r="AW298" s="30"/>
      <c r="AX298" s="30"/>
    </row>
    <row r="299" spans="1:50" ht="20.149999999999999" customHeight="1" x14ac:dyDescent="0.75">
      <c r="A299" s="49" t="s">
        <v>111</v>
      </c>
      <c r="B299" s="7" t="s">
        <v>39</v>
      </c>
      <c r="C299" s="8" t="s">
        <v>16</v>
      </c>
      <c r="D299" s="25">
        <f>AVERAGE(E299:AP299)</f>
        <v>0.16573798838539838</v>
      </c>
      <c r="E299" s="29">
        <v>0.14120845591686765</v>
      </c>
      <c r="F299" s="29">
        <v>0.28321668138104428</v>
      </c>
      <c r="G299" s="29">
        <v>0.13122605340623547</v>
      </c>
      <c r="H299" s="29">
        <v>0.17592124425180444</v>
      </c>
      <c r="I299" s="29">
        <v>0.12801377414015785</v>
      </c>
      <c r="J299" s="29">
        <v>0.14064162783557713</v>
      </c>
      <c r="K299" s="29">
        <v>0.12241954572116601</v>
      </c>
      <c r="L299" s="29">
        <v>9.8354094275617088E-2</v>
      </c>
      <c r="M299" s="29">
        <v>0.19806186081042129</v>
      </c>
      <c r="N299" s="29">
        <v>0.12325384242035986</v>
      </c>
      <c r="O299" s="29">
        <v>7.5312876515295224E-2</v>
      </c>
      <c r="P299" s="29">
        <v>0.22561502178645976</v>
      </c>
      <c r="Q299" s="29">
        <v>0.10750712600501106</v>
      </c>
      <c r="R299" s="29">
        <v>6.6502128235672114E-2</v>
      </c>
      <c r="S299" s="29">
        <v>0.22484418849129098</v>
      </c>
      <c r="T299" s="35">
        <v>0.16295378729129389</v>
      </c>
      <c r="U299" s="29">
        <v>8.9269206534156445E-2</v>
      </c>
      <c r="V299" s="29">
        <v>0.11222237650634291</v>
      </c>
      <c r="W299" s="29">
        <v>0.23849306855484428</v>
      </c>
      <c r="X299" s="29">
        <v>0.22867004084106102</v>
      </c>
      <c r="Y299" s="29">
        <v>0.11130626610186481</v>
      </c>
      <c r="Z299" s="29">
        <v>9.0304458435320589E-2</v>
      </c>
      <c r="AA299" s="29">
        <v>0.15648347473276217</v>
      </c>
      <c r="AB299" s="29">
        <v>0.11566233225188338</v>
      </c>
      <c r="AC299" s="29">
        <v>0.23023339980374868</v>
      </c>
      <c r="AD299" s="29">
        <v>0.44767620219667015</v>
      </c>
      <c r="AE299" s="29">
        <v>0.11122953580519003</v>
      </c>
      <c r="AF299" s="29">
        <v>0.14501666891306492</v>
      </c>
      <c r="AG299" s="29">
        <v>0.15035077216093803</v>
      </c>
      <c r="AH299" s="29">
        <v>0.50670979301749242</v>
      </c>
      <c r="AI299" s="29">
        <v>0.13982665017993717</v>
      </c>
      <c r="AJ299" s="29">
        <v>7.1203598600588947E-2</v>
      </c>
      <c r="AK299" s="29">
        <v>0.1106410300474011</v>
      </c>
      <c r="AL299" s="29">
        <v>0.32289894478166059</v>
      </c>
      <c r="AM299" s="29">
        <v>0.10087258292356686</v>
      </c>
      <c r="AN299" s="29">
        <v>0.14797762369432391</v>
      </c>
      <c r="AO299" s="29">
        <v>7.5662176148988597E-2</v>
      </c>
      <c r="AP299" s="29">
        <v>0.19028104792905848</v>
      </c>
      <c r="AQ299" s="30"/>
      <c r="AR299" s="30"/>
      <c r="AS299" s="30"/>
      <c r="AT299" s="30"/>
      <c r="AU299" s="30"/>
      <c r="AV299" s="30"/>
      <c r="AW299" s="30"/>
      <c r="AX299" s="30"/>
    </row>
    <row r="300" spans="1:50" ht="20.149999999999999" customHeight="1" x14ac:dyDescent="0.75">
      <c r="A300" s="50"/>
      <c r="B300" s="2" t="s">
        <v>40</v>
      </c>
      <c r="C300" s="3" t="s">
        <v>16</v>
      </c>
      <c r="D300" s="24">
        <f>AVERAGE(E300:AP300)</f>
        <v>0.81947141145982061</v>
      </c>
      <c r="E300" s="32">
        <v>0.83293488414064809</v>
      </c>
      <c r="F300" s="32">
        <v>0.70469801552923983</v>
      </c>
      <c r="G300" s="32">
        <v>0.83696797698427328</v>
      </c>
      <c r="H300" s="32">
        <v>0.78532384031304758</v>
      </c>
      <c r="I300" s="32">
        <v>0.86382139457618923</v>
      </c>
      <c r="J300" s="32">
        <v>0.85446130527143982</v>
      </c>
      <c r="K300" s="32">
        <v>0.85921658262590583</v>
      </c>
      <c r="L300" s="32">
        <v>0.87862017438668294</v>
      </c>
      <c r="M300" s="32">
        <v>0.78622471290034701</v>
      </c>
      <c r="N300" s="32">
        <v>0.85266686297273619</v>
      </c>
      <c r="O300" s="32">
        <v>0.91263994447589747</v>
      </c>
      <c r="P300" s="32">
        <v>0.76489491906844398</v>
      </c>
      <c r="Q300" s="32">
        <v>0.88090882544895366</v>
      </c>
      <c r="R300" s="32">
        <v>0.93349787176432752</v>
      </c>
      <c r="S300" s="32">
        <v>0.75647671069923528</v>
      </c>
      <c r="T300" s="31">
        <v>0.83038281677947157</v>
      </c>
      <c r="U300" s="32">
        <v>0.90815206412921212</v>
      </c>
      <c r="V300" s="32">
        <v>0.8838338319724679</v>
      </c>
      <c r="W300" s="32">
        <v>0.72171307069593393</v>
      </c>
      <c r="X300" s="32">
        <v>0.75166265889998674</v>
      </c>
      <c r="Y300" s="32">
        <v>0.88088619873405338</v>
      </c>
      <c r="Z300" s="32">
        <v>0.90697002816603822</v>
      </c>
      <c r="AA300" s="32">
        <v>0.8397008010280389</v>
      </c>
      <c r="AB300" s="32">
        <v>0.86696660684064142</v>
      </c>
      <c r="AC300" s="32">
        <v>0.7511064415505031</v>
      </c>
      <c r="AD300" s="32">
        <v>0.52531052127913547</v>
      </c>
      <c r="AE300" s="32">
        <v>0.88150229890490328</v>
      </c>
      <c r="AF300" s="32">
        <v>0.84741409915971777</v>
      </c>
      <c r="AG300" s="32">
        <v>0.84356260915171488</v>
      </c>
      <c r="AH300" s="32">
        <v>0.49005295395971271</v>
      </c>
      <c r="AI300" s="32">
        <v>0.84866096334312546</v>
      </c>
      <c r="AJ300" s="32">
        <v>0.92378252308363362</v>
      </c>
      <c r="AK300" s="32">
        <v>0.86080217315742469</v>
      </c>
      <c r="AL300" s="32">
        <v>0.62376524882857343</v>
      </c>
      <c r="AM300" s="32">
        <v>0.89077124300108812</v>
      </c>
      <c r="AN300" s="32">
        <v>0.83987531855825082</v>
      </c>
      <c r="AO300" s="32">
        <v>0.91252659205643449</v>
      </c>
      <c r="AP300" s="32">
        <v>0.80715855103575918</v>
      </c>
      <c r="AQ300" s="30"/>
      <c r="AR300" s="30"/>
      <c r="AS300" s="30"/>
      <c r="AT300" s="30"/>
      <c r="AU300" s="30"/>
      <c r="AV300" s="30"/>
      <c r="AW300" s="30"/>
      <c r="AX300" s="30"/>
    </row>
    <row r="301" spans="1:50" ht="20.149999999999999" customHeight="1" x14ac:dyDescent="0.75">
      <c r="A301" s="50"/>
      <c r="B301" s="2" t="s">
        <v>41</v>
      </c>
      <c r="C301" s="3" t="s">
        <v>16</v>
      </c>
      <c r="D301" s="24">
        <f>AVERAGE(E301:AP301)</f>
        <v>1.4790600154780727E-2</v>
      </c>
      <c r="E301" s="32">
        <v>2.5856659942483914E-2</v>
      </c>
      <c r="F301" s="32">
        <v>1.208530308971612E-2</v>
      </c>
      <c r="G301" s="32">
        <v>3.180596960949171E-2</v>
      </c>
      <c r="H301" s="32">
        <v>3.8754915435148543E-2</v>
      </c>
      <c r="I301" s="32">
        <v>8.1648312836539467E-3</v>
      </c>
      <c r="J301" s="32">
        <v>4.89706689298363E-3</v>
      </c>
      <c r="K301" s="32">
        <v>1.8363871652928184E-2</v>
      </c>
      <c r="L301" s="32">
        <v>2.3025731337701579E-2</v>
      </c>
      <c r="M301" s="32">
        <v>1.5713426289230111E-2</v>
      </c>
      <c r="N301" s="32">
        <v>2.4079294606902127E-2</v>
      </c>
      <c r="O301" s="32">
        <v>1.2047179008807809E-2</v>
      </c>
      <c r="P301" s="32">
        <v>9.4900591450989159E-3</v>
      </c>
      <c r="Q301" s="32">
        <v>1.1584048546035518E-2</v>
      </c>
      <c r="R301" s="32">
        <v>0</v>
      </c>
      <c r="S301" s="32">
        <v>1.8679100809474426E-2</v>
      </c>
      <c r="T301" s="31">
        <v>6.663395929236011E-3</v>
      </c>
      <c r="U301" s="32">
        <v>2.578729336631674E-3</v>
      </c>
      <c r="V301" s="32">
        <v>3.943791521187544E-3</v>
      </c>
      <c r="W301" s="32">
        <v>3.9793860749221366E-2</v>
      </c>
      <c r="X301" s="32">
        <v>1.966730025894986E-2</v>
      </c>
      <c r="Y301" s="32">
        <v>7.8075351640833953E-3</v>
      </c>
      <c r="Z301" s="32">
        <v>2.72551339864003E-3</v>
      </c>
      <c r="AA301" s="32">
        <v>3.8157242391985641E-3</v>
      </c>
      <c r="AB301" s="32">
        <v>1.7371060907475928E-2</v>
      </c>
      <c r="AC301" s="32">
        <v>1.8660158645748694E-2</v>
      </c>
      <c r="AD301" s="32">
        <v>2.7013276524197553E-2</v>
      </c>
      <c r="AE301" s="32">
        <v>7.2681652899059535E-3</v>
      </c>
      <c r="AF301" s="32">
        <v>7.5692319272166655E-3</v>
      </c>
      <c r="AG301" s="32">
        <v>6.0866186873478698E-3</v>
      </c>
      <c r="AH301" s="32">
        <v>3.2372530227918399E-3</v>
      </c>
      <c r="AI301" s="32">
        <v>1.1512386476936188E-2</v>
      </c>
      <c r="AJ301" s="32">
        <v>5.0138783157779336E-3</v>
      </c>
      <c r="AK301" s="32">
        <v>2.8556796795173322E-2</v>
      </c>
      <c r="AL301" s="32">
        <v>5.3335806389768974E-2</v>
      </c>
      <c r="AM301" s="32">
        <v>8.3561740753428891E-3</v>
      </c>
      <c r="AN301" s="32">
        <v>1.2147057747422254E-2</v>
      </c>
      <c r="AO301" s="32">
        <v>1.1811231794575851E-2</v>
      </c>
      <c r="AP301" s="32">
        <v>2.5604010351806955E-3</v>
      </c>
      <c r="AQ301" s="30"/>
      <c r="AR301" s="30"/>
      <c r="AS301" s="30"/>
      <c r="AT301" s="30"/>
      <c r="AU301" s="30"/>
      <c r="AV301" s="30"/>
      <c r="AW301" s="30"/>
      <c r="AX301" s="30"/>
    </row>
    <row r="302" spans="1:50" ht="20.149999999999999" customHeight="1" thickBot="1" x14ac:dyDescent="0.9">
      <c r="A302" s="48"/>
      <c r="B302" s="9" t="s">
        <v>25</v>
      </c>
      <c r="C302" s="10" t="s">
        <v>13</v>
      </c>
      <c r="D302" s="22">
        <f>SUM(E302:AP302)</f>
        <v>32552</v>
      </c>
      <c r="E302" s="34">
        <v>855</v>
      </c>
      <c r="F302" s="34">
        <v>861</v>
      </c>
      <c r="G302" s="34">
        <v>851</v>
      </c>
      <c r="H302" s="34">
        <v>871</v>
      </c>
      <c r="I302" s="34">
        <v>862</v>
      </c>
      <c r="J302" s="34">
        <v>857</v>
      </c>
      <c r="K302" s="34">
        <v>849</v>
      </c>
      <c r="L302" s="34">
        <v>854</v>
      </c>
      <c r="M302" s="34">
        <v>861</v>
      </c>
      <c r="N302" s="34">
        <v>852</v>
      </c>
      <c r="O302" s="34">
        <v>871</v>
      </c>
      <c r="P302" s="34">
        <v>853</v>
      </c>
      <c r="Q302" s="34">
        <v>848</v>
      </c>
      <c r="R302" s="34">
        <v>869</v>
      </c>
      <c r="S302" s="34">
        <v>882</v>
      </c>
      <c r="T302" s="33">
        <v>849</v>
      </c>
      <c r="U302" s="34">
        <v>851</v>
      </c>
      <c r="V302" s="34">
        <v>857</v>
      </c>
      <c r="W302" s="34">
        <v>857</v>
      </c>
      <c r="X302" s="34">
        <v>859</v>
      </c>
      <c r="Y302" s="34">
        <v>853</v>
      </c>
      <c r="Z302" s="34">
        <v>855</v>
      </c>
      <c r="AA302" s="34">
        <v>861</v>
      </c>
      <c r="AB302" s="34">
        <v>849</v>
      </c>
      <c r="AC302" s="34">
        <v>855</v>
      </c>
      <c r="AD302" s="34">
        <v>846</v>
      </c>
      <c r="AE302" s="34">
        <v>878</v>
      </c>
      <c r="AF302" s="34">
        <v>853</v>
      </c>
      <c r="AG302" s="34">
        <v>860</v>
      </c>
      <c r="AH302" s="34">
        <v>855</v>
      </c>
      <c r="AI302" s="34">
        <v>853</v>
      </c>
      <c r="AJ302" s="34">
        <v>839</v>
      </c>
      <c r="AK302" s="34">
        <v>855</v>
      </c>
      <c r="AL302" s="34">
        <v>856</v>
      </c>
      <c r="AM302" s="34">
        <v>865</v>
      </c>
      <c r="AN302" s="34">
        <v>846</v>
      </c>
      <c r="AO302" s="34">
        <v>851</v>
      </c>
      <c r="AP302" s="34">
        <v>853</v>
      </c>
      <c r="AQ302" s="30"/>
      <c r="AR302" s="30"/>
      <c r="AS302" s="30"/>
      <c r="AT302" s="30"/>
      <c r="AU302" s="30"/>
      <c r="AV302" s="30"/>
      <c r="AW302" s="30"/>
      <c r="AX302" s="30"/>
    </row>
    <row r="303" spans="1:50" ht="20.149999999999999" customHeight="1" x14ac:dyDescent="0.75">
      <c r="A303" s="49" t="s">
        <v>112</v>
      </c>
      <c r="B303" s="7" t="s">
        <v>61</v>
      </c>
      <c r="C303" s="8" t="s">
        <v>16</v>
      </c>
      <c r="D303" s="25">
        <f>AVERAGE(E303:AP303)</f>
        <v>7.3576189928047084E-2</v>
      </c>
      <c r="E303" s="29">
        <v>4.7944960141031362E-2</v>
      </c>
      <c r="F303" s="29">
        <v>0.12800011331686351</v>
      </c>
      <c r="G303" s="29">
        <v>0.12288531044135954</v>
      </c>
      <c r="H303" s="29">
        <v>8.9424901243366495E-2</v>
      </c>
      <c r="I303" s="29">
        <v>4.6663978380180368E-2</v>
      </c>
      <c r="J303" s="29">
        <v>6.0224909486877858E-2</v>
      </c>
      <c r="K303" s="29">
        <v>4.9004672508237104E-2</v>
      </c>
      <c r="L303" s="29">
        <v>8.1963196818431519E-2</v>
      </c>
      <c r="M303" s="29">
        <v>0.12424771441347271</v>
      </c>
      <c r="N303" s="29">
        <v>8.1824530616785865E-2</v>
      </c>
      <c r="O303" s="29">
        <v>1.8307365164388703E-2</v>
      </c>
      <c r="P303" s="29">
        <v>6.3213492313271682E-2</v>
      </c>
      <c r="Q303" s="29">
        <v>4.1245184352255243E-2</v>
      </c>
      <c r="R303" s="29">
        <v>1.4841651331896515E-2</v>
      </c>
      <c r="S303" s="29">
        <v>0.11789362381393267</v>
      </c>
      <c r="T303" s="35">
        <v>5.9466383539117443E-2</v>
      </c>
      <c r="U303" s="29">
        <v>2.0325509451184755E-2</v>
      </c>
      <c r="V303" s="29">
        <v>4.2313211559083477E-2</v>
      </c>
      <c r="W303" s="29">
        <v>8.4217206877130107E-2</v>
      </c>
      <c r="X303" s="29">
        <v>8.2271437431931313E-2</v>
      </c>
      <c r="Y303" s="29">
        <v>2.8724529144360925E-2</v>
      </c>
      <c r="Z303" s="29">
        <v>2.5577446560181502E-2</v>
      </c>
      <c r="AA303" s="29">
        <v>8.8136982086860258E-2</v>
      </c>
      <c r="AB303" s="29">
        <v>4.3353695220386686E-2</v>
      </c>
      <c r="AC303" s="29">
        <v>6.4102948258175682E-2</v>
      </c>
      <c r="AD303" s="29">
        <v>0.18190526919969233</v>
      </c>
      <c r="AE303" s="29">
        <v>2.6205930064067098E-2</v>
      </c>
      <c r="AF303" s="29">
        <v>4.955073052468259E-2</v>
      </c>
      <c r="AG303" s="29">
        <v>8.330493091039326E-2</v>
      </c>
      <c r="AH303" s="29">
        <v>0.3584900349267558</v>
      </c>
      <c r="AI303" s="29">
        <v>8.9594807979183524E-2</v>
      </c>
      <c r="AJ303" s="29">
        <v>1.6865000759019581E-2</v>
      </c>
      <c r="AK303" s="29">
        <v>1.826133513030493E-2</v>
      </c>
      <c r="AL303" s="29">
        <v>0.18258078042323422</v>
      </c>
      <c r="AM303" s="29">
        <v>4.1675780375706829E-2</v>
      </c>
      <c r="AN303" s="29">
        <v>4.0081528401110039E-2</v>
      </c>
      <c r="AO303" s="29">
        <v>2.8755825872343665E-2</v>
      </c>
      <c r="AP303" s="29">
        <v>5.2448308228531533E-2</v>
      </c>
      <c r="AQ303" s="30"/>
      <c r="AR303" s="30"/>
      <c r="AS303" s="30"/>
      <c r="AT303" s="30"/>
      <c r="AU303" s="30"/>
      <c r="AV303" s="30"/>
      <c r="AW303" s="30"/>
      <c r="AX303" s="30"/>
    </row>
    <row r="304" spans="1:50" ht="20.149999999999999" customHeight="1" x14ac:dyDescent="0.75">
      <c r="A304" s="50"/>
      <c r="B304" s="2" t="s">
        <v>62</v>
      </c>
      <c r="C304" s="3" t="s">
        <v>16</v>
      </c>
      <c r="D304" s="24">
        <f>AVERAGE(E304:AP304)</f>
        <v>0.15394509407986362</v>
      </c>
      <c r="E304" s="32">
        <v>9.9991705835017056E-2</v>
      </c>
      <c r="F304" s="32">
        <v>0.19806051248526391</v>
      </c>
      <c r="G304" s="32">
        <v>0.20110159985507858</v>
      </c>
      <c r="H304" s="32">
        <v>0.14665850264989125</v>
      </c>
      <c r="I304" s="32">
        <v>0.1031834635524487</v>
      </c>
      <c r="J304" s="32">
        <v>0.11506201061908669</v>
      </c>
      <c r="K304" s="32">
        <v>0.15104504725872397</v>
      </c>
      <c r="L304" s="32">
        <v>0.11606630525353352</v>
      </c>
      <c r="M304" s="32">
        <v>0.18941146277252577</v>
      </c>
      <c r="N304" s="32">
        <v>0.16303356530355612</v>
      </c>
      <c r="O304" s="32">
        <v>6.7034375109071259E-2</v>
      </c>
      <c r="P304" s="32">
        <v>0.14294159426296532</v>
      </c>
      <c r="Q304" s="32">
        <v>0.14188015990311748</v>
      </c>
      <c r="R304" s="32">
        <v>7.0794371638191453E-2</v>
      </c>
      <c r="S304" s="32">
        <v>0.17445014122811661</v>
      </c>
      <c r="T304" s="31">
        <v>0.17128944285295153</v>
      </c>
      <c r="U304" s="32">
        <v>0.13115401849677941</v>
      </c>
      <c r="V304" s="32">
        <v>8.7552363048513063E-2</v>
      </c>
      <c r="W304" s="32">
        <v>0.31704537184109399</v>
      </c>
      <c r="X304" s="32">
        <v>0.18108760779246727</v>
      </c>
      <c r="Y304" s="32">
        <v>7.0602182746595618E-2</v>
      </c>
      <c r="Z304" s="32">
        <v>0.14033596608139004</v>
      </c>
      <c r="AA304" s="32">
        <v>0.20752446272739122</v>
      </c>
      <c r="AB304" s="32">
        <v>9.7813478317689426E-2</v>
      </c>
      <c r="AC304" s="32">
        <v>0.20731517863107179</v>
      </c>
      <c r="AD304" s="32">
        <v>0.28095121016330915</v>
      </c>
      <c r="AE304" s="32">
        <v>9.0217410025999617E-2</v>
      </c>
      <c r="AF304" s="32">
        <v>0.17313192836125166</v>
      </c>
      <c r="AG304" s="32">
        <v>0.16035602969382962</v>
      </c>
      <c r="AH304" s="32">
        <v>0.3405881325516934</v>
      </c>
      <c r="AI304" s="32">
        <v>0.18064885766088715</v>
      </c>
      <c r="AJ304" s="32">
        <v>7.952716352414653E-2</v>
      </c>
      <c r="AK304" s="32">
        <v>0.1231326931795203</v>
      </c>
      <c r="AL304" s="32">
        <v>0.13508107852297196</v>
      </c>
      <c r="AM304" s="32">
        <v>0.15574983890981248</v>
      </c>
      <c r="AN304" s="32">
        <v>0.14881048529895696</v>
      </c>
      <c r="AO304" s="32">
        <v>0.11380444051323023</v>
      </c>
      <c r="AP304" s="32">
        <v>0.1754794163666781</v>
      </c>
      <c r="AQ304" s="30"/>
      <c r="AR304" s="30"/>
      <c r="AS304" s="30"/>
      <c r="AT304" s="30"/>
      <c r="AU304" s="30"/>
      <c r="AV304" s="30"/>
      <c r="AW304" s="30"/>
      <c r="AX304" s="30"/>
    </row>
    <row r="305" spans="1:50" ht="20.149999999999999" customHeight="1" x14ac:dyDescent="0.75">
      <c r="A305" s="50"/>
      <c r="B305" s="2" t="s">
        <v>63</v>
      </c>
      <c r="C305" s="3" t="s">
        <v>16</v>
      </c>
      <c r="D305" s="24">
        <f>AVERAGE(E305:AP305)</f>
        <v>0.39224276286705928</v>
      </c>
      <c r="E305" s="32">
        <v>0.39266798897632005</v>
      </c>
      <c r="F305" s="32">
        <v>0.4219066352487299</v>
      </c>
      <c r="G305" s="32">
        <v>0.40654680485465677</v>
      </c>
      <c r="H305" s="32">
        <v>0.37608186968421609</v>
      </c>
      <c r="I305" s="32">
        <v>0.47015951935946654</v>
      </c>
      <c r="J305" s="32">
        <v>0.52024083788455611</v>
      </c>
      <c r="K305" s="32">
        <v>0.45631485384759185</v>
      </c>
      <c r="L305" s="32">
        <v>0.41975143845933355</v>
      </c>
      <c r="M305" s="32">
        <v>0.3892019732481255</v>
      </c>
      <c r="N305" s="32">
        <v>0.36700756055790618</v>
      </c>
      <c r="O305" s="32">
        <v>0.25004548916188851</v>
      </c>
      <c r="P305" s="32">
        <v>0.4639752789498609</v>
      </c>
      <c r="Q305" s="32">
        <v>0.4531508294763732</v>
      </c>
      <c r="R305" s="32">
        <v>0.44673737133079172</v>
      </c>
      <c r="S305" s="32">
        <v>0.41115764140415534</v>
      </c>
      <c r="T305" s="31">
        <v>0.44543376010871405</v>
      </c>
      <c r="U305" s="32">
        <v>0.42185326177474797</v>
      </c>
      <c r="V305" s="32">
        <v>0.39807912804973289</v>
      </c>
      <c r="W305" s="32">
        <v>0.42556903359650794</v>
      </c>
      <c r="X305" s="32">
        <v>0.44300511055833625</v>
      </c>
      <c r="Y305" s="32">
        <v>0.41521251818566218</v>
      </c>
      <c r="Z305" s="32">
        <v>0.40310029630039734</v>
      </c>
      <c r="AA305" s="32">
        <v>0.31319382114470912</v>
      </c>
      <c r="AB305" s="32">
        <v>0.31842207891897079</v>
      </c>
      <c r="AC305" s="32">
        <v>0.38360700981505941</v>
      </c>
      <c r="AD305" s="32">
        <v>0.23692117839287796</v>
      </c>
      <c r="AE305" s="32">
        <v>0.31458302654056391</v>
      </c>
      <c r="AF305" s="32">
        <v>0.3821935957180011</v>
      </c>
      <c r="AG305" s="32">
        <v>0.42933425390745783</v>
      </c>
      <c r="AH305" s="32">
        <v>0.24901021451318364</v>
      </c>
      <c r="AI305" s="32">
        <v>0.26984643926582602</v>
      </c>
      <c r="AJ305" s="32">
        <v>0.31472020023326147</v>
      </c>
      <c r="AK305" s="32">
        <v>0.45042680955202807</v>
      </c>
      <c r="AL305" s="32">
        <v>0.28119239672036361</v>
      </c>
      <c r="AM305" s="32">
        <v>0.41903690025366247</v>
      </c>
      <c r="AN305" s="32">
        <v>0.50437458841555705</v>
      </c>
      <c r="AO305" s="32">
        <v>0.41576161484589202</v>
      </c>
      <c r="AP305" s="32">
        <v>0.42540165969276539</v>
      </c>
      <c r="AQ305" s="30"/>
      <c r="AR305" s="30"/>
      <c r="AS305" s="30"/>
      <c r="AT305" s="30"/>
      <c r="AU305" s="30"/>
      <c r="AV305" s="30"/>
      <c r="AW305" s="30"/>
      <c r="AX305" s="30"/>
    </row>
    <row r="306" spans="1:50" ht="20.149999999999999" customHeight="1" x14ac:dyDescent="0.75">
      <c r="A306" s="50"/>
      <c r="B306" s="2" t="s">
        <v>64</v>
      </c>
      <c r="C306" s="3" t="s">
        <v>16</v>
      </c>
      <c r="D306" s="24">
        <f>AVERAGE(E306:AP306)</f>
        <v>0.34992458772712226</v>
      </c>
      <c r="E306" s="32">
        <v>0.43052577774988116</v>
      </c>
      <c r="F306" s="32">
        <v>0.2054712623903763</v>
      </c>
      <c r="G306" s="32">
        <v>0.23586076244904525</v>
      </c>
      <c r="H306" s="32">
        <v>0.36614367073578613</v>
      </c>
      <c r="I306" s="32">
        <v>0.29662856513877883</v>
      </c>
      <c r="J306" s="32">
        <v>0.29834698966378564</v>
      </c>
      <c r="K306" s="32">
        <v>0.32096863116781837</v>
      </c>
      <c r="L306" s="32">
        <v>0.35387420989031138</v>
      </c>
      <c r="M306" s="32">
        <v>0.26366669251100477</v>
      </c>
      <c r="N306" s="32">
        <v>0.34826945805797399</v>
      </c>
      <c r="O306" s="32">
        <v>0.65036648478724723</v>
      </c>
      <c r="P306" s="32">
        <v>0.32160688698501966</v>
      </c>
      <c r="Q306" s="32">
        <v>0.34443797140609578</v>
      </c>
      <c r="R306" s="32">
        <v>0.46762660569911885</v>
      </c>
      <c r="S306" s="32">
        <v>0.25912804681824969</v>
      </c>
      <c r="T306" s="31">
        <v>0.30169507145598617</v>
      </c>
      <c r="U306" s="32">
        <v>0.36753990085490124</v>
      </c>
      <c r="V306" s="32">
        <v>0.46400597363116824</v>
      </c>
      <c r="W306" s="32">
        <v>0.10955311624864686</v>
      </c>
      <c r="X306" s="32">
        <v>0.27667217698639335</v>
      </c>
      <c r="Y306" s="32">
        <v>0.47205699936772144</v>
      </c>
      <c r="Z306" s="32">
        <v>0.41737736411094206</v>
      </c>
      <c r="AA306" s="32">
        <v>0.38457260091745388</v>
      </c>
      <c r="AB306" s="32">
        <v>0.49830263086095444</v>
      </c>
      <c r="AC306" s="32">
        <v>0.30141330080721118</v>
      </c>
      <c r="AD306" s="32">
        <v>0.21551536316880951</v>
      </c>
      <c r="AE306" s="32">
        <v>0.55040550021562684</v>
      </c>
      <c r="AF306" s="32">
        <v>0.3835010204559805</v>
      </c>
      <c r="AG306" s="32">
        <v>0.31613613965982723</v>
      </c>
      <c r="AH306" s="32">
        <v>3.0418401883007852E-2</v>
      </c>
      <c r="AI306" s="32">
        <v>0.39299840313951395</v>
      </c>
      <c r="AJ306" s="32">
        <v>0.57599993234869995</v>
      </c>
      <c r="AK306" s="32">
        <v>0.37269096248000694</v>
      </c>
      <c r="AL306" s="32">
        <v>0.32418910417173963</v>
      </c>
      <c r="AM306" s="32">
        <v>0.35850589811187034</v>
      </c>
      <c r="AN306" s="32">
        <v>0.27898982520901294</v>
      </c>
      <c r="AO306" s="32">
        <v>0.41632745847923208</v>
      </c>
      <c r="AP306" s="32">
        <v>0.32534517361544746</v>
      </c>
      <c r="AQ306" s="30"/>
      <c r="AR306" s="30"/>
      <c r="AS306" s="30"/>
      <c r="AT306" s="30"/>
      <c r="AU306" s="30"/>
      <c r="AV306" s="30"/>
      <c r="AW306" s="30"/>
      <c r="AX306" s="30"/>
    </row>
    <row r="307" spans="1:50" ht="39.950000000000003" customHeight="1" x14ac:dyDescent="0.75">
      <c r="A307" s="50"/>
      <c r="B307" s="2" t="s">
        <v>37</v>
      </c>
      <c r="C307" s="3" t="s">
        <v>16</v>
      </c>
      <c r="D307" s="24">
        <f>AVERAGE(E307:AP307)</f>
        <v>3.031136539790771E-2</v>
      </c>
      <c r="E307" s="32">
        <v>2.8869567297750063E-2</v>
      </c>
      <c r="F307" s="32">
        <v>4.6561476558765982E-2</v>
      </c>
      <c r="G307" s="32">
        <v>3.3605522399860116E-2</v>
      </c>
      <c r="H307" s="32">
        <v>2.1691055686742074E-2</v>
      </c>
      <c r="I307" s="32">
        <v>8.3364473569131639E-2</v>
      </c>
      <c r="J307" s="32">
        <v>6.1252523456969236E-3</v>
      </c>
      <c r="K307" s="32">
        <v>2.266679521762989E-2</v>
      </c>
      <c r="L307" s="32">
        <v>2.834484957839075E-2</v>
      </c>
      <c r="M307" s="32">
        <v>3.3472157054867266E-2</v>
      </c>
      <c r="N307" s="32">
        <v>3.9864885463772329E-2</v>
      </c>
      <c r="O307" s="32">
        <v>1.4246285777406477E-2</v>
      </c>
      <c r="P307" s="32">
        <v>8.262747488887617E-3</v>
      </c>
      <c r="Q307" s="32">
        <v>1.9285854862158582E-2</v>
      </c>
      <c r="R307" s="32">
        <v>0</v>
      </c>
      <c r="S307" s="32">
        <v>3.7370546735547183E-2</v>
      </c>
      <c r="T307" s="31">
        <v>2.2115342043234412E-2</v>
      </c>
      <c r="U307" s="32">
        <v>5.9127309422389258E-2</v>
      </c>
      <c r="V307" s="32">
        <v>8.0493237115008744E-3</v>
      </c>
      <c r="W307" s="32">
        <v>6.3615271436621476E-2</v>
      </c>
      <c r="X307" s="32">
        <v>1.6963667230867851E-2</v>
      </c>
      <c r="Y307" s="32">
        <v>1.3403770555661963E-2</v>
      </c>
      <c r="Z307" s="32">
        <v>1.3608926947091643E-2</v>
      </c>
      <c r="AA307" s="32">
        <v>6.5721331235855784E-3</v>
      </c>
      <c r="AB307" s="32">
        <v>4.2108116682001956E-2</v>
      </c>
      <c r="AC307" s="32">
        <v>4.3561562488483051E-2</v>
      </c>
      <c r="AD307" s="32">
        <v>8.4706979075314257E-2</v>
      </c>
      <c r="AE307" s="32">
        <v>1.8588133153739344E-2</v>
      </c>
      <c r="AF307" s="32">
        <v>1.1622724940081472E-2</v>
      </c>
      <c r="AG307" s="32">
        <v>1.0868645828492261E-2</v>
      </c>
      <c r="AH307" s="32">
        <v>2.1493216125357827E-2</v>
      </c>
      <c r="AI307" s="32">
        <v>6.6911491954586025E-2</v>
      </c>
      <c r="AJ307" s="32">
        <v>1.2887703134869997E-2</v>
      </c>
      <c r="AK307" s="32">
        <v>3.5488199658136522E-2</v>
      </c>
      <c r="AL307" s="32">
        <v>7.6956640161692888E-2</v>
      </c>
      <c r="AM307" s="32">
        <v>2.5031582348944217E-2</v>
      </c>
      <c r="AN307" s="32">
        <v>2.7743572675359082E-2</v>
      </c>
      <c r="AO307" s="32">
        <v>2.5350660289298745E-2</v>
      </c>
      <c r="AP307" s="32">
        <v>2.1325442096575557E-2</v>
      </c>
      <c r="AQ307" s="30"/>
      <c r="AR307" s="30"/>
      <c r="AS307" s="30"/>
      <c r="AT307" s="30"/>
      <c r="AU307" s="30"/>
      <c r="AV307" s="30"/>
      <c r="AW307" s="30"/>
      <c r="AX307" s="30"/>
    </row>
    <row r="308" spans="1:50" ht="20.149999999999999" customHeight="1" thickBot="1" x14ac:dyDescent="0.9">
      <c r="A308" s="48"/>
      <c r="B308" s="9" t="s">
        <v>25</v>
      </c>
      <c r="C308" s="10" t="s">
        <v>13</v>
      </c>
      <c r="D308" s="22">
        <f>SUM(E308:AP308)</f>
        <v>32552</v>
      </c>
      <c r="E308" s="34">
        <v>855</v>
      </c>
      <c r="F308" s="34">
        <v>861</v>
      </c>
      <c r="G308" s="34">
        <v>851</v>
      </c>
      <c r="H308" s="34">
        <v>871</v>
      </c>
      <c r="I308" s="34">
        <v>862</v>
      </c>
      <c r="J308" s="34">
        <v>857</v>
      </c>
      <c r="K308" s="34">
        <v>849</v>
      </c>
      <c r="L308" s="34">
        <v>854</v>
      </c>
      <c r="M308" s="34">
        <v>861</v>
      </c>
      <c r="N308" s="34">
        <v>852</v>
      </c>
      <c r="O308" s="34">
        <v>871</v>
      </c>
      <c r="P308" s="34">
        <v>853</v>
      </c>
      <c r="Q308" s="34">
        <v>848</v>
      </c>
      <c r="R308" s="34">
        <v>869</v>
      </c>
      <c r="S308" s="34">
        <v>882</v>
      </c>
      <c r="T308" s="33">
        <v>849</v>
      </c>
      <c r="U308" s="34">
        <v>851</v>
      </c>
      <c r="V308" s="34">
        <v>857</v>
      </c>
      <c r="W308" s="34">
        <v>857</v>
      </c>
      <c r="X308" s="34">
        <v>859</v>
      </c>
      <c r="Y308" s="34">
        <v>853</v>
      </c>
      <c r="Z308" s="34">
        <v>855</v>
      </c>
      <c r="AA308" s="34">
        <v>861</v>
      </c>
      <c r="AB308" s="34">
        <v>849</v>
      </c>
      <c r="AC308" s="34">
        <v>855</v>
      </c>
      <c r="AD308" s="34">
        <v>846</v>
      </c>
      <c r="AE308" s="34">
        <v>878</v>
      </c>
      <c r="AF308" s="34">
        <v>853</v>
      </c>
      <c r="AG308" s="34">
        <v>860</v>
      </c>
      <c r="AH308" s="34">
        <v>855</v>
      </c>
      <c r="AI308" s="34">
        <v>853</v>
      </c>
      <c r="AJ308" s="34">
        <v>839</v>
      </c>
      <c r="AK308" s="34">
        <v>855</v>
      </c>
      <c r="AL308" s="34">
        <v>856</v>
      </c>
      <c r="AM308" s="34">
        <v>865</v>
      </c>
      <c r="AN308" s="34">
        <v>846</v>
      </c>
      <c r="AO308" s="34">
        <v>851</v>
      </c>
      <c r="AP308" s="34">
        <v>853</v>
      </c>
      <c r="AQ308" s="30"/>
      <c r="AR308" s="30"/>
      <c r="AS308" s="30"/>
      <c r="AT308" s="30"/>
      <c r="AU308" s="30"/>
      <c r="AV308" s="30"/>
      <c r="AW308" s="30"/>
      <c r="AX308" s="30"/>
    </row>
    <row r="309" spans="1:50" ht="20.149999999999999" customHeight="1" x14ac:dyDescent="0.75">
      <c r="A309" s="49" t="s">
        <v>113</v>
      </c>
      <c r="B309" s="7" t="s">
        <v>39</v>
      </c>
      <c r="C309" s="8" t="s">
        <v>16</v>
      </c>
      <c r="D309" s="25">
        <f>AVERAGE(E309:AP309)</f>
        <v>0.22752128400791075</v>
      </c>
      <c r="E309" s="29">
        <v>0.14793666597604846</v>
      </c>
      <c r="F309" s="29">
        <v>0.32606062580212741</v>
      </c>
      <c r="G309" s="29">
        <v>0.32398691029643778</v>
      </c>
      <c r="H309" s="29">
        <v>0.23608340389325769</v>
      </c>
      <c r="I309" s="29">
        <v>0.14984744193262914</v>
      </c>
      <c r="J309" s="29">
        <v>0.17528692010596458</v>
      </c>
      <c r="K309" s="29">
        <v>0.20004971976696095</v>
      </c>
      <c r="L309" s="29">
        <v>0.19802950207196499</v>
      </c>
      <c r="M309" s="29">
        <v>0.31365917718599834</v>
      </c>
      <c r="N309" s="29">
        <v>0.24485809592034183</v>
      </c>
      <c r="O309" s="29">
        <v>8.5341740273459935E-2</v>
      </c>
      <c r="P309" s="29">
        <v>0.20615508657623713</v>
      </c>
      <c r="Q309" s="29">
        <v>0.18312534425537261</v>
      </c>
      <c r="R309" s="29">
        <v>8.5636022970087974E-2</v>
      </c>
      <c r="S309" s="29">
        <v>0.29234376504204945</v>
      </c>
      <c r="T309" s="35">
        <v>0.23075582639206929</v>
      </c>
      <c r="U309" s="29">
        <v>0.15147952794796413</v>
      </c>
      <c r="V309" s="29">
        <v>0.12986557460759648</v>
      </c>
      <c r="W309" s="29">
        <v>0.40126257871822418</v>
      </c>
      <c r="X309" s="29">
        <v>0.26335904522439835</v>
      </c>
      <c r="Y309" s="29">
        <v>9.9326711890956515E-2</v>
      </c>
      <c r="Z309" s="29">
        <v>0.16591341264157158</v>
      </c>
      <c r="AA309" s="29">
        <v>0.29566144481425144</v>
      </c>
      <c r="AB309" s="29">
        <v>0.14116717353807612</v>
      </c>
      <c r="AC309" s="29">
        <v>0.27141812688924755</v>
      </c>
      <c r="AD309" s="29">
        <v>0.46285647936300178</v>
      </c>
      <c r="AE309" s="29">
        <v>0.11642334009006662</v>
      </c>
      <c r="AF309" s="29">
        <v>0.22268265888593433</v>
      </c>
      <c r="AG309" s="29">
        <v>0.24366096060422296</v>
      </c>
      <c r="AH309" s="29">
        <v>0.69907816747844853</v>
      </c>
      <c r="AI309" s="29">
        <v>0.2702436656400708</v>
      </c>
      <c r="AJ309" s="29">
        <v>9.6392164283166132E-2</v>
      </c>
      <c r="AK309" s="29">
        <v>0.14139402830982528</v>
      </c>
      <c r="AL309" s="29">
        <v>0.31766185894620647</v>
      </c>
      <c r="AM309" s="29">
        <v>0.1974256192855193</v>
      </c>
      <c r="AN309" s="29">
        <v>0.18889201370006695</v>
      </c>
      <c r="AO309" s="29">
        <v>0.1425602663855739</v>
      </c>
      <c r="AP309" s="29">
        <v>0.22792772459520957</v>
      </c>
      <c r="AQ309" s="30"/>
      <c r="AR309" s="30"/>
      <c r="AS309" s="30"/>
      <c r="AT309" s="30"/>
      <c r="AU309" s="30"/>
      <c r="AV309" s="30"/>
      <c r="AW309" s="30"/>
      <c r="AX309" s="30"/>
    </row>
    <row r="310" spans="1:50" ht="20.149999999999999" customHeight="1" x14ac:dyDescent="0.75">
      <c r="A310" s="50"/>
      <c r="B310" s="2" t="s">
        <v>40</v>
      </c>
      <c r="C310" s="3" t="s">
        <v>16</v>
      </c>
      <c r="D310" s="24">
        <f>AVERAGE(E310:AP310)</f>
        <v>0.74216735059418149</v>
      </c>
      <c r="E310" s="32">
        <v>0.82319376672620104</v>
      </c>
      <c r="F310" s="32">
        <v>0.62737789763910634</v>
      </c>
      <c r="G310" s="32">
        <v>0.64240756730370141</v>
      </c>
      <c r="H310" s="32">
        <v>0.742225540420001</v>
      </c>
      <c r="I310" s="32">
        <v>0.76678808449824143</v>
      </c>
      <c r="J310" s="32">
        <v>0.8185878275483397</v>
      </c>
      <c r="K310" s="32">
        <v>0.77728348501540989</v>
      </c>
      <c r="L310" s="32">
        <v>0.7736256483496472</v>
      </c>
      <c r="M310" s="32">
        <v>0.65286866575913161</v>
      </c>
      <c r="N310" s="32">
        <v>0.715277018615882</v>
      </c>
      <c r="O310" s="32">
        <v>0.90041197394913453</v>
      </c>
      <c r="P310" s="32">
        <v>0.78558216593487784</v>
      </c>
      <c r="Q310" s="32">
        <v>0.79758880088246908</v>
      </c>
      <c r="R310" s="32">
        <v>0.91436397702991168</v>
      </c>
      <c r="S310" s="32">
        <v>0.67028568822240442</v>
      </c>
      <c r="T310" s="31">
        <v>0.747128831564698</v>
      </c>
      <c r="U310" s="32">
        <v>0.7893931626296472</v>
      </c>
      <c r="V310" s="32">
        <v>0.86208510168090102</v>
      </c>
      <c r="W310" s="32">
        <v>0.53512214984515494</v>
      </c>
      <c r="X310" s="32">
        <v>0.71967728754473104</v>
      </c>
      <c r="Y310" s="32">
        <v>0.88726951755338335</v>
      </c>
      <c r="Z310" s="32">
        <v>0.82047766041133696</v>
      </c>
      <c r="AA310" s="32">
        <v>0.69776642206216299</v>
      </c>
      <c r="AB310" s="32">
        <v>0.81672470977992329</v>
      </c>
      <c r="AC310" s="32">
        <v>0.68502031062227065</v>
      </c>
      <c r="AD310" s="32">
        <v>0.45243654156168761</v>
      </c>
      <c r="AE310" s="32">
        <v>0.86498852675619287</v>
      </c>
      <c r="AF310" s="32">
        <v>0.76569461617398316</v>
      </c>
      <c r="AG310" s="32">
        <v>0.74547039356728528</v>
      </c>
      <c r="AH310" s="32">
        <v>0.27942861639619154</v>
      </c>
      <c r="AI310" s="32">
        <v>0.66284484240534136</v>
      </c>
      <c r="AJ310" s="32">
        <v>0.89072013258196447</v>
      </c>
      <c r="AK310" s="32">
        <v>0.82311777203203684</v>
      </c>
      <c r="AL310" s="32">
        <v>0.6053815008921033</v>
      </c>
      <c r="AM310" s="32">
        <v>0.77754279836553453</v>
      </c>
      <c r="AN310" s="32">
        <v>0.78336441362456943</v>
      </c>
      <c r="AO310" s="32">
        <v>0.83208907332512583</v>
      </c>
      <c r="AP310" s="32">
        <v>0.75074683330821235</v>
      </c>
      <c r="AQ310" s="30"/>
      <c r="AR310" s="30"/>
      <c r="AS310" s="30"/>
      <c r="AT310" s="30"/>
      <c r="AU310" s="30"/>
      <c r="AV310" s="30"/>
      <c r="AW310" s="30"/>
      <c r="AX310" s="30"/>
    </row>
    <row r="311" spans="1:50" ht="20.149999999999999" customHeight="1" x14ac:dyDescent="0.75">
      <c r="A311" s="50"/>
      <c r="B311" s="2" t="s">
        <v>41</v>
      </c>
      <c r="C311" s="3" t="s">
        <v>16</v>
      </c>
      <c r="D311" s="24">
        <f>AVERAGE(E311:AP311)</f>
        <v>3.031136539790771E-2</v>
      </c>
      <c r="E311" s="32">
        <v>2.8869567297750063E-2</v>
      </c>
      <c r="F311" s="32">
        <v>4.6561476558765982E-2</v>
      </c>
      <c r="G311" s="32">
        <v>3.3605522399860116E-2</v>
      </c>
      <c r="H311" s="32">
        <v>2.1691055686742074E-2</v>
      </c>
      <c r="I311" s="32">
        <v>8.3364473569131639E-2</v>
      </c>
      <c r="J311" s="32">
        <v>6.1252523456969236E-3</v>
      </c>
      <c r="K311" s="32">
        <v>2.266679521762989E-2</v>
      </c>
      <c r="L311" s="32">
        <v>2.834484957839075E-2</v>
      </c>
      <c r="M311" s="32">
        <v>3.3472157054867266E-2</v>
      </c>
      <c r="N311" s="32">
        <v>3.9864885463772329E-2</v>
      </c>
      <c r="O311" s="32">
        <v>1.4246285777406477E-2</v>
      </c>
      <c r="P311" s="32">
        <v>8.262747488887617E-3</v>
      </c>
      <c r="Q311" s="32">
        <v>1.9285854862158582E-2</v>
      </c>
      <c r="R311" s="32">
        <v>0</v>
      </c>
      <c r="S311" s="32">
        <v>3.7370546735547183E-2</v>
      </c>
      <c r="T311" s="31">
        <v>2.2115342043234412E-2</v>
      </c>
      <c r="U311" s="32">
        <v>5.9127309422389258E-2</v>
      </c>
      <c r="V311" s="32">
        <v>8.0493237115008744E-3</v>
      </c>
      <c r="W311" s="32">
        <v>6.3615271436621476E-2</v>
      </c>
      <c r="X311" s="32">
        <v>1.6963667230867851E-2</v>
      </c>
      <c r="Y311" s="32">
        <v>1.3403770555661963E-2</v>
      </c>
      <c r="Z311" s="32">
        <v>1.3608926947091643E-2</v>
      </c>
      <c r="AA311" s="32">
        <v>6.5721331235855784E-3</v>
      </c>
      <c r="AB311" s="32">
        <v>4.2108116682001956E-2</v>
      </c>
      <c r="AC311" s="32">
        <v>4.3561562488483051E-2</v>
      </c>
      <c r="AD311" s="32">
        <v>8.4706979075314257E-2</v>
      </c>
      <c r="AE311" s="32">
        <v>1.8588133153739344E-2</v>
      </c>
      <c r="AF311" s="32">
        <v>1.1622724940081472E-2</v>
      </c>
      <c r="AG311" s="32">
        <v>1.0868645828492261E-2</v>
      </c>
      <c r="AH311" s="32">
        <v>2.1493216125357827E-2</v>
      </c>
      <c r="AI311" s="32">
        <v>6.6911491954586025E-2</v>
      </c>
      <c r="AJ311" s="32">
        <v>1.2887703134869997E-2</v>
      </c>
      <c r="AK311" s="32">
        <v>3.5488199658136522E-2</v>
      </c>
      <c r="AL311" s="32">
        <v>7.6956640161692888E-2</v>
      </c>
      <c r="AM311" s="32">
        <v>2.5031582348944217E-2</v>
      </c>
      <c r="AN311" s="32">
        <v>2.7743572675359082E-2</v>
      </c>
      <c r="AO311" s="32">
        <v>2.5350660289298745E-2</v>
      </c>
      <c r="AP311" s="32">
        <v>2.1325442096575557E-2</v>
      </c>
      <c r="AQ311" s="30"/>
      <c r="AR311" s="30"/>
      <c r="AS311" s="30"/>
      <c r="AT311" s="30"/>
      <c r="AU311" s="30"/>
      <c r="AV311" s="30"/>
      <c r="AW311" s="30"/>
      <c r="AX311" s="30"/>
    </row>
    <row r="312" spans="1:50" ht="20.149999999999999" customHeight="1" thickBot="1" x14ac:dyDescent="0.9">
      <c r="A312" s="48"/>
      <c r="B312" s="9" t="s">
        <v>25</v>
      </c>
      <c r="C312" s="10" t="s">
        <v>13</v>
      </c>
      <c r="D312" s="22">
        <f>SUM(E312:AP312)</f>
        <v>32552</v>
      </c>
      <c r="E312" s="34">
        <v>855</v>
      </c>
      <c r="F312" s="34">
        <v>861</v>
      </c>
      <c r="G312" s="34">
        <v>851</v>
      </c>
      <c r="H312" s="34">
        <v>871</v>
      </c>
      <c r="I312" s="34">
        <v>862</v>
      </c>
      <c r="J312" s="34">
        <v>857</v>
      </c>
      <c r="K312" s="34">
        <v>849</v>
      </c>
      <c r="L312" s="34">
        <v>854</v>
      </c>
      <c r="M312" s="34">
        <v>861</v>
      </c>
      <c r="N312" s="34">
        <v>852</v>
      </c>
      <c r="O312" s="34">
        <v>871</v>
      </c>
      <c r="P312" s="34">
        <v>853</v>
      </c>
      <c r="Q312" s="34">
        <v>848</v>
      </c>
      <c r="R312" s="34">
        <v>869</v>
      </c>
      <c r="S312" s="34">
        <v>882</v>
      </c>
      <c r="T312" s="33">
        <v>849</v>
      </c>
      <c r="U312" s="34">
        <v>851</v>
      </c>
      <c r="V312" s="34">
        <v>857</v>
      </c>
      <c r="W312" s="34">
        <v>857</v>
      </c>
      <c r="X312" s="34">
        <v>859</v>
      </c>
      <c r="Y312" s="34">
        <v>853</v>
      </c>
      <c r="Z312" s="34">
        <v>855</v>
      </c>
      <c r="AA312" s="34">
        <v>861</v>
      </c>
      <c r="AB312" s="34">
        <v>849</v>
      </c>
      <c r="AC312" s="34">
        <v>855</v>
      </c>
      <c r="AD312" s="34">
        <v>846</v>
      </c>
      <c r="AE312" s="34">
        <v>878</v>
      </c>
      <c r="AF312" s="34">
        <v>853</v>
      </c>
      <c r="AG312" s="34">
        <v>860</v>
      </c>
      <c r="AH312" s="34">
        <v>855</v>
      </c>
      <c r="AI312" s="34">
        <v>853</v>
      </c>
      <c r="AJ312" s="34">
        <v>839</v>
      </c>
      <c r="AK312" s="34">
        <v>855</v>
      </c>
      <c r="AL312" s="34">
        <v>856</v>
      </c>
      <c r="AM312" s="34">
        <v>865</v>
      </c>
      <c r="AN312" s="34">
        <v>846</v>
      </c>
      <c r="AO312" s="34">
        <v>851</v>
      </c>
      <c r="AP312" s="34">
        <v>853</v>
      </c>
      <c r="AQ312" s="30"/>
      <c r="AR312" s="30"/>
      <c r="AS312" s="30"/>
      <c r="AT312" s="30"/>
      <c r="AU312" s="30"/>
      <c r="AV312" s="30"/>
      <c r="AW312" s="30"/>
      <c r="AX312" s="30"/>
    </row>
    <row r="313" spans="1:50" ht="20.149999999999999" customHeight="1" x14ac:dyDescent="0.75">
      <c r="A313" s="49" t="s">
        <v>114</v>
      </c>
      <c r="B313" s="7" t="s">
        <v>61</v>
      </c>
      <c r="C313" s="8" t="s">
        <v>16</v>
      </c>
      <c r="D313" s="25">
        <f>AVERAGE(E313:AP313)</f>
        <v>0.11067101559522542</v>
      </c>
      <c r="E313" s="29">
        <v>0.74164155690793232</v>
      </c>
      <c r="F313" s="29">
        <v>0.15812953842732305</v>
      </c>
      <c r="G313" s="29">
        <v>0.15855174174086861</v>
      </c>
      <c r="H313" s="29">
        <v>7.8370180247305479E-2</v>
      </c>
      <c r="I313" s="29">
        <v>5.8535833981296512E-2</v>
      </c>
      <c r="J313" s="29">
        <v>4.6707014524432398E-2</v>
      </c>
      <c r="K313" s="29">
        <v>9.6881791185467747E-2</v>
      </c>
      <c r="L313" s="29">
        <v>0.12760388353570973</v>
      </c>
      <c r="M313" s="29">
        <v>0.1725221022348562</v>
      </c>
      <c r="N313" s="29">
        <v>9.167915604067059E-2</v>
      </c>
      <c r="O313" s="29">
        <v>2.8800122714785704E-2</v>
      </c>
      <c r="P313" s="29">
        <v>9.8793019960512596E-2</v>
      </c>
      <c r="Q313" s="29">
        <v>6.3585005705450753E-2</v>
      </c>
      <c r="R313" s="29">
        <v>1.328402325566542E-2</v>
      </c>
      <c r="S313" s="29">
        <v>0.10171590368806623</v>
      </c>
      <c r="T313" s="35">
        <v>5.4509104972157975E-2</v>
      </c>
      <c r="U313" s="29">
        <v>9.453450515409878E-2</v>
      </c>
      <c r="V313" s="29">
        <v>3.2021374264737792E-2</v>
      </c>
      <c r="W313" s="29">
        <v>0.10153321765049189</v>
      </c>
      <c r="X313" s="29">
        <v>8.8338205905766146E-2</v>
      </c>
      <c r="Y313" s="29">
        <v>4.5430506973879202E-2</v>
      </c>
      <c r="Z313" s="29">
        <v>3.9548653837522013E-2</v>
      </c>
      <c r="AA313" s="29">
        <v>6.695810734338585E-2</v>
      </c>
      <c r="AB313" s="29">
        <v>7.2279830982194523E-2</v>
      </c>
      <c r="AC313" s="29">
        <v>8.6039587162867553E-2</v>
      </c>
      <c r="AD313" s="29">
        <v>0.17623512633635591</v>
      </c>
      <c r="AE313" s="29">
        <v>5.5933643413065441E-2</v>
      </c>
      <c r="AF313" s="29">
        <v>0.11240215197794542</v>
      </c>
      <c r="AG313" s="29">
        <v>6.1624975038253649E-2</v>
      </c>
      <c r="AH313" s="29">
        <v>0.44068136950753339</v>
      </c>
      <c r="AI313" s="29">
        <v>3.5123629461267042E-2</v>
      </c>
      <c r="AJ313" s="29">
        <v>4.7819067551510955E-2</v>
      </c>
      <c r="AK313" s="29">
        <v>8.8573694497957392E-3</v>
      </c>
      <c r="AL313" s="29">
        <v>0.36336533101723228</v>
      </c>
      <c r="AM313" s="29">
        <v>2.3484899745707003E-2</v>
      </c>
      <c r="AN313" s="29">
        <v>2.5860788867527247E-2</v>
      </c>
      <c r="AO313" s="29">
        <v>6.6257472829908751E-2</v>
      </c>
      <c r="AP313" s="29">
        <v>6.9858799025017321E-2</v>
      </c>
      <c r="AQ313" s="30"/>
      <c r="AR313" s="30"/>
      <c r="AS313" s="30"/>
      <c r="AT313" s="30"/>
      <c r="AU313" s="30"/>
      <c r="AV313" s="30"/>
      <c r="AW313" s="30"/>
      <c r="AX313" s="30"/>
    </row>
    <row r="314" spans="1:50" ht="20.149999999999999" customHeight="1" x14ac:dyDescent="0.75">
      <c r="A314" s="50"/>
      <c r="B314" s="2" t="s">
        <v>62</v>
      </c>
      <c r="C314" s="3" t="s">
        <v>16</v>
      </c>
      <c r="D314" s="24">
        <f>AVERAGE(E314:AP314)</f>
        <v>0.17957286412379439</v>
      </c>
      <c r="E314" s="32">
        <v>0.20915600233603734</v>
      </c>
      <c r="F314" s="32">
        <v>0.20045296595134862</v>
      </c>
      <c r="G314" s="32">
        <v>0.15971954058050405</v>
      </c>
      <c r="H314" s="32">
        <v>0.10451166560179374</v>
      </c>
      <c r="I314" s="32">
        <v>0.29202654423341784</v>
      </c>
      <c r="J314" s="32">
        <v>0.1470346680598916</v>
      </c>
      <c r="K314" s="32">
        <v>0.19437680040699809</v>
      </c>
      <c r="L314" s="32">
        <v>0.1084147118066853</v>
      </c>
      <c r="M314" s="32">
        <v>0.21568439632855529</v>
      </c>
      <c r="N314" s="32">
        <v>0.1860593509103422</v>
      </c>
      <c r="O314" s="32">
        <v>8.8471858241432264E-2</v>
      </c>
      <c r="P314" s="32">
        <v>0.19851874450137721</v>
      </c>
      <c r="Q314" s="32">
        <v>0.26422023599179961</v>
      </c>
      <c r="R314" s="32">
        <v>0.13963852955206552</v>
      </c>
      <c r="S314" s="32">
        <v>0.23490552759218097</v>
      </c>
      <c r="T314" s="31">
        <v>0.15934205076091704</v>
      </c>
      <c r="U314" s="32">
        <v>0.14448359786324327</v>
      </c>
      <c r="V314" s="32">
        <v>8.5970919269627299E-2</v>
      </c>
      <c r="W314" s="32">
        <v>0.3374924733925882</v>
      </c>
      <c r="X314" s="32">
        <v>0.18197379894437521</v>
      </c>
      <c r="Y314" s="32">
        <v>0.13041973253568778</v>
      </c>
      <c r="Z314" s="32">
        <v>0.19811530674229261</v>
      </c>
      <c r="AA314" s="32">
        <v>0.15269866359837206</v>
      </c>
      <c r="AB314" s="32">
        <v>0.16415907938091501</v>
      </c>
      <c r="AC314" s="32">
        <v>0.13846734880707831</v>
      </c>
      <c r="AD314" s="32">
        <v>0.24784867868976498</v>
      </c>
      <c r="AE314" s="32">
        <v>0.10990965575543915</v>
      </c>
      <c r="AF314" s="32">
        <v>0.23728510356395488</v>
      </c>
      <c r="AG314" s="32">
        <v>0.19484607977719437</v>
      </c>
      <c r="AH314" s="32">
        <v>0.33992248241774503</v>
      </c>
      <c r="AI314" s="32">
        <v>0.14532818012303159</v>
      </c>
      <c r="AJ314" s="32">
        <v>0.15852913284178022</v>
      </c>
      <c r="AK314" s="32">
        <v>0.11634753317374973</v>
      </c>
      <c r="AL314" s="32">
        <v>0.13618594869095821</v>
      </c>
      <c r="AM314" s="32">
        <v>0.11499331468919959</v>
      </c>
      <c r="AN314" s="32">
        <v>0.204070508904384</v>
      </c>
      <c r="AO314" s="32">
        <v>0.17234276086182654</v>
      </c>
      <c r="AP314" s="32">
        <v>0.20984494382563146</v>
      </c>
      <c r="AQ314" s="30"/>
      <c r="AR314" s="30"/>
      <c r="AS314" s="30"/>
      <c r="AT314" s="30"/>
      <c r="AU314" s="30"/>
      <c r="AV314" s="30"/>
      <c r="AW314" s="30"/>
      <c r="AX314" s="30"/>
    </row>
    <row r="315" spans="1:50" ht="20.149999999999999" customHeight="1" x14ac:dyDescent="0.75">
      <c r="A315" s="50"/>
      <c r="B315" s="2" t="s">
        <v>63</v>
      </c>
      <c r="C315" s="3" t="s">
        <v>16</v>
      </c>
      <c r="D315" s="24">
        <f>AVERAGE(E315:AP315)</f>
        <v>0.39313859649208754</v>
      </c>
      <c r="E315" s="32">
        <v>4.9202440756029836E-2</v>
      </c>
      <c r="F315" s="32">
        <v>0.33555528200547952</v>
      </c>
      <c r="G315" s="32">
        <v>0.49582324997295807</v>
      </c>
      <c r="H315" s="32">
        <v>0.32132952962743661</v>
      </c>
      <c r="I315" s="32">
        <v>0.43482003729652169</v>
      </c>
      <c r="J315" s="32">
        <v>0.5054456736852132</v>
      </c>
      <c r="K315" s="32">
        <v>0.43679889493932189</v>
      </c>
      <c r="L315" s="32">
        <v>0.45858290950572644</v>
      </c>
      <c r="M315" s="32">
        <v>0.3287570051843654</v>
      </c>
      <c r="N315" s="32">
        <v>0.40009503258602758</v>
      </c>
      <c r="O315" s="32">
        <v>0.4572681388270165</v>
      </c>
      <c r="P315" s="32">
        <v>0.35938180085332966</v>
      </c>
      <c r="Q315" s="32">
        <v>0.43593154010953805</v>
      </c>
      <c r="R315" s="32">
        <v>0.44772716062991624</v>
      </c>
      <c r="S315" s="32">
        <v>0.39009528207582178</v>
      </c>
      <c r="T315" s="31">
        <v>0.41132453095276644</v>
      </c>
      <c r="U315" s="32">
        <v>0.53174514607363532</v>
      </c>
      <c r="V315" s="32">
        <v>0.3954562373411416</v>
      </c>
      <c r="W315" s="32">
        <v>0.42835238311560386</v>
      </c>
      <c r="X315" s="32">
        <v>0.41340797869929735</v>
      </c>
      <c r="Y315" s="32">
        <v>0.45771696836142067</v>
      </c>
      <c r="Z315" s="32">
        <v>0.38653169644766888</v>
      </c>
      <c r="AA315" s="32">
        <v>0.36726467692324455</v>
      </c>
      <c r="AB315" s="32">
        <v>0.4900630826156962</v>
      </c>
      <c r="AC315" s="32">
        <v>0.4370527124966298</v>
      </c>
      <c r="AD315" s="32">
        <v>0.27967891670774436</v>
      </c>
      <c r="AE315" s="32">
        <v>0.39648458248849089</v>
      </c>
      <c r="AF315" s="32">
        <v>0.36964032757444498</v>
      </c>
      <c r="AG315" s="32">
        <v>0.43343800534945215</v>
      </c>
      <c r="AH315" s="32">
        <v>0.17507848322019651</v>
      </c>
      <c r="AI315" s="32">
        <v>0.31467854446352711</v>
      </c>
      <c r="AJ315" s="32">
        <v>0.50874158335539177</v>
      </c>
      <c r="AK315" s="32">
        <v>0.39018661897450257</v>
      </c>
      <c r="AL315" s="32">
        <v>0.24296359563085276</v>
      </c>
      <c r="AM315" s="32">
        <v>0.38501211761920495</v>
      </c>
      <c r="AN315" s="32">
        <v>0.45134751169859799</v>
      </c>
      <c r="AO315" s="32">
        <v>0.42836364536781379</v>
      </c>
      <c r="AP315" s="32">
        <v>0.38792334316730126</v>
      </c>
      <c r="AQ315" s="30"/>
      <c r="AR315" s="30"/>
      <c r="AS315" s="30"/>
      <c r="AT315" s="30"/>
      <c r="AU315" s="30"/>
      <c r="AV315" s="30"/>
      <c r="AW315" s="30"/>
      <c r="AX315" s="30"/>
    </row>
    <row r="316" spans="1:50" ht="20.149999999999999" customHeight="1" thickBot="1" x14ac:dyDescent="0.9">
      <c r="A316" s="50"/>
      <c r="B316" s="2" t="s">
        <v>64</v>
      </c>
      <c r="C316" s="3" t="s">
        <v>16</v>
      </c>
      <c r="D316" s="24">
        <f>AVERAGE(E316:AP316)</f>
        <v>22.793493143010203</v>
      </c>
      <c r="E316" s="34">
        <v>855</v>
      </c>
      <c r="F316" s="32">
        <v>0.27601597061154526</v>
      </c>
      <c r="G316" s="32">
        <v>0.18005765443384089</v>
      </c>
      <c r="H316" s="32">
        <v>0.47177871302564706</v>
      </c>
      <c r="I316" s="32">
        <v>0.19840631294640557</v>
      </c>
      <c r="J316" s="32">
        <v>0.28032848757427009</v>
      </c>
      <c r="K316" s="32">
        <v>0.24911476958115819</v>
      </c>
      <c r="L316" s="32">
        <v>0.27697094366439673</v>
      </c>
      <c r="M316" s="32">
        <v>0.2556901842562368</v>
      </c>
      <c r="N316" s="32">
        <v>0.28403081086167736</v>
      </c>
      <c r="O316" s="32">
        <v>0.39245045506369858</v>
      </c>
      <c r="P316" s="32">
        <v>0.32575851923855687</v>
      </c>
      <c r="Q316" s="32">
        <v>0.20869888579211898</v>
      </c>
      <c r="R316" s="32">
        <v>0.38405057980960144</v>
      </c>
      <c r="S316" s="32">
        <v>0.25203306879769422</v>
      </c>
      <c r="T316" s="31">
        <v>0.35808851579934242</v>
      </c>
      <c r="U316" s="32">
        <v>0.22471771225763798</v>
      </c>
      <c r="V316" s="32">
        <v>0.47591784223247724</v>
      </c>
      <c r="W316" s="32">
        <v>6.6169551576877622E-2</v>
      </c>
      <c r="X316" s="32">
        <v>0.29747880131396331</v>
      </c>
      <c r="Y316" s="32">
        <v>0.34854208213314786</v>
      </c>
      <c r="Z316" s="32">
        <v>0.35232511604782024</v>
      </c>
      <c r="AA316" s="32">
        <v>0.40434198895733259</v>
      </c>
      <c r="AB316" s="32">
        <v>0.23096756385706441</v>
      </c>
      <c r="AC316" s="32">
        <v>0.31174529404748913</v>
      </c>
      <c r="AD316" s="32">
        <v>0.26184189892651111</v>
      </c>
      <c r="AE316" s="32">
        <v>0.43331338760874788</v>
      </c>
      <c r="AF316" s="32">
        <v>0.26418349792477364</v>
      </c>
      <c r="AG316" s="32">
        <v>0.29635369966560482</v>
      </c>
      <c r="AH316" s="32">
        <v>2.6986127297976926E-2</v>
      </c>
      <c r="AI316" s="32">
        <v>0.47738857934194284</v>
      </c>
      <c r="AJ316" s="32">
        <v>0.27147886596137394</v>
      </c>
      <c r="AK316" s="32">
        <v>0.43159768391684117</v>
      </c>
      <c r="AL316" s="32">
        <v>0.18841222552306888</v>
      </c>
      <c r="AM316" s="32">
        <v>0.46888277981220211</v>
      </c>
      <c r="AN316" s="32">
        <v>0.29357829692634424</v>
      </c>
      <c r="AO316" s="32">
        <v>0.3019081146389157</v>
      </c>
      <c r="AP316" s="32">
        <v>0.33113445296352223</v>
      </c>
      <c r="AQ316" s="30"/>
      <c r="AR316" s="30"/>
      <c r="AS316" s="30"/>
      <c r="AT316" s="30"/>
      <c r="AU316" s="30"/>
      <c r="AV316" s="30"/>
      <c r="AW316" s="30"/>
      <c r="AX316" s="30"/>
    </row>
    <row r="317" spans="1:50" ht="39.950000000000003" customHeight="1" x14ac:dyDescent="0.75">
      <c r="A317" s="50"/>
      <c r="B317" s="2" t="s">
        <v>37</v>
      </c>
      <c r="C317" s="3" t="s">
        <v>16</v>
      </c>
      <c r="D317" s="24">
        <f>AVERAGE(E317:AP317)</f>
        <v>2.9490342625067455E-2</v>
      </c>
      <c r="E317" s="29">
        <v>0.24190655016247503</v>
      </c>
      <c r="F317" s="32">
        <v>2.9846243004302137E-2</v>
      </c>
      <c r="G317" s="32">
        <v>5.8478132718284889E-3</v>
      </c>
      <c r="H317" s="32">
        <v>2.4009911497819267E-2</v>
      </c>
      <c r="I317" s="32">
        <v>1.6211271542364337E-2</v>
      </c>
      <c r="J317" s="32">
        <v>2.0484156156195435E-2</v>
      </c>
      <c r="K317" s="32">
        <v>2.2827743887055503E-2</v>
      </c>
      <c r="L317" s="32">
        <v>2.8427551487482886E-2</v>
      </c>
      <c r="M317" s="32">
        <v>2.7346311995982243E-2</v>
      </c>
      <c r="N317" s="32">
        <v>3.8135649601276751E-2</v>
      </c>
      <c r="O317" s="32">
        <v>3.3009425153069101E-2</v>
      </c>
      <c r="P317" s="32">
        <v>1.754791544622893E-2</v>
      </c>
      <c r="Q317" s="32">
        <v>2.7564332401091927E-2</v>
      </c>
      <c r="R317" s="32">
        <v>1.5299706752749805E-2</v>
      </c>
      <c r="S317" s="32">
        <v>2.1250217846237665E-2</v>
      </c>
      <c r="T317" s="31">
        <v>1.6735797514820128E-2</v>
      </c>
      <c r="U317" s="32">
        <v>4.5190386513869517E-3</v>
      </c>
      <c r="V317" s="32">
        <v>1.0633626892014547E-2</v>
      </c>
      <c r="W317" s="32">
        <v>6.6452374264438674E-2</v>
      </c>
      <c r="X317" s="32">
        <v>1.8801215136593639E-2</v>
      </c>
      <c r="Y317" s="32">
        <v>1.7890709995867164E-2</v>
      </c>
      <c r="Z317" s="32">
        <v>2.3479226924698633E-2</v>
      </c>
      <c r="AA317" s="32">
        <v>8.7365631776649081E-3</v>
      </c>
      <c r="AB317" s="32">
        <v>4.2530443164132653E-2</v>
      </c>
      <c r="AC317" s="32">
        <v>2.669505748593692E-2</v>
      </c>
      <c r="AD317" s="32">
        <v>3.4395379339626761E-2</v>
      </c>
      <c r="AE317" s="32">
        <v>4.3587307342530983E-3</v>
      </c>
      <c r="AF317" s="32">
        <v>1.6488918958878798E-2</v>
      </c>
      <c r="AG317" s="32">
        <v>1.3737240169494718E-2</v>
      </c>
      <c r="AH317" s="32">
        <v>1.733153755654579E-2</v>
      </c>
      <c r="AI317" s="32">
        <v>2.748106661022855E-2</v>
      </c>
      <c r="AJ317" s="32">
        <v>1.3431350289939976E-2</v>
      </c>
      <c r="AK317" s="32">
        <v>5.3010794485107725E-2</v>
      </c>
      <c r="AL317" s="32">
        <v>6.9072899137890345E-2</v>
      </c>
      <c r="AM317" s="32">
        <v>7.6268881336834004E-3</v>
      </c>
      <c r="AN317" s="32">
        <v>2.5142893603142844E-2</v>
      </c>
      <c r="AO317" s="32">
        <v>3.1128006301531928E-2</v>
      </c>
      <c r="AP317" s="32">
        <v>1.2384610185255849E-3</v>
      </c>
      <c r="AQ317" s="30"/>
      <c r="AR317" s="30"/>
      <c r="AS317" s="30"/>
      <c r="AT317" s="30"/>
      <c r="AU317" s="30"/>
      <c r="AV317" s="30"/>
      <c r="AW317" s="30"/>
      <c r="AX317" s="30"/>
    </row>
    <row r="318" spans="1:50" ht="20.149999999999999" customHeight="1" thickBot="1" x14ac:dyDescent="0.9">
      <c r="A318" s="48"/>
      <c r="B318" s="9" t="s">
        <v>25</v>
      </c>
      <c r="C318" s="10" t="s">
        <v>13</v>
      </c>
      <c r="D318" s="22">
        <f>SUM(E318:AP318)</f>
        <v>31697.743886519002</v>
      </c>
      <c r="E318" s="32">
        <v>0.74388651900148939</v>
      </c>
      <c r="F318" s="34">
        <v>861</v>
      </c>
      <c r="G318" s="34">
        <v>851</v>
      </c>
      <c r="H318" s="34">
        <v>871</v>
      </c>
      <c r="I318" s="34">
        <v>862</v>
      </c>
      <c r="J318" s="34">
        <v>857</v>
      </c>
      <c r="K318" s="34">
        <v>849</v>
      </c>
      <c r="L318" s="34">
        <v>854</v>
      </c>
      <c r="M318" s="34">
        <v>861</v>
      </c>
      <c r="N318" s="34">
        <v>852</v>
      </c>
      <c r="O318" s="34">
        <v>871</v>
      </c>
      <c r="P318" s="34">
        <v>853</v>
      </c>
      <c r="Q318" s="34">
        <v>848</v>
      </c>
      <c r="R318" s="34">
        <v>869</v>
      </c>
      <c r="S318" s="34">
        <v>882</v>
      </c>
      <c r="T318" s="33">
        <v>849</v>
      </c>
      <c r="U318" s="34">
        <v>851</v>
      </c>
      <c r="V318" s="34">
        <v>857</v>
      </c>
      <c r="W318" s="34">
        <v>857</v>
      </c>
      <c r="X318" s="34">
        <v>859</v>
      </c>
      <c r="Y318" s="34">
        <v>853</v>
      </c>
      <c r="Z318" s="34">
        <v>855</v>
      </c>
      <c r="AA318" s="34">
        <v>861</v>
      </c>
      <c r="AB318" s="34">
        <v>849</v>
      </c>
      <c r="AC318" s="34">
        <v>855</v>
      </c>
      <c r="AD318" s="34">
        <v>846</v>
      </c>
      <c r="AE318" s="34">
        <v>878</v>
      </c>
      <c r="AF318" s="34">
        <v>853</v>
      </c>
      <c r="AG318" s="34">
        <v>860</v>
      </c>
      <c r="AH318" s="34">
        <v>855</v>
      </c>
      <c r="AI318" s="34">
        <v>853</v>
      </c>
      <c r="AJ318" s="34">
        <v>839</v>
      </c>
      <c r="AK318" s="34">
        <v>855</v>
      </c>
      <c r="AL318" s="34">
        <v>856</v>
      </c>
      <c r="AM318" s="34">
        <v>865</v>
      </c>
      <c r="AN318" s="34">
        <v>846</v>
      </c>
      <c r="AO318" s="34">
        <v>851</v>
      </c>
      <c r="AP318" s="34">
        <v>853</v>
      </c>
      <c r="AQ318" s="30"/>
      <c r="AR318" s="30"/>
      <c r="AS318" s="30"/>
      <c r="AT318" s="30"/>
      <c r="AU318" s="30"/>
      <c r="AV318" s="30"/>
      <c r="AW318" s="30"/>
      <c r="AX318" s="30"/>
    </row>
    <row r="319" spans="1:50" ht="20.149999999999999" customHeight="1" x14ac:dyDescent="0.75">
      <c r="A319" s="49" t="s">
        <v>115</v>
      </c>
      <c r="B319" s="7" t="s">
        <v>39</v>
      </c>
      <c r="C319" s="8" t="s">
        <v>16</v>
      </c>
      <c r="D319" s="25">
        <f>AVERAGE(E319:AP319)</f>
        <v>0.26559675791881099</v>
      </c>
      <c r="E319" s="32">
        <v>1.4206930836035404E-2</v>
      </c>
      <c r="F319" s="29">
        <v>0.35858250437867212</v>
      </c>
      <c r="G319" s="29">
        <v>0.31827128232137242</v>
      </c>
      <c r="H319" s="29">
        <v>0.18288184584909911</v>
      </c>
      <c r="I319" s="29">
        <v>0.35056237821471448</v>
      </c>
      <c r="J319" s="29">
        <v>0.19374168258432409</v>
      </c>
      <c r="K319" s="29">
        <v>0.29125859159246537</v>
      </c>
      <c r="L319" s="29">
        <v>0.23601859534239503</v>
      </c>
      <c r="M319" s="29">
        <v>0.38820649856341111</v>
      </c>
      <c r="N319" s="29">
        <v>0.27773850695101271</v>
      </c>
      <c r="O319" s="29">
        <v>0.11727198095621803</v>
      </c>
      <c r="P319" s="29">
        <v>0.29731176446189012</v>
      </c>
      <c r="Q319" s="29">
        <v>0.32780524169725084</v>
      </c>
      <c r="R319" s="29">
        <v>0.15292255280773093</v>
      </c>
      <c r="S319" s="29">
        <v>0.33662143128024757</v>
      </c>
      <c r="T319" s="35">
        <v>0.21385115573307517</v>
      </c>
      <c r="U319" s="29">
        <v>0.23901810301734228</v>
      </c>
      <c r="V319" s="29">
        <v>0.11799229353436505</v>
      </c>
      <c r="W319" s="29">
        <v>0.43902569104308037</v>
      </c>
      <c r="X319" s="29">
        <v>0.27031200485014106</v>
      </c>
      <c r="Y319" s="29">
        <v>0.17585023950956707</v>
      </c>
      <c r="Z319" s="29">
        <v>0.23766396057981473</v>
      </c>
      <c r="AA319" s="29">
        <v>0.2196567709417579</v>
      </c>
      <c r="AB319" s="29">
        <v>0.23643891036310946</v>
      </c>
      <c r="AC319" s="29">
        <v>0.22450693596994584</v>
      </c>
      <c r="AD319" s="29">
        <v>0.42408380502612131</v>
      </c>
      <c r="AE319" s="29">
        <v>0.16584329916850443</v>
      </c>
      <c r="AF319" s="29">
        <v>0.34968725554190028</v>
      </c>
      <c r="AG319" s="29">
        <v>0.25647105481544813</v>
      </c>
      <c r="AH319" s="29">
        <v>0.7806038519252787</v>
      </c>
      <c r="AI319" s="29">
        <v>0.18045180958429868</v>
      </c>
      <c r="AJ319" s="29">
        <v>0.20634820039329116</v>
      </c>
      <c r="AK319" s="29">
        <v>0.12520490262354542</v>
      </c>
      <c r="AL319" s="29">
        <v>0.49955127970819158</v>
      </c>
      <c r="AM319" s="29">
        <v>0.13847821443490654</v>
      </c>
      <c r="AN319" s="29">
        <v>0.22993129777191126</v>
      </c>
      <c r="AO319" s="29">
        <v>0.2386002336917353</v>
      </c>
      <c r="AP319" s="29">
        <v>0.27970374285064875</v>
      </c>
      <c r="AQ319" s="30"/>
      <c r="AR319" s="30"/>
      <c r="AS319" s="30"/>
      <c r="AT319" s="30"/>
      <c r="AU319" s="30"/>
      <c r="AV319" s="30"/>
      <c r="AW319" s="30"/>
      <c r="AX319" s="30"/>
    </row>
    <row r="320" spans="1:50" ht="20.149999999999999" customHeight="1" thickBot="1" x14ac:dyDescent="0.9">
      <c r="A320" s="50"/>
      <c r="B320" s="2" t="s">
        <v>40</v>
      </c>
      <c r="C320" s="3" t="s">
        <v>16</v>
      </c>
      <c r="D320" s="24">
        <f>AVERAGE(E320:AP320)</f>
        <v>23.185336938429767</v>
      </c>
      <c r="E320" s="34">
        <v>855</v>
      </c>
      <c r="F320" s="32">
        <v>0.61157125261702594</v>
      </c>
      <c r="G320" s="32">
        <v>0.67588090440679904</v>
      </c>
      <c r="H320" s="32">
        <v>0.793108242653082</v>
      </c>
      <c r="I320" s="32">
        <v>0.63322635024292517</v>
      </c>
      <c r="J320" s="32">
        <v>0.78577416125948152</v>
      </c>
      <c r="K320" s="32">
        <v>0.68591366452047875</v>
      </c>
      <c r="L320" s="32">
        <v>0.73555385317012567</v>
      </c>
      <c r="M320" s="32">
        <v>0.5844471894406027</v>
      </c>
      <c r="N320" s="32">
        <v>0.68412584344770611</v>
      </c>
      <c r="O320" s="32">
        <v>0.84971859389071436</v>
      </c>
      <c r="P320" s="32">
        <v>0.68514032009188508</v>
      </c>
      <c r="Q320" s="32">
        <v>0.64463042590165798</v>
      </c>
      <c r="R320" s="32">
        <v>0.8317777404395188</v>
      </c>
      <c r="S320" s="32">
        <v>0.64212835087351594</v>
      </c>
      <c r="T320" s="31">
        <v>0.7694130467521062</v>
      </c>
      <c r="U320" s="32">
        <v>0.75646285833127314</v>
      </c>
      <c r="V320" s="32">
        <v>0.87137407957361857</v>
      </c>
      <c r="W320" s="32">
        <v>0.49452193469248146</v>
      </c>
      <c r="X320" s="32">
        <v>0.71088678001326211</v>
      </c>
      <c r="Y320" s="32">
        <v>0.80625905049456903</v>
      </c>
      <c r="Z320" s="32">
        <v>0.7388568124954874</v>
      </c>
      <c r="AA320" s="32">
        <v>0.77160666588057747</v>
      </c>
      <c r="AB320" s="32">
        <v>0.72103064647276072</v>
      </c>
      <c r="AC320" s="32">
        <v>0.7487980065441181</v>
      </c>
      <c r="AD320" s="32">
        <v>0.54152081563425503</v>
      </c>
      <c r="AE320" s="32">
        <v>0.82979797009724077</v>
      </c>
      <c r="AF320" s="32">
        <v>0.63382382549921912</v>
      </c>
      <c r="AG320" s="32">
        <v>0.72979170501505763</v>
      </c>
      <c r="AH320" s="32">
        <v>0.20206461051817348</v>
      </c>
      <c r="AI320" s="32">
        <v>0.79206712380547184</v>
      </c>
      <c r="AJ320" s="32">
        <v>0.78022044931676804</v>
      </c>
      <c r="AK320" s="32">
        <v>0.82178430289134563</v>
      </c>
      <c r="AL320" s="32">
        <v>0.4313758211539222</v>
      </c>
      <c r="AM320" s="32">
        <v>0.8538948974314079</v>
      </c>
      <c r="AN320" s="32">
        <v>0.74492580862494151</v>
      </c>
      <c r="AO320" s="32">
        <v>0.73027176000673066</v>
      </c>
      <c r="AP320" s="32">
        <v>0.71905779613082321</v>
      </c>
      <c r="AQ320" s="30"/>
      <c r="AR320" s="30"/>
      <c r="AS320" s="30"/>
      <c r="AT320" s="30"/>
      <c r="AU320" s="30"/>
      <c r="AV320" s="30"/>
      <c r="AW320" s="30"/>
      <c r="AX320" s="30"/>
    </row>
    <row r="321" spans="1:50" ht="20.149999999999999" customHeight="1" x14ac:dyDescent="0.75">
      <c r="A321" s="50"/>
      <c r="B321" s="2" t="s">
        <v>41</v>
      </c>
      <c r="C321" s="3" t="s">
        <v>16</v>
      </c>
      <c r="D321" s="24">
        <f>AVERAGE(E321:AP321)</f>
        <v>2.5968750873810013E-2</v>
      </c>
      <c r="E321" s="29">
        <v>0.10808606361469231</v>
      </c>
      <c r="F321" s="32">
        <v>2.9846243004302137E-2</v>
      </c>
      <c r="G321" s="32">
        <v>5.8478132718284889E-3</v>
      </c>
      <c r="H321" s="32">
        <v>2.4009911497819267E-2</v>
      </c>
      <c r="I321" s="32">
        <v>1.6211271542364337E-2</v>
      </c>
      <c r="J321" s="32">
        <v>2.0484156156195435E-2</v>
      </c>
      <c r="K321" s="32">
        <v>2.2827743887055503E-2</v>
      </c>
      <c r="L321" s="32">
        <v>2.8427551487482886E-2</v>
      </c>
      <c r="M321" s="32">
        <v>2.7346311995982243E-2</v>
      </c>
      <c r="N321" s="32">
        <v>3.8135649601276751E-2</v>
      </c>
      <c r="O321" s="32">
        <v>3.3009425153069101E-2</v>
      </c>
      <c r="P321" s="32">
        <v>1.754791544622893E-2</v>
      </c>
      <c r="Q321" s="32">
        <v>2.7564332401091927E-2</v>
      </c>
      <c r="R321" s="32">
        <v>1.5299706752749805E-2</v>
      </c>
      <c r="S321" s="32">
        <v>2.1250217846237665E-2</v>
      </c>
      <c r="T321" s="31">
        <v>1.6735797514820128E-2</v>
      </c>
      <c r="U321" s="32">
        <v>4.5190386513869517E-3</v>
      </c>
      <c r="V321" s="32">
        <v>1.0633626892014547E-2</v>
      </c>
      <c r="W321" s="32">
        <v>6.6452374264438674E-2</v>
      </c>
      <c r="X321" s="32">
        <v>1.8801215136593639E-2</v>
      </c>
      <c r="Y321" s="32">
        <v>1.7890709995867164E-2</v>
      </c>
      <c r="Z321" s="32">
        <v>2.3479226924698633E-2</v>
      </c>
      <c r="AA321" s="32">
        <v>8.7365631776649081E-3</v>
      </c>
      <c r="AB321" s="32">
        <v>4.2530443164132653E-2</v>
      </c>
      <c r="AC321" s="32">
        <v>2.669505748593692E-2</v>
      </c>
      <c r="AD321" s="32">
        <v>3.4395379339626761E-2</v>
      </c>
      <c r="AE321" s="32">
        <v>4.3587307342530983E-3</v>
      </c>
      <c r="AF321" s="32">
        <v>1.6488918958878798E-2</v>
      </c>
      <c r="AG321" s="32">
        <v>1.3737240169494718E-2</v>
      </c>
      <c r="AH321" s="32">
        <v>1.733153755654579E-2</v>
      </c>
      <c r="AI321" s="32">
        <v>2.748106661022855E-2</v>
      </c>
      <c r="AJ321" s="32">
        <v>1.3431350289939976E-2</v>
      </c>
      <c r="AK321" s="32">
        <v>5.3010794485107725E-2</v>
      </c>
      <c r="AL321" s="32">
        <v>6.9072899137890345E-2</v>
      </c>
      <c r="AM321" s="32">
        <v>7.6268881336834004E-3</v>
      </c>
      <c r="AN321" s="32">
        <v>2.5142893603142844E-2</v>
      </c>
      <c r="AO321" s="32">
        <v>3.1128006301531928E-2</v>
      </c>
      <c r="AP321" s="32">
        <v>1.2384610185255849E-3</v>
      </c>
      <c r="AQ321" s="30"/>
      <c r="AR321" s="30"/>
      <c r="AS321" s="30"/>
      <c r="AT321" s="30"/>
      <c r="AU321" s="30"/>
      <c r="AV321" s="30"/>
      <c r="AW321" s="30"/>
      <c r="AX321" s="30"/>
    </row>
    <row r="322" spans="1:50" ht="20.149999999999999" customHeight="1" thickBot="1" x14ac:dyDescent="0.9">
      <c r="A322" s="48"/>
      <c r="B322" s="9" t="s">
        <v>25</v>
      </c>
      <c r="C322" s="10" t="s">
        <v>13</v>
      </c>
      <c r="D322" s="22">
        <f>SUM(E322:AP322)</f>
        <v>31697.884969025661</v>
      </c>
      <c r="E322" s="32">
        <v>0.88496902566269764</v>
      </c>
      <c r="F322" s="34">
        <v>861</v>
      </c>
      <c r="G322" s="34">
        <v>851</v>
      </c>
      <c r="H322" s="34">
        <v>871</v>
      </c>
      <c r="I322" s="34">
        <v>862</v>
      </c>
      <c r="J322" s="34">
        <v>857</v>
      </c>
      <c r="K322" s="34">
        <v>849</v>
      </c>
      <c r="L322" s="34">
        <v>854</v>
      </c>
      <c r="M322" s="34">
        <v>861</v>
      </c>
      <c r="N322" s="34">
        <v>852</v>
      </c>
      <c r="O322" s="34">
        <v>871</v>
      </c>
      <c r="P322" s="34">
        <v>853</v>
      </c>
      <c r="Q322" s="34">
        <v>848</v>
      </c>
      <c r="R322" s="34">
        <v>869</v>
      </c>
      <c r="S322" s="34">
        <v>882</v>
      </c>
      <c r="T322" s="33">
        <v>849</v>
      </c>
      <c r="U322" s="34">
        <v>851</v>
      </c>
      <c r="V322" s="34">
        <v>857</v>
      </c>
      <c r="W322" s="34">
        <v>857</v>
      </c>
      <c r="X322" s="34">
        <v>859</v>
      </c>
      <c r="Y322" s="34">
        <v>853</v>
      </c>
      <c r="Z322" s="34">
        <v>855</v>
      </c>
      <c r="AA322" s="34">
        <v>861</v>
      </c>
      <c r="AB322" s="34">
        <v>849</v>
      </c>
      <c r="AC322" s="34">
        <v>855</v>
      </c>
      <c r="AD322" s="34">
        <v>846</v>
      </c>
      <c r="AE322" s="34">
        <v>878</v>
      </c>
      <c r="AF322" s="34">
        <v>853</v>
      </c>
      <c r="AG322" s="34">
        <v>860</v>
      </c>
      <c r="AH322" s="34">
        <v>855</v>
      </c>
      <c r="AI322" s="34">
        <v>853</v>
      </c>
      <c r="AJ322" s="34">
        <v>839</v>
      </c>
      <c r="AK322" s="34">
        <v>855</v>
      </c>
      <c r="AL322" s="34">
        <v>856</v>
      </c>
      <c r="AM322" s="34">
        <v>865</v>
      </c>
      <c r="AN322" s="34">
        <v>846</v>
      </c>
      <c r="AO322" s="34">
        <v>851</v>
      </c>
      <c r="AP322" s="34">
        <v>853</v>
      </c>
      <c r="AQ322" s="30"/>
      <c r="AR322" s="30"/>
      <c r="AS322" s="30"/>
      <c r="AT322" s="30"/>
      <c r="AU322" s="30"/>
      <c r="AV322" s="30"/>
      <c r="AW322" s="30"/>
      <c r="AX322" s="30"/>
    </row>
    <row r="323" spans="1:50" ht="20.149999999999999" customHeight="1" x14ac:dyDescent="0.75">
      <c r="A323" s="49" t="s">
        <v>116</v>
      </c>
      <c r="B323" s="7" t="s">
        <v>2</v>
      </c>
      <c r="C323" s="8" t="s">
        <v>16</v>
      </c>
      <c r="D323" s="25">
        <f>AVERAGE(E323:AP323)</f>
        <v>0.70112813952078157</v>
      </c>
      <c r="E323" s="32">
        <v>6.9449107226091265E-3</v>
      </c>
      <c r="F323" s="29">
        <v>0.42768658694100042</v>
      </c>
      <c r="G323" s="29">
        <v>0.76338210772094617</v>
      </c>
      <c r="H323" s="29">
        <v>0.68932746981542048</v>
      </c>
      <c r="I323" s="29">
        <v>0.79557277643472057</v>
      </c>
      <c r="J323" s="29">
        <v>0.79916397575830656</v>
      </c>
      <c r="K323" s="29">
        <v>0.57113974102509435</v>
      </c>
      <c r="L323" s="29">
        <v>0.72472910732762164</v>
      </c>
      <c r="M323" s="29">
        <v>0.48887196771697566</v>
      </c>
      <c r="N323" s="29">
        <v>0.71294941116654575</v>
      </c>
      <c r="O323" s="29">
        <v>0.76487477430625883</v>
      </c>
      <c r="P323" s="29">
        <v>0.72106032408125298</v>
      </c>
      <c r="Q323" s="29">
        <v>0.69983417527327074</v>
      </c>
      <c r="R323" s="29">
        <v>0.86373023058644482</v>
      </c>
      <c r="S323" s="29">
        <v>0.71850197333900045</v>
      </c>
      <c r="T323" s="35">
        <v>0.85753742841744995</v>
      </c>
      <c r="U323" s="29">
        <v>0.85893246410112978</v>
      </c>
      <c r="V323" s="29">
        <v>0.90240000100617479</v>
      </c>
      <c r="W323" s="29">
        <v>0.84177529393380335</v>
      </c>
      <c r="X323" s="29">
        <v>0.80901615281793648</v>
      </c>
      <c r="Y323" s="29">
        <v>0.56438158844317621</v>
      </c>
      <c r="Z323" s="29">
        <v>0.84143399942744557</v>
      </c>
      <c r="AA323" s="29">
        <v>0.83212734499966901</v>
      </c>
      <c r="AB323" s="29">
        <v>0.82271472410333402</v>
      </c>
      <c r="AC323" s="29">
        <v>0.61125170992432964</v>
      </c>
      <c r="AD323" s="29">
        <v>0.60683840615727647</v>
      </c>
      <c r="AE323" s="29">
        <v>0.83051818262845212</v>
      </c>
      <c r="AF323" s="29">
        <v>0.72484563705341432</v>
      </c>
      <c r="AG323" s="29">
        <v>0.48994852828372326</v>
      </c>
      <c r="AH323" s="29">
        <v>0.75572080832586108</v>
      </c>
      <c r="AI323" s="29">
        <v>0.4145929807291443</v>
      </c>
      <c r="AJ323" s="29">
        <v>0.90134645794059909</v>
      </c>
      <c r="AK323" s="29">
        <v>0.82594314697455606</v>
      </c>
      <c r="AL323" s="29">
        <v>0.58225494864256078</v>
      </c>
      <c r="AM323" s="29">
        <v>0.84754087243070786</v>
      </c>
      <c r="AN323" s="29">
        <v>0.80897855581499001</v>
      </c>
      <c r="AO323" s="29">
        <v>0.54605700402766777</v>
      </c>
      <c r="AP323" s="29">
        <v>0.61894353339083208</v>
      </c>
      <c r="AQ323" s="30"/>
      <c r="AR323" s="30"/>
      <c r="AS323" s="30"/>
      <c r="AT323" s="30"/>
      <c r="AU323" s="30"/>
      <c r="AV323" s="30"/>
      <c r="AW323" s="30"/>
      <c r="AX323" s="30"/>
    </row>
    <row r="324" spans="1:50" ht="20.149999999999999" customHeight="1" thickBot="1" x14ac:dyDescent="0.9">
      <c r="A324" s="50"/>
      <c r="B324" s="2" t="s">
        <v>117</v>
      </c>
      <c r="C324" s="3" t="s">
        <v>16</v>
      </c>
      <c r="D324" s="24">
        <f>AVERAGE(E324:AP324)</f>
        <v>22.722893123379638</v>
      </c>
      <c r="E324" s="34">
        <v>855</v>
      </c>
      <c r="F324" s="32">
        <v>0.5469812301227357</v>
      </c>
      <c r="G324" s="32">
        <v>0.14784750654886955</v>
      </c>
      <c r="H324" s="32">
        <v>0.26012284721913526</v>
      </c>
      <c r="I324" s="32">
        <v>0.17387474817783211</v>
      </c>
      <c r="J324" s="32">
        <v>0.15436013808980564</v>
      </c>
      <c r="K324" s="32">
        <v>0.33417107400555679</v>
      </c>
      <c r="L324" s="32">
        <v>0.25369222408918507</v>
      </c>
      <c r="M324" s="32">
        <v>0.44927843207131102</v>
      </c>
      <c r="N324" s="32">
        <v>0.20319411986505398</v>
      </c>
      <c r="O324" s="32">
        <v>0.12082788113898973</v>
      </c>
      <c r="P324" s="32">
        <v>0.23966365847152488</v>
      </c>
      <c r="Q324" s="32">
        <v>0.24247768126222882</v>
      </c>
      <c r="R324" s="32">
        <v>0.10824487067982852</v>
      </c>
      <c r="S324" s="32">
        <v>0.23398426312089671</v>
      </c>
      <c r="T324" s="31">
        <v>0.11740129838102091</v>
      </c>
      <c r="U324" s="32">
        <v>0.12157030190427509</v>
      </c>
      <c r="V324" s="32">
        <v>6.6094494911209209E-2</v>
      </c>
      <c r="W324" s="32">
        <v>0.11212582598865309</v>
      </c>
      <c r="X324" s="32">
        <v>0.14085516683233246</v>
      </c>
      <c r="Y324" s="32">
        <v>0.39498525547185331</v>
      </c>
      <c r="Z324" s="32">
        <v>8.2741318714281711E-2</v>
      </c>
      <c r="AA324" s="32">
        <v>0.13089719805585487</v>
      </c>
      <c r="AB324" s="32">
        <v>0.16128213480558651</v>
      </c>
      <c r="AC324" s="32">
        <v>0.33918925497481595</v>
      </c>
      <c r="AD324" s="32">
        <v>0.23349247738547269</v>
      </c>
      <c r="AE324" s="32">
        <v>0.12078482934274916</v>
      </c>
      <c r="AF324" s="32">
        <v>0.22835334873772742</v>
      </c>
      <c r="AG324" s="32">
        <v>0.4275065773567156</v>
      </c>
      <c r="AH324" s="32">
        <v>0.22015948715119632</v>
      </c>
      <c r="AI324" s="32">
        <v>0.5268738228742581</v>
      </c>
      <c r="AJ324" s="32">
        <v>8.437759262718951E-2</v>
      </c>
      <c r="AK324" s="32">
        <v>0.12462491437233268</v>
      </c>
      <c r="AL324" s="32">
        <v>0.39293362580036045</v>
      </c>
      <c r="AM324" s="32">
        <v>0.12270095021675921</v>
      </c>
      <c r="AN324" s="32">
        <v>0.13001794310607662</v>
      </c>
      <c r="AO324" s="32">
        <v>0.39184903687576217</v>
      </c>
      <c r="AP324" s="32">
        <v>0.33040115767693673</v>
      </c>
      <c r="AQ324" s="30"/>
      <c r="AR324" s="30"/>
      <c r="AS324" s="30"/>
      <c r="AT324" s="30"/>
      <c r="AU324" s="30"/>
      <c r="AV324" s="30"/>
      <c r="AW324" s="30"/>
      <c r="AX324" s="30"/>
    </row>
    <row r="325" spans="1:50" ht="39.950000000000003" customHeight="1" x14ac:dyDescent="0.75">
      <c r="A325" s="50"/>
      <c r="B325" s="2" t="s">
        <v>37</v>
      </c>
      <c r="C325" s="3" t="s">
        <v>16</v>
      </c>
      <c r="D325" s="24">
        <f>AVERAGE(E325:AP325)</f>
        <v>5.2997056521477799E-2</v>
      </c>
      <c r="E325" s="29">
        <v>0.11975122730962454</v>
      </c>
      <c r="F325" s="32">
        <v>2.5332182936265581E-2</v>
      </c>
      <c r="G325" s="32">
        <v>8.8770385730184795E-2</v>
      </c>
      <c r="H325" s="32">
        <v>5.0549682965445403E-2</v>
      </c>
      <c r="I325" s="32">
        <v>3.0552475387448975E-2</v>
      </c>
      <c r="J325" s="32">
        <v>4.6475886151888711E-2</v>
      </c>
      <c r="K325" s="32">
        <v>9.468918496934936E-2</v>
      </c>
      <c r="L325" s="32">
        <v>2.1578668583196698E-2</v>
      </c>
      <c r="M325" s="32">
        <v>6.1849600211710092E-2</v>
      </c>
      <c r="N325" s="32">
        <v>8.3856468968396616E-2</v>
      </c>
      <c r="O325" s="32">
        <v>0.11429734455475322</v>
      </c>
      <c r="P325" s="32">
        <v>3.9276017447225919E-2</v>
      </c>
      <c r="Q325" s="32">
        <v>5.7688143464500713E-2</v>
      </c>
      <c r="R325" s="32">
        <v>2.8024898733726114E-2</v>
      </c>
      <c r="S325" s="32">
        <v>4.7513763540103275E-2</v>
      </c>
      <c r="T325" s="31">
        <v>2.5061273201530329E-2</v>
      </c>
      <c r="U325" s="32">
        <v>1.9497233994596141E-2</v>
      </c>
      <c r="V325" s="32">
        <v>3.1505504082615141E-2</v>
      </c>
      <c r="W325" s="32">
        <v>4.609888007754262E-2</v>
      </c>
      <c r="X325" s="32">
        <v>5.0128680349729254E-2</v>
      </c>
      <c r="Y325" s="32">
        <v>4.0633156084973997E-2</v>
      </c>
      <c r="Z325" s="32">
        <v>7.5824681858272042E-2</v>
      </c>
      <c r="AA325" s="32">
        <v>3.6975456944475869E-2</v>
      </c>
      <c r="AB325" s="32">
        <v>1.6003141091080912E-2</v>
      </c>
      <c r="AC325" s="32">
        <v>4.9559035100855804E-2</v>
      </c>
      <c r="AD325" s="32">
        <v>0.15966911645725332</v>
      </c>
      <c r="AE325" s="32">
        <v>4.8696988028797329E-2</v>
      </c>
      <c r="AF325" s="32">
        <v>4.6801014208857052E-2</v>
      </c>
      <c r="AG325" s="32">
        <v>8.2544894359561513E-2</v>
      </c>
      <c r="AH325" s="32">
        <v>2.4119704522940256E-2</v>
      </c>
      <c r="AI325" s="32">
        <v>5.8533196396595481E-2</v>
      </c>
      <c r="AJ325" s="32">
        <v>1.4275949432211759E-2</v>
      </c>
      <c r="AK325" s="32">
        <v>4.9431938653110137E-2</v>
      </c>
      <c r="AL325" s="32">
        <v>2.4811425557082035E-2</v>
      </c>
      <c r="AM325" s="32">
        <v>2.9758177352531209E-2</v>
      </c>
      <c r="AN325" s="32">
        <v>6.1003501078928914E-2</v>
      </c>
      <c r="AO325" s="32">
        <v>6.2093959096567099E-2</v>
      </c>
      <c r="AP325" s="32">
        <v>5.0655308932228672E-2</v>
      </c>
      <c r="AQ325" s="30"/>
      <c r="AR325" s="30"/>
      <c r="AS325" s="30"/>
      <c r="AT325" s="30"/>
      <c r="AU325" s="30"/>
      <c r="AV325" s="30"/>
      <c r="AW325" s="30"/>
      <c r="AX325" s="30"/>
    </row>
    <row r="326" spans="1:50" ht="20.149999999999999" customHeight="1" thickBot="1" x14ac:dyDescent="0.9">
      <c r="A326" s="48"/>
      <c r="B326" s="9" t="s">
        <v>25</v>
      </c>
      <c r="C326" s="10" t="s">
        <v>13</v>
      </c>
      <c r="D326" s="22">
        <f>SUM(E326:AP326)</f>
        <v>31697.231816570638</v>
      </c>
      <c r="E326" s="32">
        <v>0.23181657063823585</v>
      </c>
      <c r="F326" s="34">
        <v>861</v>
      </c>
      <c r="G326" s="34">
        <v>851</v>
      </c>
      <c r="H326" s="34">
        <v>871</v>
      </c>
      <c r="I326" s="34">
        <v>862</v>
      </c>
      <c r="J326" s="34">
        <v>857</v>
      </c>
      <c r="K326" s="34">
        <v>849</v>
      </c>
      <c r="L326" s="34">
        <v>854</v>
      </c>
      <c r="M326" s="34">
        <v>861</v>
      </c>
      <c r="N326" s="34">
        <v>852</v>
      </c>
      <c r="O326" s="34">
        <v>871</v>
      </c>
      <c r="P326" s="34">
        <v>853</v>
      </c>
      <c r="Q326" s="34">
        <v>848</v>
      </c>
      <c r="R326" s="34">
        <v>869</v>
      </c>
      <c r="S326" s="34">
        <v>882</v>
      </c>
      <c r="T326" s="33">
        <v>849</v>
      </c>
      <c r="U326" s="34">
        <v>851</v>
      </c>
      <c r="V326" s="34">
        <v>857</v>
      </c>
      <c r="W326" s="34">
        <v>857</v>
      </c>
      <c r="X326" s="34">
        <v>859</v>
      </c>
      <c r="Y326" s="34">
        <v>853</v>
      </c>
      <c r="Z326" s="34">
        <v>855</v>
      </c>
      <c r="AA326" s="34">
        <v>861</v>
      </c>
      <c r="AB326" s="34">
        <v>849</v>
      </c>
      <c r="AC326" s="34">
        <v>855</v>
      </c>
      <c r="AD326" s="34">
        <v>846</v>
      </c>
      <c r="AE326" s="34">
        <v>878</v>
      </c>
      <c r="AF326" s="34">
        <v>853</v>
      </c>
      <c r="AG326" s="34">
        <v>860</v>
      </c>
      <c r="AH326" s="34">
        <v>855</v>
      </c>
      <c r="AI326" s="34">
        <v>853</v>
      </c>
      <c r="AJ326" s="34">
        <v>839</v>
      </c>
      <c r="AK326" s="34">
        <v>855</v>
      </c>
      <c r="AL326" s="34">
        <v>856</v>
      </c>
      <c r="AM326" s="34">
        <v>865</v>
      </c>
      <c r="AN326" s="34">
        <v>846</v>
      </c>
      <c r="AO326" s="34">
        <v>851</v>
      </c>
      <c r="AP326" s="34">
        <v>853</v>
      </c>
      <c r="AQ326" s="30"/>
      <c r="AR326" s="30"/>
      <c r="AS326" s="30"/>
      <c r="AT326" s="30"/>
      <c r="AU326" s="30"/>
      <c r="AV326" s="30"/>
      <c r="AW326" s="30"/>
      <c r="AX326" s="30"/>
    </row>
    <row r="327" spans="1:50" ht="20.149999999999999" customHeight="1" x14ac:dyDescent="0.75">
      <c r="A327" s="49" t="s">
        <v>118</v>
      </c>
      <c r="B327" s="7" t="s">
        <v>2</v>
      </c>
      <c r="C327" s="8" t="s">
        <v>16</v>
      </c>
      <c r="D327" s="25">
        <f>AVERAGE(E327:AP327)</f>
        <v>0.18571039466307845</v>
      </c>
      <c r="E327" s="32">
        <v>0.62841159048966932</v>
      </c>
      <c r="F327" s="29">
        <v>0.30762349846454096</v>
      </c>
      <c r="G327" s="29">
        <v>0.22697285319707905</v>
      </c>
      <c r="H327" s="29">
        <v>0.19674308348565478</v>
      </c>
      <c r="I327" s="29">
        <v>0.25310127141711364</v>
      </c>
      <c r="J327" s="29">
        <v>0.16805168818624522</v>
      </c>
      <c r="K327" s="29">
        <v>0.13074553545466477</v>
      </c>
      <c r="L327" s="29">
        <v>0.208612549603472</v>
      </c>
      <c r="M327" s="29">
        <v>0.12568035927558205</v>
      </c>
      <c r="N327" s="29">
        <v>0.15917063447699348</v>
      </c>
      <c r="O327" s="29">
        <v>0.12317813589161589</v>
      </c>
      <c r="P327" s="29">
        <v>0.24950273857334934</v>
      </c>
      <c r="Q327" s="29">
        <v>0.13364495436208171</v>
      </c>
      <c r="R327" s="29">
        <v>0.19041148247284589</v>
      </c>
      <c r="S327" s="29">
        <v>9.4960123676068514E-2</v>
      </c>
      <c r="T327" s="35">
        <v>0.15103058353186075</v>
      </c>
      <c r="U327" s="29">
        <v>0.1836648829509194</v>
      </c>
      <c r="V327" s="29">
        <v>0.22778033679022119</v>
      </c>
      <c r="W327" s="29">
        <v>0.15263129097815406</v>
      </c>
      <c r="X327" s="29">
        <v>0.16085061322157648</v>
      </c>
      <c r="Y327" s="29">
        <v>0.19661254727518954</v>
      </c>
      <c r="Z327" s="29">
        <v>0.1976901665692847</v>
      </c>
      <c r="AA327" s="29">
        <v>0.15263984943311185</v>
      </c>
      <c r="AB327" s="29">
        <v>0.16639190579416696</v>
      </c>
      <c r="AC327" s="29">
        <v>0.2303850042863852</v>
      </c>
      <c r="AD327" s="29">
        <v>8.2480898860694402E-2</v>
      </c>
      <c r="AE327" s="29">
        <v>0.14451222686007648</v>
      </c>
      <c r="AF327" s="29">
        <v>0.21493439169628467</v>
      </c>
      <c r="AG327" s="29">
        <v>0.17000481958556668</v>
      </c>
      <c r="AH327" s="29">
        <v>0.13745127714562411</v>
      </c>
      <c r="AI327" s="29">
        <v>0.24071328688225185</v>
      </c>
      <c r="AJ327" s="29">
        <v>0.10338349076122616</v>
      </c>
      <c r="AK327" s="29">
        <v>0.10500682241950775</v>
      </c>
      <c r="AL327" s="29">
        <v>0.19796932149616531</v>
      </c>
      <c r="AM327" s="29">
        <v>0.17303378717255577</v>
      </c>
      <c r="AN327" s="29">
        <v>0.16739911188153386</v>
      </c>
      <c r="AO327" s="29">
        <v>0.14611718423972506</v>
      </c>
      <c r="AP327" s="29">
        <v>0.15750069833792271</v>
      </c>
      <c r="AQ327" s="30"/>
      <c r="AR327" s="30"/>
      <c r="AS327" s="30"/>
      <c r="AT327" s="30"/>
      <c r="AU327" s="30"/>
      <c r="AV327" s="30"/>
      <c r="AW327" s="30"/>
      <c r="AX327" s="30"/>
    </row>
    <row r="328" spans="1:50" ht="20.149999999999999" customHeight="1" x14ac:dyDescent="0.75">
      <c r="A328" s="50"/>
      <c r="B328" s="2" t="s">
        <v>117</v>
      </c>
      <c r="C328" s="3" t="s">
        <v>16</v>
      </c>
      <c r="D328" s="24">
        <f>AVERAGE(E328:AP328)</f>
        <v>0.79159228722745489</v>
      </c>
      <c r="E328" s="32">
        <v>2.0020611562470082E-2</v>
      </c>
      <c r="F328" s="32">
        <v>0.67401177638942622</v>
      </c>
      <c r="G328" s="32">
        <v>0.73950927532901156</v>
      </c>
      <c r="H328" s="32">
        <v>0.79135600892872715</v>
      </c>
      <c r="I328" s="32">
        <v>0.74403192573213772</v>
      </c>
      <c r="J328" s="32">
        <v>0.82332351463429132</v>
      </c>
      <c r="K328" s="32">
        <v>0.86014011320811479</v>
      </c>
      <c r="L328" s="32">
        <v>0.78662693826837427</v>
      </c>
      <c r="M328" s="32">
        <v>0.87114675323818813</v>
      </c>
      <c r="N328" s="32">
        <v>0.82098167836529345</v>
      </c>
      <c r="O328" s="32">
        <v>0.86199977155387553</v>
      </c>
      <c r="P328" s="32">
        <v>0.7277308874273597</v>
      </c>
      <c r="Q328" s="32">
        <v>0.85281567098652356</v>
      </c>
      <c r="R328" s="32">
        <v>0.80710712743279767</v>
      </c>
      <c r="S328" s="32">
        <v>0.88395795890487383</v>
      </c>
      <c r="T328" s="31">
        <v>0.83189504165477313</v>
      </c>
      <c r="U328" s="32">
        <v>0.80413715514300743</v>
      </c>
      <c r="V328" s="32">
        <v>0.7590541599451448</v>
      </c>
      <c r="W328" s="32">
        <v>0.83234632747887527</v>
      </c>
      <c r="X328" s="32">
        <v>0.82922379235093513</v>
      </c>
      <c r="Y328" s="32">
        <v>0.78086040733941597</v>
      </c>
      <c r="Z328" s="32">
        <v>0.8009548006224293</v>
      </c>
      <c r="AA328" s="32">
        <v>0.8334298415770699</v>
      </c>
      <c r="AB328" s="32">
        <v>0.81015529654072171</v>
      </c>
      <c r="AC328" s="32">
        <v>0.74760367169120057</v>
      </c>
      <c r="AD328" s="32">
        <v>0.91322528767092681</v>
      </c>
      <c r="AE328" s="32">
        <v>0.85152668271268761</v>
      </c>
      <c r="AF328" s="32">
        <v>0.775852194492886</v>
      </c>
      <c r="AG328" s="32">
        <v>0.81474715693501376</v>
      </c>
      <c r="AH328" s="32">
        <v>0.85358663037104288</v>
      </c>
      <c r="AI328" s="32">
        <v>0.74731315790684283</v>
      </c>
      <c r="AJ328" s="32">
        <v>0.86683700369139027</v>
      </c>
      <c r="AK328" s="32">
        <v>0.88801630322231706</v>
      </c>
      <c r="AL328" s="32">
        <v>0.79371826330354045</v>
      </c>
      <c r="AM328" s="32">
        <v>0.80774250719614282</v>
      </c>
      <c r="AN328" s="32">
        <v>0.8099009246315102</v>
      </c>
      <c r="AO328" s="32">
        <v>0.83288475442387822</v>
      </c>
      <c r="AP328" s="32">
        <v>0.83073554178007525</v>
      </c>
      <c r="AQ328" s="30"/>
      <c r="AR328" s="30"/>
      <c r="AS328" s="30"/>
      <c r="AT328" s="30"/>
      <c r="AU328" s="30"/>
      <c r="AV328" s="30"/>
      <c r="AW328" s="30"/>
      <c r="AX328" s="30"/>
    </row>
    <row r="329" spans="1:50" ht="39.950000000000003" customHeight="1" thickBot="1" x14ac:dyDescent="0.9">
      <c r="A329" s="50"/>
      <c r="B329" s="2" t="s">
        <v>37</v>
      </c>
      <c r="C329" s="3" t="s">
        <v>16</v>
      </c>
      <c r="D329" s="24">
        <f>AVERAGE(E329:AP329)</f>
        <v>22.513445533952943</v>
      </c>
      <c r="E329" s="34">
        <v>855</v>
      </c>
      <c r="F329" s="32">
        <v>1.8364725146032851E-2</v>
      </c>
      <c r="G329" s="32">
        <v>3.3517871473909895E-2</v>
      </c>
      <c r="H329" s="32">
        <v>1.1900907585618715E-2</v>
      </c>
      <c r="I329" s="32">
        <v>2.866802850751081E-3</v>
      </c>
      <c r="J329" s="32">
        <v>8.6247971794645752E-3</v>
      </c>
      <c r="K329" s="32">
        <v>9.1143513372207684E-3</v>
      </c>
      <c r="L329" s="32">
        <v>4.760512128156826E-3</v>
      </c>
      <c r="M329" s="32">
        <v>3.1728874862289261E-3</v>
      </c>
      <c r="N329" s="32">
        <v>1.9847687157710216E-2</v>
      </c>
      <c r="O329" s="32">
        <v>1.4822092554510048E-2</v>
      </c>
      <c r="P329" s="32">
        <v>2.2766373999294532E-2</v>
      </c>
      <c r="Q329" s="32">
        <v>1.3539374651395007E-2</v>
      </c>
      <c r="R329" s="32">
        <v>2.4813900943559774E-3</v>
      </c>
      <c r="S329" s="32">
        <v>2.1081917419058124E-2</v>
      </c>
      <c r="T329" s="31">
        <v>1.7074374813367779E-2</v>
      </c>
      <c r="U329" s="32">
        <v>1.2197961906073642E-2</v>
      </c>
      <c r="V329" s="32">
        <v>1.3165503264631784E-2</v>
      </c>
      <c r="W329" s="32">
        <v>1.5022381542970113E-2</v>
      </c>
      <c r="X329" s="32">
        <v>9.9255944274865247E-3</v>
      </c>
      <c r="Y329" s="32">
        <v>2.2527045385397626E-2</v>
      </c>
      <c r="Z329" s="32">
        <v>1.3550328082854773E-3</v>
      </c>
      <c r="AA329" s="32">
        <v>1.3930308989818351E-2</v>
      </c>
      <c r="AB329" s="32">
        <v>2.345279766511283E-2</v>
      </c>
      <c r="AC329" s="32">
        <v>2.201132402241569E-2</v>
      </c>
      <c r="AD329" s="32">
        <v>4.2938134683778934E-3</v>
      </c>
      <c r="AE329" s="32">
        <v>3.9610904272343343E-3</v>
      </c>
      <c r="AF329" s="32">
        <v>9.213413810827898E-3</v>
      </c>
      <c r="AG329" s="32">
        <v>1.5248023479420014E-2</v>
      </c>
      <c r="AH329" s="32">
        <v>8.9620924833305748E-3</v>
      </c>
      <c r="AI329" s="32">
        <v>1.1973555210904527E-2</v>
      </c>
      <c r="AJ329" s="32">
        <v>2.9779505547383872E-2</v>
      </c>
      <c r="AK329" s="32">
        <v>6.9768743581743895E-3</v>
      </c>
      <c r="AL329" s="32">
        <v>8.3124152002955545E-3</v>
      </c>
      <c r="AM329" s="32">
        <v>1.922370563129943E-2</v>
      </c>
      <c r="AN329" s="32">
        <v>2.2699963486952256E-2</v>
      </c>
      <c r="AO329" s="32">
        <v>2.0998061336394914E-2</v>
      </c>
      <c r="AP329" s="32">
        <v>1.1763759882001103E-2</v>
      </c>
      <c r="AQ329" s="30"/>
      <c r="AR329" s="30"/>
      <c r="AS329" s="30"/>
      <c r="AT329" s="30"/>
      <c r="AU329" s="30"/>
      <c r="AV329" s="30"/>
      <c r="AW329" s="30"/>
      <c r="AX329" s="30"/>
    </row>
    <row r="330" spans="1:50" ht="20.149999999999999" customHeight="1" thickBot="1" x14ac:dyDescent="0.9">
      <c r="A330" s="48"/>
      <c r="B330" s="9" t="s">
        <v>25</v>
      </c>
      <c r="C330" s="10" t="s">
        <v>13</v>
      </c>
      <c r="D330" s="22">
        <f>SUM(E330:AP330)</f>
        <v>31697.779717310015</v>
      </c>
      <c r="E330" s="29">
        <v>0.77971731001546796</v>
      </c>
      <c r="F330" s="34">
        <v>861</v>
      </c>
      <c r="G330" s="34">
        <v>851</v>
      </c>
      <c r="H330" s="34">
        <v>871</v>
      </c>
      <c r="I330" s="34">
        <v>862</v>
      </c>
      <c r="J330" s="34">
        <v>857</v>
      </c>
      <c r="K330" s="34">
        <v>849</v>
      </c>
      <c r="L330" s="34">
        <v>854</v>
      </c>
      <c r="M330" s="34">
        <v>861</v>
      </c>
      <c r="N330" s="34">
        <v>852</v>
      </c>
      <c r="O330" s="34">
        <v>871</v>
      </c>
      <c r="P330" s="34">
        <v>853</v>
      </c>
      <c r="Q330" s="34">
        <v>848</v>
      </c>
      <c r="R330" s="34">
        <v>869</v>
      </c>
      <c r="S330" s="34">
        <v>882</v>
      </c>
      <c r="T330" s="33">
        <v>849</v>
      </c>
      <c r="U330" s="34">
        <v>851</v>
      </c>
      <c r="V330" s="34">
        <v>857</v>
      </c>
      <c r="W330" s="34">
        <v>857</v>
      </c>
      <c r="X330" s="34">
        <v>859</v>
      </c>
      <c r="Y330" s="34">
        <v>853</v>
      </c>
      <c r="Z330" s="34">
        <v>855</v>
      </c>
      <c r="AA330" s="34">
        <v>861</v>
      </c>
      <c r="AB330" s="34">
        <v>849</v>
      </c>
      <c r="AC330" s="34">
        <v>855</v>
      </c>
      <c r="AD330" s="34">
        <v>846</v>
      </c>
      <c r="AE330" s="34">
        <v>878</v>
      </c>
      <c r="AF330" s="34">
        <v>853</v>
      </c>
      <c r="AG330" s="34">
        <v>860</v>
      </c>
      <c r="AH330" s="34">
        <v>855</v>
      </c>
      <c r="AI330" s="34">
        <v>853</v>
      </c>
      <c r="AJ330" s="34">
        <v>839</v>
      </c>
      <c r="AK330" s="34">
        <v>855</v>
      </c>
      <c r="AL330" s="34">
        <v>856</v>
      </c>
      <c r="AM330" s="34">
        <v>865</v>
      </c>
      <c r="AN330" s="34">
        <v>846</v>
      </c>
      <c r="AO330" s="34">
        <v>851</v>
      </c>
      <c r="AP330" s="34">
        <v>853</v>
      </c>
      <c r="AQ330" s="30"/>
      <c r="AR330" s="30"/>
      <c r="AS330" s="30"/>
      <c r="AT330" s="30"/>
      <c r="AU330" s="30"/>
      <c r="AV330" s="30"/>
      <c r="AW330" s="30"/>
      <c r="AX330" s="30"/>
    </row>
    <row r="331" spans="1:50" ht="20.149999999999999" customHeight="1" x14ac:dyDescent="0.75">
      <c r="A331" s="49" t="s">
        <v>119</v>
      </c>
      <c r="B331" s="7" t="s">
        <v>2</v>
      </c>
      <c r="C331" s="8" t="s">
        <v>16</v>
      </c>
      <c r="D331" s="25">
        <f>AVERAGE(E331:AP331)</f>
        <v>8.1485408870693291E-2</v>
      </c>
      <c r="E331" s="32">
        <v>0.15530869905547079</v>
      </c>
      <c r="F331" s="29">
        <v>0.18216804248091217</v>
      </c>
      <c r="G331" s="29">
        <v>9.4307596561108986E-2</v>
      </c>
      <c r="H331" s="29">
        <v>0.10982696716656988</v>
      </c>
      <c r="I331" s="29">
        <v>9.4834263396158303E-2</v>
      </c>
      <c r="J331" s="29">
        <v>8.3073993686372721E-2</v>
      </c>
      <c r="K331" s="29">
        <v>6.1346999354688785E-2</v>
      </c>
      <c r="L331" s="29">
        <v>0.12574525496391145</v>
      </c>
      <c r="M331" s="29">
        <v>6.9054709871701078E-2</v>
      </c>
      <c r="N331" s="29">
        <v>4.5817271864148267E-2</v>
      </c>
      <c r="O331" s="29">
        <v>5.2522656395702277E-2</v>
      </c>
      <c r="P331" s="29">
        <v>8.982961920492849E-2</v>
      </c>
      <c r="Q331" s="29">
        <v>7.862211123259194E-2</v>
      </c>
      <c r="R331" s="29">
        <v>6.1819004993838321E-2</v>
      </c>
      <c r="S331" s="29">
        <v>4.0832484208676523E-2</v>
      </c>
      <c r="T331" s="35">
        <v>7.4940844093743311E-2</v>
      </c>
      <c r="U331" s="29">
        <v>4.4745593493598551E-2</v>
      </c>
      <c r="V331" s="29">
        <v>4.0412809282210874E-2</v>
      </c>
      <c r="W331" s="29">
        <v>7.6477741394213178E-2</v>
      </c>
      <c r="X331" s="29">
        <v>6.2802486147526398E-2</v>
      </c>
      <c r="Y331" s="29">
        <v>7.8695158429750223E-2</v>
      </c>
      <c r="Z331" s="29">
        <v>6.3685431636708076E-2</v>
      </c>
      <c r="AA331" s="29">
        <v>6.9606358472943719E-2</v>
      </c>
      <c r="AB331" s="29">
        <v>4.7366045128639664E-2</v>
      </c>
      <c r="AC331" s="29">
        <v>0.10689219816052914</v>
      </c>
      <c r="AD331" s="29">
        <v>5.8012281469728928E-2</v>
      </c>
      <c r="AE331" s="29">
        <v>3.9644218303855588E-2</v>
      </c>
      <c r="AF331" s="29">
        <v>0.11034512327946969</v>
      </c>
      <c r="AG331" s="29">
        <v>0.13482230606421716</v>
      </c>
      <c r="AH331" s="29">
        <v>5.5756695682726856E-2</v>
      </c>
      <c r="AI331" s="29">
        <v>0.15812389252002626</v>
      </c>
      <c r="AJ331" s="29">
        <v>4.2893818623375254E-2</v>
      </c>
      <c r="AK331" s="29">
        <v>4.4489371627381112E-2</v>
      </c>
      <c r="AL331" s="29">
        <v>0.12082061162643404</v>
      </c>
      <c r="AM331" s="29">
        <v>0.11485405201830423</v>
      </c>
      <c r="AN331" s="29">
        <v>0.10153758701595587</v>
      </c>
      <c r="AO331" s="29">
        <v>7.0428143971402499E-2</v>
      </c>
      <c r="AP331" s="29">
        <v>3.3983094206824778E-2</v>
      </c>
      <c r="AQ331" s="30"/>
      <c r="AR331" s="30"/>
      <c r="AS331" s="30"/>
      <c r="AT331" s="30"/>
      <c r="AU331" s="30"/>
      <c r="AV331" s="30"/>
      <c r="AW331" s="30"/>
      <c r="AX331" s="30"/>
    </row>
    <row r="332" spans="1:50" ht="20.149999999999999" customHeight="1" x14ac:dyDescent="0.75">
      <c r="A332" s="50"/>
      <c r="B332" s="2" t="s">
        <v>117</v>
      </c>
      <c r="C332" s="3" t="s">
        <v>16</v>
      </c>
      <c r="D332" s="24">
        <f>AVERAGE(E332:AP332)</f>
        <v>0.89017062525324331</v>
      </c>
      <c r="E332" s="32">
        <v>6.4973990929061171E-2</v>
      </c>
      <c r="F332" s="32">
        <v>0.80450541408188359</v>
      </c>
      <c r="G332" s="32">
        <v>0.90467290941964906</v>
      </c>
      <c r="H332" s="32">
        <v>0.87897915919805725</v>
      </c>
      <c r="I332" s="32">
        <v>0.89816379907925215</v>
      </c>
      <c r="J332" s="32">
        <v>0.91295287462989061</v>
      </c>
      <c r="K332" s="32">
        <v>0.92721043517682022</v>
      </c>
      <c r="L332" s="32">
        <v>0.87059555800125454</v>
      </c>
      <c r="M332" s="32">
        <v>0.92777240264207028</v>
      </c>
      <c r="N332" s="32">
        <v>0.94680895308339041</v>
      </c>
      <c r="O332" s="32">
        <v>0.94499780251983911</v>
      </c>
      <c r="P332" s="32">
        <v>0.8925758650062745</v>
      </c>
      <c r="Q332" s="32">
        <v>0.91417321673945817</v>
      </c>
      <c r="R332" s="32">
        <v>0.93818099500616159</v>
      </c>
      <c r="S332" s="32">
        <v>0.94938700780277951</v>
      </c>
      <c r="T332" s="31">
        <v>0.91146448197409247</v>
      </c>
      <c r="U332" s="32">
        <v>0.9506066970676913</v>
      </c>
      <c r="V332" s="32">
        <v>0.95055810655197914</v>
      </c>
      <c r="W332" s="32">
        <v>0.91887611491872023</v>
      </c>
      <c r="X332" s="32">
        <v>0.92611661499487463</v>
      </c>
      <c r="Y332" s="32">
        <v>0.9075834003333586</v>
      </c>
      <c r="Z332" s="32">
        <v>0.93050685463753569</v>
      </c>
      <c r="AA332" s="32">
        <v>0.91731586892773309</v>
      </c>
      <c r="AB332" s="32">
        <v>0.94619576808641082</v>
      </c>
      <c r="AC332" s="32">
        <v>0.88370598876733741</v>
      </c>
      <c r="AD332" s="32">
        <v>0.94121151870032027</v>
      </c>
      <c r="AE332" s="32">
        <v>0.95595303676946042</v>
      </c>
      <c r="AF332" s="32">
        <v>0.88316983030848217</v>
      </c>
      <c r="AG332" s="32">
        <v>0.8597658953924866</v>
      </c>
      <c r="AH332" s="32">
        <v>0.93467188429466563</v>
      </c>
      <c r="AI332" s="32">
        <v>0.83935414515886142</v>
      </c>
      <c r="AJ332" s="32">
        <v>0.95099618042560552</v>
      </c>
      <c r="AK332" s="32">
        <v>0.94473327687992381</v>
      </c>
      <c r="AL332" s="32">
        <v>0.86807083129827556</v>
      </c>
      <c r="AM332" s="32">
        <v>0.87024227380299668</v>
      </c>
      <c r="AN332" s="32">
        <v>0.88182380523230508</v>
      </c>
      <c r="AO332" s="32">
        <v>0.91981431878249575</v>
      </c>
      <c r="AP332" s="32">
        <v>0.95779648300178732</v>
      </c>
      <c r="AQ332" s="30"/>
      <c r="AR332" s="30"/>
      <c r="AS332" s="30"/>
      <c r="AT332" s="30"/>
      <c r="AU332" s="30"/>
      <c r="AV332" s="30"/>
      <c r="AW332" s="30"/>
      <c r="AX332" s="30"/>
    </row>
    <row r="333" spans="1:50" ht="39.950000000000003" customHeight="1" thickBot="1" x14ac:dyDescent="0.9">
      <c r="A333" s="50"/>
      <c r="B333" s="2" t="s">
        <v>37</v>
      </c>
      <c r="C333" s="3" t="s">
        <v>16</v>
      </c>
      <c r="D333" s="24">
        <f>AVERAGE(E333:AP333)</f>
        <v>22.507825089296706</v>
      </c>
      <c r="E333" s="34">
        <v>855</v>
      </c>
      <c r="F333" s="32">
        <v>1.3326543437204302E-2</v>
      </c>
      <c r="G333" s="32">
        <v>1.0194940192421197E-3</v>
      </c>
      <c r="H333" s="32">
        <v>1.1193873635372699E-2</v>
      </c>
      <c r="I333" s="32">
        <v>7.0019375245897793E-3</v>
      </c>
      <c r="J333" s="32">
        <v>3.9731316837364646E-3</v>
      </c>
      <c r="K333" s="32">
        <v>1.144256546849122E-2</v>
      </c>
      <c r="L333" s="32">
        <v>3.6591870348367224E-3</v>
      </c>
      <c r="M333" s="32">
        <v>3.1728874862289261E-3</v>
      </c>
      <c r="N333" s="32">
        <v>7.3737750524606582E-3</v>
      </c>
      <c r="O333" s="32">
        <v>2.4795410844594178E-3</v>
      </c>
      <c r="P333" s="32">
        <v>1.7594515788798455E-2</v>
      </c>
      <c r="Q333" s="32">
        <v>7.2046720279505903E-3</v>
      </c>
      <c r="R333" s="32">
        <v>0</v>
      </c>
      <c r="S333" s="32">
        <v>9.7805079885449845E-3</v>
      </c>
      <c r="T333" s="31">
        <v>1.3594673932165145E-2</v>
      </c>
      <c r="U333" s="32">
        <v>4.6477094387104489E-3</v>
      </c>
      <c r="V333" s="32">
        <v>9.0290841658095949E-3</v>
      </c>
      <c r="W333" s="32">
        <v>4.6461436870651445E-3</v>
      </c>
      <c r="X333" s="32">
        <v>1.1080898857598366E-2</v>
      </c>
      <c r="Y333" s="32">
        <v>1.372144123689231E-2</v>
      </c>
      <c r="Z333" s="32">
        <v>5.8077137257554982E-3</v>
      </c>
      <c r="AA333" s="32">
        <v>1.3077772599323524E-2</v>
      </c>
      <c r="AB333" s="32">
        <v>6.438186784949753E-3</v>
      </c>
      <c r="AC333" s="32">
        <v>9.4018130721341773E-3</v>
      </c>
      <c r="AD333" s="32">
        <v>7.7619982995017194E-4</v>
      </c>
      <c r="AE333" s="32">
        <v>4.4027449266833968E-3</v>
      </c>
      <c r="AF333" s="32">
        <v>6.4850464120472665E-3</v>
      </c>
      <c r="AG333" s="32">
        <v>5.4117985432971093E-3</v>
      </c>
      <c r="AH333" s="32">
        <v>9.5714200226073957E-3</v>
      </c>
      <c r="AI333" s="32">
        <v>2.5219623211116373E-3</v>
      </c>
      <c r="AJ333" s="32">
        <v>6.1100009510195695E-3</v>
      </c>
      <c r="AK333" s="32">
        <v>1.0777351492694629E-2</v>
      </c>
      <c r="AL333" s="32">
        <v>1.1108557075290886E-2</v>
      </c>
      <c r="AM333" s="32">
        <v>1.490367417869707E-2</v>
      </c>
      <c r="AN333" s="32">
        <v>1.6638607751736891E-2</v>
      </c>
      <c r="AO333" s="32">
        <v>9.7575372461006817E-3</v>
      </c>
      <c r="AP333" s="32">
        <v>8.2204227913873617E-3</v>
      </c>
      <c r="AQ333" s="30"/>
      <c r="AR333" s="30"/>
      <c r="AS333" s="30"/>
      <c r="AT333" s="30"/>
      <c r="AU333" s="30"/>
      <c r="AV333" s="30"/>
      <c r="AW333" s="30"/>
      <c r="AX333" s="30"/>
    </row>
    <row r="334" spans="1:50" ht="20.149999999999999" customHeight="1" thickBot="1" x14ac:dyDescent="0.9">
      <c r="A334" s="48"/>
      <c r="B334" s="9" t="s">
        <v>25</v>
      </c>
      <c r="C334" s="10" t="s">
        <v>13</v>
      </c>
      <c r="D334" s="22">
        <f>SUM(E334:AP334)</f>
        <v>31697.89185700272</v>
      </c>
      <c r="E334" s="29">
        <v>0.89185700271911217</v>
      </c>
      <c r="F334" s="34">
        <v>861</v>
      </c>
      <c r="G334" s="34">
        <v>851</v>
      </c>
      <c r="H334" s="34">
        <v>871</v>
      </c>
      <c r="I334" s="34">
        <v>862</v>
      </c>
      <c r="J334" s="34">
        <v>857</v>
      </c>
      <c r="K334" s="34">
        <v>849</v>
      </c>
      <c r="L334" s="34">
        <v>854</v>
      </c>
      <c r="M334" s="34">
        <v>861</v>
      </c>
      <c r="N334" s="34">
        <v>852</v>
      </c>
      <c r="O334" s="34">
        <v>871</v>
      </c>
      <c r="P334" s="34">
        <v>853</v>
      </c>
      <c r="Q334" s="34">
        <v>848</v>
      </c>
      <c r="R334" s="34">
        <v>869</v>
      </c>
      <c r="S334" s="34">
        <v>882</v>
      </c>
      <c r="T334" s="33">
        <v>849</v>
      </c>
      <c r="U334" s="34">
        <v>851</v>
      </c>
      <c r="V334" s="34">
        <v>857</v>
      </c>
      <c r="W334" s="34">
        <v>857</v>
      </c>
      <c r="X334" s="34">
        <v>859</v>
      </c>
      <c r="Y334" s="34">
        <v>853</v>
      </c>
      <c r="Z334" s="34">
        <v>855</v>
      </c>
      <c r="AA334" s="34">
        <v>861</v>
      </c>
      <c r="AB334" s="34">
        <v>849</v>
      </c>
      <c r="AC334" s="34">
        <v>855</v>
      </c>
      <c r="AD334" s="34">
        <v>846</v>
      </c>
      <c r="AE334" s="34">
        <v>878</v>
      </c>
      <c r="AF334" s="34">
        <v>853</v>
      </c>
      <c r="AG334" s="34">
        <v>860</v>
      </c>
      <c r="AH334" s="34">
        <v>855</v>
      </c>
      <c r="AI334" s="34">
        <v>853</v>
      </c>
      <c r="AJ334" s="34">
        <v>839</v>
      </c>
      <c r="AK334" s="34">
        <v>855</v>
      </c>
      <c r="AL334" s="34">
        <v>856</v>
      </c>
      <c r="AM334" s="34">
        <v>865</v>
      </c>
      <c r="AN334" s="34">
        <v>846</v>
      </c>
      <c r="AO334" s="34">
        <v>851</v>
      </c>
      <c r="AP334" s="34">
        <v>853</v>
      </c>
      <c r="AQ334" s="30"/>
      <c r="AR334" s="30"/>
      <c r="AS334" s="30"/>
      <c r="AT334" s="30"/>
      <c r="AU334" s="30"/>
      <c r="AV334" s="30"/>
      <c r="AW334" s="30"/>
      <c r="AX334" s="30"/>
    </row>
    <row r="335" spans="1:50" ht="20.149999999999999" customHeight="1" x14ac:dyDescent="0.75">
      <c r="A335" s="49" t="s">
        <v>120</v>
      </c>
      <c r="B335" s="7" t="s">
        <v>121</v>
      </c>
      <c r="C335" s="8" t="s">
        <v>16</v>
      </c>
      <c r="D335" s="25">
        <f>AVERAGE(E335:AP335)</f>
        <v>0.10004789316507036</v>
      </c>
      <c r="E335" s="32">
        <v>8.7210582352485647E-2</v>
      </c>
      <c r="F335" s="29">
        <v>0.25637024963279603</v>
      </c>
      <c r="G335" s="29">
        <v>7.0784789039970097E-2</v>
      </c>
      <c r="H335" s="29">
        <v>0.12112802633862151</v>
      </c>
      <c r="I335" s="29">
        <v>6.2251916033046223E-2</v>
      </c>
      <c r="J335" s="29">
        <v>9.9160779003814772E-2</v>
      </c>
      <c r="K335" s="29">
        <v>7.8617695323298931E-2</v>
      </c>
      <c r="L335" s="29">
        <v>0.11816177773496231</v>
      </c>
      <c r="M335" s="29">
        <v>8.9836085681789621E-2</v>
      </c>
      <c r="N335" s="29">
        <v>8.5364838697633963E-2</v>
      </c>
      <c r="O335" s="29">
        <v>4.2727152219653099E-2</v>
      </c>
      <c r="P335" s="29">
        <v>0.14567346223038011</v>
      </c>
      <c r="Q335" s="29">
        <v>3.6061842082747209E-2</v>
      </c>
      <c r="R335" s="29">
        <v>6.5419118567418444E-2</v>
      </c>
      <c r="S335" s="29">
        <v>9.5779556908605401E-2</v>
      </c>
      <c r="T335" s="35">
        <v>6.513841991471328E-2</v>
      </c>
      <c r="U335" s="29">
        <v>6.0398625048842608E-2</v>
      </c>
      <c r="V335" s="29">
        <v>8.1860902087084922E-2</v>
      </c>
      <c r="W335" s="29">
        <v>0.13915562556992148</v>
      </c>
      <c r="X335" s="29">
        <v>6.3888704710772043E-2</v>
      </c>
      <c r="Y335" s="29">
        <v>0.10398314836970689</v>
      </c>
      <c r="Z335" s="29">
        <v>3.5332353132467471E-2</v>
      </c>
      <c r="AA335" s="29">
        <v>0.12191554292841607</v>
      </c>
      <c r="AB335" s="29">
        <v>4.2158462702997772E-2</v>
      </c>
      <c r="AC335" s="29">
        <v>0.13684751959516761</v>
      </c>
      <c r="AD335" s="29">
        <v>0.10266333665957078</v>
      </c>
      <c r="AE335" s="29">
        <v>7.3205858616695277E-2</v>
      </c>
      <c r="AF335" s="29">
        <v>0.12027560110775631</v>
      </c>
      <c r="AG335" s="29">
        <v>0.11029822871647765</v>
      </c>
      <c r="AH335" s="29">
        <v>8.5421570402972796E-2</v>
      </c>
      <c r="AI335" s="29">
        <v>0.27386576330652623</v>
      </c>
      <c r="AJ335" s="29">
        <v>7.3138686452177221E-2</v>
      </c>
      <c r="AK335" s="29">
        <v>6.3425738082121513E-2</v>
      </c>
      <c r="AL335" s="29">
        <v>0.21965092183029969</v>
      </c>
      <c r="AM335" s="29">
        <v>0.1043928348207467</v>
      </c>
      <c r="AN335" s="29">
        <v>9.3226894850967412E-2</v>
      </c>
      <c r="AO335" s="29">
        <v>6.4218370494258853E-2</v>
      </c>
      <c r="AP335" s="29">
        <v>0.11280895902478973</v>
      </c>
      <c r="AQ335" s="30"/>
      <c r="AR335" s="30"/>
      <c r="AS335" s="30"/>
      <c r="AT335" s="30"/>
      <c r="AU335" s="30"/>
      <c r="AV335" s="30"/>
      <c r="AW335" s="30"/>
      <c r="AX335" s="30"/>
    </row>
    <row r="336" spans="1:50" ht="20.149999999999999" customHeight="1" x14ac:dyDescent="0.75">
      <c r="A336" s="50"/>
      <c r="B336" s="2" t="s">
        <v>122</v>
      </c>
      <c r="C336" s="3" t="s">
        <v>16</v>
      </c>
      <c r="D336" s="24">
        <f>AVERAGE(E336:AP336)</f>
        <v>0.22464261542166977</v>
      </c>
      <c r="E336" s="32">
        <v>2.0932414928401782E-2</v>
      </c>
      <c r="F336" s="32">
        <v>0.38433288275126803</v>
      </c>
      <c r="G336" s="32">
        <v>0.17384258787963824</v>
      </c>
      <c r="H336" s="32">
        <v>0.21819690226011354</v>
      </c>
      <c r="I336" s="32">
        <v>0.1587795913591088</v>
      </c>
      <c r="J336" s="32">
        <v>0.28846645983105879</v>
      </c>
      <c r="K336" s="32">
        <v>0.15618686892983216</v>
      </c>
      <c r="L336" s="32">
        <v>0.3452921187742547</v>
      </c>
      <c r="M336" s="32">
        <v>0.23477979173690378</v>
      </c>
      <c r="N336" s="32">
        <v>0.25792001799136594</v>
      </c>
      <c r="O336" s="32">
        <v>0.11310372175517004</v>
      </c>
      <c r="P336" s="32">
        <v>0.28388977175259339</v>
      </c>
      <c r="Q336" s="32">
        <v>0.16571486746343822</v>
      </c>
      <c r="R336" s="32">
        <v>0.18719582491237585</v>
      </c>
      <c r="S336" s="32">
        <v>0.26903070739567875</v>
      </c>
      <c r="T336" s="31">
        <v>0.15293891535468457</v>
      </c>
      <c r="U336" s="32">
        <v>0.16324414959823591</v>
      </c>
      <c r="V336" s="32">
        <v>0.20789241536311587</v>
      </c>
      <c r="W336" s="32">
        <v>0.29469323156508109</v>
      </c>
      <c r="X336" s="32">
        <v>0.16942392164221282</v>
      </c>
      <c r="Y336" s="32">
        <v>0.25991993428198112</v>
      </c>
      <c r="Z336" s="32">
        <v>0.1305090670153104</v>
      </c>
      <c r="AA336" s="32">
        <v>0.26008453181485625</v>
      </c>
      <c r="AB336" s="32">
        <v>0.12673592392525052</v>
      </c>
      <c r="AC336" s="32">
        <v>0.32132166488850061</v>
      </c>
      <c r="AD336" s="32">
        <v>0.22836271474131981</v>
      </c>
      <c r="AE336" s="32">
        <v>0.16994707502055673</v>
      </c>
      <c r="AF336" s="32">
        <v>0.26242797337084389</v>
      </c>
      <c r="AG336" s="32">
        <v>0.28651362553913989</v>
      </c>
      <c r="AH336" s="32">
        <v>0.32049576730796903</v>
      </c>
      <c r="AI336" s="32">
        <v>0.29952962432170988</v>
      </c>
      <c r="AJ336" s="32">
        <v>0.13221156706799891</v>
      </c>
      <c r="AK336" s="32">
        <v>0.19954949236362257</v>
      </c>
      <c r="AL336" s="32">
        <v>0.36123593417311872</v>
      </c>
      <c r="AM336" s="32">
        <v>0.1783068309296808</v>
      </c>
      <c r="AN336" s="32">
        <v>0.24694457862507402</v>
      </c>
      <c r="AO336" s="32">
        <v>0.22675683064299595</v>
      </c>
      <c r="AP336" s="32">
        <v>0.27970908674899086</v>
      </c>
      <c r="AQ336" s="30"/>
      <c r="AR336" s="30"/>
      <c r="AS336" s="30"/>
      <c r="AT336" s="30"/>
      <c r="AU336" s="30"/>
      <c r="AV336" s="30"/>
      <c r="AW336" s="30"/>
      <c r="AX336" s="30"/>
    </row>
    <row r="337" spans="1:50" ht="20.149999999999999" customHeight="1" thickBot="1" x14ac:dyDescent="0.9">
      <c r="A337" s="50"/>
      <c r="B337" s="2" t="s">
        <v>123</v>
      </c>
      <c r="C337" s="3" t="s">
        <v>16</v>
      </c>
      <c r="D337" s="24">
        <f>AVERAGE(E337:AP337)</f>
        <v>23.133422889046194</v>
      </c>
      <c r="E337" s="34">
        <v>855</v>
      </c>
      <c r="F337" s="32">
        <v>0.34268740816485116</v>
      </c>
      <c r="G337" s="32">
        <v>0.73781509941240653</v>
      </c>
      <c r="H337" s="32">
        <v>0.63887665778958602</v>
      </c>
      <c r="I337" s="32">
        <v>0.759299780835893</v>
      </c>
      <c r="J337" s="32">
        <v>0.59547442866052669</v>
      </c>
      <c r="K337" s="32">
        <v>0.74830621101220973</v>
      </c>
      <c r="L337" s="32">
        <v>0.51056628340310728</v>
      </c>
      <c r="M337" s="32">
        <v>0.65227156831896205</v>
      </c>
      <c r="N337" s="32">
        <v>0.64242026552393594</v>
      </c>
      <c r="O337" s="32">
        <v>0.8288943658231781</v>
      </c>
      <c r="P337" s="32">
        <v>0.53760019048000884</v>
      </c>
      <c r="Q337" s="32">
        <v>0.78177027773208208</v>
      </c>
      <c r="R337" s="32">
        <v>0.74256655446952136</v>
      </c>
      <c r="S337" s="32">
        <v>0.61891330126150779</v>
      </c>
      <c r="T337" s="31">
        <v>0.75454368033867847</v>
      </c>
      <c r="U337" s="32">
        <v>0.73948057379982624</v>
      </c>
      <c r="V337" s="32">
        <v>0.68515071565278363</v>
      </c>
      <c r="W337" s="32">
        <v>0.54318366172201227</v>
      </c>
      <c r="X337" s="32">
        <v>0.74941161693992386</v>
      </c>
      <c r="Y337" s="32">
        <v>0.60623200371934016</v>
      </c>
      <c r="Z337" s="32">
        <v>0.82974730121140217</v>
      </c>
      <c r="AA337" s="32">
        <v>0.5867331380101638</v>
      </c>
      <c r="AB337" s="32">
        <v>0.80968209261565138</v>
      </c>
      <c r="AC337" s="32">
        <v>0.52390350616483528</v>
      </c>
      <c r="AD337" s="32">
        <v>0.65807967769182141</v>
      </c>
      <c r="AE337" s="32">
        <v>0.73904506112368429</v>
      </c>
      <c r="AF337" s="32">
        <v>0.59471898157175451</v>
      </c>
      <c r="AG337" s="32">
        <v>0.59997966986436402</v>
      </c>
      <c r="AH337" s="32">
        <v>0.57828780723833162</v>
      </c>
      <c r="AI337" s="32">
        <v>0.4174776603881909</v>
      </c>
      <c r="AJ337" s="32">
        <v>0.77647072547694962</v>
      </c>
      <c r="AK337" s="32">
        <v>0.72363726198457501</v>
      </c>
      <c r="AL337" s="32">
        <v>0.4122161361331253</v>
      </c>
      <c r="AM337" s="32">
        <v>0.69363438484522844</v>
      </c>
      <c r="AN337" s="32">
        <v>0.62680854949551124</v>
      </c>
      <c r="AO337" s="32">
        <v>0.69618615585065524</v>
      </c>
      <c r="AP337" s="32">
        <v>0.58799702902876261</v>
      </c>
      <c r="AQ337" s="30"/>
      <c r="AR337" s="30"/>
      <c r="AS337" s="30"/>
      <c r="AT337" s="30"/>
      <c r="AU337" s="30"/>
      <c r="AV337" s="30"/>
      <c r="AW337" s="30"/>
      <c r="AX337" s="30"/>
    </row>
    <row r="338" spans="1:50" ht="39.950000000000003" customHeight="1" x14ac:dyDescent="0.75">
      <c r="A338" s="50"/>
      <c r="B338" s="2" t="s">
        <v>37</v>
      </c>
      <c r="C338" s="3" t="s">
        <v>16</v>
      </c>
      <c r="D338" s="24">
        <f>AVERAGE(E338:AP338)</f>
        <v>2.2694561926940648E-2</v>
      </c>
      <c r="E338" s="29">
        <v>0.16255946599433377</v>
      </c>
      <c r="F338" s="32">
        <v>1.6609459451084142E-2</v>
      </c>
      <c r="G338" s="32">
        <v>1.7557523667985669E-2</v>
      </c>
      <c r="H338" s="32">
        <v>2.1798413611680344E-2</v>
      </c>
      <c r="I338" s="32">
        <v>1.9668711771954592E-2</v>
      </c>
      <c r="J338" s="32">
        <v>1.689833250460275E-2</v>
      </c>
      <c r="K338" s="32">
        <v>1.6889224734659595E-2</v>
      </c>
      <c r="L338" s="32">
        <v>2.5979820087677571E-2</v>
      </c>
      <c r="M338" s="32">
        <v>2.3112554262342409E-2</v>
      </c>
      <c r="N338" s="32">
        <v>1.429487778706034E-2</v>
      </c>
      <c r="O338" s="32">
        <v>1.5274760202000567E-2</v>
      </c>
      <c r="P338" s="32">
        <v>3.2836575537022523E-2</v>
      </c>
      <c r="Q338" s="32">
        <v>1.645301272173243E-2</v>
      </c>
      <c r="R338" s="32">
        <v>4.8185020506837754E-3</v>
      </c>
      <c r="S338" s="32">
        <v>1.627643443420938E-2</v>
      </c>
      <c r="T338" s="31">
        <v>2.7378984391924956E-2</v>
      </c>
      <c r="U338" s="32">
        <v>3.6876651553097418E-2</v>
      </c>
      <c r="V338" s="32">
        <v>2.5095966897013253E-2</v>
      </c>
      <c r="W338" s="32">
        <v>2.2967481142985694E-2</v>
      </c>
      <c r="X338" s="32">
        <v>1.7275756707089116E-2</v>
      </c>
      <c r="Y338" s="32">
        <v>2.9864913628974508E-2</v>
      </c>
      <c r="Z338" s="32">
        <v>4.4112786408194802E-3</v>
      </c>
      <c r="AA338" s="32">
        <v>3.1266787246563683E-2</v>
      </c>
      <c r="AB338" s="32">
        <v>2.1423520756102037E-2</v>
      </c>
      <c r="AC338" s="32">
        <v>1.7927309351498191E-2</v>
      </c>
      <c r="AD338" s="32">
        <v>1.0894270907289554E-2</v>
      </c>
      <c r="AE338" s="32">
        <v>1.7802005239061853E-2</v>
      </c>
      <c r="AF338" s="32">
        <v>2.257744394964346E-2</v>
      </c>
      <c r="AG338" s="32">
        <v>3.2084758800187507E-3</v>
      </c>
      <c r="AH338" s="32">
        <v>1.579485505072355E-2</v>
      </c>
      <c r="AI338" s="32">
        <v>9.1269519835697459E-3</v>
      </c>
      <c r="AJ338" s="32">
        <v>1.8179021002873511E-2</v>
      </c>
      <c r="AK338" s="32">
        <v>1.3387507569679253E-2</v>
      </c>
      <c r="AL338" s="32">
        <v>6.8970078634594777E-3</v>
      </c>
      <c r="AM338" s="32">
        <v>2.3665949404342169E-2</v>
      </c>
      <c r="AN338" s="32">
        <v>3.3019977028443066E-2</v>
      </c>
      <c r="AO338" s="32">
        <v>1.2838643012087972E-2</v>
      </c>
      <c r="AP338" s="32">
        <v>1.9484925197454053E-2</v>
      </c>
      <c r="AQ338" s="30"/>
      <c r="AR338" s="30"/>
      <c r="AS338" s="30"/>
      <c r="AT338" s="30"/>
      <c r="AU338" s="30"/>
      <c r="AV338" s="30"/>
      <c r="AW338" s="30"/>
      <c r="AX338" s="30"/>
    </row>
    <row r="339" spans="1:50" ht="20.149999999999999" customHeight="1" thickBot="1" x14ac:dyDescent="0.9">
      <c r="A339" s="48"/>
      <c r="B339" s="9" t="s">
        <v>25</v>
      </c>
      <c r="C339" s="10" t="s">
        <v>13</v>
      </c>
      <c r="D339" s="22">
        <f>SUM(E339:AP339)</f>
        <v>31697.202067252343</v>
      </c>
      <c r="E339" s="32">
        <v>0.20206725234440392</v>
      </c>
      <c r="F339" s="34">
        <v>861</v>
      </c>
      <c r="G339" s="34">
        <v>851</v>
      </c>
      <c r="H339" s="34">
        <v>871</v>
      </c>
      <c r="I339" s="34">
        <v>862</v>
      </c>
      <c r="J339" s="34">
        <v>857</v>
      </c>
      <c r="K339" s="34">
        <v>849</v>
      </c>
      <c r="L339" s="34">
        <v>854</v>
      </c>
      <c r="M339" s="34">
        <v>861</v>
      </c>
      <c r="N339" s="34">
        <v>852</v>
      </c>
      <c r="O339" s="34">
        <v>871</v>
      </c>
      <c r="P339" s="34">
        <v>853</v>
      </c>
      <c r="Q339" s="34">
        <v>848</v>
      </c>
      <c r="R339" s="34">
        <v>869</v>
      </c>
      <c r="S339" s="34">
        <v>882</v>
      </c>
      <c r="T339" s="33">
        <v>849</v>
      </c>
      <c r="U339" s="34">
        <v>851</v>
      </c>
      <c r="V339" s="34">
        <v>857</v>
      </c>
      <c r="W339" s="34">
        <v>857</v>
      </c>
      <c r="X339" s="34">
        <v>859</v>
      </c>
      <c r="Y339" s="34">
        <v>853</v>
      </c>
      <c r="Z339" s="34">
        <v>855</v>
      </c>
      <c r="AA339" s="34">
        <v>861</v>
      </c>
      <c r="AB339" s="34">
        <v>849</v>
      </c>
      <c r="AC339" s="34">
        <v>855</v>
      </c>
      <c r="AD339" s="34">
        <v>846</v>
      </c>
      <c r="AE339" s="34">
        <v>878</v>
      </c>
      <c r="AF339" s="34">
        <v>853</v>
      </c>
      <c r="AG339" s="34">
        <v>860</v>
      </c>
      <c r="AH339" s="34">
        <v>855</v>
      </c>
      <c r="AI339" s="34">
        <v>853</v>
      </c>
      <c r="AJ339" s="34">
        <v>839</v>
      </c>
      <c r="AK339" s="34">
        <v>855</v>
      </c>
      <c r="AL339" s="34">
        <v>856</v>
      </c>
      <c r="AM339" s="34">
        <v>865</v>
      </c>
      <c r="AN339" s="34">
        <v>846</v>
      </c>
      <c r="AO339" s="34">
        <v>851</v>
      </c>
      <c r="AP339" s="34">
        <v>853</v>
      </c>
      <c r="AQ339" s="30"/>
      <c r="AR339" s="30"/>
      <c r="AS339" s="30"/>
      <c r="AT339" s="30"/>
      <c r="AU339" s="30"/>
      <c r="AV339" s="30"/>
      <c r="AW339" s="30"/>
      <c r="AX339" s="30"/>
    </row>
    <row r="340" spans="1:50" ht="30" customHeight="1" x14ac:dyDescent="0.75">
      <c r="A340" s="49" t="s">
        <v>124</v>
      </c>
      <c r="B340" s="7" t="s">
        <v>2</v>
      </c>
      <c r="C340" s="8" t="s">
        <v>16</v>
      </c>
      <c r="D340" s="25">
        <f>AVERAGE(E340:AP340)</f>
        <v>0.68100636289075234</v>
      </c>
      <c r="E340" s="32">
        <v>0.27532685365199749</v>
      </c>
      <c r="F340" s="29">
        <v>0.61018758907299675</v>
      </c>
      <c r="G340" s="29">
        <v>0.67246264836957326</v>
      </c>
      <c r="H340" s="29">
        <v>0.694315201161394</v>
      </c>
      <c r="I340" s="29">
        <v>0.74577418434167786</v>
      </c>
      <c r="J340" s="29">
        <v>0.72174153033872723</v>
      </c>
      <c r="K340" s="29">
        <v>0.75524316607258457</v>
      </c>
      <c r="L340" s="29">
        <v>0.61413781771407161</v>
      </c>
      <c r="M340" s="29">
        <v>0.71369391458504428</v>
      </c>
      <c r="N340" s="29">
        <v>0.59412638978863674</v>
      </c>
      <c r="O340" s="29">
        <v>0.80486645248248212</v>
      </c>
      <c r="P340" s="29">
        <v>0.73073763367121103</v>
      </c>
      <c r="Q340" s="29">
        <v>0.84125291524393264</v>
      </c>
      <c r="R340" s="29">
        <v>0.57294590616191909</v>
      </c>
      <c r="S340" s="29">
        <v>0.63891113301765468</v>
      </c>
      <c r="T340" s="35">
        <v>0.656863286825908</v>
      </c>
      <c r="U340" s="29">
        <v>0.72220364061898679</v>
      </c>
      <c r="V340" s="29">
        <v>0.80496552311796266</v>
      </c>
      <c r="W340" s="29">
        <v>0.72159556853645546</v>
      </c>
      <c r="X340" s="29">
        <v>0.73495600963882668</v>
      </c>
      <c r="Y340" s="29">
        <v>0.63523995506900444</v>
      </c>
      <c r="Z340" s="29">
        <v>0.59695114078886558</v>
      </c>
      <c r="AA340" s="29">
        <v>0.6483874765203328</v>
      </c>
      <c r="AB340" s="29">
        <v>0.80823909827490259</v>
      </c>
      <c r="AC340" s="29">
        <v>0.57664217591805911</v>
      </c>
      <c r="AD340" s="29">
        <v>0.68964197892982237</v>
      </c>
      <c r="AE340" s="29">
        <v>0.75431730312007816</v>
      </c>
      <c r="AF340" s="29">
        <v>0.59583630541901234</v>
      </c>
      <c r="AG340" s="29">
        <v>0.64397464740481691</v>
      </c>
      <c r="AH340" s="29">
        <v>0.71925568890967218</v>
      </c>
      <c r="AI340" s="29">
        <v>0.69314296665417818</v>
      </c>
      <c r="AJ340" s="29">
        <v>0.73528310265581109</v>
      </c>
      <c r="AK340" s="29">
        <v>0.73382314893660283</v>
      </c>
      <c r="AL340" s="29">
        <v>0.58198648642335638</v>
      </c>
      <c r="AM340" s="29">
        <v>0.61676920994043927</v>
      </c>
      <c r="AN340" s="29">
        <v>0.7319290964366697</v>
      </c>
      <c r="AO340" s="29">
        <v>0.73641712740551124</v>
      </c>
      <c r="AP340" s="29">
        <v>0.75409751662940883</v>
      </c>
      <c r="AQ340" s="30"/>
      <c r="AR340" s="30"/>
      <c r="AS340" s="30"/>
      <c r="AT340" s="30"/>
      <c r="AU340" s="30"/>
      <c r="AV340" s="30"/>
      <c r="AW340" s="30"/>
      <c r="AX340" s="30"/>
    </row>
    <row r="341" spans="1:50" ht="30" customHeight="1" x14ac:dyDescent="0.75">
      <c r="A341" s="50"/>
      <c r="B341" s="2" t="s">
        <v>117</v>
      </c>
      <c r="C341" s="3" t="s">
        <v>16</v>
      </c>
      <c r="D341" s="24">
        <f>AVERAGE(E341:AP341)</f>
        <v>0.25569136328781317</v>
      </c>
      <c r="E341" s="32">
        <v>0.2142555379749532</v>
      </c>
      <c r="F341" s="32">
        <v>0.33901436792971107</v>
      </c>
      <c r="G341" s="32">
        <v>0.29439439159466069</v>
      </c>
      <c r="H341" s="32">
        <v>0.27219738137866328</v>
      </c>
      <c r="I341" s="32">
        <v>0.19890686536844626</v>
      </c>
      <c r="J341" s="32">
        <v>0.24512801056610428</v>
      </c>
      <c r="K341" s="32">
        <v>0.19396580284414305</v>
      </c>
      <c r="L341" s="32">
        <v>0.36401461444094269</v>
      </c>
      <c r="M341" s="32">
        <v>0.22676724105446194</v>
      </c>
      <c r="N341" s="32">
        <v>0.24388011367440043</v>
      </c>
      <c r="O341" s="32">
        <v>0.12650916471700555</v>
      </c>
      <c r="P341" s="32">
        <v>0.21913872850029756</v>
      </c>
      <c r="Q341" s="32">
        <v>0.11212397178902095</v>
      </c>
      <c r="R341" s="32">
        <v>0.41390686396439169</v>
      </c>
      <c r="S341" s="32">
        <v>0.30376679347059099</v>
      </c>
      <c r="T341" s="31">
        <v>0.28421972234964005</v>
      </c>
      <c r="U341" s="32">
        <v>0.19852598154352152</v>
      </c>
      <c r="V341" s="32">
        <v>0.14170240656676664</v>
      </c>
      <c r="W341" s="32">
        <v>0.23508187701069372</v>
      </c>
      <c r="X341" s="32">
        <v>0.23062412859933767</v>
      </c>
      <c r="Y341" s="32">
        <v>0.31176868119182655</v>
      </c>
      <c r="Z341" s="32">
        <v>0.39170755008474989</v>
      </c>
      <c r="AA341" s="32">
        <v>0.2916575600919103</v>
      </c>
      <c r="AB341" s="32">
        <v>0.13798727375561293</v>
      </c>
      <c r="AC341" s="32">
        <v>0.36743293405258037</v>
      </c>
      <c r="AD341" s="32">
        <v>0.27417500745891921</v>
      </c>
      <c r="AE341" s="32">
        <v>0.14715811949241903</v>
      </c>
      <c r="AF341" s="32">
        <v>0.35647183882679895</v>
      </c>
      <c r="AG341" s="32">
        <v>0.31937655903982753</v>
      </c>
      <c r="AH341" s="32">
        <v>0.25468550834109233</v>
      </c>
      <c r="AI341" s="32">
        <v>0.29134099374504741</v>
      </c>
      <c r="AJ341" s="32">
        <v>0.22492075020146088</v>
      </c>
      <c r="AK341" s="32">
        <v>0.20434974709230516</v>
      </c>
      <c r="AL341" s="32">
        <v>0.3997806918634389</v>
      </c>
      <c r="AM341" s="32">
        <v>0.29620585531416904</v>
      </c>
      <c r="AN341" s="32">
        <v>0.18606337293751948</v>
      </c>
      <c r="AO341" s="32">
        <v>0.21031714928217679</v>
      </c>
      <c r="AP341" s="32">
        <v>0.19274824682729233</v>
      </c>
      <c r="AQ341" s="30"/>
      <c r="AR341" s="30"/>
      <c r="AS341" s="30"/>
      <c r="AT341" s="30"/>
      <c r="AU341" s="30"/>
      <c r="AV341" s="30"/>
      <c r="AW341" s="30"/>
      <c r="AX341" s="30"/>
    </row>
    <row r="342" spans="1:50" ht="39.950000000000003" customHeight="1" x14ac:dyDescent="0.75">
      <c r="A342" s="50"/>
      <c r="B342" s="2" t="s">
        <v>37</v>
      </c>
      <c r="C342" s="3" t="s">
        <v>16</v>
      </c>
      <c r="D342" s="24">
        <f>AVERAGE(E342:AP342)</f>
        <v>5.3706833865151835E-2</v>
      </c>
      <c r="E342" s="32">
        <v>0.145790890034312</v>
      </c>
      <c r="F342" s="32">
        <v>5.0798042997292923E-2</v>
      </c>
      <c r="G342" s="32">
        <v>3.3142960035766167E-2</v>
      </c>
      <c r="H342" s="32">
        <v>3.3487417459943908E-2</v>
      </c>
      <c r="I342" s="32">
        <v>5.5318950289877836E-2</v>
      </c>
      <c r="J342" s="32">
        <v>3.3130459095169387E-2</v>
      </c>
      <c r="K342" s="32">
        <v>5.079103108327266E-2</v>
      </c>
      <c r="L342" s="32">
        <v>2.1847567844988414E-2</v>
      </c>
      <c r="M342" s="32">
        <v>5.9538844360491956E-2</v>
      </c>
      <c r="N342" s="32">
        <v>0.16199349653695755</v>
      </c>
      <c r="O342" s="32">
        <v>6.862438280051418E-2</v>
      </c>
      <c r="P342" s="32">
        <v>5.0123637828494313E-2</v>
      </c>
      <c r="Q342" s="32">
        <v>4.6623112967047041E-2</v>
      </c>
      <c r="R342" s="32">
        <v>1.3147229873687549E-2</v>
      </c>
      <c r="S342" s="32">
        <v>5.7322073511755417E-2</v>
      </c>
      <c r="T342" s="31">
        <v>5.8916990824454493E-2</v>
      </c>
      <c r="U342" s="32">
        <v>7.9270377837493342E-2</v>
      </c>
      <c r="V342" s="32">
        <v>5.3332070315268425E-2</v>
      </c>
      <c r="W342" s="32">
        <v>4.3322554452850465E-2</v>
      </c>
      <c r="X342" s="32">
        <v>3.4419861761832905E-2</v>
      </c>
      <c r="Y342" s="32">
        <v>5.2991363739171723E-2</v>
      </c>
      <c r="Z342" s="32">
        <v>1.1341309126385897E-2</v>
      </c>
      <c r="AA342" s="32">
        <v>5.9954963387756605E-2</v>
      </c>
      <c r="AB342" s="32">
        <v>5.3773627969486017E-2</v>
      </c>
      <c r="AC342" s="32">
        <v>5.5924890029362385E-2</v>
      </c>
      <c r="AD342" s="32">
        <v>3.6183013611259307E-2</v>
      </c>
      <c r="AE342" s="32">
        <v>9.8524577387500548E-2</v>
      </c>
      <c r="AF342" s="32">
        <v>4.7691855754186718E-2</v>
      </c>
      <c r="AG342" s="32">
        <v>3.6648793555356565E-2</v>
      </c>
      <c r="AH342" s="32">
        <v>2.6058802749233102E-2</v>
      </c>
      <c r="AI342" s="32">
        <v>1.5516039600772712E-2</v>
      </c>
      <c r="AJ342" s="32">
        <v>3.9796147142727244E-2</v>
      </c>
      <c r="AK342" s="32">
        <v>6.1827103971090008E-2</v>
      </c>
      <c r="AL342" s="32">
        <v>1.8232821713208634E-2</v>
      </c>
      <c r="AM342" s="32">
        <v>8.7024934745390248E-2</v>
      </c>
      <c r="AN342" s="32">
        <v>8.2007530625805944E-2</v>
      </c>
      <c r="AO342" s="32">
        <v>5.3265723312309762E-2</v>
      </c>
      <c r="AP342" s="32">
        <v>5.3154236543296089E-2</v>
      </c>
      <c r="AQ342" s="30"/>
      <c r="AR342" s="30"/>
      <c r="AS342" s="30"/>
      <c r="AT342" s="30"/>
      <c r="AU342" s="30"/>
      <c r="AV342" s="30"/>
      <c r="AW342" s="30"/>
      <c r="AX342" s="30"/>
    </row>
    <row r="343" spans="1:50" ht="30" customHeight="1" thickBot="1" x14ac:dyDescent="0.9">
      <c r="A343" s="48"/>
      <c r="B343" s="9" t="s">
        <v>25</v>
      </c>
      <c r="C343" s="10" t="s">
        <v>13</v>
      </c>
      <c r="D343" s="22">
        <f>SUM(E343:AP343)</f>
        <v>32552</v>
      </c>
      <c r="E343" s="34">
        <v>855</v>
      </c>
      <c r="F343" s="34">
        <v>861</v>
      </c>
      <c r="G343" s="34">
        <v>851</v>
      </c>
      <c r="H343" s="34">
        <v>871</v>
      </c>
      <c r="I343" s="34">
        <v>862</v>
      </c>
      <c r="J343" s="34">
        <v>857</v>
      </c>
      <c r="K343" s="34">
        <v>849</v>
      </c>
      <c r="L343" s="34">
        <v>854</v>
      </c>
      <c r="M343" s="34">
        <v>861</v>
      </c>
      <c r="N343" s="34">
        <v>852</v>
      </c>
      <c r="O343" s="34">
        <v>871</v>
      </c>
      <c r="P343" s="34">
        <v>853</v>
      </c>
      <c r="Q343" s="34">
        <v>848</v>
      </c>
      <c r="R343" s="34">
        <v>869</v>
      </c>
      <c r="S343" s="34">
        <v>882</v>
      </c>
      <c r="T343" s="33">
        <v>849</v>
      </c>
      <c r="U343" s="34">
        <v>851</v>
      </c>
      <c r="V343" s="34">
        <v>857</v>
      </c>
      <c r="W343" s="34">
        <v>857</v>
      </c>
      <c r="X343" s="34">
        <v>859</v>
      </c>
      <c r="Y343" s="34">
        <v>853</v>
      </c>
      <c r="Z343" s="34">
        <v>855</v>
      </c>
      <c r="AA343" s="34">
        <v>861</v>
      </c>
      <c r="AB343" s="34">
        <v>849</v>
      </c>
      <c r="AC343" s="34">
        <v>855</v>
      </c>
      <c r="AD343" s="34">
        <v>846</v>
      </c>
      <c r="AE343" s="34">
        <v>878</v>
      </c>
      <c r="AF343" s="34">
        <v>853</v>
      </c>
      <c r="AG343" s="34">
        <v>860</v>
      </c>
      <c r="AH343" s="34">
        <v>855</v>
      </c>
      <c r="AI343" s="34">
        <v>853</v>
      </c>
      <c r="AJ343" s="34">
        <v>839</v>
      </c>
      <c r="AK343" s="34">
        <v>855</v>
      </c>
      <c r="AL343" s="34">
        <v>856</v>
      </c>
      <c r="AM343" s="34">
        <v>865</v>
      </c>
      <c r="AN343" s="34">
        <v>846</v>
      </c>
      <c r="AO343" s="34">
        <v>851</v>
      </c>
      <c r="AP343" s="34">
        <v>853</v>
      </c>
      <c r="AQ343" s="30"/>
      <c r="AR343" s="30"/>
      <c r="AS343" s="30"/>
      <c r="AT343" s="30"/>
      <c r="AU343" s="30"/>
      <c r="AV343" s="30"/>
      <c r="AW343" s="30"/>
      <c r="AX343" s="30"/>
    </row>
    <row r="344" spans="1:50" ht="39.950000000000003" customHeight="1" x14ac:dyDescent="0.75">
      <c r="A344" s="49" t="s">
        <v>125</v>
      </c>
      <c r="B344" s="7" t="s">
        <v>2</v>
      </c>
      <c r="C344" s="8" t="s">
        <v>16</v>
      </c>
      <c r="D344" s="25">
        <f>AVERAGE(E344:AP344)</f>
        <v>0.82356165138491599</v>
      </c>
      <c r="E344" s="29">
        <v>0.36462671833873728</v>
      </c>
      <c r="F344" s="29">
        <v>0.81210125491132856</v>
      </c>
      <c r="G344" s="29">
        <v>0.84298975233722628</v>
      </c>
      <c r="H344" s="29">
        <v>0.78625474202464118</v>
      </c>
      <c r="I344" s="29">
        <v>0.8788345846771296</v>
      </c>
      <c r="J344" s="29">
        <v>0.879077896364164</v>
      </c>
      <c r="K344" s="29">
        <v>0.90165176844427597</v>
      </c>
      <c r="L344" s="29">
        <v>0.78701734935220879</v>
      </c>
      <c r="M344" s="29">
        <v>0.86744728613987798</v>
      </c>
      <c r="N344" s="29">
        <v>0.78183108311908489</v>
      </c>
      <c r="O344" s="29">
        <v>0.8877114424651793</v>
      </c>
      <c r="P344" s="29">
        <v>0.79515444935987201</v>
      </c>
      <c r="Q344" s="29">
        <v>0.88669244418501458</v>
      </c>
      <c r="R344" s="29">
        <v>0.81996365004717287</v>
      </c>
      <c r="S344" s="29">
        <v>0.81296129005042206</v>
      </c>
      <c r="T344" s="35">
        <v>0.78460333743312272</v>
      </c>
      <c r="U344" s="29">
        <v>0.84093907034150428</v>
      </c>
      <c r="V344" s="29">
        <v>0.90534333356461349</v>
      </c>
      <c r="W344" s="29">
        <v>0.86112182104408674</v>
      </c>
      <c r="X344" s="29">
        <v>0.87602062308198148</v>
      </c>
      <c r="Y344" s="29">
        <v>0.78060339847173754</v>
      </c>
      <c r="Z344" s="29">
        <v>0.84382911349800427</v>
      </c>
      <c r="AA344" s="29">
        <v>0.73249331474669932</v>
      </c>
      <c r="AB344" s="29">
        <v>0.85603562994412097</v>
      </c>
      <c r="AC344" s="29">
        <v>0.73832960710752493</v>
      </c>
      <c r="AD344" s="29">
        <v>0.86226516233900097</v>
      </c>
      <c r="AE344" s="29">
        <v>0.84054643125262662</v>
      </c>
      <c r="AF344" s="29">
        <v>0.78647984193343323</v>
      </c>
      <c r="AG344" s="29">
        <v>0.84852711153318172</v>
      </c>
      <c r="AH344" s="29">
        <v>0.87613449810031629</v>
      </c>
      <c r="AI344" s="29">
        <v>0.87195033375176489</v>
      </c>
      <c r="AJ344" s="29">
        <v>0.85334495705536773</v>
      </c>
      <c r="AK344" s="29">
        <v>0.86984445239913011</v>
      </c>
      <c r="AL344" s="29">
        <v>0.76830492762718383</v>
      </c>
      <c r="AM344" s="29">
        <v>0.83098693699629977</v>
      </c>
      <c r="AN344" s="29">
        <v>0.82181661239176063</v>
      </c>
      <c r="AO344" s="29">
        <v>0.87820845063477804</v>
      </c>
      <c r="AP344" s="29">
        <v>0.86329807556223992</v>
      </c>
      <c r="AQ344" s="30"/>
      <c r="AR344" s="30"/>
      <c r="AS344" s="30"/>
      <c r="AT344" s="30"/>
      <c r="AU344" s="30"/>
      <c r="AV344" s="30"/>
      <c r="AW344" s="30"/>
      <c r="AX344" s="30"/>
    </row>
    <row r="345" spans="1:50" ht="39.950000000000003" customHeight="1" x14ac:dyDescent="0.75">
      <c r="A345" s="50"/>
      <c r="B345" s="2" t="s">
        <v>117</v>
      </c>
      <c r="C345" s="3" t="s">
        <v>16</v>
      </c>
      <c r="D345" s="24">
        <f>AVERAGE(E345:AP345)</f>
        <v>0.14373828645640502</v>
      </c>
      <c r="E345" s="32">
        <v>0.48958239162695094</v>
      </c>
      <c r="F345" s="32">
        <v>0.14156479773261452</v>
      </c>
      <c r="G345" s="32">
        <v>0.13441380058073282</v>
      </c>
      <c r="H345" s="32">
        <v>0.1726482756490314</v>
      </c>
      <c r="I345" s="32">
        <v>0.10824368365950462</v>
      </c>
      <c r="J345" s="32">
        <v>9.6205842320516363E-2</v>
      </c>
      <c r="K345" s="32">
        <v>7.350259784077591E-2</v>
      </c>
      <c r="L345" s="32">
        <v>0.19305072177907051</v>
      </c>
      <c r="M345" s="32">
        <v>0.10682511539878564</v>
      </c>
      <c r="N345" s="32">
        <v>0.18622851018862888</v>
      </c>
      <c r="O345" s="32">
        <v>8.014820469983748E-2</v>
      </c>
      <c r="P345" s="32">
        <v>0.15838619677665192</v>
      </c>
      <c r="Q345" s="32">
        <v>8.1208296745082981E-2</v>
      </c>
      <c r="R345" s="32">
        <v>0.15755857492491457</v>
      </c>
      <c r="S345" s="32">
        <v>0.16374681980065739</v>
      </c>
      <c r="T345" s="31">
        <v>0.19548229258832805</v>
      </c>
      <c r="U345" s="32">
        <v>0.12985089968988489</v>
      </c>
      <c r="V345" s="32">
        <v>5.99508925812888E-2</v>
      </c>
      <c r="W345" s="32">
        <v>0.11546065240859243</v>
      </c>
      <c r="X345" s="32">
        <v>0.10206351714223252</v>
      </c>
      <c r="Y345" s="32">
        <v>0.18642011914332801</v>
      </c>
      <c r="Z345" s="32">
        <v>0.14714820202390141</v>
      </c>
      <c r="AA345" s="32">
        <v>0.21378064873656105</v>
      </c>
      <c r="AB345" s="32">
        <v>9.8489218568715356E-2</v>
      </c>
      <c r="AC345" s="32">
        <v>0.23671073465791737</v>
      </c>
      <c r="AD345" s="32">
        <v>0.11678448390738831</v>
      </c>
      <c r="AE345" s="32">
        <v>0.10308799666812792</v>
      </c>
      <c r="AF345" s="32">
        <v>0.1844140611181829</v>
      </c>
      <c r="AG345" s="32">
        <v>0.12293948433687549</v>
      </c>
      <c r="AH345" s="32">
        <v>0.11202055357919512</v>
      </c>
      <c r="AI345" s="32">
        <v>0.11453344828297513</v>
      </c>
      <c r="AJ345" s="32">
        <v>0.13005851532631685</v>
      </c>
      <c r="AK345" s="32">
        <v>9.8787347683796101E-2</v>
      </c>
      <c r="AL345" s="32">
        <v>0.20097791997434661</v>
      </c>
      <c r="AM345" s="32">
        <v>0.13816830702034269</v>
      </c>
      <c r="AN345" s="32">
        <v>0.1138168527191422</v>
      </c>
      <c r="AO345" s="32">
        <v>9.8064683550011994E-2</v>
      </c>
      <c r="AP345" s="32">
        <v>9.973022391218396E-2</v>
      </c>
      <c r="AQ345" s="30"/>
      <c r="AR345" s="30"/>
      <c r="AS345" s="30"/>
      <c r="AT345" s="30"/>
      <c r="AU345" s="30"/>
      <c r="AV345" s="30"/>
      <c r="AW345" s="30"/>
      <c r="AX345" s="30"/>
    </row>
    <row r="346" spans="1:50" ht="39.950000000000003" customHeight="1" x14ac:dyDescent="0.75">
      <c r="A346" s="50"/>
      <c r="B346" s="2" t="s">
        <v>37</v>
      </c>
      <c r="C346" s="3" t="s">
        <v>16</v>
      </c>
      <c r="D346" s="24">
        <f>AVERAGE(E346:AP346)</f>
        <v>3.2700062158678767E-2</v>
      </c>
      <c r="E346" s="32">
        <v>0.145790890034312</v>
      </c>
      <c r="F346" s="32">
        <v>4.6333947356057739E-2</v>
      </c>
      <c r="G346" s="32">
        <v>2.2596447082041192E-2</v>
      </c>
      <c r="H346" s="32">
        <v>4.1096982326328232E-2</v>
      </c>
      <c r="I346" s="32">
        <v>1.2921731663366789E-2</v>
      </c>
      <c r="J346" s="32">
        <v>2.4716261315320408E-2</v>
      </c>
      <c r="K346" s="32">
        <v>2.4845633714947926E-2</v>
      </c>
      <c r="L346" s="32">
        <v>1.9931928868723817E-2</v>
      </c>
      <c r="M346" s="32">
        <v>2.5727598461335127E-2</v>
      </c>
      <c r="N346" s="32">
        <v>3.1940406692283388E-2</v>
      </c>
      <c r="O346" s="32">
        <v>3.2140352834984655E-2</v>
      </c>
      <c r="P346" s="32">
        <v>4.6459353863478124E-2</v>
      </c>
      <c r="Q346" s="32">
        <v>3.2099259069902818E-2</v>
      </c>
      <c r="R346" s="32">
        <v>2.2477775027912313E-2</v>
      </c>
      <c r="S346" s="32">
        <v>2.3291890148921773E-2</v>
      </c>
      <c r="T346" s="31">
        <v>1.991436997855044E-2</v>
      </c>
      <c r="U346" s="32">
        <v>2.9210029968611301E-2</v>
      </c>
      <c r="V346" s="32">
        <v>3.4705773854097087E-2</v>
      </c>
      <c r="W346" s="32">
        <v>2.3417526547319968E-2</v>
      </c>
      <c r="X346" s="32">
        <v>2.1915859775784474E-2</v>
      </c>
      <c r="Y346" s="32">
        <v>3.2976482384937791E-2</v>
      </c>
      <c r="Z346" s="32">
        <v>9.0226844780935817E-3</v>
      </c>
      <c r="AA346" s="32">
        <v>5.3726036516739226E-2</v>
      </c>
      <c r="AB346" s="32">
        <v>4.5475151487164321E-2</v>
      </c>
      <c r="AC346" s="32">
        <v>2.495965823455892E-2</v>
      </c>
      <c r="AD346" s="32">
        <v>2.0950353753610609E-2</v>
      </c>
      <c r="AE346" s="32">
        <v>5.6365572079244093E-2</v>
      </c>
      <c r="AF346" s="32">
        <v>2.9106096948382728E-2</v>
      </c>
      <c r="AG346" s="32">
        <v>2.8533404129943925E-2</v>
      </c>
      <c r="AH346" s="32">
        <v>1.1844948320487169E-2</v>
      </c>
      <c r="AI346" s="32">
        <v>1.351621796525976E-2</v>
      </c>
      <c r="AJ346" s="32">
        <v>1.6596527618315413E-2</v>
      </c>
      <c r="AK346" s="32">
        <v>3.1368199917072542E-2</v>
      </c>
      <c r="AL346" s="32">
        <v>3.0717152398470685E-2</v>
      </c>
      <c r="AM346" s="32">
        <v>3.0844755983355666E-2</v>
      </c>
      <c r="AN346" s="32">
        <v>6.4366534889094107E-2</v>
      </c>
      <c r="AO346" s="32">
        <v>2.3726865815209087E-2</v>
      </c>
      <c r="AP346" s="32">
        <v>3.697170052557442E-2</v>
      </c>
      <c r="AQ346" s="30"/>
      <c r="AR346" s="30"/>
      <c r="AS346" s="30"/>
      <c r="AT346" s="30"/>
      <c r="AU346" s="30"/>
      <c r="AV346" s="30"/>
      <c r="AW346" s="30"/>
      <c r="AX346" s="30"/>
    </row>
    <row r="347" spans="1:50" ht="39.950000000000003" customHeight="1" thickBot="1" x14ac:dyDescent="0.9">
      <c r="A347" s="48"/>
      <c r="B347" s="9" t="s">
        <v>25</v>
      </c>
      <c r="C347" s="10" t="s">
        <v>13</v>
      </c>
      <c r="D347" s="22">
        <f>SUM(E347:AP347)</f>
        <v>32552</v>
      </c>
      <c r="E347" s="34">
        <v>855</v>
      </c>
      <c r="F347" s="34">
        <v>861</v>
      </c>
      <c r="G347" s="34">
        <v>851</v>
      </c>
      <c r="H347" s="34">
        <v>871</v>
      </c>
      <c r="I347" s="34">
        <v>862</v>
      </c>
      <c r="J347" s="34">
        <v>857</v>
      </c>
      <c r="K347" s="34">
        <v>849</v>
      </c>
      <c r="L347" s="34">
        <v>854</v>
      </c>
      <c r="M347" s="34">
        <v>861</v>
      </c>
      <c r="N347" s="34">
        <v>852</v>
      </c>
      <c r="O347" s="34">
        <v>871</v>
      </c>
      <c r="P347" s="34">
        <v>853</v>
      </c>
      <c r="Q347" s="34">
        <v>848</v>
      </c>
      <c r="R347" s="34">
        <v>869</v>
      </c>
      <c r="S347" s="34">
        <v>882</v>
      </c>
      <c r="T347" s="33">
        <v>849</v>
      </c>
      <c r="U347" s="34">
        <v>851</v>
      </c>
      <c r="V347" s="34">
        <v>857</v>
      </c>
      <c r="W347" s="34">
        <v>857</v>
      </c>
      <c r="X347" s="34">
        <v>859</v>
      </c>
      <c r="Y347" s="34">
        <v>853</v>
      </c>
      <c r="Z347" s="34">
        <v>855</v>
      </c>
      <c r="AA347" s="34">
        <v>861</v>
      </c>
      <c r="AB347" s="34">
        <v>849</v>
      </c>
      <c r="AC347" s="34">
        <v>855</v>
      </c>
      <c r="AD347" s="34">
        <v>846</v>
      </c>
      <c r="AE347" s="34">
        <v>878</v>
      </c>
      <c r="AF347" s="34">
        <v>853</v>
      </c>
      <c r="AG347" s="34">
        <v>860</v>
      </c>
      <c r="AH347" s="34">
        <v>855</v>
      </c>
      <c r="AI347" s="34">
        <v>853</v>
      </c>
      <c r="AJ347" s="34">
        <v>839</v>
      </c>
      <c r="AK347" s="34">
        <v>855</v>
      </c>
      <c r="AL347" s="34">
        <v>856</v>
      </c>
      <c r="AM347" s="34">
        <v>865</v>
      </c>
      <c r="AN347" s="34">
        <v>846</v>
      </c>
      <c r="AO347" s="34">
        <v>851</v>
      </c>
      <c r="AP347" s="34">
        <v>853</v>
      </c>
      <c r="AQ347" s="30"/>
      <c r="AR347" s="30"/>
      <c r="AS347" s="30"/>
      <c r="AT347" s="30"/>
      <c r="AU347" s="30"/>
      <c r="AV347" s="30"/>
      <c r="AW347" s="30"/>
      <c r="AX347" s="30"/>
    </row>
    <row r="348" spans="1:50" ht="20.149999999999999" customHeight="1" x14ac:dyDescent="0.75">
      <c r="A348" s="49" t="s">
        <v>126</v>
      </c>
      <c r="B348" s="7" t="s">
        <v>61</v>
      </c>
      <c r="C348" s="8" t="s">
        <v>16</v>
      </c>
      <c r="D348" s="25">
        <f>AVERAGE(E348:AP348)</f>
        <v>0.18351770625347499</v>
      </c>
      <c r="E348" s="29">
        <v>0.12629335588790053</v>
      </c>
      <c r="F348" s="29">
        <v>0.31168133834483436</v>
      </c>
      <c r="G348" s="29">
        <v>0.13256135611155684</v>
      </c>
      <c r="H348" s="29">
        <v>0.29625751408361001</v>
      </c>
      <c r="I348" s="29">
        <v>0.20908087567843453</v>
      </c>
      <c r="J348" s="29">
        <v>0.14540592230377816</v>
      </c>
      <c r="K348" s="29">
        <v>0.12189130895879136</v>
      </c>
      <c r="L348" s="29">
        <v>0.19954970831526886</v>
      </c>
      <c r="M348" s="29">
        <v>0.27114039000251161</v>
      </c>
      <c r="N348" s="29">
        <v>0.16578199331125801</v>
      </c>
      <c r="O348" s="29">
        <v>0.15528530944142843</v>
      </c>
      <c r="P348" s="29">
        <v>0.13349529067580984</v>
      </c>
      <c r="Q348" s="29">
        <v>8.6451138470517871E-2</v>
      </c>
      <c r="R348" s="29">
        <v>3.1390779799870733E-2</v>
      </c>
      <c r="S348" s="29">
        <v>0.18109070360552582</v>
      </c>
      <c r="T348" s="35">
        <v>9.7305239893858253E-2</v>
      </c>
      <c r="U348" s="29">
        <v>7.8651047933079907E-2</v>
      </c>
      <c r="V348" s="29">
        <v>0.13801731510366941</v>
      </c>
      <c r="W348" s="29">
        <v>0.20568532951398855</v>
      </c>
      <c r="X348" s="29">
        <v>0.16565155278936586</v>
      </c>
      <c r="Y348" s="29">
        <v>0.16552867239009056</v>
      </c>
      <c r="Z348" s="29">
        <v>6.0618554176981893E-2</v>
      </c>
      <c r="AA348" s="29">
        <v>0.21385589789010495</v>
      </c>
      <c r="AB348" s="29">
        <v>0.15142861341729102</v>
      </c>
      <c r="AC348" s="29">
        <v>0.21522018662803699</v>
      </c>
      <c r="AD348" s="29">
        <v>0.24341913100097951</v>
      </c>
      <c r="AE348" s="29">
        <v>0.17482253581274501</v>
      </c>
      <c r="AF348" s="29">
        <v>0.19591545117078582</v>
      </c>
      <c r="AG348" s="29">
        <v>0.20311088470586522</v>
      </c>
      <c r="AH348" s="29">
        <v>0.49430853041974049</v>
      </c>
      <c r="AI348" s="29">
        <v>0.24178633855113504</v>
      </c>
      <c r="AJ348" s="29">
        <v>0.14904818186200164</v>
      </c>
      <c r="AK348" s="29">
        <v>0.15625352474065191</v>
      </c>
      <c r="AL348" s="29">
        <v>0.39609436078653187</v>
      </c>
      <c r="AM348" s="29">
        <v>8.384418120761232E-2</v>
      </c>
      <c r="AN348" s="29">
        <v>0.12236630760057247</v>
      </c>
      <c r="AO348" s="29">
        <v>0.13864811146440198</v>
      </c>
      <c r="AP348" s="29">
        <v>0.31473590358146142</v>
      </c>
      <c r="AQ348" s="30"/>
      <c r="AR348" s="30"/>
      <c r="AS348" s="30"/>
      <c r="AT348" s="30"/>
      <c r="AU348" s="30"/>
      <c r="AV348" s="30"/>
      <c r="AW348" s="30"/>
      <c r="AX348" s="30"/>
    </row>
    <row r="349" spans="1:50" ht="20.149999999999999" customHeight="1" x14ac:dyDescent="0.75">
      <c r="A349" s="50"/>
      <c r="B349" s="2" t="s">
        <v>62</v>
      </c>
      <c r="C349" s="3" t="s">
        <v>16</v>
      </c>
      <c r="D349" s="24">
        <f>AVERAGE(E349:AP349)</f>
        <v>0.2328705077604184</v>
      </c>
      <c r="E349" s="32">
        <v>0.25807834486500358</v>
      </c>
      <c r="F349" s="32">
        <v>0.25787382229851619</v>
      </c>
      <c r="G349" s="32">
        <v>0.14908820582843796</v>
      </c>
      <c r="H349" s="32">
        <v>0.21403593060144954</v>
      </c>
      <c r="I349" s="32">
        <v>0.35883835292097954</v>
      </c>
      <c r="J349" s="32">
        <v>0.30265529647786371</v>
      </c>
      <c r="K349" s="32">
        <v>0.21239958691827232</v>
      </c>
      <c r="L349" s="32">
        <v>0.15030376704666107</v>
      </c>
      <c r="M349" s="32">
        <v>0.17374629243512549</v>
      </c>
      <c r="N349" s="32">
        <v>0.18434912104376366</v>
      </c>
      <c r="O349" s="32">
        <v>0.18353716871985293</v>
      </c>
      <c r="P349" s="32">
        <v>0.17374877894225346</v>
      </c>
      <c r="Q349" s="32">
        <v>0.22213377484743652</v>
      </c>
      <c r="R349" s="32">
        <v>0.13945577086444894</v>
      </c>
      <c r="S349" s="32">
        <v>0.24937478822681217</v>
      </c>
      <c r="T349" s="31">
        <v>0.19997470404951867</v>
      </c>
      <c r="U349" s="32">
        <v>0.21901997452797808</v>
      </c>
      <c r="V349" s="32">
        <v>0.24363245229860633</v>
      </c>
      <c r="W349" s="32">
        <v>0.37391779562811034</v>
      </c>
      <c r="X349" s="32">
        <v>0.20036384988469697</v>
      </c>
      <c r="Y349" s="32">
        <v>0.24869588149991062</v>
      </c>
      <c r="Z349" s="32">
        <v>0.20869989661783575</v>
      </c>
      <c r="AA349" s="32">
        <v>0.24966091685059283</v>
      </c>
      <c r="AB349" s="32">
        <v>0.17450298899265768</v>
      </c>
      <c r="AC349" s="32">
        <v>0.24947002485502709</v>
      </c>
      <c r="AD349" s="32">
        <v>0.22800268033557669</v>
      </c>
      <c r="AE349" s="32">
        <v>0.30556052825363622</v>
      </c>
      <c r="AF349" s="32">
        <v>0.25248291657855726</v>
      </c>
      <c r="AG349" s="32">
        <v>0.28321821531567193</v>
      </c>
      <c r="AH349" s="32">
        <v>0.32247296724500513</v>
      </c>
      <c r="AI349" s="32">
        <v>0.26035549408206332</v>
      </c>
      <c r="AJ349" s="32">
        <v>0.23287684046539772</v>
      </c>
      <c r="AK349" s="32">
        <v>0.20307756236231767</v>
      </c>
      <c r="AL349" s="32">
        <v>9.8643759063736791E-2</v>
      </c>
      <c r="AM349" s="32">
        <v>0.17416483453515569</v>
      </c>
      <c r="AN349" s="32">
        <v>0.32377793257698573</v>
      </c>
      <c r="AO349" s="32">
        <v>0.21654231152396128</v>
      </c>
      <c r="AP349" s="32">
        <v>0.3503457653160208</v>
      </c>
      <c r="AQ349" s="30"/>
      <c r="AR349" s="30"/>
      <c r="AS349" s="30"/>
      <c r="AT349" s="30"/>
      <c r="AU349" s="30"/>
      <c r="AV349" s="30"/>
      <c r="AW349" s="30"/>
      <c r="AX349" s="30"/>
    </row>
    <row r="350" spans="1:50" ht="20.149999999999999" customHeight="1" x14ac:dyDescent="0.75">
      <c r="A350" s="50"/>
      <c r="B350" s="2" t="s">
        <v>63</v>
      </c>
      <c r="C350" s="3" t="s">
        <v>16</v>
      </c>
      <c r="D350" s="24">
        <f>AVERAGE(E350:AP350)</f>
        <v>0.31184938687651259</v>
      </c>
      <c r="E350" s="32">
        <v>0.33756756628520029</v>
      </c>
      <c r="F350" s="32">
        <v>0.27676527141545937</v>
      </c>
      <c r="G350" s="32">
        <v>0.35727137874259418</v>
      </c>
      <c r="H350" s="32">
        <v>0.20236784149156997</v>
      </c>
      <c r="I350" s="32">
        <v>0.24738227835718568</v>
      </c>
      <c r="J350" s="32">
        <v>0.39517365598827431</v>
      </c>
      <c r="K350" s="32">
        <v>0.34671273296519467</v>
      </c>
      <c r="L350" s="32">
        <v>0.32211034246570486</v>
      </c>
      <c r="M350" s="32">
        <v>0.32606983769501802</v>
      </c>
      <c r="N350" s="32">
        <v>0.25564156308097186</v>
      </c>
      <c r="O350" s="32">
        <v>0.33664353378543166</v>
      </c>
      <c r="P350" s="32">
        <v>0.41813462854744438</v>
      </c>
      <c r="Q350" s="32">
        <v>0.41354971676533869</v>
      </c>
      <c r="R350" s="32">
        <v>0.44485960455316897</v>
      </c>
      <c r="S350" s="32">
        <v>0.26182779724157418</v>
      </c>
      <c r="T350" s="31">
        <v>0.35586149156489488</v>
      </c>
      <c r="U350" s="32">
        <v>0.46633631298001421</v>
      </c>
      <c r="V350" s="32">
        <v>0.26179763449544008</v>
      </c>
      <c r="W350" s="32">
        <v>0.30616036303073435</v>
      </c>
      <c r="X350" s="32">
        <v>0.37866532302519429</v>
      </c>
      <c r="Y350" s="32">
        <v>0.32459287553087007</v>
      </c>
      <c r="Z350" s="32">
        <v>0.37617479827459049</v>
      </c>
      <c r="AA350" s="32">
        <v>0.27076926456861938</v>
      </c>
      <c r="AB350" s="32">
        <v>0.27675615992655783</v>
      </c>
      <c r="AC350" s="32">
        <v>0.29230485340003315</v>
      </c>
      <c r="AD350" s="32">
        <v>0.26166306255502364</v>
      </c>
      <c r="AE350" s="32">
        <v>0.23333116024212014</v>
      </c>
      <c r="AF350" s="32">
        <v>0.29744965325914025</v>
      </c>
      <c r="AG350" s="32">
        <v>0.24725053725657609</v>
      </c>
      <c r="AH350" s="32">
        <v>0.13236818253083554</v>
      </c>
      <c r="AI350" s="32">
        <v>0.24437490325949349</v>
      </c>
      <c r="AJ350" s="32">
        <v>0.26388552688092681</v>
      </c>
      <c r="AK350" s="32">
        <v>0.31290830960390587</v>
      </c>
      <c r="AL350" s="32">
        <v>0.23355505074887081</v>
      </c>
      <c r="AM350" s="32">
        <v>0.42886225713848974</v>
      </c>
      <c r="AN350" s="32">
        <v>0.30708931625629327</v>
      </c>
      <c r="AO350" s="32">
        <v>0.43903459252992294</v>
      </c>
      <c r="AP350" s="32">
        <v>0.19700732286880038</v>
      </c>
      <c r="AQ350" s="30"/>
      <c r="AR350" s="30"/>
      <c r="AS350" s="30"/>
      <c r="AT350" s="30"/>
      <c r="AU350" s="30"/>
      <c r="AV350" s="30"/>
      <c r="AW350" s="30"/>
      <c r="AX350" s="30"/>
    </row>
    <row r="351" spans="1:50" ht="20.149999999999999" customHeight="1" x14ac:dyDescent="0.75">
      <c r="A351" s="50"/>
      <c r="B351" s="2" t="s">
        <v>64</v>
      </c>
      <c r="C351" s="3" t="s">
        <v>16</v>
      </c>
      <c r="D351" s="24">
        <f>AVERAGE(E351:AP351)</f>
        <v>0.16949941993758724</v>
      </c>
      <c r="E351" s="32">
        <v>0.21632827958092349</v>
      </c>
      <c r="F351" s="32">
        <v>0.12300365454412057</v>
      </c>
      <c r="G351" s="32">
        <v>0.1778256255881599</v>
      </c>
      <c r="H351" s="32">
        <v>0.23736161218838356</v>
      </c>
      <c r="I351" s="32">
        <v>0.11181727418008375</v>
      </c>
      <c r="J351" s="32">
        <v>0.11303858812991927</v>
      </c>
      <c r="K351" s="32">
        <v>0.16038388726676789</v>
      </c>
      <c r="L351" s="32">
        <v>0.3124456031931428</v>
      </c>
      <c r="M351" s="32">
        <v>0.14787658373887894</v>
      </c>
      <c r="N351" s="32">
        <v>0.19823605511288009</v>
      </c>
      <c r="O351" s="32">
        <v>0.22505010386888241</v>
      </c>
      <c r="P351" s="32">
        <v>0.15353871327338869</v>
      </c>
      <c r="Q351" s="32">
        <v>0.21136445407656132</v>
      </c>
      <c r="R351" s="32">
        <v>0.26197817359429215</v>
      </c>
      <c r="S351" s="32">
        <v>0.16561378167856597</v>
      </c>
      <c r="T351" s="31">
        <v>0.25290624300152237</v>
      </c>
      <c r="U351" s="32">
        <v>0.19209212966809375</v>
      </c>
      <c r="V351" s="32">
        <v>0.12316687551795011</v>
      </c>
      <c r="W351" s="32">
        <v>3.1551509121078791E-2</v>
      </c>
      <c r="X351" s="32">
        <v>0.13708530389735438</v>
      </c>
      <c r="Y351" s="32">
        <v>0.10835086278265831</v>
      </c>
      <c r="Z351" s="32">
        <v>0.32062944562670848</v>
      </c>
      <c r="AA351" s="32">
        <v>0.22077977503792692</v>
      </c>
      <c r="AB351" s="32">
        <v>0.19812643270052452</v>
      </c>
      <c r="AC351" s="32">
        <v>0.20334947635786474</v>
      </c>
      <c r="AD351" s="32">
        <v>0.2528732065076138</v>
      </c>
      <c r="AE351" s="32">
        <v>7.9280599624458464E-2</v>
      </c>
      <c r="AF351" s="32">
        <v>0.20153293127314623</v>
      </c>
      <c r="AG351" s="32">
        <v>0.12273212853750605</v>
      </c>
      <c r="AH351" s="32">
        <v>3.6643058589359574E-2</v>
      </c>
      <c r="AI351" s="32">
        <v>0.13442863545885608</v>
      </c>
      <c r="AJ351" s="32">
        <v>0.1322461816511217</v>
      </c>
      <c r="AK351" s="32">
        <v>0.13354054047937952</v>
      </c>
      <c r="AL351" s="32">
        <v>0.22216891094693211</v>
      </c>
      <c r="AM351" s="32">
        <v>0.22885158144024545</v>
      </c>
      <c r="AN351" s="32">
        <v>0.11218940917119639</v>
      </c>
      <c r="AO351" s="32">
        <v>9.0373888120698756E-2</v>
      </c>
      <c r="AP351" s="32">
        <v>9.0216442101168998E-2</v>
      </c>
      <c r="AQ351" s="30"/>
      <c r="AR351" s="30"/>
      <c r="AS351" s="30"/>
      <c r="AT351" s="30"/>
      <c r="AU351" s="30"/>
      <c r="AV351" s="30"/>
      <c r="AW351" s="30"/>
      <c r="AX351" s="30"/>
    </row>
    <row r="352" spans="1:50" ht="39.950000000000003" customHeight="1" x14ac:dyDescent="0.75">
      <c r="A352" s="50"/>
      <c r="B352" s="2" t="s">
        <v>37</v>
      </c>
      <c r="C352" s="3" t="s">
        <v>16</v>
      </c>
      <c r="D352" s="24">
        <f>AVERAGE(E352:AP352)</f>
        <v>0.10226297917200658</v>
      </c>
      <c r="E352" s="32">
        <v>6.1732453380971816E-2</v>
      </c>
      <c r="F352" s="32">
        <v>3.0675913397067919E-2</v>
      </c>
      <c r="G352" s="32">
        <v>0.18325343372925165</v>
      </c>
      <c r="H352" s="32">
        <v>4.997710163498794E-2</v>
      </c>
      <c r="I352" s="32">
        <v>7.2881218863322481E-2</v>
      </c>
      <c r="J352" s="32">
        <v>4.3726537100167141E-2</v>
      </c>
      <c r="K352" s="32">
        <v>0.15861248389097582</v>
      </c>
      <c r="L352" s="32">
        <v>1.5590578979222719E-2</v>
      </c>
      <c r="M352" s="32">
        <v>8.116689612846166E-2</v>
      </c>
      <c r="N352" s="32">
        <v>0.19599126745112153</v>
      </c>
      <c r="O352" s="32">
        <v>9.9483884184406998E-2</v>
      </c>
      <c r="P352" s="32">
        <v>0.12108258856110879</v>
      </c>
      <c r="Q352" s="32">
        <v>6.6500915840144698E-2</v>
      </c>
      <c r="R352" s="32">
        <v>0.12231567118821779</v>
      </c>
      <c r="S352" s="32">
        <v>0.1420929292475224</v>
      </c>
      <c r="T352" s="31">
        <v>9.3952321490209573E-2</v>
      </c>
      <c r="U352" s="32">
        <v>4.3900534890837332E-2</v>
      </c>
      <c r="V352" s="32">
        <v>0.23338572258433252</v>
      </c>
      <c r="W352" s="32">
        <v>8.2685002706088528E-2</v>
      </c>
      <c r="X352" s="32">
        <v>0.1182339704033841</v>
      </c>
      <c r="Y352" s="32">
        <v>0.15283170779647329</v>
      </c>
      <c r="Z352" s="32">
        <v>3.3877305303885712E-2</v>
      </c>
      <c r="AA352" s="32">
        <v>4.4934145652756295E-2</v>
      </c>
      <c r="AB352" s="32">
        <v>0.19918580496297195</v>
      </c>
      <c r="AC352" s="32">
        <v>3.9655458759038371E-2</v>
      </c>
      <c r="AD352" s="32">
        <v>1.4041919600809416E-2</v>
      </c>
      <c r="AE352" s="32">
        <v>0.20700517606703539</v>
      </c>
      <c r="AF352" s="32">
        <v>5.2619047718368034E-2</v>
      </c>
      <c r="AG352" s="32">
        <v>0.14368823418438054</v>
      </c>
      <c r="AH352" s="32">
        <v>1.4207261215056921E-2</v>
      </c>
      <c r="AI352" s="32">
        <v>0.11905462864844871</v>
      </c>
      <c r="AJ352" s="32">
        <v>0.22194326914054968</v>
      </c>
      <c r="AK352" s="32">
        <v>0.19422006281374077</v>
      </c>
      <c r="AL352" s="32">
        <v>4.9537918453931351E-2</v>
      </c>
      <c r="AM352" s="32">
        <v>8.4277145678493606E-2</v>
      </c>
      <c r="AN352" s="32">
        <v>0.13457703439494839</v>
      </c>
      <c r="AO352" s="32">
        <v>0.11540109636101206</v>
      </c>
      <c r="AP352" s="32">
        <v>4.7694566132546544E-2</v>
      </c>
      <c r="AQ352" s="30"/>
      <c r="AR352" s="30"/>
      <c r="AS352" s="30"/>
      <c r="AT352" s="30"/>
      <c r="AU352" s="30"/>
      <c r="AV352" s="30"/>
      <c r="AW352" s="30"/>
      <c r="AX352" s="30"/>
    </row>
    <row r="353" spans="1:50" ht="20.149999999999999" customHeight="1" thickBot="1" x14ac:dyDescent="0.9">
      <c r="A353" s="48"/>
      <c r="B353" s="9" t="s">
        <v>25</v>
      </c>
      <c r="C353" s="10" t="s">
        <v>13</v>
      </c>
      <c r="D353" s="22">
        <f>SUM(E353:AP353)</f>
        <v>32552</v>
      </c>
      <c r="E353" s="34">
        <v>855</v>
      </c>
      <c r="F353" s="34">
        <v>861</v>
      </c>
      <c r="G353" s="34">
        <v>851</v>
      </c>
      <c r="H353" s="34">
        <v>871</v>
      </c>
      <c r="I353" s="34">
        <v>862</v>
      </c>
      <c r="J353" s="34">
        <v>857</v>
      </c>
      <c r="K353" s="34">
        <v>849</v>
      </c>
      <c r="L353" s="34">
        <v>854</v>
      </c>
      <c r="M353" s="34">
        <v>861</v>
      </c>
      <c r="N353" s="34">
        <v>852</v>
      </c>
      <c r="O353" s="34">
        <v>871</v>
      </c>
      <c r="P353" s="34">
        <v>853</v>
      </c>
      <c r="Q353" s="34">
        <v>848</v>
      </c>
      <c r="R353" s="34">
        <v>869</v>
      </c>
      <c r="S353" s="34">
        <v>882</v>
      </c>
      <c r="T353" s="33">
        <v>849</v>
      </c>
      <c r="U353" s="34">
        <v>851</v>
      </c>
      <c r="V353" s="34">
        <v>857</v>
      </c>
      <c r="W353" s="34">
        <v>857</v>
      </c>
      <c r="X353" s="34">
        <v>859</v>
      </c>
      <c r="Y353" s="34">
        <v>853</v>
      </c>
      <c r="Z353" s="34">
        <v>855</v>
      </c>
      <c r="AA353" s="34">
        <v>861</v>
      </c>
      <c r="AB353" s="34">
        <v>849</v>
      </c>
      <c r="AC353" s="34">
        <v>855</v>
      </c>
      <c r="AD353" s="34">
        <v>846</v>
      </c>
      <c r="AE353" s="34">
        <v>878</v>
      </c>
      <c r="AF353" s="34">
        <v>853</v>
      </c>
      <c r="AG353" s="34">
        <v>860</v>
      </c>
      <c r="AH353" s="34">
        <v>855</v>
      </c>
      <c r="AI353" s="34">
        <v>853</v>
      </c>
      <c r="AJ353" s="34">
        <v>839</v>
      </c>
      <c r="AK353" s="34">
        <v>855</v>
      </c>
      <c r="AL353" s="34">
        <v>856</v>
      </c>
      <c r="AM353" s="34">
        <v>865</v>
      </c>
      <c r="AN353" s="34">
        <v>846</v>
      </c>
      <c r="AO353" s="34">
        <v>851</v>
      </c>
      <c r="AP353" s="34">
        <v>853</v>
      </c>
      <c r="AQ353" s="30"/>
      <c r="AR353" s="30"/>
      <c r="AS353" s="30"/>
      <c r="AT353" s="30"/>
      <c r="AU353" s="30"/>
      <c r="AV353" s="30"/>
      <c r="AW353" s="30"/>
      <c r="AX353" s="30"/>
    </row>
    <row r="354" spans="1:50" ht="33.950000000000003" customHeight="1" x14ac:dyDescent="0.75">
      <c r="A354" s="49" t="s">
        <v>127</v>
      </c>
      <c r="B354" s="7" t="s">
        <v>39</v>
      </c>
      <c r="C354" s="8" t="s">
        <v>16</v>
      </c>
      <c r="D354" s="25">
        <f>AVERAGE(E354:AP354)</f>
        <v>0.41638821401389359</v>
      </c>
      <c r="E354" s="29">
        <v>0.38437170075290394</v>
      </c>
      <c r="F354" s="29">
        <v>0.56955516064335243</v>
      </c>
      <c r="G354" s="29">
        <v>0.2816495619399948</v>
      </c>
      <c r="H354" s="29">
        <v>0.51029344468506022</v>
      </c>
      <c r="I354" s="29">
        <v>0.56791922859941357</v>
      </c>
      <c r="J354" s="29">
        <v>0.4480612187816429</v>
      </c>
      <c r="K354" s="29">
        <v>0.33429089587706334</v>
      </c>
      <c r="L354" s="29">
        <v>0.34985347536193012</v>
      </c>
      <c r="M354" s="29">
        <v>0.44488668243763735</v>
      </c>
      <c r="N354" s="29">
        <v>0.35013111435502142</v>
      </c>
      <c r="O354" s="29">
        <v>0.33882247816128114</v>
      </c>
      <c r="P354" s="29">
        <v>0.30724406961806366</v>
      </c>
      <c r="Q354" s="29">
        <v>0.30858491331795518</v>
      </c>
      <c r="R354" s="29">
        <v>0.17084655066431975</v>
      </c>
      <c r="S354" s="29">
        <v>0.43046549183233862</v>
      </c>
      <c r="T354" s="35">
        <v>0.29727994394337731</v>
      </c>
      <c r="U354" s="29">
        <v>0.29767102246105798</v>
      </c>
      <c r="V354" s="29">
        <v>0.38164976740227602</v>
      </c>
      <c r="W354" s="29">
        <v>0.57960312514209877</v>
      </c>
      <c r="X354" s="29">
        <v>0.36601540267406274</v>
      </c>
      <c r="Y354" s="29">
        <v>0.41422455389000068</v>
      </c>
      <c r="Z354" s="29">
        <v>0.26931845079481737</v>
      </c>
      <c r="AA354" s="29">
        <v>0.46351681474069778</v>
      </c>
      <c r="AB354" s="29">
        <v>0.32593160240994867</v>
      </c>
      <c r="AC354" s="29">
        <v>0.46469021148306539</v>
      </c>
      <c r="AD354" s="29">
        <v>0.47142181133655614</v>
      </c>
      <c r="AE354" s="29">
        <v>0.48038306406638226</v>
      </c>
      <c r="AF354" s="29">
        <v>0.44839836774934333</v>
      </c>
      <c r="AG354" s="29">
        <v>0.48632910002153801</v>
      </c>
      <c r="AH354" s="29">
        <v>0.81678149766474595</v>
      </c>
      <c r="AI354" s="29">
        <v>0.50214183263319911</v>
      </c>
      <c r="AJ354" s="29">
        <v>0.38192502232739883</v>
      </c>
      <c r="AK354" s="29">
        <v>0.35933108710296979</v>
      </c>
      <c r="AL354" s="29">
        <v>0.49473811985026961</v>
      </c>
      <c r="AM354" s="29">
        <v>0.25800901574276802</v>
      </c>
      <c r="AN354" s="29">
        <v>0.44614424017755788</v>
      </c>
      <c r="AO354" s="29">
        <v>0.35519042298836323</v>
      </c>
      <c r="AP354" s="29">
        <v>0.66508166889748177</v>
      </c>
      <c r="AQ354" s="30"/>
      <c r="AR354" s="30"/>
      <c r="AS354" s="30"/>
      <c r="AT354" s="30"/>
      <c r="AU354" s="30"/>
      <c r="AV354" s="30"/>
      <c r="AW354" s="30"/>
      <c r="AX354" s="30"/>
    </row>
    <row r="355" spans="1:50" ht="33.950000000000003" customHeight="1" x14ac:dyDescent="0.75">
      <c r="A355" s="50"/>
      <c r="B355" s="2" t="s">
        <v>40</v>
      </c>
      <c r="C355" s="3" t="s">
        <v>16</v>
      </c>
      <c r="D355" s="24">
        <f>AVERAGE(E355:AP355)</f>
        <v>0.48134880681409997</v>
      </c>
      <c r="E355" s="32">
        <v>0.55389584586612395</v>
      </c>
      <c r="F355" s="32">
        <v>0.39976892595958075</v>
      </c>
      <c r="G355" s="32">
        <v>0.5350970043307538</v>
      </c>
      <c r="H355" s="32">
        <v>0.43972945367995431</v>
      </c>
      <c r="I355" s="32">
        <v>0.35919955253726948</v>
      </c>
      <c r="J355" s="32">
        <v>0.50821224411819366</v>
      </c>
      <c r="K355" s="32">
        <v>0.50709662023196167</v>
      </c>
      <c r="L355" s="32">
        <v>0.63455594565884965</v>
      </c>
      <c r="M355" s="32">
        <v>0.47394642143389748</v>
      </c>
      <c r="N355" s="32">
        <v>0.45387761819385131</v>
      </c>
      <c r="O355" s="32">
        <v>0.56169363765431402</v>
      </c>
      <c r="P355" s="32">
        <v>0.57167334182083296</v>
      </c>
      <c r="Q355" s="32">
        <v>0.62491417084190115</v>
      </c>
      <c r="R355" s="32">
        <v>0.70683777814746118</v>
      </c>
      <c r="S355" s="32">
        <v>0.4274415789201409</v>
      </c>
      <c r="T355" s="31">
        <v>0.60876773456641575</v>
      </c>
      <c r="U355" s="32">
        <v>0.65842844264810718</v>
      </c>
      <c r="V355" s="32">
        <v>0.38496451001339038</v>
      </c>
      <c r="W355" s="32">
        <v>0.33771187215181309</v>
      </c>
      <c r="X355" s="32">
        <v>0.51575062692254869</v>
      </c>
      <c r="Y355" s="32">
        <v>0.43294373831352823</v>
      </c>
      <c r="Z355" s="32">
        <v>0.69680424390129758</v>
      </c>
      <c r="AA355" s="32">
        <v>0.49154903960654622</v>
      </c>
      <c r="AB355" s="32">
        <v>0.47488259262708232</v>
      </c>
      <c r="AC355" s="32">
        <v>0.49565432975789869</v>
      </c>
      <c r="AD355" s="32">
        <v>0.51453626906263761</v>
      </c>
      <c r="AE355" s="32">
        <v>0.31261175986657869</v>
      </c>
      <c r="AF355" s="32">
        <v>0.49898258453228661</v>
      </c>
      <c r="AG355" s="32">
        <v>0.3699826657940824</v>
      </c>
      <c r="AH355" s="32">
        <v>0.16901124112019514</v>
      </c>
      <c r="AI355" s="32">
        <v>0.37880353871834954</v>
      </c>
      <c r="AJ355" s="32">
        <v>0.39613170853204804</v>
      </c>
      <c r="AK355" s="32">
        <v>0.44644885008328605</v>
      </c>
      <c r="AL355" s="32">
        <v>0.45572396169580354</v>
      </c>
      <c r="AM355" s="32">
        <v>0.65771383857873644</v>
      </c>
      <c r="AN355" s="32">
        <v>0.41927872542748923</v>
      </c>
      <c r="AO355" s="32">
        <v>0.52940848065062207</v>
      </c>
      <c r="AP355" s="32">
        <v>0.28722376496996938</v>
      </c>
      <c r="AQ355" s="30"/>
      <c r="AR355" s="30"/>
      <c r="AS355" s="30"/>
      <c r="AT355" s="30"/>
      <c r="AU355" s="30"/>
      <c r="AV355" s="30"/>
      <c r="AW355" s="30"/>
      <c r="AX355" s="30"/>
    </row>
    <row r="356" spans="1:50" ht="33.950000000000003" customHeight="1" x14ac:dyDescent="0.75">
      <c r="A356" s="50"/>
      <c r="B356" s="2" t="s">
        <v>41</v>
      </c>
      <c r="C356" s="3" t="s">
        <v>16</v>
      </c>
      <c r="D356" s="24">
        <f>AVERAGE(E356:AP356)</f>
        <v>0.10226297917200658</v>
      </c>
      <c r="E356" s="32">
        <v>6.1732453380971816E-2</v>
      </c>
      <c r="F356" s="32">
        <v>3.0675913397067919E-2</v>
      </c>
      <c r="G356" s="32">
        <v>0.18325343372925165</v>
      </c>
      <c r="H356" s="32">
        <v>4.997710163498794E-2</v>
      </c>
      <c r="I356" s="32">
        <v>7.2881218863322481E-2</v>
      </c>
      <c r="J356" s="32">
        <v>4.3726537100167141E-2</v>
      </c>
      <c r="K356" s="32">
        <v>0.15861248389097582</v>
      </c>
      <c r="L356" s="32">
        <v>1.5590578979222719E-2</v>
      </c>
      <c r="M356" s="32">
        <v>8.116689612846166E-2</v>
      </c>
      <c r="N356" s="32">
        <v>0.19599126745112153</v>
      </c>
      <c r="O356" s="32">
        <v>9.9483884184406998E-2</v>
      </c>
      <c r="P356" s="32">
        <v>0.12108258856110879</v>
      </c>
      <c r="Q356" s="32">
        <v>6.6500915840144698E-2</v>
      </c>
      <c r="R356" s="32">
        <v>0.12231567118821779</v>
      </c>
      <c r="S356" s="32">
        <v>0.1420929292475224</v>
      </c>
      <c r="T356" s="31">
        <v>9.3952321490209573E-2</v>
      </c>
      <c r="U356" s="32">
        <v>4.3900534890837332E-2</v>
      </c>
      <c r="V356" s="32">
        <v>0.23338572258433252</v>
      </c>
      <c r="W356" s="32">
        <v>8.2685002706088528E-2</v>
      </c>
      <c r="X356" s="32">
        <v>0.1182339704033841</v>
      </c>
      <c r="Y356" s="32">
        <v>0.15283170779647329</v>
      </c>
      <c r="Z356" s="32">
        <v>3.3877305303885712E-2</v>
      </c>
      <c r="AA356" s="32">
        <v>4.4934145652756295E-2</v>
      </c>
      <c r="AB356" s="32">
        <v>0.19918580496297195</v>
      </c>
      <c r="AC356" s="32">
        <v>3.9655458759038371E-2</v>
      </c>
      <c r="AD356" s="32">
        <v>1.4041919600809416E-2</v>
      </c>
      <c r="AE356" s="32">
        <v>0.20700517606703539</v>
      </c>
      <c r="AF356" s="32">
        <v>5.2619047718368034E-2</v>
      </c>
      <c r="AG356" s="32">
        <v>0.14368823418438054</v>
      </c>
      <c r="AH356" s="32">
        <v>1.4207261215056921E-2</v>
      </c>
      <c r="AI356" s="32">
        <v>0.11905462864844871</v>
      </c>
      <c r="AJ356" s="32">
        <v>0.22194326914054968</v>
      </c>
      <c r="AK356" s="32">
        <v>0.19422006281374077</v>
      </c>
      <c r="AL356" s="32">
        <v>4.9537918453931351E-2</v>
      </c>
      <c r="AM356" s="32">
        <v>8.4277145678493606E-2</v>
      </c>
      <c r="AN356" s="32">
        <v>0.13457703439494839</v>
      </c>
      <c r="AO356" s="32">
        <v>0.11540109636101206</v>
      </c>
      <c r="AP356" s="32">
        <v>4.7694566132546544E-2</v>
      </c>
      <c r="AQ356" s="30"/>
      <c r="AR356" s="30"/>
      <c r="AS356" s="30"/>
      <c r="AT356" s="30"/>
      <c r="AU356" s="30"/>
      <c r="AV356" s="30"/>
      <c r="AW356" s="30"/>
      <c r="AX356" s="30"/>
    </row>
    <row r="357" spans="1:50" ht="33.950000000000003" customHeight="1" thickBot="1" x14ac:dyDescent="0.9">
      <c r="A357" s="48"/>
      <c r="B357" s="9" t="s">
        <v>25</v>
      </c>
      <c r="C357" s="10" t="s">
        <v>13</v>
      </c>
      <c r="D357" s="22">
        <f>SUM(E357:AP357)</f>
        <v>32552</v>
      </c>
      <c r="E357" s="34">
        <v>855</v>
      </c>
      <c r="F357" s="34">
        <v>861</v>
      </c>
      <c r="G357" s="34">
        <v>851</v>
      </c>
      <c r="H357" s="34">
        <v>871</v>
      </c>
      <c r="I357" s="34">
        <v>862</v>
      </c>
      <c r="J357" s="34">
        <v>857</v>
      </c>
      <c r="K357" s="34">
        <v>849</v>
      </c>
      <c r="L357" s="34">
        <v>854</v>
      </c>
      <c r="M357" s="34">
        <v>861</v>
      </c>
      <c r="N357" s="34">
        <v>852</v>
      </c>
      <c r="O357" s="34">
        <v>871</v>
      </c>
      <c r="P357" s="34">
        <v>853</v>
      </c>
      <c r="Q357" s="34">
        <v>848</v>
      </c>
      <c r="R357" s="34">
        <v>869</v>
      </c>
      <c r="S357" s="34">
        <v>882</v>
      </c>
      <c r="T357" s="33">
        <v>849</v>
      </c>
      <c r="U357" s="34">
        <v>851</v>
      </c>
      <c r="V357" s="34">
        <v>857</v>
      </c>
      <c r="W357" s="34">
        <v>857</v>
      </c>
      <c r="X357" s="34">
        <v>859</v>
      </c>
      <c r="Y357" s="34">
        <v>853</v>
      </c>
      <c r="Z357" s="34">
        <v>855</v>
      </c>
      <c r="AA357" s="34">
        <v>861</v>
      </c>
      <c r="AB357" s="34">
        <v>849</v>
      </c>
      <c r="AC357" s="34">
        <v>855</v>
      </c>
      <c r="AD357" s="34">
        <v>846</v>
      </c>
      <c r="AE357" s="34">
        <v>878</v>
      </c>
      <c r="AF357" s="34">
        <v>853</v>
      </c>
      <c r="AG357" s="34">
        <v>860</v>
      </c>
      <c r="AH357" s="34">
        <v>855</v>
      </c>
      <c r="AI357" s="34">
        <v>853</v>
      </c>
      <c r="AJ357" s="34">
        <v>839</v>
      </c>
      <c r="AK357" s="34">
        <v>855</v>
      </c>
      <c r="AL357" s="34">
        <v>856</v>
      </c>
      <c r="AM357" s="34">
        <v>865</v>
      </c>
      <c r="AN357" s="34">
        <v>846</v>
      </c>
      <c r="AO357" s="34">
        <v>851</v>
      </c>
      <c r="AP357" s="34">
        <v>853</v>
      </c>
      <c r="AQ357" s="30"/>
      <c r="AR357" s="30"/>
      <c r="AS357" s="30"/>
      <c r="AT357" s="30"/>
      <c r="AU357" s="30"/>
      <c r="AV357" s="30"/>
      <c r="AW357" s="30"/>
      <c r="AX357" s="30"/>
    </row>
    <row r="358" spans="1:50" ht="21" customHeight="1" x14ac:dyDescent="0.75">
      <c r="A358" s="49" t="s">
        <v>128</v>
      </c>
      <c r="B358" s="7" t="s">
        <v>61</v>
      </c>
      <c r="C358" s="8" t="s">
        <v>16</v>
      </c>
      <c r="D358" s="25">
        <f>AVERAGE(E358:AP358)</f>
        <v>0.15278517652456897</v>
      </c>
      <c r="E358" s="29">
        <v>0.15209617627350713</v>
      </c>
      <c r="F358" s="29">
        <v>0.2220336400675908</v>
      </c>
      <c r="G358" s="29">
        <v>0.15074972971018874</v>
      </c>
      <c r="H358" s="29">
        <v>0.17823383786188166</v>
      </c>
      <c r="I358" s="29">
        <v>0.20869755028819878</v>
      </c>
      <c r="J358" s="29">
        <v>0.11385090197740066</v>
      </c>
      <c r="K358" s="29">
        <v>0.12616393805542397</v>
      </c>
      <c r="L358" s="29">
        <v>8.489905275169464E-2</v>
      </c>
      <c r="M358" s="29">
        <v>0.19912195835404856</v>
      </c>
      <c r="N358" s="29">
        <v>0.12715885129284382</v>
      </c>
      <c r="O358" s="29">
        <v>0.13115827936018506</v>
      </c>
      <c r="P358" s="29">
        <v>0.10604513783084171</v>
      </c>
      <c r="Q358" s="29">
        <v>0.10249138059902058</v>
      </c>
      <c r="R358" s="29">
        <v>4.7097650624942734E-2</v>
      </c>
      <c r="S358" s="29">
        <v>8.4486372375330673E-2</v>
      </c>
      <c r="T358" s="35">
        <v>8.780226430453944E-2</v>
      </c>
      <c r="U358" s="29">
        <v>9.6891003097424128E-2</v>
      </c>
      <c r="V358" s="29">
        <v>0.15079042449122368</v>
      </c>
      <c r="W358" s="29">
        <v>0.14732202240445375</v>
      </c>
      <c r="X358" s="29">
        <v>0.1238421265639226</v>
      </c>
      <c r="Y358" s="29">
        <v>0.13427763522486841</v>
      </c>
      <c r="Z358" s="29">
        <v>4.1452478472412374E-2</v>
      </c>
      <c r="AA358" s="29">
        <v>0.21032093022938805</v>
      </c>
      <c r="AB358" s="29">
        <v>0.14931882360048077</v>
      </c>
      <c r="AC358" s="29">
        <v>0.13095379353028397</v>
      </c>
      <c r="AD358" s="29">
        <v>9.5285090504442588E-2</v>
      </c>
      <c r="AE358" s="29">
        <v>0.19766292387962248</v>
      </c>
      <c r="AF358" s="29">
        <v>0.1547963963613552</v>
      </c>
      <c r="AG358" s="29">
        <v>0.26585560018013987</v>
      </c>
      <c r="AH358" s="29">
        <v>0.33239325772492895</v>
      </c>
      <c r="AI358" s="29">
        <v>0.28583788812527228</v>
      </c>
      <c r="AJ358" s="29">
        <v>0.16275164248894164</v>
      </c>
      <c r="AK358" s="29">
        <v>9.2959119406923849E-2</v>
      </c>
      <c r="AL358" s="29">
        <v>0.28962164983428479</v>
      </c>
      <c r="AM358" s="29">
        <v>9.0578502881621892E-2</v>
      </c>
      <c r="AN358" s="29">
        <v>7.2845992328990972E-2</v>
      </c>
      <c r="AO358" s="29">
        <v>0.1664517150241695</v>
      </c>
      <c r="AP358" s="29">
        <v>0.29154096985083211</v>
      </c>
      <c r="AQ358" s="30"/>
      <c r="AR358" s="30"/>
      <c r="AS358" s="30"/>
      <c r="AT358" s="30"/>
      <c r="AU358" s="30"/>
      <c r="AV358" s="30"/>
      <c r="AW358" s="30"/>
      <c r="AX358" s="30"/>
    </row>
    <row r="359" spans="1:50" ht="21" customHeight="1" x14ac:dyDescent="0.75">
      <c r="A359" s="50"/>
      <c r="B359" s="2" t="s">
        <v>62</v>
      </c>
      <c r="C359" s="3" t="s">
        <v>16</v>
      </c>
      <c r="D359" s="24">
        <f>AVERAGE(E359:AP359)</f>
        <v>0.24897425160345274</v>
      </c>
      <c r="E359" s="32">
        <v>0.25765546042770393</v>
      </c>
      <c r="F359" s="32">
        <v>0.33602295026545465</v>
      </c>
      <c r="G359" s="32">
        <v>8.1090627782798658E-2</v>
      </c>
      <c r="H359" s="32">
        <v>0.23249704691012593</v>
      </c>
      <c r="I359" s="32">
        <v>0.38252934910009062</v>
      </c>
      <c r="J359" s="32">
        <v>0.32603661379559573</v>
      </c>
      <c r="K359" s="32">
        <v>0.29041714216669162</v>
      </c>
      <c r="L359" s="32">
        <v>0.15019472150722399</v>
      </c>
      <c r="M359" s="32">
        <v>0.2307740400726509</v>
      </c>
      <c r="N359" s="32">
        <v>0.19641046599875905</v>
      </c>
      <c r="O359" s="32">
        <v>0.20101942031821224</v>
      </c>
      <c r="P359" s="32">
        <v>0.18790991031386897</v>
      </c>
      <c r="Q359" s="32">
        <v>0.24123644039149533</v>
      </c>
      <c r="R359" s="32">
        <v>0.15396278412039308</v>
      </c>
      <c r="S359" s="32">
        <v>0.27173635840138077</v>
      </c>
      <c r="T359" s="31">
        <v>0.21217971523927887</v>
      </c>
      <c r="U359" s="32">
        <v>0.36070151181528559</v>
      </c>
      <c r="V359" s="32">
        <v>0.31447374449156756</v>
      </c>
      <c r="W359" s="32">
        <v>0.31951771304508469</v>
      </c>
      <c r="X359" s="32">
        <v>0.24026036873988604</v>
      </c>
      <c r="Y359" s="32">
        <v>0.26604890777335005</v>
      </c>
      <c r="Z359" s="32">
        <v>0.18101715192364914</v>
      </c>
      <c r="AA359" s="32">
        <v>0.24357886679211474</v>
      </c>
      <c r="AB359" s="32">
        <v>0.23598914363573853</v>
      </c>
      <c r="AC359" s="32">
        <v>0.2627687650268215</v>
      </c>
      <c r="AD359" s="32">
        <v>0.19480068458175961</v>
      </c>
      <c r="AE359" s="32">
        <v>0.2663795591382182</v>
      </c>
      <c r="AF359" s="32">
        <v>0.22372582056715179</v>
      </c>
      <c r="AG359" s="32">
        <v>0.27759286402960615</v>
      </c>
      <c r="AH359" s="32">
        <v>0.34284686414102483</v>
      </c>
      <c r="AI359" s="32">
        <v>0.20439907321524003</v>
      </c>
      <c r="AJ359" s="32">
        <v>0.27447940929553316</v>
      </c>
      <c r="AK359" s="32">
        <v>0.24201397896422461</v>
      </c>
      <c r="AL359" s="32">
        <v>0.1480435377666853</v>
      </c>
      <c r="AM359" s="32">
        <v>0.23431313444055557</v>
      </c>
      <c r="AN359" s="32">
        <v>0.28720698327759075</v>
      </c>
      <c r="AO359" s="32">
        <v>0.28853305321472961</v>
      </c>
      <c r="AP359" s="32">
        <v>0.30065737824366157</v>
      </c>
      <c r="AQ359" s="30"/>
      <c r="AR359" s="30"/>
      <c r="AS359" s="30"/>
      <c r="AT359" s="30"/>
      <c r="AU359" s="30"/>
      <c r="AV359" s="30"/>
      <c r="AW359" s="30"/>
      <c r="AX359" s="30"/>
    </row>
    <row r="360" spans="1:50" ht="21" customHeight="1" x14ac:dyDescent="0.75">
      <c r="A360" s="50"/>
      <c r="B360" s="2" t="s">
        <v>63</v>
      </c>
      <c r="C360" s="3" t="s">
        <v>16</v>
      </c>
      <c r="D360" s="24">
        <f>AVERAGE(E360:AP360)</f>
        <v>0.33908927381310955</v>
      </c>
      <c r="E360" s="32">
        <v>0.32468340570903648</v>
      </c>
      <c r="F360" s="32">
        <v>0.29383318948386439</v>
      </c>
      <c r="G360" s="32">
        <v>0.38994814407456568</v>
      </c>
      <c r="H360" s="32">
        <v>0.25228077426881018</v>
      </c>
      <c r="I360" s="32">
        <v>0.25424318405836949</v>
      </c>
      <c r="J360" s="32">
        <v>0.44107308367371656</v>
      </c>
      <c r="K360" s="32">
        <v>0.37312852935206936</v>
      </c>
      <c r="L360" s="32">
        <v>0.36698034588371514</v>
      </c>
      <c r="M360" s="32">
        <v>0.36124320021871403</v>
      </c>
      <c r="N360" s="32">
        <v>0.29216650690779788</v>
      </c>
      <c r="O360" s="32">
        <v>0.36287995027474518</v>
      </c>
      <c r="P360" s="32">
        <v>0.41661586755196078</v>
      </c>
      <c r="Q360" s="32">
        <v>0.46466437428709484</v>
      </c>
      <c r="R360" s="32">
        <v>0.46378408837803492</v>
      </c>
      <c r="S360" s="32">
        <v>0.32628589209900855</v>
      </c>
      <c r="T360" s="31">
        <v>0.41963422338146733</v>
      </c>
      <c r="U360" s="32">
        <v>0.32669087422420617</v>
      </c>
      <c r="V360" s="32">
        <v>0.26845148802987712</v>
      </c>
      <c r="W360" s="32">
        <v>0.42829905777612987</v>
      </c>
      <c r="X360" s="32">
        <v>0.38892254369842272</v>
      </c>
      <c r="Y360" s="32">
        <v>0.31040894299098465</v>
      </c>
      <c r="Z360" s="32">
        <v>0.43707997612408678</v>
      </c>
      <c r="AA360" s="32">
        <v>0.29009270289781069</v>
      </c>
      <c r="AB360" s="32">
        <v>0.26968853613155513</v>
      </c>
      <c r="AC360" s="32">
        <v>0.26817399997104868</v>
      </c>
      <c r="AD360" s="32">
        <v>0.37692257675723717</v>
      </c>
      <c r="AE360" s="32">
        <v>0.24807036776677227</v>
      </c>
      <c r="AF360" s="32">
        <v>0.31058793689794811</v>
      </c>
      <c r="AG360" s="32">
        <v>0.24864193099725443</v>
      </c>
      <c r="AH360" s="32">
        <v>0.25262884220776988</v>
      </c>
      <c r="AI360" s="32">
        <v>0.2615827586673391</v>
      </c>
      <c r="AJ360" s="32">
        <v>0.33396147035203932</v>
      </c>
      <c r="AK360" s="32">
        <v>0.35827964846552263</v>
      </c>
      <c r="AL360" s="32">
        <v>0.3004985613039769</v>
      </c>
      <c r="AM360" s="32">
        <v>0.3995434836811293</v>
      </c>
      <c r="AN360" s="32">
        <v>0.37831103984765213</v>
      </c>
      <c r="AO360" s="32">
        <v>0.37844351288292732</v>
      </c>
      <c r="AP360" s="32">
        <v>0.24666739362350149</v>
      </c>
      <c r="AQ360" s="30"/>
      <c r="AR360" s="30"/>
      <c r="AS360" s="30"/>
      <c r="AT360" s="30"/>
      <c r="AU360" s="30"/>
      <c r="AV360" s="30"/>
      <c r="AW360" s="30"/>
      <c r="AX360" s="30"/>
    </row>
    <row r="361" spans="1:50" ht="21" customHeight="1" x14ac:dyDescent="0.75">
      <c r="A361" s="50"/>
      <c r="B361" s="2" t="s">
        <v>64</v>
      </c>
      <c r="C361" s="3" t="s">
        <v>16</v>
      </c>
      <c r="D361" s="24">
        <f>AVERAGE(E361:AP361)</f>
        <v>0.19171744702122795</v>
      </c>
      <c r="E361" s="32">
        <v>0.20808791305989111</v>
      </c>
      <c r="F361" s="32">
        <v>0.11620974097388684</v>
      </c>
      <c r="G361" s="32">
        <v>0.33100194357489676</v>
      </c>
      <c r="H361" s="32">
        <v>0.29264913508117307</v>
      </c>
      <c r="I361" s="32">
        <v>8.8180531023131184E-2</v>
      </c>
      <c r="J361" s="32">
        <v>9.1782755504151367E-2</v>
      </c>
      <c r="K361" s="32">
        <v>9.4595981471339213E-2</v>
      </c>
      <c r="L361" s="32">
        <v>0.39330415245015066</v>
      </c>
      <c r="M361" s="32">
        <v>0.1754073509378406</v>
      </c>
      <c r="N361" s="32">
        <v>0.26467463906860267</v>
      </c>
      <c r="O361" s="32">
        <v>0.22896658206238271</v>
      </c>
      <c r="P361" s="32">
        <v>0.21209092849999484</v>
      </c>
      <c r="Q361" s="32">
        <v>0.15126404263323542</v>
      </c>
      <c r="R361" s="32">
        <v>0.29790021805020683</v>
      </c>
      <c r="S361" s="32">
        <v>0.21230904102134429</v>
      </c>
      <c r="T361" s="31">
        <v>0.21995560233035044</v>
      </c>
      <c r="U361" s="32">
        <v>0.16174749894180696</v>
      </c>
      <c r="V361" s="32">
        <v>0.1485445992052562</v>
      </c>
      <c r="W361" s="32">
        <v>5.6332958803922625E-2</v>
      </c>
      <c r="X361" s="32">
        <v>0.18197344095610832</v>
      </c>
      <c r="Y361" s="32">
        <v>0.18039780669069408</v>
      </c>
      <c r="Z361" s="32">
        <v>0.33414439509636112</v>
      </c>
      <c r="AA361" s="32">
        <v>0.21326092171334202</v>
      </c>
      <c r="AB361" s="32">
        <v>0.21610569360653334</v>
      </c>
      <c r="AC361" s="32">
        <v>0.28363210761823876</v>
      </c>
      <c r="AD361" s="32">
        <v>0.31695483129288793</v>
      </c>
      <c r="AE361" s="32">
        <v>0.15057079801590731</v>
      </c>
      <c r="AF361" s="32">
        <v>0.27117562947344453</v>
      </c>
      <c r="AG361" s="32">
        <v>0.14675755719426598</v>
      </c>
      <c r="AH361" s="32">
        <v>5.4779942206387905E-2</v>
      </c>
      <c r="AI361" s="32">
        <v>0.15658019692479552</v>
      </c>
      <c r="AJ361" s="32">
        <v>6.4387830593698431E-2</v>
      </c>
      <c r="AK361" s="32">
        <v>0.12990282086248545</v>
      </c>
      <c r="AL361" s="32">
        <v>0.22556142578530169</v>
      </c>
      <c r="AM361" s="32">
        <v>0.25320838625170988</v>
      </c>
      <c r="AN361" s="32">
        <v>0.1667141169914623</v>
      </c>
      <c r="AO361" s="32">
        <v>9.367650849328546E-2</v>
      </c>
      <c r="AP361" s="32">
        <v>0.10047296234618777</v>
      </c>
      <c r="AQ361" s="30"/>
      <c r="AR361" s="30"/>
      <c r="AS361" s="30"/>
      <c r="AT361" s="30"/>
      <c r="AU361" s="30"/>
      <c r="AV361" s="30"/>
      <c r="AW361" s="30"/>
      <c r="AX361" s="30"/>
    </row>
    <row r="362" spans="1:50" ht="39.950000000000003" customHeight="1" x14ac:dyDescent="0.75">
      <c r="A362" s="50"/>
      <c r="B362" s="2" t="s">
        <v>37</v>
      </c>
      <c r="C362" s="3" t="s">
        <v>16</v>
      </c>
      <c r="D362" s="24">
        <f>AVERAGE(E362:AP362)</f>
        <v>6.743385103764063E-2</v>
      </c>
      <c r="E362" s="32">
        <v>5.7477044529861375E-2</v>
      </c>
      <c r="F362" s="32">
        <v>3.1900479209202109E-2</v>
      </c>
      <c r="G362" s="32">
        <v>4.7209554857550164E-2</v>
      </c>
      <c r="H362" s="32">
        <v>4.4339205878010358E-2</v>
      </c>
      <c r="I362" s="32">
        <v>6.6349385530215757E-2</v>
      </c>
      <c r="J362" s="32">
        <v>2.7256645049138335E-2</v>
      </c>
      <c r="K362" s="32">
        <v>0.11569440895447762</v>
      </c>
      <c r="L362" s="32">
        <v>4.621727407216193E-3</v>
      </c>
      <c r="M362" s="32">
        <v>3.3453450416741547E-2</v>
      </c>
      <c r="N362" s="32">
        <v>0.11958953673199173</v>
      </c>
      <c r="O362" s="32">
        <v>7.5975767984477083E-2</v>
      </c>
      <c r="P362" s="32">
        <v>7.7338155803339192E-2</v>
      </c>
      <c r="Q362" s="32">
        <v>4.0343762089153315E-2</v>
      </c>
      <c r="R362" s="32">
        <v>3.725525882642141E-2</v>
      </c>
      <c r="S362" s="32">
        <v>0.10518233610293634</v>
      </c>
      <c r="T362" s="31">
        <v>6.0428194744367586E-2</v>
      </c>
      <c r="U362" s="32">
        <v>5.396911192128042E-2</v>
      </c>
      <c r="V362" s="32">
        <v>0.11773974378207405</v>
      </c>
      <c r="W362" s="32">
        <v>4.8528247970409465E-2</v>
      </c>
      <c r="X362" s="32">
        <v>6.5001520041655977E-2</v>
      </c>
      <c r="Y362" s="32">
        <v>0.10886670732010539</v>
      </c>
      <c r="Z362" s="32">
        <v>6.3059983834930231E-3</v>
      </c>
      <c r="AA362" s="32">
        <v>4.2746578367344454E-2</v>
      </c>
      <c r="AB362" s="32">
        <v>0.12889780302569542</v>
      </c>
      <c r="AC362" s="32">
        <v>5.4471333853607848E-2</v>
      </c>
      <c r="AD362" s="32">
        <v>1.6036816863676213E-2</v>
      </c>
      <c r="AE362" s="32">
        <v>0.13731635119947486</v>
      </c>
      <c r="AF362" s="32">
        <v>3.9714216700097914E-2</v>
      </c>
      <c r="AG362" s="32">
        <v>6.1152047598733474E-2</v>
      </c>
      <c r="AH362" s="32">
        <v>1.7351093719886822E-2</v>
      </c>
      <c r="AI362" s="32">
        <v>9.1600083067349736E-2</v>
      </c>
      <c r="AJ362" s="32">
        <v>0.16441964726978434</v>
      </c>
      <c r="AK362" s="32">
        <v>0.17684443230083946</v>
      </c>
      <c r="AL362" s="32">
        <v>3.627482530975356E-2</v>
      </c>
      <c r="AM362" s="32">
        <v>2.2356492744980468E-2</v>
      </c>
      <c r="AN362" s="32">
        <v>9.4921867554300099E-2</v>
      </c>
      <c r="AO362" s="32">
        <v>7.289521038488489E-2</v>
      </c>
      <c r="AP362" s="32">
        <v>6.066129593581536E-2</v>
      </c>
      <c r="AQ362" s="30"/>
      <c r="AR362" s="30"/>
      <c r="AS362" s="30"/>
      <c r="AT362" s="30"/>
      <c r="AU362" s="30"/>
      <c r="AV362" s="30"/>
      <c r="AW362" s="30"/>
      <c r="AX362" s="30"/>
    </row>
    <row r="363" spans="1:50" ht="21" customHeight="1" thickBot="1" x14ac:dyDescent="0.9">
      <c r="A363" s="48"/>
      <c r="B363" s="9" t="s">
        <v>25</v>
      </c>
      <c r="C363" s="10" t="s">
        <v>13</v>
      </c>
      <c r="D363" s="22">
        <f>SUM(E363:AP363)</f>
        <v>32552</v>
      </c>
      <c r="E363" s="34">
        <v>855</v>
      </c>
      <c r="F363" s="34">
        <v>861</v>
      </c>
      <c r="G363" s="34">
        <v>851</v>
      </c>
      <c r="H363" s="34">
        <v>871</v>
      </c>
      <c r="I363" s="34">
        <v>862</v>
      </c>
      <c r="J363" s="34">
        <v>857</v>
      </c>
      <c r="K363" s="34">
        <v>849</v>
      </c>
      <c r="L363" s="34">
        <v>854</v>
      </c>
      <c r="M363" s="34">
        <v>861</v>
      </c>
      <c r="N363" s="34">
        <v>852</v>
      </c>
      <c r="O363" s="34">
        <v>871</v>
      </c>
      <c r="P363" s="34">
        <v>853</v>
      </c>
      <c r="Q363" s="34">
        <v>848</v>
      </c>
      <c r="R363" s="34">
        <v>869</v>
      </c>
      <c r="S363" s="34">
        <v>882</v>
      </c>
      <c r="T363" s="33">
        <v>849</v>
      </c>
      <c r="U363" s="34">
        <v>851</v>
      </c>
      <c r="V363" s="34">
        <v>857</v>
      </c>
      <c r="W363" s="34">
        <v>857</v>
      </c>
      <c r="X363" s="34">
        <v>859</v>
      </c>
      <c r="Y363" s="34">
        <v>853</v>
      </c>
      <c r="Z363" s="34">
        <v>855</v>
      </c>
      <c r="AA363" s="34">
        <v>861</v>
      </c>
      <c r="AB363" s="34">
        <v>849</v>
      </c>
      <c r="AC363" s="34">
        <v>855</v>
      </c>
      <c r="AD363" s="34">
        <v>846</v>
      </c>
      <c r="AE363" s="34">
        <v>878</v>
      </c>
      <c r="AF363" s="34">
        <v>853</v>
      </c>
      <c r="AG363" s="34">
        <v>860</v>
      </c>
      <c r="AH363" s="34">
        <v>855</v>
      </c>
      <c r="AI363" s="34">
        <v>853</v>
      </c>
      <c r="AJ363" s="34">
        <v>839</v>
      </c>
      <c r="AK363" s="34">
        <v>855</v>
      </c>
      <c r="AL363" s="34">
        <v>856</v>
      </c>
      <c r="AM363" s="34">
        <v>865</v>
      </c>
      <c r="AN363" s="34">
        <v>846</v>
      </c>
      <c r="AO363" s="34">
        <v>851</v>
      </c>
      <c r="AP363" s="34">
        <v>853</v>
      </c>
      <c r="AQ363" s="30"/>
      <c r="AR363" s="30"/>
      <c r="AS363" s="30"/>
      <c r="AT363" s="30"/>
      <c r="AU363" s="30"/>
      <c r="AV363" s="30"/>
      <c r="AW363" s="30"/>
      <c r="AX363" s="30"/>
    </row>
    <row r="364" spans="1:50" ht="33.950000000000003" customHeight="1" x14ac:dyDescent="0.75">
      <c r="A364" s="49" t="s">
        <v>129</v>
      </c>
      <c r="B364" s="7" t="s">
        <v>39</v>
      </c>
      <c r="C364" s="8" t="s">
        <v>16</v>
      </c>
      <c r="D364" s="25">
        <f>AVERAGE(E364:AP364)</f>
        <v>0.4017594281280219</v>
      </c>
      <c r="E364" s="29">
        <v>0.40975163670121079</v>
      </c>
      <c r="F364" s="29">
        <v>0.55805659033304722</v>
      </c>
      <c r="G364" s="29">
        <v>0.23184035749298765</v>
      </c>
      <c r="H364" s="29">
        <v>0.41073088477200825</v>
      </c>
      <c r="I364" s="29">
        <v>0.59122689938828854</v>
      </c>
      <c r="J364" s="29">
        <v>0.4398875157729974</v>
      </c>
      <c r="K364" s="29">
        <v>0.4165810802221151</v>
      </c>
      <c r="L364" s="29">
        <v>0.23509377425891878</v>
      </c>
      <c r="M364" s="29">
        <v>0.42989599842669984</v>
      </c>
      <c r="N364" s="29">
        <v>0.32356931729160271</v>
      </c>
      <c r="O364" s="29">
        <v>0.33217769967839739</v>
      </c>
      <c r="P364" s="29">
        <v>0.2939550481447108</v>
      </c>
      <c r="Q364" s="29">
        <v>0.34372782099051691</v>
      </c>
      <c r="R364" s="29">
        <v>0.20106043474533583</v>
      </c>
      <c r="S364" s="29">
        <v>0.3562227307767119</v>
      </c>
      <c r="T364" s="35">
        <v>0.29998197954381872</v>
      </c>
      <c r="U364" s="29">
        <v>0.4575925149127093</v>
      </c>
      <c r="V364" s="29">
        <v>0.46526416898279099</v>
      </c>
      <c r="W364" s="29">
        <v>0.46683973544953861</v>
      </c>
      <c r="X364" s="29">
        <v>0.36410249530380823</v>
      </c>
      <c r="Y364" s="29">
        <v>0.40032654299821824</v>
      </c>
      <c r="Z364" s="29">
        <v>0.22246963039606155</v>
      </c>
      <c r="AA364" s="29">
        <v>0.45389979702150318</v>
      </c>
      <c r="AB364" s="29">
        <v>0.38530796723621913</v>
      </c>
      <c r="AC364" s="29">
        <v>0.39372255855710603</v>
      </c>
      <c r="AD364" s="29">
        <v>0.29008577508620215</v>
      </c>
      <c r="AE364" s="29">
        <v>0.46404248301784162</v>
      </c>
      <c r="AF364" s="29">
        <v>0.37852221692850707</v>
      </c>
      <c r="AG364" s="29">
        <v>0.5434484642097468</v>
      </c>
      <c r="AH364" s="29">
        <v>0.67524012186595228</v>
      </c>
      <c r="AI364" s="29">
        <v>0.49023696134051287</v>
      </c>
      <c r="AJ364" s="29">
        <v>0.43723105178447441</v>
      </c>
      <c r="AK364" s="29">
        <v>0.33497309837114903</v>
      </c>
      <c r="AL364" s="29">
        <v>0.43766518760097062</v>
      </c>
      <c r="AM364" s="29">
        <v>0.32489163732217741</v>
      </c>
      <c r="AN364" s="29">
        <v>0.36005297560658145</v>
      </c>
      <c r="AO364" s="29">
        <v>0.45498476823889911</v>
      </c>
      <c r="AP364" s="29">
        <v>0.59219834809449223</v>
      </c>
      <c r="AQ364" s="30"/>
      <c r="AR364" s="30"/>
      <c r="AS364" s="30"/>
      <c r="AT364" s="30"/>
      <c r="AU364" s="30"/>
      <c r="AV364" s="30"/>
      <c r="AW364" s="30"/>
      <c r="AX364" s="30"/>
    </row>
    <row r="365" spans="1:50" ht="33.950000000000003" customHeight="1" x14ac:dyDescent="0.75">
      <c r="A365" s="50"/>
      <c r="B365" s="2" t="s">
        <v>40</v>
      </c>
      <c r="C365" s="3" t="s">
        <v>16</v>
      </c>
      <c r="D365" s="24">
        <f>AVERAGE(E365:AP365)</f>
        <v>0.53080672083433744</v>
      </c>
      <c r="E365" s="32">
        <v>0.53277131876892769</v>
      </c>
      <c r="F365" s="32">
        <v>0.41004293045775209</v>
      </c>
      <c r="G365" s="32">
        <v>0.72095008764946344</v>
      </c>
      <c r="H365" s="32">
        <v>0.54492990934998342</v>
      </c>
      <c r="I365" s="32">
        <v>0.34242371508150093</v>
      </c>
      <c r="J365" s="32">
        <v>0.53285583917786805</v>
      </c>
      <c r="K365" s="32">
        <v>0.46772451082340816</v>
      </c>
      <c r="L365" s="32">
        <v>0.76028449833386835</v>
      </c>
      <c r="M365" s="32">
        <v>0.53665055115655502</v>
      </c>
      <c r="N365" s="32">
        <v>0.55684114597639967</v>
      </c>
      <c r="O365" s="32">
        <v>0.59184653233712781</v>
      </c>
      <c r="P365" s="32">
        <v>0.62870679605195523</v>
      </c>
      <c r="Q365" s="32">
        <v>0.61592841692033073</v>
      </c>
      <c r="R365" s="32">
        <v>0.76168430642824203</v>
      </c>
      <c r="S365" s="32">
        <v>0.53859493312035334</v>
      </c>
      <c r="T365" s="31">
        <v>0.63958982571181611</v>
      </c>
      <c r="U365" s="32">
        <v>0.4884383731660123</v>
      </c>
      <c r="V365" s="32">
        <v>0.41699608723513343</v>
      </c>
      <c r="W365" s="32">
        <v>0.48463201658005262</v>
      </c>
      <c r="X365" s="32">
        <v>0.57089598465453184</v>
      </c>
      <c r="Y365" s="32">
        <v>0.49080674968167914</v>
      </c>
      <c r="Z365" s="32">
        <v>0.77122437122044529</v>
      </c>
      <c r="AA365" s="32">
        <v>0.50335362461115229</v>
      </c>
      <c r="AB365" s="32">
        <v>0.48579422973808861</v>
      </c>
      <c r="AC365" s="32">
        <v>0.55180610758928816</v>
      </c>
      <c r="AD365" s="32">
        <v>0.69387740805012266</v>
      </c>
      <c r="AE365" s="32">
        <v>0.39864116578268027</v>
      </c>
      <c r="AF365" s="32">
        <v>0.58176356637139304</v>
      </c>
      <c r="AG365" s="32">
        <v>0.39539948819152038</v>
      </c>
      <c r="AH365" s="32">
        <v>0.30740878441415787</v>
      </c>
      <c r="AI365" s="32">
        <v>0.41816295559213507</v>
      </c>
      <c r="AJ365" s="32">
        <v>0.39834930094573734</v>
      </c>
      <c r="AK365" s="32">
        <v>0.48818246932800863</v>
      </c>
      <c r="AL365" s="32">
        <v>0.52605998708927981</v>
      </c>
      <c r="AM365" s="32">
        <v>0.65275186993284029</v>
      </c>
      <c r="AN365" s="32">
        <v>0.54502515683911434</v>
      </c>
      <c r="AO365" s="32">
        <v>0.47212002137621278</v>
      </c>
      <c r="AP365" s="32">
        <v>0.34714035596968912</v>
      </c>
      <c r="AQ365" s="30"/>
      <c r="AR365" s="30"/>
      <c r="AS365" s="30"/>
      <c r="AT365" s="30"/>
      <c r="AU365" s="30"/>
      <c r="AV365" s="30"/>
      <c r="AW365" s="30"/>
      <c r="AX365" s="30"/>
    </row>
    <row r="366" spans="1:50" ht="33.950000000000003" customHeight="1" x14ac:dyDescent="0.75">
      <c r="A366" s="50"/>
      <c r="B366" s="2" t="s">
        <v>41</v>
      </c>
      <c r="C366" s="3" t="s">
        <v>16</v>
      </c>
      <c r="D366" s="24">
        <f>AVERAGE(E366:AP366)</f>
        <v>6.743385103764063E-2</v>
      </c>
      <c r="E366" s="32">
        <v>5.7477044529861375E-2</v>
      </c>
      <c r="F366" s="32">
        <v>3.1900479209202109E-2</v>
      </c>
      <c r="G366" s="32">
        <v>4.7209554857550164E-2</v>
      </c>
      <c r="H366" s="32">
        <v>4.4339205878010358E-2</v>
      </c>
      <c r="I366" s="32">
        <v>6.6349385530215757E-2</v>
      </c>
      <c r="J366" s="32">
        <v>2.7256645049138335E-2</v>
      </c>
      <c r="K366" s="32">
        <v>0.11569440895447762</v>
      </c>
      <c r="L366" s="32">
        <v>4.621727407216193E-3</v>
      </c>
      <c r="M366" s="32">
        <v>3.3453450416741547E-2</v>
      </c>
      <c r="N366" s="32">
        <v>0.11958953673199173</v>
      </c>
      <c r="O366" s="32">
        <v>7.5975767984477083E-2</v>
      </c>
      <c r="P366" s="32">
        <v>7.7338155803339192E-2</v>
      </c>
      <c r="Q366" s="32">
        <v>4.0343762089153315E-2</v>
      </c>
      <c r="R366" s="32">
        <v>3.725525882642141E-2</v>
      </c>
      <c r="S366" s="32">
        <v>0.10518233610293634</v>
      </c>
      <c r="T366" s="31">
        <v>6.0428194744367586E-2</v>
      </c>
      <c r="U366" s="32">
        <v>5.396911192128042E-2</v>
      </c>
      <c r="V366" s="32">
        <v>0.11773974378207405</v>
      </c>
      <c r="W366" s="32">
        <v>4.8528247970409465E-2</v>
      </c>
      <c r="X366" s="32">
        <v>6.5001520041655977E-2</v>
      </c>
      <c r="Y366" s="32">
        <v>0.10886670732010539</v>
      </c>
      <c r="Z366" s="32">
        <v>6.3059983834930231E-3</v>
      </c>
      <c r="AA366" s="32">
        <v>4.2746578367344454E-2</v>
      </c>
      <c r="AB366" s="32">
        <v>0.12889780302569542</v>
      </c>
      <c r="AC366" s="32">
        <v>5.4471333853607848E-2</v>
      </c>
      <c r="AD366" s="32">
        <v>1.6036816863676213E-2</v>
      </c>
      <c r="AE366" s="32">
        <v>0.13731635119947486</v>
      </c>
      <c r="AF366" s="32">
        <v>3.9714216700097914E-2</v>
      </c>
      <c r="AG366" s="32">
        <v>6.1152047598733474E-2</v>
      </c>
      <c r="AH366" s="32">
        <v>1.7351093719886822E-2</v>
      </c>
      <c r="AI366" s="32">
        <v>9.1600083067349736E-2</v>
      </c>
      <c r="AJ366" s="32">
        <v>0.16441964726978434</v>
      </c>
      <c r="AK366" s="32">
        <v>0.17684443230083946</v>
      </c>
      <c r="AL366" s="32">
        <v>3.627482530975356E-2</v>
      </c>
      <c r="AM366" s="32">
        <v>2.2356492744980468E-2</v>
      </c>
      <c r="AN366" s="32">
        <v>9.4921867554300099E-2</v>
      </c>
      <c r="AO366" s="32">
        <v>7.289521038488489E-2</v>
      </c>
      <c r="AP366" s="32">
        <v>6.066129593581536E-2</v>
      </c>
      <c r="AQ366" s="30"/>
      <c r="AR366" s="30"/>
      <c r="AS366" s="30"/>
      <c r="AT366" s="30"/>
      <c r="AU366" s="30"/>
      <c r="AV366" s="30"/>
      <c r="AW366" s="30"/>
      <c r="AX366" s="30"/>
    </row>
    <row r="367" spans="1:50" ht="33.950000000000003" customHeight="1" thickBot="1" x14ac:dyDescent="0.9">
      <c r="A367" s="48"/>
      <c r="B367" s="9" t="s">
        <v>25</v>
      </c>
      <c r="C367" s="10" t="s">
        <v>13</v>
      </c>
      <c r="D367" s="22">
        <f>SUM(E367:AP367)</f>
        <v>32552</v>
      </c>
      <c r="E367" s="34">
        <v>855</v>
      </c>
      <c r="F367" s="34">
        <v>861</v>
      </c>
      <c r="G367" s="34">
        <v>851</v>
      </c>
      <c r="H367" s="34">
        <v>871</v>
      </c>
      <c r="I367" s="34">
        <v>862</v>
      </c>
      <c r="J367" s="34">
        <v>857</v>
      </c>
      <c r="K367" s="34">
        <v>849</v>
      </c>
      <c r="L367" s="34">
        <v>854</v>
      </c>
      <c r="M367" s="34">
        <v>861</v>
      </c>
      <c r="N367" s="34">
        <v>852</v>
      </c>
      <c r="O367" s="34">
        <v>871</v>
      </c>
      <c r="P367" s="34">
        <v>853</v>
      </c>
      <c r="Q367" s="34">
        <v>848</v>
      </c>
      <c r="R367" s="34">
        <v>869</v>
      </c>
      <c r="S367" s="34">
        <v>882</v>
      </c>
      <c r="T367" s="33">
        <v>849</v>
      </c>
      <c r="U367" s="34">
        <v>851</v>
      </c>
      <c r="V367" s="34">
        <v>857</v>
      </c>
      <c r="W367" s="34">
        <v>857</v>
      </c>
      <c r="X367" s="34">
        <v>859</v>
      </c>
      <c r="Y367" s="34">
        <v>853</v>
      </c>
      <c r="Z367" s="34">
        <v>855</v>
      </c>
      <c r="AA367" s="34">
        <v>861</v>
      </c>
      <c r="AB367" s="34">
        <v>849</v>
      </c>
      <c r="AC367" s="34">
        <v>855</v>
      </c>
      <c r="AD367" s="34">
        <v>846</v>
      </c>
      <c r="AE367" s="34">
        <v>878</v>
      </c>
      <c r="AF367" s="34">
        <v>853</v>
      </c>
      <c r="AG367" s="34">
        <v>860</v>
      </c>
      <c r="AH367" s="34">
        <v>855</v>
      </c>
      <c r="AI367" s="34">
        <v>853</v>
      </c>
      <c r="AJ367" s="34">
        <v>839</v>
      </c>
      <c r="AK367" s="34">
        <v>855</v>
      </c>
      <c r="AL367" s="34">
        <v>856</v>
      </c>
      <c r="AM367" s="34">
        <v>865</v>
      </c>
      <c r="AN367" s="34">
        <v>846</v>
      </c>
      <c r="AO367" s="34">
        <v>851</v>
      </c>
      <c r="AP367" s="34">
        <v>853</v>
      </c>
      <c r="AQ367" s="30"/>
      <c r="AR367" s="30"/>
      <c r="AS367" s="30"/>
      <c r="AT367" s="30"/>
      <c r="AU367" s="30"/>
      <c r="AV367" s="30"/>
      <c r="AW367" s="30"/>
      <c r="AX367" s="30"/>
    </row>
    <row r="368" spans="1:50" ht="20.149999999999999" customHeight="1" x14ac:dyDescent="0.75">
      <c r="A368" s="49" t="s">
        <v>130</v>
      </c>
      <c r="B368" s="7" t="s">
        <v>61</v>
      </c>
      <c r="C368" s="8" t="s">
        <v>16</v>
      </c>
      <c r="D368" s="25">
        <f>AVERAGE(E368:AP368)</f>
        <v>0.16989329823833446</v>
      </c>
      <c r="E368" s="29">
        <v>7.2025592773683839E-2</v>
      </c>
      <c r="F368" s="29">
        <v>0.41098643163920268</v>
      </c>
      <c r="G368" s="29">
        <v>0.19778120561816226</v>
      </c>
      <c r="H368" s="29">
        <v>0.35481579891652154</v>
      </c>
      <c r="I368" s="29">
        <v>0.13148820074611356</v>
      </c>
      <c r="J368" s="29">
        <v>0.17037052899198529</v>
      </c>
      <c r="K368" s="29">
        <v>8.9628323598547846E-2</v>
      </c>
      <c r="L368" s="29">
        <v>0.20930958064344479</v>
      </c>
      <c r="M368" s="29">
        <v>0.15708833385984425</v>
      </c>
      <c r="N368" s="29">
        <v>0.14857807838005072</v>
      </c>
      <c r="O368" s="29">
        <v>7.299640917552859E-2</v>
      </c>
      <c r="P368" s="29">
        <v>9.9871520394246044E-2</v>
      </c>
      <c r="Q368" s="29">
        <v>0.12222653159950003</v>
      </c>
      <c r="R368" s="29">
        <v>9.7884903215842575E-2</v>
      </c>
      <c r="S368" s="29">
        <v>0.14173436828017108</v>
      </c>
      <c r="T368" s="35">
        <v>7.4850258046177856E-2</v>
      </c>
      <c r="U368" s="29">
        <v>0.10020746509789419</v>
      </c>
      <c r="V368" s="29">
        <v>0.12903136896438225</v>
      </c>
      <c r="W368" s="29">
        <v>0.18280699130152878</v>
      </c>
      <c r="X368" s="29">
        <v>9.6685934768926979E-2</v>
      </c>
      <c r="Y368" s="29">
        <v>0.16301208048360721</v>
      </c>
      <c r="Z368" s="29">
        <v>2.2569972970406464E-2</v>
      </c>
      <c r="AA368" s="29">
        <v>0.16457385287786111</v>
      </c>
      <c r="AB368" s="29">
        <v>0.10463150762860948</v>
      </c>
      <c r="AC368" s="29">
        <v>0.19192921554633441</v>
      </c>
      <c r="AD368" s="29">
        <v>0.26469391366354661</v>
      </c>
      <c r="AE368" s="29">
        <v>0.16469707620171092</v>
      </c>
      <c r="AF368" s="29">
        <v>0.14715520273552565</v>
      </c>
      <c r="AG368" s="29">
        <v>0.36118716464227857</v>
      </c>
      <c r="AH368" s="29">
        <v>0.38289832616964764</v>
      </c>
      <c r="AI368" s="29">
        <v>0.22479123383518262</v>
      </c>
      <c r="AJ368" s="29">
        <v>3.5243597143758916E-2</v>
      </c>
      <c r="AK368" s="29">
        <v>0.10794967261903231</v>
      </c>
      <c r="AL368" s="29">
        <v>0.32551155709768426</v>
      </c>
      <c r="AM368" s="29">
        <v>0.11177480262721468</v>
      </c>
      <c r="AN368" s="29">
        <v>0.1464417280911596</v>
      </c>
      <c r="AO368" s="29">
        <v>0.13864380892877884</v>
      </c>
      <c r="AP368" s="29">
        <v>0.33787279378261531</v>
      </c>
      <c r="AQ368" s="30"/>
      <c r="AR368" s="30"/>
      <c r="AS368" s="30"/>
      <c r="AT368" s="30"/>
      <c r="AU368" s="30"/>
      <c r="AV368" s="30"/>
      <c r="AW368" s="30"/>
      <c r="AX368" s="30"/>
    </row>
    <row r="369" spans="1:50" ht="20.149999999999999" customHeight="1" x14ac:dyDescent="0.75">
      <c r="A369" s="50"/>
      <c r="B369" s="2" t="s">
        <v>62</v>
      </c>
      <c r="C369" s="3" t="s">
        <v>16</v>
      </c>
      <c r="D369" s="24">
        <f>AVERAGE(E369:AP369)</f>
        <v>0.21844320131935482</v>
      </c>
      <c r="E369" s="32">
        <v>9.9736064256202017E-2</v>
      </c>
      <c r="F369" s="32">
        <v>0.26085989877494348</v>
      </c>
      <c r="G369" s="32">
        <v>0.16106041048866099</v>
      </c>
      <c r="H369" s="32">
        <v>0.21915122693603084</v>
      </c>
      <c r="I369" s="32">
        <v>0.1808320809005351</v>
      </c>
      <c r="J369" s="32">
        <v>0.31073766176636886</v>
      </c>
      <c r="K369" s="32">
        <v>0.19734164514253899</v>
      </c>
      <c r="L369" s="32">
        <v>0.15106239866911483</v>
      </c>
      <c r="M369" s="32">
        <v>0.17917764975012865</v>
      </c>
      <c r="N369" s="32">
        <v>0.17495063952188791</v>
      </c>
      <c r="O369" s="32">
        <v>0.15920876092210495</v>
      </c>
      <c r="P369" s="32">
        <v>0.18110183151543804</v>
      </c>
      <c r="Q369" s="32">
        <v>0.18579528782368071</v>
      </c>
      <c r="R369" s="32">
        <v>0.23895040005272178</v>
      </c>
      <c r="S369" s="32">
        <v>0.25612964611092293</v>
      </c>
      <c r="T369" s="31">
        <v>0.21150047718089693</v>
      </c>
      <c r="U369" s="32">
        <v>0.25706985111667469</v>
      </c>
      <c r="V369" s="32">
        <v>0.19969401697320152</v>
      </c>
      <c r="W369" s="32">
        <v>0.33326819319571188</v>
      </c>
      <c r="X369" s="32">
        <v>0.18565652401397539</v>
      </c>
      <c r="Y369" s="32">
        <v>0.24613744801236148</v>
      </c>
      <c r="Z369" s="32">
        <v>0.1590066440452664</v>
      </c>
      <c r="AA369" s="32">
        <v>0.30084321046949863</v>
      </c>
      <c r="AB369" s="32">
        <v>0.13515671188622119</v>
      </c>
      <c r="AC369" s="32">
        <v>0.30176219652387143</v>
      </c>
      <c r="AD369" s="32">
        <v>0.18650861937938501</v>
      </c>
      <c r="AE369" s="32">
        <v>0.19738963618794927</v>
      </c>
      <c r="AF369" s="32">
        <v>0.23516584951178524</v>
      </c>
      <c r="AG369" s="32">
        <v>0.28417298603296964</v>
      </c>
      <c r="AH369" s="32">
        <v>0.35218955595259471</v>
      </c>
      <c r="AI369" s="32">
        <v>0.19280364474699446</v>
      </c>
      <c r="AJ369" s="32">
        <v>0.20964504772576395</v>
      </c>
      <c r="AK369" s="32">
        <v>0.15951881097094087</v>
      </c>
      <c r="AL369" s="32">
        <v>0.13611980022800724</v>
      </c>
      <c r="AM369" s="32">
        <v>0.22665691534996651</v>
      </c>
      <c r="AN369" s="32">
        <v>0.28274191125193976</v>
      </c>
      <c r="AO369" s="32">
        <v>0.3011942818879686</v>
      </c>
      <c r="AP369" s="32">
        <v>0.25054371486025873</v>
      </c>
      <c r="AQ369" s="30"/>
      <c r="AR369" s="30"/>
      <c r="AS369" s="30"/>
      <c r="AT369" s="30"/>
      <c r="AU369" s="30"/>
      <c r="AV369" s="30"/>
      <c r="AW369" s="30"/>
      <c r="AX369" s="30"/>
    </row>
    <row r="370" spans="1:50" ht="20.149999999999999" customHeight="1" x14ac:dyDescent="0.75">
      <c r="A370" s="50"/>
      <c r="B370" s="2" t="s">
        <v>63</v>
      </c>
      <c r="C370" s="3" t="s">
        <v>16</v>
      </c>
      <c r="D370" s="24">
        <f>AVERAGE(E370:AP370)</f>
        <v>0.35975787298182932</v>
      </c>
      <c r="E370" s="32">
        <v>0.37602695127773861</v>
      </c>
      <c r="F370" s="32">
        <v>0.19997939637703346</v>
      </c>
      <c r="G370" s="32">
        <v>0.4187294185640994</v>
      </c>
      <c r="H370" s="32">
        <v>0.20669164663927098</v>
      </c>
      <c r="I370" s="32">
        <v>0.50015095901529405</v>
      </c>
      <c r="J370" s="32">
        <v>0.41561248280539864</v>
      </c>
      <c r="K370" s="32">
        <v>0.49285382303469633</v>
      </c>
      <c r="L370" s="32">
        <v>0.34868710353900945</v>
      </c>
      <c r="M370" s="32">
        <v>0.42207987465114138</v>
      </c>
      <c r="N370" s="32">
        <v>0.33970368155664299</v>
      </c>
      <c r="O370" s="32">
        <v>0.36984332308587126</v>
      </c>
      <c r="P370" s="32">
        <v>0.42795450058138745</v>
      </c>
      <c r="Q370" s="32">
        <v>0.51422873145699211</v>
      </c>
      <c r="R370" s="32">
        <v>0.39877651489912597</v>
      </c>
      <c r="S370" s="32">
        <v>0.30471624673518216</v>
      </c>
      <c r="T370" s="31">
        <v>0.42826719064946561</v>
      </c>
      <c r="U370" s="32">
        <v>0.46702328854401087</v>
      </c>
      <c r="V370" s="32">
        <v>0.35923905021973135</v>
      </c>
      <c r="W370" s="32">
        <v>0.37166116856308412</v>
      </c>
      <c r="X370" s="32">
        <v>0.4575006893034721</v>
      </c>
      <c r="Y370" s="32">
        <v>0.34266597709747448</v>
      </c>
      <c r="Z370" s="32">
        <v>0.43434034736662885</v>
      </c>
      <c r="AA370" s="32">
        <v>0.26733691492114209</v>
      </c>
      <c r="AB370" s="32">
        <v>0.27932544596221892</v>
      </c>
      <c r="AC370" s="32">
        <v>0.24148396053222512</v>
      </c>
      <c r="AD370" s="32">
        <v>0.36249817612106727</v>
      </c>
      <c r="AE370" s="32">
        <v>0.32245819047928959</v>
      </c>
      <c r="AF370" s="32">
        <v>0.33887529039711795</v>
      </c>
      <c r="AG370" s="32">
        <v>0.21964759124430489</v>
      </c>
      <c r="AH370" s="32">
        <v>0.20338909781928349</v>
      </c>
      <c r="AI370" s="32">
        <v>0.32286544351283991</v>
      </c>
      <c r="AJ370" s="32">
        <v>0.38141963983981325</v>
      </c>
      <c r="AK370" s="32">
        <v>0.38167464601915319</v>
      </c>
      <c r="AL370" s="32">
        <v>0.29647614696298352</v>
      </c>
      <c r="AM370" s="32">
        <v>0.39922154935076198</v>
      </c>
      <c r="AN370" s="32">
        <v>0.36706064920498177</v>
      </c>
      <c r="AO370" s="32">
        <v>0.42253029126425579</v>
      </c>
      <c r="AP370" s="32">
        <v>0.26780377371532571</v>
      </c>
      <c r="AQ370" s="30"/>
      <c r="AR370" s="30"/>
      <c r="AS370" s="30"/>
      <c r="AT370" s="30"/>
      <c r="AU370" s="30"/>
      <c r="AV370" s="30"/>
      <c r="AW370" s="30"/>
      <c r="AX370" s="30"/>
    </row>
    <row r="371" spans="1:50" ht="20.149999999999999" customHeight="1" x14ac:dyDescent="0.75">
      <c r="A371" s="50"/>
      <c r="B371" s="2" t="s">
        <v>64</v>
      </c>
      <c r="C371" s="3" t="s">
        <v>16</v>
      </c>
      <c r="D371" s="24">
        <f>AVERAGE(E371:AP371)</f>
        <v>0.17742435150850969</v>
      </c>
      <c r="E371" s="32">
        <v>0.39758854057933507</v>
      </c>
      <c r="F371" s="32">
        <v>9.6274619394568106E-2</v>
      </c>
      <c r="G371" s="32">
        <v>0.20898242747870402</v>
      </c>
      <c r="H371" s="32">
        <v>0.19721187407356433</v>
      </c>
      <c r="I371" s="32">
        <v>0.10215746066875378</v>
      </c>
      <c r="J371" s="32">
        <v>8.5140826673351599E-2</v>
      </c>
      <c r="K371" s="32">
        <v>0.15621233901365877</v>
      </c>
      <c r="L371" s="32">
        <v>0.26058959197851417</v>
      </c>
      <c r="M371" s="32">
        <v>0.213066485518635</v>
      </c>
      <c r="N371" s="32">
        <v>0.19999601695115798</v>
      </c>
      <c r="O371" s="32">
        <v>0.25244689525642949</v>
      </c>
      <c r="P371" s="32">
        <v>0.19188470547077829</v>
      </c>
      <c r="Q371" s="32">
        <v>0.12270499017935942</v>
      </c>
      <c r="R371" s="32">
        <v>0.2222112777716328</v>
      </c>
      <c r="S371" s="32">
        <v>0.18961596414460088</v>
      </c>
      <c r="T371" s="31">
        <v>0.23999547265643237</v>
      </c>
      <c r="U371" s="32">
        <v>8.2814628298789647E-2</v>
      </c>
      <c r="V371" s="32">
        <v>0.19432003698067463</v>
      </c>
      <c r="W371" s="32">
        <v>5.415057279882074E-2</v>
      </c>
      <c r="X371" s="32">
        <v>0.14592671031799478</v>
      </c>
      <c r="Y371" s="32">
        <v>0.1537528871920199</v>
      </c>
      <c r="Z371" s="32">
        <v>0.36701969035649612</v>
      </c>
      <c r="AA371" s="32">
        <v>0.21420236263323736</v>
      </c>
      <c r="AB371" s="32">
        <v>0.28258822770170877</v>
      </c>
      <c r="AC371" s="32">
        <v>0.1987351667203</v>
      </c>
      <c r="AD371" s="32">
        <v>0.15353835546530376</v>
      </c>
      <c r="AE371" s="32">
        <v>0.15383304633112779</v>
      </c>
      <c r="AF371" s="32">
        <v>0.18417754209221632</v>
      </c>
      <c r="AG371" s="32">
        <v>7.9173009243390519E-2</v>
      </c>
      <c r="AH371" s="32">
        <v>4.2638907625926946E-2</v>
      </c>
      <c r="AI371" s="32">
        <v>0.23687502037532793</v>
      </c>
      <c r="AJ371" s="32">
        <v>0.20138857162894611</v>
      </c>
      <c r="AK371" s="32">
        <v>0.14541679695271059</v>
      </c>
      <c r="AL371" s="32">
        <v>0.20034023623427874</v>
      </c>
      <c r="AM371" s="32">
        <v>0.23253092885938006</v>
      </c>
      <c r="AN371" s="32">
        <v>0.10205415624788601</v>
      </c>
      <c r="AO371" s="32">
        <v>6.9716144156495324E-2</v>
      </c>
      <c r="AP371" s="32">
        <v>0.1108528713008595</v>
      </c>
      <c r="AQ371" s="30"/>
      <c r="AR371" s="30"/>
      <c r="AS371" s="30"/>
      <c r="AT371" s="30"/>
      <c r="AU371" s="30"/>
      <c r="AV371" s="30"/>
      <c r="AW371" s="30"/>
      <c r="AX371" s="30"/>
    </row>
    <row r="372" spans="1:50" ht="39.950000000000003" customHeight="1" x14ac:dyDescent="0.75">
      <c r="A372" s="50"/>
      <c r="B372" s="2" t="s">
        <v>37</v>
      </c>
      <c r="C372" s="3" t="s">
        <v>16</v>
      </c>
      <c r="D372" s="24">
        <f>AVERAGE(E372:AP372)</f>
        <v>7.448127595197146E-2</v>
      </c>
      <c r="E372" s="32">
        <v>5.4622851113040036E-2</v>
      </c>
      <c r="F372" s="32">
        <v>3.1899653814251354E-2</v>
      </c>
      <c r="G372" s="32">
        <v>1.3446537850373103E-2</v>
      </c>
      <c r="H372" s="32">
        <v>2.2129453434613536E-2</v>
      </c>
      <c r="I372" s="32">
        <v>8.5371298669309717E-2</v>
      </c>
      <c r="J372" s="32">
        <v>1.8138499762898268E-2</v>
      </c>
      <c r="K372" s="32">
        <v>6.3963869210559257E-2</v>
      </c>
      <c r="L372" s="32">
        <v>3.035132516991676E-2</v>
      </c>
      <c r="M372" s="32">
        <v>2.8587656220246303E-2</v>
      </c>
      <c r="N372" s="32">
        <v>0.13677158359025543</v>
      </c>
      <c r="O372" s="32">
        <v>0.14550461156006797</v>
      </c>
      <c r="P372" s="32">
        <v>9.9187442038155049E-2</v>
      </c>
      <c r="Q372" s="32">
        <v>5.5044458940467757E-2</v>
      </c>
      <c r="R372" s="32">
        <v>4.2176904060675646E-2</v>
      </c>
      <c r="S372" s="32">
        <v>0.10780377472912363</v>
      </c>
      <c r="T372" s="31">
        <v>4.5386601467031114E-2</v>
      </c>
      <c r="U372" s="32">
        <v>9.2884766942633465E-2</v>
      </c>
      <c r="V372" s="32">
        <v>0.1177155268620084</v>
      </c>
      <c r="W372" s="32">
        <v>5.8113074140854787E-2</v>
      </c>
      <c r="X372" s="32">
        <v>0.11423014159562697</v>
      </c>
      <c r="Y372" s="32">
        <v>9.4431607214539776E-2</v>
      </c>
      <c r="Z372" s="32">
        <v>1.7063345261204829E-2</v>
      </c>
      <c r="AA372" s="32">
        <v>5.3043659098260816E-2</v>
      </c>
      <c r="AB372" s="32">
        <v>0.19829810682124485</v>
      </c>
      <c r="AC372" s="32">
        <v>6.6089460677269313E-2</v>
      </c>
      <c r="AD372" s="32">
        <v>3.276093537070067E-2</v>
      </c>
      <c r="AE372" s="32">
        <v>0.16162205079991765</v>
      </c>
      <c r="AF372" s="32">
        <v>9.4626115263352031E-2</v>
      </c>
      <c r="AG372" s="32">
        <v>5.5819248837055954E-2</v>
      </c>
      <c r="AH372" s="32">
        <v>1.8884112432545279E-2</v>
      </c>
      <c r="AI372" s="32">
        <v>2.2664657529651668E-2</v>
      </c>
      <c r="AJ372" s="32">
        <v>0.17230314366171473</v>
      </c>
      <c r="AK372" s="32">
        <v>0.20544007343815904</v>
      </c>
      <c r="AL372" s="32">
        <v>4.155225947704895E-2</v>
      </c>
      <c r="AM372" s="32">
        <v>2.9815803812674374E-2</v>
      </c>
      <c r="AN372" s="32">
        <v>0.10170155520402896</v>
      </c>
      <c r="AO372" s="32">
        <v>6.7915473762498513E-2</v>
      </c>
      <c r="AP372" s="32">
        <v>3.2926846340938912E-2</v>
      </c>
      <c r="AQ372" s="30"/>
      <c r="AR372" s="30"/>
      <c r="AS372" s="30"/>
      <c r="AT372" s="30"/>
      <c r="AU372" s="30"/>
      <c r="AV372" s="30"/>
      <c r="AW372" s="30"/>
      <c r="AX372" s="30"/>
    </row>
    <row r="373" spans="1:50" ht="20.149999999999999" customHeight="1" thickBot="1" x14ac:dyDescent="0.9">
      <c r="A373" s="48"/>
      <c r="B373" s="9" t="s">
        <v>25</v>
      </c>
      <c r="C373" s="10" t="s">
        <v>13</v>
      </c>
      <c r="D373" s="22">
        <f>SUM(E373:AP373)</f>
        <v>32552</v>
      </c>
      <c r="E373" s="34">
        <v>855</v>
      </c>
      <c r="F373" s="34">
        <v>861</v>
      </c>
      <c r="G373" s="34">
        <v>851</v>
      </c>
      <c r="H373" s="34">
        <v>871</v>
      </c>
      <c r="I373" s="34">
        <v>862</v>
      </c>
      <c r="J373" s="34">
        <v>857</v>
      </c>
      <c r="K373" s="34">
        <v>849</v>
      </c>
      <c r="L373" s="34">
        <v>854</v>
      </c>
      <c r="M373" s="34">
        <v>861</v>
      </c>
      <c r="N373" s="34">
        <v>852</v>
      </c>
      <c r="O373" s="34">
        <v>871</v>
      </c>
      <c r="P373" s="34">
        <v>853</v>
      </c>
      <c r="Q373" s="34">
        <v>848</v>
      </c>
      <c r="R373" s="34">
        <v>869</v>
      </c>
      <c r="S373" s="34">
        <v>882</v>
      </c>
      <c r="T373" s="33">
        <v>849</v>
      </c>
      <c r="U373" s="34">
        <v>851</v>
      </c>
      <c r="V373" s="34">
        <v>857</v>
      </c>
      <c r="W373" s="34">
        <v>857</v>
      </c>
      <c r="X373" s="34">
        <v>859</v>
      </c>
      <c r="Y373" s="34">
        <v>853</v>
      </c>
      <c r="Z373" s="34">
        <v>855</v>
      </c>
      <c r="AA373" s="34">
        <v>861</v>
      </c>
      <c r="AB373" s="34">
        <v>849</v>
      </c>
      <c r="AC373" s="34">
        <v>855</v>
      </c>
      <c r="AD373" s="34">
        <v>846</v>
      </c>
      <c r="AE373" s="34">
        <v>878</v>
      </c>
      <c r="AF373" s="34">
        <v>853</v>
      </c>
      <c r="AG373" s="34">
        <v>860</v>
      </c>
      <c r="AH373" s="34">
        <v>855</v>
      </c>
      <c r="AI373" s="34">
        <v>853</v>
      </c>
      <c r="AJ373" s="34">
        <v>839</v>
      </c>
      <c r="AK373" s="34">
        <v>855</v>
      </c>
      <c r="AL373" s="34">
        <v>856</v>
      </c>
      <c r="AM373" s="34">
        <v>865</v>
      </c>
      <c r="AN373" s="34">
        <v>846</v>
      </c>
      <c r="AO373" s="34">
        <v>851</v>
      </c>
      <c r="AP373" s="34">
        <v>853</v>
      </c>
      <c r="AQ373" s="30"/>
      <c r="AR373" s="30"/>
      <c r="AS373" s="30"/>
      <c r="AT373" s="30"/>
      <c r="AU373" s="30"/>
      <c r="AV373" s="30"/>
      <c r="AW373" s="30"/>
      <c r="AX373" s="30"/>
    </row>
    <row r="374" spans="1:50" ht="30" customHeight="1" x14ac:dyDescent="0.75">
      <c r="A374" s="49" t="s">
        <v>131</v>
      </c>
      <c r="B374" s="7" t="s">
        <v>39</v>
      </c>
      <c r="C374" s="8" t="s">
        <v>16</v>
      </c>
      <c r="D374" s="25">
        <f>AVERAGE(E374:AP374)</f>
        <v>0.3883364995576894</v>
      </c>
      <c r="E374" s="29">
        <v>0.17176165702988599</v>
      </c>
      <c r="F374" s="29">
        <v>0.67184633041414699</v>
      </c>
      <c r="G374" s="29">
        <v>0.35884161610682341</v>
      </c>
      <c r="H374" s="29">
        <v>0.57396702585255255</v>
      </c>
      <c r="I374" s="29">
        <v>0.31232028164664827</v>
      </c>
      <c r="J374" s="29">
        <v>0.48110819075835531</v>
      </c>
      <c r="K374" s="29">
        <v>0.28696996874108638</v>
      </c>
      <c r="L374" s="29">
        <v>0.36037197931255988</v>
      </c>
      <c r="M374" s="29">
        <v>0.3362659836099729</v>
      </c>
      <c r="N374" s="29">
        <v>0.32352871790193821</v>
      </c>
      <c r="O374" s="29">
        <v>0.23220517009763345</v>
      </c>
      <c r="P374" s="29">
        <v>0.28097335190968437</v>
      </c>
      <c r="Q374" s="29">
        <v>0.30802181942318141</v>
      </c>
      <c r="R374" s="29">
        <v>0.33683530326856437</v>
      </c>
      <c r="S374" s="29">
        <v>0.39786401439109459</v>
      </c>
      <c r="T374" s="35">
        <v>0.28635073522707516</v>
      </c>
      <c r="U374" s="29">
        <v>0.3572773162145686</v>
      </c>
      <c r="V374" s="29">
        <v>0.32872538593758432</v>
      </c>
      <c r="W374" s="29">
        <v>0.51607518449724099</v>
      </c>
      <c r="X374" s="29">
        <v>0.28234245878290221</v>
      </c>
      <c r="Y374" s="29">
        <v>0.40914952849596831</v>
      </c>
      <c r="Z374" s="29">
        <v>0.18157661701567288</v>
      </c>
      <c r="AA374" s="29">
        <v>0.46541706334735977</v>
      </c>
      <c r="AB374" s="29">
        <v>0.23978821951483067</v>
      </c>
      <c r="AC374" s="29">
        <v>0.49369141207020661</v>
      </c>
      <c r="AD374" s="29">
        <v>0.45120253304293184</v>
      </c>
      <c r="AE374" s="29">
        <v>0.3620867123896605</v>
      </c>
      <c r="AF374" s="29">
        <v>0.38232105224731128</v>
      </c>
      <c r="AG374" s="29">
        <v>0.6453601506752491</v>
      </c>
      <c r="AH374" s="29">
        <v>0.73508788212224241</v>
      </c>
      <c r="AI374" s="29">
        <v>0.41759487858217748</v>
      </c>
      <c r="AJ374" s="29">
        <v>0.24488864486952291</v>
      </c>
      <c r="AK374" s="29">
        <v>0.26746848358997338</v>
      </c>
      <c r="AL374" s="29">
        <v>0.4616313573256921</v>
      </c>
      <c r="AM374" s="29">
        <v>0.3384317179771808</v>
      </c>
      <c r="AN374" s="29">
        <v>0.429183639343099</v>
      </c>
      <c r="AO374" s="29">
        <v>0.43983809081674735</v>
      </c>
      <c r="AP374" s="29">
        <v>0.58841650864287365</v>
      </c>
      <c r="AQ374" s="30"/>
      <c r="AR374" s="30"/>
      <c r="AS374" s="30"/>
      <c r="AT374" s="30"/>
      <c r="AU374" s="30"/>
      <c r="AV374" s="30"/>
      <c r="AW374" s="30"/>
      <c r="AX374" s="30"/>
    </row>
    <row r="375" spans="1:50" ht="30" customHeight="1" x14ac:dyDescent="0.75">
      <c r="A375" s="50"/>
      <c r="B375" s="2" t="s">
        <v>40</v>
      </c>
      <c r="C375" s="3" t="s">
        <v>16</v>
      </c>
      <c r="D375" s="24">
        <f>AVERAGE(E375:AP375)</f>
        <v>0.53718222449033914</v>
      </c>
      <c r="E375" s="32">
        <v>0.77361549185707379</v>
      </c>
      <c r="F375" s="32">
        <v>0.29625401577160143</v>
      </c>
      <c r="G375" s="32">
        <v>0.62771184604280328</v>
      </c>
      <c r="H375" s="32">
        <v>0.40390352071283586</v>
      </c>
      <c r="I375" s="32">
        <v>0.60230841968404603</v>
      </c>
      <c r="J375" s="32">
        <v>0.50075330947875041</v>
      </c>
      <c r="K375" s="32">
        <v>0.64906616204835477</v>
      </c>
      <c r="L375" s="32">
        <v>0.6092766955175265</v>
      </c>
      <c r="M375" s="32">
        <v>0.63514636016977799</v>
      </c>
      <c r="N375" s="32">
        <v>0.53969969850780064</v>
      </c>
      <c r="O375" s="32">
        <v>0.6222902183423008</v>
      </c>
      <c r="P375" s="32">
        <v>0.61983920605216569</v>
      </c>
      <c r="Q375" s="32">
        <v>0.63693372163635154</v>
      </c>
      <c r="R375" s="32">
        <v>0.62098779267075865</v>
      </c>
      <c r="S375" s="32">
        <v>0.49433221087978346</v>
      </c>
      <c r="T375" s="31">
        <v>0.66826266330589623</v>
      </c>
      <c r="U375" s="32">
        <v>0.54983791684280026</v>
      </c>
      <c r="V375" s="32">
        <v>0.55355908720040581</v>
      </c>
      <c r="W375" s="32">
        <v>0.42581174136190503</v>
      </c>
      <c r="X375" s="32">
        <v>0.60342739962146708</v>
      </c>
      <c r="Y375" s="32">
        <v>0.4964188642894945</v>
      </c>
      <c r="Z375" s="32">
        <v>0.80136003772312225</v>
      </c>
      <c r="AA375" s="32">
        <v>0.48153927755437975</v>
      </c>
      <c r="AB375" s="32">
        <v>0.56191367366392786</v>
      </c>
      <c r="AC375" s="32">
        <v>0.44021912725252649</v>
      </c>
      <c r="AD375" s="32">
        <v>0.51603653158637075</v>
      </c>
      <c r="AE375" s="32">
        <v>0.47629123681041818</v>
      </c>
      <c r="AF375" s="32">
        <v>0.52305283248933476</v>
      </c>
      <c r="AG375" s="32">
        <v>0.29882060048769538</v>
      </c>
      <c r="AH375" s="32">
        <v>0.24602800544521058</v>
      </c>
      <c r="AI375" s="32">
        <v>0.55974046388816867</v>
      </c>
      <c r="AJ375" s="32">
        <v>0.58280821146876016</v>
      </c>
      <c r="AK375" s="32">
        <v>0.52709144297186472</v>
      </c>
      <c r="AL375" s="32">
        <v>0.49681638319726301</v>
      </c>
      <c r="AM375" s="32">
        <v>0.63175247821014291</v>
      </c>
      <c r="AN375" s="32">
        <v>0.46911480545286788</v>
      </c>
      <c r="AO375" s="32">
        <v>0.49224643542075097</v>
      </c>
      <c r="AP375" s="32">
        <v>0.37865664501618512</v>
      </c>
      <c r="AQ375" s="30"/>
      <c r="AR375" s="30"/>
      <c r="AS375" s="30"/>
      <c r="AT375" s="30"/>
      <c r="AU375" s="30"/>
      <c r="AV375" s="30"/>
      <c r="AW375" s="30"/>
      <c r="AX375" s="30"/>
    </row>
    <row r="376" spans="1:50" ht="30" customHeight="1" x14ac:dyDescent="0.75">
      <c r="A376" s="50"/>
      <c r="B376" s="2" t="s">
        <v>41</v>
      </c>
      <c r="C376" s="3" t="s">
        <v>16</v>
      </c>
      <c r="D376" s="24">
        <f>AVERAGE(E376:AP376)</f>
        <v>7.448127595197146E-2</v>
      </c>
      <c r="E376" s="32">
        <v>5.4622851113040036E-2</v>
      </c>
      <c r="F376" s="32">
        <v>3.1899653814251354E-2</v>
      </c>
      <c r="G376" s="32">
        <v>1.3446537850373103E-2</v>
      </c>
      <c r="H376" s="32">
        <v>2.2129453434613536E-2</v>
      </c>
      <c r="I376" s="32">
        <v>8.5371298669309717E-2</v>
      </c>
      <c r="J376" s="32">
        <v>1.8138499762898268E-2</v>
      </c>
      <c r="K376" s="32">
        <v>6.3963869210559257E-2</v>
      </c>
      <c r="L376" s="32">
        <v>3.035132516991676E-2</v>
      </c>
      <c r="M376" s="32">
        <v>2.8587656220246303E-2</v>
      </c>
      <c r="N376" s="32">
        <v>0.13677158359025543</v>
      </c>
      <c r="O376" s="32">
        <v>0.14550461156006797</v>
      </c>
      <c r="P376" s="32">
        <v>9.9187442038155049E-2</v>
      </c>
      <c r="Q376" s="32">
        <v>5.5044458940467757E-2</v>
      </c>
      <c r="R376" s="32">
        <v>4.2176904060675646E-2</v>
      </c>
      <c r="S376" s="32">
        <v>0.10780377472912363</v>
      </c>
      <c r="T376" s="31">
        <v>4.5386601467031114E-2</v>
      </c>
      <c r="U376" s="32">
        <v>9.2884766942633465E-2</v>
      </c>
      <c r="V376" s="32">
        <v>0.1177155268620084</v>
      </c>
      <c r="W376" s="32">
        <v>5.8113074140854787E-2</v>
      </c>
      <c r="X376" s="32">
        <v>0.11423014159562697</v>
      </c>
      <c r="Y376" s="32">
        <v>9.4431607214539776E-2</v>
      </c>
      <c r="Z376" s="32">
        <v>1.7063345261204829E-2</v>
      </c>
      <c r="AA376" s="32">
        <v>5.3043659098260816E-2</v>
      </c>
      <c r="AB376" s="32">
        <v>0.19829810682124485</v>
      </c>
      <c r="AC376" s="32">
        <v>6.6089460677269313E-2</v>
      </c>
      <c r="AD376" s="32">
        <v>3.276093537070067E-2</v>
      </c>
      <c r="AE376" s="32">
        <v>0.16162205079991765</v>
      </c>
      <c r="AF376" s="32">
        <v>9.4626115263352031E-2</v>
      </c>
      <c r="AG376" s="32">
        <v>5.5819248837055954E-2</v>
      </c>
      <c r="AH376" s="32">
        <v>1.8884112432545279E-2</v>
      </c>
      <c r="AI376" s="32">
        <v>2.2664657529651668E-2</v>
      </c>
      <c r="AJ376" s="32">
        <v>0.17230314366171473</v>
      </c>
      <c r="AK376" s="32">
        <v>0.20544007343815904</v>
      </c>
      <c r="AL376" s="32">
        <v>4.155225947704895E-2</v>
      </c>
      <c r="AM376" s="32">
        <v>2.9815803812674374E-2</v>
      </c>
      <c r="AN376" s="32">
        <v>0.10170155520402896</v>
      </c>
      <c r="AO376" s="32">
        <v>6.7915473762498513E-2</v>
      </c>
      <c r="AP376" s="32">
        <v>3.2926846340938912E-2</v>
      </c>
      <c r="AQ376" s="30"/>
      <c r="AR376" s="30"/>
      <c r="AS376" s="30"/>
      <c r="AT376" s="30"/>
      <c r="AU376" s="30"/>
      <c r="AV376" s="30"/>
      <c r="AW376" s="30"/>
      <c r="AX376" s="30"/>
    </row>
    <row r="377" spans="1:50" ht="30" customHeight="1" thickBot="1" x14ac:dyDescent="0.9">
      <c r="A377" s="48"/>
      <c r="B377" s="9" t="s">
        <v>25</v>
      </c>
      <c r="C377" s="10" t="s">
        <v>13</v>
      </c>
      <c r="D377" s="22">
        <f>SUM(E377:AP377)</f>
        <v>32552</v>
      </c>
      <c r="E377" s="34">
        <v>855</v>
      </c>
      <c r="F377" s="34">
        <v>861</v>
      </c>
      <c r="G377" s="34">
        <v>851</v>
      </c>
      <c r="H377" s="34">
        <v>871</v>
      </c>
      <c r="I377" s="34">
        <v>862</v>
      </c>
      <c r="J377" s="34">
        <v>857</v>
      </c>
      <c r="K377" s="34">
        <v>849</v>
      </c>
      <c r="L377" s="34">
        <v>854</v>
      </c>
      <c r="M377" s="34">
        <v>861</v>
      </c>
      <c r="N377" s="34">
        <v>852</v>
      </c>
      <c r="O377" s="34">
        <v>871</v>
      </c>
      <c r="P377" s="34">
        <v>853</v>
      </c>
      <c r="Q377" s="34">
        <v>848</v>
      </c>
      <c r="R377" s="34">
        <v>869</v>
      </c>
      <c r="S377" s="34">
        <v>882</v>
      </c>
      <c r="T377" s="33">
        <v>849</v>
      </c>
      <c r="U377" s="34">
        <v>851</v>
      </c>
      <c r="V377" s="34">
        <v>857</v>
      </c>
      <c r="W377" s="34">
        <v>857</v>
      </c>
      <c r="X377" s="34">
        <v>859</v>
      </c>
      <c r="Y377" s="34">
        <v>853</v>
      </c>
      <c r="Z377" s="34">
        <v>855</v>
      </c>
      <c r="AA377" s="34">
        <v>861</v>
      </c>
      <c r="AB377" s="34">
        <v>849</v>
      </c>
      <c r="AC377" s="34">
        <v>855</v>
      </c>
      <c r="AD377" s="34">
        <v>846</v>
      </c>
      <c r="AE377" s="34">
        <v>878</v>
      </c>
      <c r="AF377" s="34">
        <v>853</v>
      </c>
      <c r="AG377" s="34">
        <v>860</v>
      </c>
      <c r="AH377" s="34">
        <v>855</v>
      </c>
      <c r="AI377" s="34">
        <v>853</v>
      </c>
      <c r="AJ377" s="34">
        <v>839</v>
      </c>
      <c r="AK377" s="34">
        <v>855</v>
      </c>
      <c r="AL377" s="34">
        <v>856</v>
      </c>
      <c r="AM377" s="34">
        <v>865</v>
      </c>
      <c r="AN377" s="34">
        <v>846</v>
      </c>
      <c r="AO377" s="34">
        <v>851</v>
      </c>
      <c r="AP377" s="34">
        <v>853</v>
      </c>
      <c r="AQ377" s="30"/>
      <c r="AR377" s="30"/>
      <c r="AS377" s="30"/>
      <c r="AT377" s="30"/>
      <c r="AU377" s="30"/>
      <c r="AV377" s="30"/>
      <c r="AW377" s="30"/>
      <c r="AX377" s="30"/>
    </row>
    <row r="378" spans="1:50" ht="20.149999999999999" customHeight="1" x14ac:dyDescent="0.75">
      <c r="A378" s="49" t="s">
        <v>132</v>
      </c>
      <c r="B378" s="7" t="s">
        <v>61</v>
      </c>
      <c r="C378" s="8" t="s">
        <v>16</v>
      </c>
      <c r="D378" s="25">
        <f>AVERAGE(E378:AP378)</f>
        <v>9.3700585073358697E-2</v>
      </c>
      <c r="E378" s="29">
        <v>0.30640605677361171</v>
      </c>
      <c r="F378" s="29">
        <v>0.15525475270342129</v>
      </c>
      <c r="G378" s="29">
        <v>0.16362560975870324</v>
      </c>
      <c r="H378" s="29">
        <v>0.17525825201687784</v>
      </c>
      <c r="I378" s="29">
        <v>8.9977738786869446E-2</v>
      </c>
      <c r="J378" s="29">
        <v>7.4671409715152098E-2</v>
      </c>
      <c r="K378" s="29">
        <v>7.2025007695402515E-2</v>
      </c>
      <c r="L378" s="29">
        <v>9.8011710002289962E-2</v>
      </c>
      <c r="M378" s="29">
        <v>0.13186962850160436</v>
      </c>
      <c r="N378" s="29">
        <v>6.9817634296330228E-2</v>
      </c>
      <c r="O378" s="29">
        <v>3.3259041387499473E-2</v>
      </c>
      <c r="P378" s="29">
        <v>5.9419137048307674E-2</v>
      </c>
      <c r="Q378" s="29">
        <v>4.2383220645425788E-2</v>
      </c>
      <c r="R378" s="29">
        <v>7.8616969356539071E-2</v>
      </c>
      <c r="S378" s="29">
        <v>4.4134669069308304E-2</v>
      </c>
      <c r="T378" s="35">
        <v>4.6406351890568825E-2</v>
      </c>
      <c r="U378" s="29">
        <v>2.5441533128975381E-2</v>
      </c>
      <c r="V378" s="29">
        <v>5.0199186059941815E-2</v>
      </c>
      <c r="W378" s="29">
        <v>6.5270811517132959E-2</v>
      </c>
      <c r="X378" s="29">
        <v>7.2461819465624633E-2</v>
      </c>
      <c r="Y378" s="29">
        <v>7.0954132059988545E-2</v>
      </c>
      <c r="Z378" s="29">
        <v>2.7380923068962771E-2</v>
      </c>
      <c r="AA378" s="29">
        <v>0.12982582529470188</v>
      </c>
      <c r="AB378" s="29">
        <v>6.4182778316337966E-2</v>
      </c>
      <c r="AC378" s="29">
        <v>0.14322449711068772</v>
      </c>
      <c r="AD378" s="29">
        <v>5.2678816384020458E-2</v>
      </c>
      <c r="AE378" s="29">
        <v>6.7669566950183987E-2</v>
      </c>
      <c r="AF378" s="29">
        <v>0.11016212250498315</v>
      </c>
      <c r="AG378" s="29">
        <v>0.12439448953284661</v>
      </c>
      <c r="AH378" s="29">
        <v>0.18257797544310872</v>
      </c>
      <c r="AI378" s="29">
        <v>0.13488063673947842</v>
      </c>
      <c r="AJ378" s="29">
        <v>6.0789339921349113E-2</v>
      </c>
      <c r="AK378" s="29">
        <v>4.8929918995688923E-2</v>
      </c>
      <c r="AL378" s="29">
        <v>0.1717316084316832</v>
      </c>
      <c r="AM378" s="29">
        <v>3.869994860650304E-2</v>
      </c>
      <c r="AN378" s="29">
        <v>5.1938747496152467E-2</v>
      </c>
      <c r="AO378" s="29">
        <v>7.2174791392927817E-2</v>
      </c>
      <c r="AP378" s="29">
        <v>0.15391557471843875</v>
      </c>
      <c r="AQ378" s="30"/>
      <c r="AR378" s="30"/>
      <c r="AS378" s="30"/>
      <c r="AT378" s="30"/>
      <c r="AU378" s="30"/>
      <c r="AV378" s="30"/>
      <c r="AW378" s="30"/>
      <c r="AX378" s="30"/>
    </row>
    <row r="379" spans="1:50" ht="20.149999999999999" customHeight="1" x14ac:dyDescent="0.75">
      <c r="A379" s="50"/>
      <c r="B379" s="2" t="s">
        <v>62</v>
      </c>
      <c r="C379" s="3" t="s">
        <v>16</v>
      </c>
      <c r="D379" s="24">
        <f>AVERAGE(E379:AP379)</f>
        <v>0.15180744292639292</v>
      </c>
      <c r="E379" s="32">
        <v>0.1159598595153824</v>
      </c>
      <c r="F379" s="32">
        <v>0.20290210328589628</v>
      </c>
      <c r="G379" s="32">
        <v>0.17406506136958252</v>
      </c>
      <c r="H379" s="32">
        <v>0.13388907327566035</v>
      </c>
      <c r="I379" s="32">
        <v>0.21589898623805243</v>
      </c>
      <c r="J379" s="32">
        <v>0.14498698843817986</v>
      </c>
      <c r="K379" s="32">
        <v>0.15810728346538119</v>
      </c>
      <c r="L379" s="32">
        <v>0.15328367800749551</v>
      </c>
      <c r="M379" s="32">
        <v>0.15550061735749254</v>
      </c>
      <c r="N379" s="32">
        <v>9.3871899012095805E-2</v>
      </c>
      <c r="O379" s="32">
        <v>0.10032380942678605</v>
      </c>
      <c r="P379" s="32">
        <v>0.11141440972937938</v>
      </c>
      <c r="Q379" s="32">
        <v>0.14557600843337401</v>
      </c>
      <c r="R379" s="32">
        <v>0.17663856610213885</v>
      </c>
      <c r="S379" s="32">
        <v>0.15794959518076346</v>
      </c>
      <c r="T379" s="31">
        <v>9.2045978156078054E-2</v>
      </c>
      <c r="U379" s="32">
        <v>0.17866254267640427</v>
      </c>
      <c r="V379" s="32">
        <v>0.17110287277770561</v>
      </c>
      <c r="W379" s="32">
        <v>0.22512603863738112</v>
      </c>
      <c r="X379" s="32">
        <v>0.14358792602056203</v>
      </c>
      <c r="Y379" s="32">
        <v>0.14759308110377387</v>
      </c>
      <c r="Z379" s="32">
        <v>0.13056973391146848</v>
      </c>
      <c r="AA379" s="32">
        <v>0.19469491238903291</v>
      </c>
      <c r="AB379" s="32">
        <v>0.11149152423966749</v>
      </c>
      <c r="AC379" s="32">
        <v>0.19309190697253445</v>
      </c>
      <c r="AD379" s="32">
        <v>0.11455989869030091</v>
      </c>
      <c r="AE379" s="32">
        <v>0.1686366466965539</v>
      </c>
      <c r="AF379" s="32">
        <v>0.15250701485298632</v>
      </c>
      <c r="AG379" s="32">
        <v>0.15010600133170746</v>
      </c>
      <c r="AH379" s="32">
        <v>0.2043120235814537</v>
      </c>
      <c r="AI379" s="32">
        <v>0.14777281013455326</v>
      </c>
      <c r="AJ379" s="32">
        <v>0.15991155465393758</v>
      </c>
      <c r="AK379" s="32">
        <v>9.9731111839085618E-2</v>
      </c>
      <c r="AL379" s="32">
        <v>0.12444730623313635</v>
      </c>
      <c r="AM379" s="32">
        <v>0.12169712511506744</v>
      </c>
      <c r="AN379" s="32">
        <v>0.18643104144312411</v>
      </c>
      <c r="AO379" s="32">
        <v>0.15353381366165469</v>
      </c>
      <c r="AP379" s="32">
        <v>0.15670202724710017</v>
      </c>
      <c r="AQ379" s="30"/>
      <c r="AR379" s="30"/>
      <c r="AS379" s="30"/>
      <c r="AT379" s="30"/>
      <c r="AU379" s="30"/>
      <c r="AV379" s="30"/>
      <c r="AW379" s="30"/>
      <c r="AX379" s="30"/>
    </row>
    <row r="380" spans="1:50" ht="20.149999999999999" customHeight="1" x14ac:dyDescent="0.75">
      <c r="A380" s="50"/>
      <c r="B380" s="2" t="s">
        <v>63</v>
      </c>
      <c r="C380" s="3" t="s">
        <v>16</v>
      </c>
      <c r="D380" s="24">
        <f>AVERAGE(E380:AP380)</f>
        <v>0.37928090412475496</v>
      </c>
      <c r="E380" s="32">
        <v>0.1813709212102973</v>
      </c>
      <c r="F380" s="32">
        <v>0.30859366405583138</v>
      </c>
      <c r="G380" s="32">
        <v>0.35520956907472934</v>
      </c>
      <c r="H380" s="32">
        <v>0.30795173883344196</v>
      </c>
      <c r="I380" s="32">
        <v>0.35615389185919033</v>
      </c>
      <c r="J380" s="32">
        <v>0.48858983168603731</v>
      </c>
      <c r="K380" s="32">
        <v>0.42440097598037868</v>
      </c>
      <c r="L380" s="32">
        <v>0.31261201752510304</v>
      </c>
      <c r="M380" s="32">
        <v>0.3333352839099295</v>
      </c>
      <c r="N380" s="32">
        <v>0.32519015612194913</v>
      </c>
      <c r="O380" s="32">
        <v>0.44004522005193292</v>
      </c>
      <c r="P380" s="32">
        <v>0.40690732946061509</v>
      </c>
      <c r="Q380" s="32">
        <v>0.48813253436636911</v>
      </c>
      <c r="R380" s="32">
        <v>0.32336743543238133</v>
      </c>
      <c r="S380" s="32">
        <v>0.40786536855489169</v>
      </c>
      <c r="T380" s="31">
        <v>0.36459658405066164</v>
      </c>
      <c r="U380" s="32">
        <v>0.52008503777901149</v>
      </c>
      <c r="V380" s="32">
        <v>0.40312101918727677</v>
      </c>
      <c r="W380" s="32">
        <v>0.56483145188289374</v>
      </c>
      <c r="X380" s="32">
        <v>0.39367737320369356</v>
      </c>
      <c r="Y380" s="32">
        <v>0.41102357091640557</v>
      </c>
      <c r="Z380" s="32">
        <v>0.44072508363662477</v>
      </c>
      <c r="AA380" s="32">
        <v>0.29222234951364418</v>
      </c>
      <c r="AB380" s="32">
        <v>0.35369181829281277</v>
      </c>
      <c r="AC380" s="32">
        <v>0.26790003261676593</v>
      </c>
      <c r="AD380" s="32">
        <v>0.31819538313417722</v>
      </c>
      <c r="AE380" s="32">
        <v>0.40351340207365088</v>
      </c>
      <c r="AF380" s="32">
        <v>0.32941798024916147</v>
      </c>
      <c r="AG380" s="32">
        <v>0.3365383808378295</v>
      </c>
      <c r="AH380" s="32">
        <v>0.47473413812475374</v>
      </c>
      <c r="AI380" s="32">
        <v>0.23274142609567205</v>
      </c>
      <c r="AJ380" s="32">
        <v>0.37529778002706704</v>
      </c>
      <c r="AK380" s="32">
        <v>0.44942609761207353</v>
      </c>
      <c r="AL380" s="32">
        <v>0.33765202441207992</v>
      </c>
      <c r="AM380" s="32">
        <v>0.45075329951561871</v>
      </c>
      <c r="AN380" s="32">
        <v>0.35965222175681766</v>
      </c>
      <c r="AO380" s="32">
        <v>0.53061777248360775</v>
      </c>
      <c r="AP380" s="32">
        <v>0.34253419121531276</v>
      </c>
      <c r="AQ380" s="30"/>
      <c r="AR380" s="30"/>
      <c r="AS380" s="30"/>
      <c r="AT380" s="30"/>
      <c r="AU380" s="30"/>
      <c r="AV380" s="30"/>
      <c r="AW380" s="30"/>
      <c r="AX380" s="30"/>
    </row>
    <row r="381" spans="1:50" ht="20.149999999999999" customHeight="1" x14ac:dyDescent="0.75">
      <c r="A381" s="50"/>
      <c r="B381" s="2" t="s">
        <v>64</v>
      </c>
      <c r="C381" s="3" t="s">
        <v>16</v>
      </c>
      <c r="D381" s="24">
        <f>AVERAGE(E381:AP381)</f>
        <v>0.28668378500191594</v>
      </c>
      <c r="E381" s="32">
        <v>0.15535959176003178</v>
      </c>
      <c r="F381" s="32">
        <v>0.2159973430256209</v>
      </c>
      <c r="G381" s="32">
        <v>0.20436648790905182</v>
      </c>
      <c r="H381" s="32">
        <v>0.34932165452285152</v>
      </c>
      <c r="I381" s="32">
        <v>0.18901810034939934</v>
      </c>
      <c r="J381" s="32">
        <v>0.23896215150891117</v>
      </c>
      <c r="K381" s="32">
        <v>0.23678151931789512</v>
      </c>
      <c r="L381" s="32">
        <v>0.39357082408421645</v>
      </c>
      <c r="M381" s="32">
        <v>0.2409478208172654</v>
      </c>
      <c r="N381" s="32">
        <v>0.3395486913139748</v>
      </c>
      <c r="O381" s="32">
        <v>0.36092955427612217</v>
      </c>
      <c r="P381" s="32">
        <v>0.35274503247120509</v>
      </c>
      <c r="Q381" s="32">
        <v>0.28018668191046864</v>
      </c>
      <c r="R381" s="32">
        <v>0.34239637300121556</v>
      </c>
      <c r="S381" s="32">
        <v>0.27556002039670946</v>
      </c>
      <c r="T381" s="31">
        <v>0.43226175577152953</v>
      </c>
      <c r="U381" s="32">
        <v>0.20903031028176236</v>
      </c>
      <c r="V381" s="32">
        <v>0.31163589586428536</v>
      </c>
      <c r="W381" s="32">
        <v>7.4737743764494352E-2</v>
      </c>
      <c r="X381" s="32">
        <v>0.29292246163108027</v>
      </c>
      <c r="Y381" s="32">
        <v>0.29244526097539331</v>
      </c>
      <c r="Z381" s="32">
        <v>0.37828195624938377</v>
      </c>
      <c r="AA381" s="32">
        <v>0.3159056024150137</v>
      </c>
      <c r="AB381" s="32">
        <v>0.34503137393476879</v>
      </c>
      <c r="AC381" s="32">
        <v>0.33535313543493717</v>
      </c>
      <c r="AD381" s="32">
        <v>0.39869333749005398</v>
      </c>
      <c r="AE381" s="32">
        <v>0.25064288679915386</v>
      </c>
      <c r="AF381" s="32">
        <v>0.36357929835747932</v>
      </c>
      <c r="AG381" s="32">
        <v>0.29486318294734121</v>
      </c>
      <c r="AH381" s="32">
        <v>8.2067752639832486E-2</v>
      </c>
      <c r="AI381" s="32">
        <v>0.36341460854598329</v>
      </c>
      <c r="AJ381" s="32">
        <v>0.24496738266663143</v>
      </c>
      <c r="AK381" s="32">
        <v>0.330624629400808</v>
      </c>
      <c r="AL381" s="32">
        <v>0.32285658894682245</v>
      </c>
      <c r="AM381" s="32">
        <v>0.35007092430311326</v>
      </c>
      <c r="AN381" s="32">
        <v>0.33761165151382422</v>
      </c>
      <c r="AO381" s="32">
        <v>0.20759470180696959</v>
      </c>
      <c r="AP381" s="32">
        <v>0.18369954166720404</v>
      </c>
      <c r="AQ381" s="30"/>
      <c r="AR381" s="30"/>
      <c r="AS381" s="30"/>
      <c r="AT381" s="30"/>
      <c r="AU381" s="30"/>
      <c r="AV381" s="30"/>
      <c r="AW381" s="30"/>
      <c r="AX381" s="30"/>
    </row>
    <row r="382" spans="1:50" ht="39.950000000000003" customHeight="1" x14ac:dyDescent="0.75">
      <c r="A382" s="50"/>
      <c r="B382" s="2" t="s">
        <v>37</v>
      </c>
      <c r="C382" s="3" t="s">
        <v>16</v>
      </c>
      <c r="D382" s="24">
        <f>AVERAGE(E382:AP382)</f>
        <v>8.8527282873577334E-2</v>
      </c>
      <c r="E382" s="32">
        <v>0.24090357074067692</v>
      </c>
      <c r="F382" s="32">
        <v>0.11725213692922858</v>
      </c>
      <c r="G382" s="32">
        <v>0.1027332718879336</v>
      </c>
      <c r="H382" s="32">
        <v>3.3579281351170123E-2</v>
      </c>
      <c r="I382" s="32">
        <v>0.14895128276649433</v>
      </c>
      <c r="J382" s="32">
        <v>5.2789618651722388E-2</v>
      </c>
      <c r="K382" s="32">
        <v>0.10868521354094403</v>
      </c>
      <c r="L382" s="32">
        <v>4.2521770380895642E-2</v>
      </c>
      <c r="M382" s="32">
        <v>0.13834664941370406</v>
      </c>
      <c r="N382" s="32">
        <v>0.17157161925564479</v>
      </c>
      <c r="O382" s="32">
        <v>6.5442374857661592E-2</v>
      </c>
      <c r="P382" s="32">
        <v>6.95140912904985E-2</v>
      </c>
      <c r="Q382" s="32">
        <v>4.3721554644362629E-2</v>
      </c>
      <c r="R382" s="32">
        <v>7.8980656107724145E-2</v>
      </c>
      <c r="S382" s="32">
        <v>0.11449034679832822</v>
      </c>
      <c r="T382" s="31">
        <v>6.4689330131166331E-2</v>
      </c>
      <c r="U382" s="32">
        <v>6.6780576133849578E-2</v>
      </c>
      <c r="V382" s="32">
        <v>6.394102611078907E-2</v>
      </c>
      <c r="W382" s="32">
        <v>7.0033954198098117E-2</v>
      </c>
      <c r="X382" s="32">
        <v>9.7350419679034864E-2</v>
      </c>
      <c r="Y382" s="32">
        <v>7.79839549444412E-2</v>
      </c>
      <c r="Z382" s="32">
        <v>2.3042303133562526E-2</v>
      </c>
      <c r="AA382" s="32">
        <v>6.7351310387607277E-2</v>
      </c>
      <c r="AB382" s="32">
        <v>0.12560250521641581</v>
      </c>
      <c r="AC382" s="32">
        <v>6.0430427865075451E-2</v>
      </c>
      <c r="AD382" s="32">
        <v>0.11587256430145118</v>
      </c>
      <c r="AE382" s="32">
        <v>0.10953749748045299</v>
      </c>
      <c r="AF382" s="32">
        <v>4.4333584035386862E-2</v>
      </c>
      <c r="AG382" s="32">
        <v>9.4097945350275158E-2</v>
      </c>
      <c r="AH382" s="32">
        <v>5.6308110210848826E-2</v>
      </c>
      <c r="AI382" s="32">
        <v>0.12119051848430958</v>
      </c>
      <c r="AJ382" s="32">
        <v>0.15903394273101182</v>
      </c>
      <c r="AK382" s="32">
        <v>7.1288242152340683E-2</v>
      </c>
      <c r="AL382" s="32">
        <v>4.3312471976280589E-2</v>
      </c>
      <c r="AM382" s="32">
        <v>3.8778702459693989E-2</v>
      </c>
      <c r="AN382" s="32">
        <v>6.4366337790077471E-2</v>
      </c>
      <c r="AO382" s="32">
        <v>3.607892065483688E-2</v>
      </c>
      <c r="AP382" s="32">
        <v>0.16314866515194196</v>
      </c>
      <c r="AQ382" s="30"/>
      <c r="AR382" s="30"/>
      <c r="AS382" s="30"/>
      <c r="AT382" s="30"/>
      <c r="AU382" s="30"/>
      <c r="AV382" s="30"/>
      <c r="AW382" s="30"/>
      <c r="AX382" s="30"/>
    </row>
    <row r="383" spans="1:50" ht="20.149999999999999" customHeight="1" thickBot="1" x14ac:dyDescent="0.9">
      <c r="A383" s="48"/>
      <c r="B383" s="9" t="s">
        <v>25</v>
      </c>
      <c r="C383" s="10" t="s">
        <v>13</v>
      </c>
      <c r="D383" s="22">
        <f>SUM(E383:AP383)</f>
        <v>32552</v>
      </c>
      <c r="E383" s="34">
        <v>855</v>
      </c>
      <c r="F383" s="34">
        <v>861</v>
      </c>
      <c r="G383" s="34">
        <v>851</v>
      </c>
      <c r="H383" s="34">
        <v>871</v>
      </c>
      <c r="I383" s="34">
        <v>862</v>
      </c>
      <c r="J383" s="34">
        <v>857</v>
      </c>
      <c r="K383" s="34">
        <v>849</v>
      </c>
      <c r="L383" s="34">
        <v>854</v>
      </c>
      <c r="M383" s="34">
        <v>861</v>
      </c>
      <c r="N383" s="34">
        <v>852</v>
      </c>
      <c r="O383" s="34">
        <v>871</v>
      </c>
      <c r="P383" s="34">
        <v>853</v>
      </c>
      <c r="Q383" s="34">
        <v>848</v>
      </c>
      <c r="R383" s="34">
        <v>869</v>
      </c>
      <c r="S383" s="34">
        <v>882</v>
      </c>
      <c r="T383" s="33">
        <v>849</v>
      </c>
      <c r="U383" s="34">
        <v>851</v>
      </c>
      <c r="V383" s="34">
        <v>857</v>
      </c>
      <c r="W383" s="34">
        <v>857</v>
      </c>
      <c r="X383" s="34">
        <v>859</v>
      </c>
      <c r="Y383" s="34">
        <v>853</v>
      </c>
      <c r="Z383" s="34">
        <v>855</v>
      </c>
      <c r="AA383" s="34">
        <v>861</v>
      </c>
      <c r="AB383" s="34">
        <v>849</v>
      </c>
      <c r="AC383" s="34">
        <v>855</v>
      </c>
      <c r="AD383" s="34">
        <v>846</v>
      </c>
      <c r="AE383" s="34">
        <v>878</v>
      </c>
      <c r="AF383" s="34">
        <v>853</v>
      </c>
      <c r="AG383" s="34">
        <v>860</v>
      </c>
      <c r="AH383" s="34">
        <v>855</v>
      </c>
      <c r="AI383" s="34">
        <v>853</v>
      </c>
      <c r="AJ383" s="34">
        <v>839</v>
      </c>
      <c r="AK383" s="34">
        <v>855</v>
      </c>
      <c r="AL383" s="34">
        <v>856</v>
      </c>
      <c r="AM383" s="34">
        <v>865</v>
      </c>
      <c r="AN383" s="34">
        <v>846</v>
      </c>
      <c r="AO383" s="34">
        <v>851</v>
      </c>
      <c r="AP383" s="34">
        <v>853</v>
      </c>
      <c r="AQ383" s="30"/>
      <c r="AR383" s="30"/>
      <c r="AS383" s="30"/>
      <c r="AT383" s="30"/>
      <c r="AU383" s="30"/>
      <c r="AV383" s="30"/>
      <c r="AW383" s="30"/>
      <c r="AX383" s="30"/>
    </row>
    <row r="384" spans="1:50" ht="30" customHeight="1" x14ac:dyDescent="0.75">
      <c r="A384" s="49" t="s">
        <v>133</v>
      </c>
      <c r="B384" s="7" t="s">
        <v>39</v>
      </c>
      <c r="C384" s="8" t="s">
        <v>16</v>
      </c>
      <c r="D384" s="25">
        <f>AVERAGE(E384:AP384)</f>
        <v>0.24550802799975172</v>
      </c>
      <c r="E384" s="29">
        <v>0.42236591628899406</v>
      </c>
      <c r="F384" s="29">
        <v>0.35815685598931801</v>
      </c>
      <c r="G384" s="29">
        <v>0.33769067112828549</v>
      </c>
      <c r="H384" s="29">
        <v>0.30914732529253808</v>
      </c>
      <c r="I384" s="29">
        <v>0.30587672502492164</v>
      </c>
      <c r="J384" s="29">
        <v>0.21965839815333196</v>
      </c>
      <c r="K384" s="29">
        <v>0.23013229116078363</v>
      </c>
      <c r="L384" s="29">
        <v>0.2512953880097854</v>
      </c>
      <c r="M384" s="29">
        <v>0.28737024585909687</v>
      </c>
      <c r="N384" s="29">
        <v>0.16368953330842601</v>
      </c>
      <c r="O384" s="29">
        <v>0.13358285081428561</v>
      </c>
      <c r="P384" s="29">
        <v>0.17083354677768706</v>
      </c>
      <c r="Q384" s="29">
        <v>0.18795922907879972</v>
      </c>
      <c r="R384" s="29">
        <v>0.25525553545867802</v>
      </c>
      <c r="S384" s="29">
        <v>0.20208426425007175</v>
      </c>
      <c r="T384" s="35">
        <v>0.13845233004664687</v>
      </c>
      <c r="U384" s="29">
        <v>0.20410407580537979</v>
      </c>
      <c r="V384" s="29">
        <v>0.22130205883764742</v>
      </c>
      <c r="W384" s="29">
        <v>0.29039685015451411</v>
      </c>
      <c r="X384" s="29">
        <v>0.21604974548618663</v>
      </c>
      <c r="Y384" s="29">
        <v>0.21854721316376241</v>
      </c>
      <c r="Z384" s="29">
        <v>0.15795065698043129</v>
      </c>
      <c r="AA384" s="29">
        <v>0.32452073768373491</v>
      </c>
      <c r="AB384" s="29">
        <v>0.17567430255600552</v>
      </c>
      <c r="AC384" s="29">
        <v>0.33631640408322289</v>
      </c>
      <c r="AD384" s="29">
        <v>0.16723871507432136</v>
      </c>
      <c r="AE384" s="29">
        <v>0.23630621364673776</v>
      </c>
      <c r="AF384" s="29">
        <v>0.26266913735796976</v>
      </c>
      <c r="AG384" s="29">
        <v>0.27450049086455397</v>
      </c>
      <c r="AH384" s="29">
        <v>0.38688999902456245</v>
      </c>
      <c r="AI384" s="29">
        <v>0.28265344687403182</v>
      </c>
      <c r="AJ384" s="29">
        <v>0.22070089457528672</v>
      </c>
      <c r="AK384" s="29">
        <v>0.14866103083477455</v>
      </c>
      <c r="AL384" s="29">
        <v>0.29617891466481971</v>
      </c>
      <c r="AM384" s="29">
        <v>0.1603970737215705</v>
      </c>
      <c r="AN384" s="29">
        <v>0.2383697889392766</v>
      </c>
      <c r="AO384" s="29">
        <v>0.22570860505458254</v>
      </c>
      <c r="AP384" s="29">
        <v>0.31061760196553889</v>
      </c>
      <c r="AQ384" s="30"/>
      <c r="AR384" s="30"/>
      <c r="AS384" s="30"/>
      <c r="AT384" s="30"/>
      <c r="AU384" s="30"/>
      <c r="AV384" s="30"/>
      <c r="AW384" s="30"/>
      <c r="AX384" s="30"/>
    </row>
    <row r="385" spans="1:50" ht="30" customHeight="1" x14ac:dyDescent="0.75">
      <c r="A385" s="50"/>
      <c r="B385" s="2" t="s">
        <v>40</v>
      </c>
      <c r="C385" s="3" t="s">
        <v>16</v>
      </c>
      <c r="D385" s="24">
        <f>AVERAGE(E385:AP385)</f>
        <v>0.66596468912667095</v>
      </c>
      <c r="E385" s="32">
        <v>0.33673051297032908</v>
      </c>
      <c r="F385" s="32">
        <v>0.52459100708145445</v>
      </c>
      <c r="G385" s="32">
        <v>0.55957605698378032</v>
      </c>
      <c r="H385" s="32">
        <v>0.65727339335629309</v>
      </c>
      <c r="I385" s="32">
        <v>0.54517199220858936</v>
      </c>
      <c r="J385" s="32">
        <v>0.72755198319494696</v>
      </c>
      <c r="K385" s="32">
        <v>0.66118249529827278</v>
      </c>
      <c r="L385" s="32">
        <v>0.70618284160932188</v>
      </c>
      <c r="M385" s="32">
        <v>0.57428310472719613</v>
      </c>
      <c r="N385" s="32">
        <v>0.66473884743592448</v>
      </c>
      <c r="O385" s="32">
        <v>0.80097477432805486</v>
      </c>
      <c r="P385" s="32">
        <v>0.75965236193181751</v>
      </c>
      <c r="Q385" s="32">
        <v>0.76831921627683775</v>
      </c>
      <c r="R385" s="32">
        <v>0.66576380843359717</v>
      </c>
      <c r="S385" s="32">
        <v>0.68342538895160032</v>
      </c>
      <c r="T385" s="31">
        <v>0.79685833982218834</v>
      </c>
      <c r="U385" s="32">
        <v>0.72911534806077316</v>
      </c>
      <c r="V385" s="32">
        <v>0.7147569150515608</v>
      </c>
      <c r="W385" s="32">
        <v>0.63956919564738768</v>
      </c>
      <c r="X385" s="32">
        <v>0.68659983483477549</v>
      </c>
      <c r="Y385" s="32">
        <v>0.70346883189179921</v>
      </c>
      <c r="Z385" s="32">
        <v>0.81900703988600554</v>
      </c>
      <c r="AA385" s="32">
        <v>0.60812795192865765</v>
      </c>
      <c r="AB385" s="32">
        <v>0.69872319222758184</v>
      </c>
      <c r="AC385" s="32">
        <v>0.60325316805170281</v>
      </c>
      <c r="AD385" s="32">
        <v>0.71688872062422859</v>
      </c>
      <c r="AE385" s="32">
        <v>0.65415628887280586</v>
      </c>
      <c r="AF385" s="32">
        <v>0.69299727860664206</v>
      </c>
      <c r="AG385" s="32">
        <v>0.63140156378517076</v>
      </c>
      <c r="AH385" s="32">
        <v>0.55680189076458586</v>
      </c>
      <c r="AI385" s="32">
        <v>0.59615603464165656</v>
      </c>
      <c r="AJ385" s="32">
        <v>0.62026516269369858</v>
      </c>
      <c r="AK385" s="32">
        <v>0.78005072701288358</v>
      </c>
      <c r="AL385" s="32">
        <v>0.66050861335890199</v>
      </c>
      <c r="AM385" s="32">
        <v>0.80082422381873353</v>
      </c>
      <c r="AN385" s="32">
        <v>0.69726387327064199</v>
      </c>
      <c r="AO385" s="32">
        <v>0.73821247429057824</v>
      </c>
      <c r="AP385" s="32">
        <v>0.5262337328825164</v>
      </c>
      <c r="AQ385" s="30"/>
      <c r="AR385" s="30"/>
      <c r="AS385" s="30"/>
      <c r="AT385" s="30"/>
      <c r="AU385" s="30"/>
      <c r="AV385" s="30"/>
      <c r="AW385" s="30"/>
      <c r="AX385" s="30"/>
    </row>
    <row r="386" spans="1:50" ht="30" customHeight="1" x14ac:dyDescent="0.75">
      <c r="A386" s="50"/>
      <c r="B386" s="2" t="s">
        <v>41</v>
      </c>
      <c r="C386" s="3" t="s">
        <v>16</v>
      </c>
      <c r="D386" s="24">
        <f>AVERAGE(E386:AP386)</f>
        <v>8.8527282873577334E-2</v>
      </c>
      <c r="E386" s="32">
        <v>0.24090357074067692</v>
      </c>
      <c r="F386" s="32">
        <v>0.11725213692922858</v>
      </c>
      <c r="G386" s="32">
        <v>0.1027332718879336</v>
      </c>
      <c r="H386" s="32">
        <v>3.3579281351170123E-2</v>
      </c>
      <c r="I386" s="32">
        <v>0.14895128276649433</v>
      </c>
      <c r="J386" s="32">
        <v>5.2789618651722388E-2</v>
      </c>
      <c r="K386" s="32">
        <v>0.10868521354094403</v>
      </c>
      <c r="L386" s="32">
        <v>4.2521770380895642E-2</v>
      </c>
      <c r="M386" s="32">
        <v>0.13834664941370406</v>
      </c>
      <c r="N386" s="32">
        <v>0.17157161925564479</v>
      </c>
      <c r="O386" s="32">
        <v>6.5442374857661592E-2</v>
      </c>
      <c r="P386" s="32">
        <v>6.95140912904985E-2</v>
      </c>
      <c r="Q386" s="32">
        <v>4.3721554644362629E-2</v>
      </c>
      <c r="R386" s="32">
        <v>7.8980656107724145E-2</v>
      </c>
      <c r="S386" s="32">
        <v>0.11449034679832822</v>
      </c>
      <c r="T386" s="31">
        <v>6.4689330131166331E-2</v>
      </c>
      <c r="U386" s="32">
        <v>6.6780576133849578E-2</v>
      </c>
      <c r="V386" s="32">
        <v>6.394102611078907E-2</v>
      </c>
      <c r="W386" s="32">
        <v>7.0033954198098117E-2</v>
      </c>
      <c r="X386" s="32">
        <v>9.7350419679034864E-2</v>
      </c>
      <c r="Y386" s="32">
        <v>7.79839549444412E-2</v>
      </c>
      <c r="Z386" s="32">
        <v>2.3042303133562526E-2</v>
      </c>
      <c r="AA386" s="32">
        <v>6.7351310387607277E-2</v>
      </c>
      <c r="AB386" s="32">
        <v>0.12560250521641581</v>
      </c>
      <c r="AC386" s="32">
        <v>6.0430427865075451E-2</v>
      </c>
      <c r="AD386" s="32">
        <v>0.11587256430145118</v>
      </c>
      <c r="AE386" s="32">
        <v>0.10953749748045299</v>
      </c>
      <c r="AF386" s="32">
        <v>4.4333584035386862E-2</v>
      </c>
      <c r="AG386" s="32">
        <v>9.4097945350275158E-2</v>
      </c>
      <c r="AH386" s="32">
        <v>5.6308110210848826E-2</v>
      </c>
      <c r="AI386" s="32">
        <v>0.12119051848430958</v>
      </c>
      <c r="AJ386" s="32">
        <v>0.15903394273101182</v>
      </c>
      <c r="AK386" s="32">
        <v>7.1288242152340683E-2</v>
      </c>
      <c r="AL386" s="32">
        <v>4.3312471976280589E-2</v>
      </c>
      <c r="AM386" s="32">
        <v>3.8778702459693989E-2</v>
      </c>
      <c r="AN386" s="32">
        <v>6.4366337790077471E-2</v>
      </c>
      <c r="AO386" s="32">
        <v>3.607892065483688E-2</v>
      </c>
      <c r="AP386" s="32">
        <v>0.16314866515194196</v>
      </c>
      <c r="AQ386" s="30"/>
      <c r="AR386" s="30"/>
      <c r="AS386" s="30"/>
      <c r="AT386" s="30"/>
      <c r="AU386" s="30"/>
      <c r="AV386" s="30"/>
      <c r="AW386" s="30"/>
      <c r="AX386" s="30"/>
    </row>
    <row r="387" spans="1:50" ht="30" customHeight="1" thickBot="1" x14ac:dyDescent="0.9">
      <c r="A387" s="48"/>
      <c r="B387" s="9" t="s">
        <v>25</v>
      </c>
      <c r="C387" s="10" t="s">
        <v>13</v>
      </c>
      <c r="D387" s="22">
        <f>SUM(E387:AP387)</f>
        <v>32552</v>
      </c>
      <c r="E387" s="34">
        <v>855</v>
      </c>
      <c r="F387" s="34">
        <v>861</v>
      </c>
      <c r="G387" s="34">
        <v>851</v>
      </c>
      <c r="H387" s="34">
        <v>871</v>
      </c>
      <c r="I387" s="34">
        <v>862</v>
      </c>
      <c r="J387" s="34">
        <v>857</v>
      </c>
      <c r="K387" s="34">
        <v>849</v>
      </c>
      <c r="L387" s="34">
        <v>854</v>
      </c>
      <c r="M387" s="34">
        <v>861</v>
      </c>
      <c r="N387" s="34">
        <v>852</v>
      </c>
      <c r="O387" s="34">
        <v>871</v>
      </c>
      <c r="P387" s="34">
        <v>853</v>
      </c>
      <c r="Q387" s="34">
        <v>848</v>
      </c>
      <c r="R387" s="34">
        <v>869</v>
      </c>
      <c r="S387" s="34">
        <v>882</v>
      </c>
      <c r="T387" s="33">
        <v>849</v>
      </c>
      <c r="U387" s="34">
        <v>851</v>
      </c>
      <c r="V387" s="34">
        <v>857</v>
      </c>
      <c r="W387" s="34">
        <v>857</v>
      </c>
      <c r="X387" s="34">
        <v>859</v>
      </c>
      <c r="Y387" s="34">
        <v>853</v>
      </c>
      <c r="Z387" s="34">
        <v>855</v>
      </c>
      <c r="AA387" s="34">
        <v>861</v>
      </c>
      <c r="AB387" s="34">
        <v>849</v>
      </c>
      <c r="AC387" s="34">
        <v>855</v>
      </c>
      <c r="AD387" s="34">
        <v>846</v>
      </c>
      <c r="AE387" s="34">
        <v>878</v>
      </c>
      <c r="AF387" s="34">
        <v>853</v>
      </c>
      <c r="AG387" s="34">
        <v>860</v>
      </c>
      <c r="AH387" s="34">
        <v>855</v>
      </c>
      <c r="AI387" s="34">
        <v>853</v>
      </c>
      <c r="AJ387" s="34">
        <v>839</v>
      </c>
      <c r="AK387" s="34">
        <v>855</v>
      </c>
      <c r="AL387" s="34">
        <v>856</v>
      </c>
      <c r="AM387" s="34">
        <v>865</v>
      </c>
      <c r="AN387" s="34">
        <v>846</v>
      </c>
      <c r="AO387" s="34">
        <v>851</v>
      </c>
      <c r="AP387" s="34">
        <v>853</v>
      </c>
      <c r="AQ387" s="30"/>
      <c r="AR387" s="30"/>
      <c r="AS387" s="30"/>
      <c r="AT387" s="30"/>
      <c r="AU387" s="30"/>
      <c r="AV387" s="30"/>
      <c r="AW387" s="30"/>
      <c r="AX387" s="30"/>
    </row>
    <row r="388" spans="1:50" ht="20.149999999999999" customHeight="1" x14ac:dyDescent="0.75">
      <c r="A388" s="49" t="s">
        <v>134</v>
      </c>
      <c r="B388" s="7" t="s">
        <v>61</v>
      </c>
      <c r="C388" s="8" t="s">
        <v>16</v>
      </c>
      <c r="D388" s="25">
        <f>AVERAGE(E388:AP388)</f>
        <v>0.17427654147561825</v>
      </c>
      <c r="E388" s="29">
        <v>0.55717714109227001</v>
      </c>
      <c r="F388" s="29">
        <v>6.7298737196754471E-2</v>
      </c>
      <c r="G388" s="29">
        <v>0.2339861174578147</v>
      </c>
      <c r="H388" s="29">
        <v>0.18798849024462769</v>
      </c>
      <c r="I388" s="29">
        <v>9.1920006601482959E-2</v>
      </c>
      <c r="J388" s="29">
        <v>9.6127805061709745E-2</v>
      </c>
      <c r="K388" s="29">
        <v>5.8302185845415869E-2</v>
      </c>
      <c r="L388" s="29">
        <v>0.21900103598884232</v>
      </c>
      <c r="M388" s="29">
        <v>5.2609076683741478E-2</v>
      </c>
      <c r="N388" s="29">
        <v>0.21183737294186111</v>
      </c>
      <c r="O388" s="29">
        <v>0.51746434815779507</v>
      </c>
      <c r="P388" s="29">
        <v>0.20487997663839372</v>
      </c>
      <c r="Q388" s="29">
        <v>0.11806162474272329</v>
      </c>
      <c r="R388" s="29">
        <v>0.16288344422927892</v>
      </c>
      <c r="S388" s="29">
        <v>0.21349269404723498</v>
      </c>
      <c r="T388" s="35">
        <v>0.22814806296300827</v>
      </c>
      <c r="U388" s="29">
        <v>0.11807149122120504</v>
      </c>
      <c r="V388" s="29">
        <v>0.27890384612204461</v>
      </c>
      <c r="W388" s="29">
        <v>5.0787302670099316E-2</v>
      </c>
      <c r="X388" s="29">
        <v>7.4258075478785809E-2</v>
      </c>
      <c r="Y388" s="29">
        <v>0.18775937225249525</v>
      </c>
      <c r="Z388" s="29">
        <v>0.30811341109262952</v>
      </c>
      <c r="AA388" s="29">
        <v>0.19263436231684547</v>
      </c>
      <c r="AB388" s="29">
        <v>0.32790816424873653</v>
      </c>
      <c r="AC388" s="29">
        <v>9.1586895002933544E-2</v>
      </c>
      <c r="AD388" s="29">
        <v>0.15768995639063355</v>
      </c>
      <c r="AE388" s="29">
        <v>0.28885791346523088</v>
      </c>
      <c r="AF388" s="29">
        <v>0.22943727161154878</v>
      </c>
      <c r="AG388" s="29">
        <v>6.2006491939273836E-2</v>
      </c>
      <c r="AH388" s="29">
        <v>7.8270412911606219E-2</v>
      </c>
      <c r="AI388" s="29">
        <v>5.7599036730863057E-2</v>
      </c>
      <c r="AJ388" s="29">
        <v>0.27122257480461887</v>
      </c>
      <c r="AK388" s="29">
        <v>5.1889646555279348E-2</v>
      </c>
      <c r="AL388" s="29" t="s">
        <v>434</v>
      </c>
      <c r="AM388" s="29">
        <v>0.16742156261914345</v>
      </c>
      <c r="AN388" s="29">
        <v>8.9441908433727804E-2</v>
      </c>
      <c r="AO388" s="29">
        <v>0.1090712448648254</v>
      </c>
      <c r="AP388" s="29">
        <v>3.4122973972393229E-2</v>
      </c>
      <c r="AQ388" s="30"/>
      <c r="AR388" s="30"/>
      <c r="AS388" s="30"/>
      <c r="AT388" s="30"/>
      <c r="AU388" s="30"/>
      <c r="AV388" s="30"/>
      <c r="AW388" s="30"/>
      <c r="AX388" s="30"/>
    </row>
    <row r="389" spans="1:50" ht="20.149999999999999" customHeight="1" x14ac:dyDescent="0.75">
      <c r="A389" s="50"/>
      <c r="B389" s="2" t="s">
        <v>62</v>
      </c>
      <c r="C389" s="3" t="s">
        <v>16</v>
      </c>
      <c r="D389" s="24">
        <f>AVERAGE(E389:AP389)</f>
        <v>0.2099829957827116</v>
      </c>
      <c r="E389" s="32">
        <v>0.43316248113725564</v>
      </c>
      <c r="F389" s="32">
        <v>0.12810234652781621</v>
      </c>
      <c r="G389" s="32">
        <v>0.18546749598867918</v>
      </c>
      <c r="H389" s="32">
        <v>0.22021303685328314</v>
      </c>
      <c r="I389" s="32">
        <v>0.20342401900586235</v>
      </c>
      <c r="J389" s="32">
        <v>0.32303880984808503</v>
      </c>
      <c r="K389" s="32">
        <v>0.19862840757261893</v>
      </c>
      <c r="L389" s="32">
        <v>0.24190979649199831</v>
      </c>
      <c r="M389" s="32">
        <v>8.2004477402846915E-2</v>
      </c>
      <c r="N389" s="32">
        <v>0.10735500153138108</v>
      </c>
      <c r="O389" s="32">
        <v>0.22789516736506829</v>
      </c>
      <c r="P389" s="32">
        <v>0.22389434008166473</v>
      </c>
      <c r="Q389" s="32">
        <v>0.25562497982579324</v>
      </c>
      <c r="R389" s="32">
        <v>0.25449239821922692</v>
      </c>
      <c r="S389" s="32">
        <v>0.19005975632190361</v>
      </c>
      <c r="T389" s="31">
        <v>0.28268820023034169</v>
      </c>
      <c r="U389" s="32">
        <v>0.28387744334893017</v>
      </c>
      <c r="V389" s="32">
        <v>0.25518255627356529</v>
      </c>
      <c r="W389" s="32">
        <v>0.19347735450351561</v>
      </c>
      <c r="X389" s="32">
        <v>0.13491777883937875</v>
      </c>
      <c r="Y389" s="32">
        <v>0.20574154317362056</v>
      </c>
      <c r="Z389" s="32">
        <v>0.28268786078308955</v>
      </c>
      <c r="AA389" s="32">
        <v>0.18681653609043067</v>
      </c>
      <c r="AB389" s="32">
        <v>0.24510249855377583</v>
      </c>
      <c r="AC389" s="32">
        <v>0.16148374892739464</v>
      </c>
      <c r="AD389" s="32">
        <v>0.2020577492702377</v>
      </c>
      <c r="AE389" s="32">
        <v>0.20342733031812307</v>
      </c>
      <c r="AF389" s="32">
        <v>0.19941408895190438</v>
      </c>
      <c r="AG389" s="32">
        <v>0.15173290985004181</v>
      </c>
      <c r="AH389" s="32">
        <v>0.10056175428381028</v>
      </c>
      <c r="AI389" s="32">
        <v>0.11728158954812962</v>
      </c>
      <c r="AJ389" s="32">
        <v>0.19086659725712835</v>
      </c>
      <c r="AK389" s="32">
        <v>0.17373589933230627</v>
      </c>
      <c r="AL389" s="32" t="s">
        <v>434</v>
      </c>
      <c r="AM389" s="32">
        <v>0.32379805790903626</v>
      </c>
      <c r="AN389" s="32">
        <v>0.26575330113107259</v>
      </c>
      <c r="AO389" s="32">
        <v>0.26076092452827604</v>
      </c>
      <c r="AP389" s="32">
        <v>7.2732606682738329E-2</v>
      </c>
      <c r="AQ389" s="30"/>
      <c r="AR389" s="30"/>
      <c r="AS389" s="30"/>
      <c r="AT389" s="30"/>
      <c r="AU389" s="30"/>
      <c r="AV389" s="30"/>
      <c r="AW389" s="30"/>
      <c r="AX389" s="30"/>
    </row>
    <row r="390" spans="1:50" ht="20.149999999999999" customHeight="1" x14ac:dyDescent="0.75">
      <c r="A390" s="50"/>
      <c r="B390" s="2" t="s">
        <v>63</v>
      </c>
      <c r="C390" s="3" t="s">
        <v>16</v>
      </c>
      <c r="D390" s="24">
        <f>AVERAGE(E390:AP390)</f>
        <v>0.23170696882373992</v>
      </c>
      <c r="E390" s="32">
        <v>9.6603777704741701E-3</v>
      </c>
      <c r="F390" s="32">
        <v>0.25012423478821533</v>
      </c>
      <c r="G390" s="32">
        <v>0.2483337942372435</v>
      </c>
      <c r="H390" s="32">
        <v>0.24353094609947937</v>
      </c>
      <c r="I390" s="32">
        <v>0.28278011099998129</v>
      </c>
      <c r="J390" s="32">
        <v>0.2396648197877958</v>
      </c>
      <c r="K390" s="32">
        <v>0.24102131438432287</v>
      </c>
      <c r="L390" s="32">
        <v>0.14840602639158965</v>
      </c>
      <c r="M390" s="32">
        <v>0.24765080033390829</v>
      </c>
      <c r="N390" s="32">
        <v>0.19248733230923945</v>
      </c>
      <c r="O390" s="32">
        <v>0.10874166087081981</v>
      </c>
      <c r="P390" s="32">
        <v>0.23437001320990866</v>
      </c>
      <c r="Q390" s="32">
        <v>0.2313950872301293</v>
      </c>
      <c r="R390" s="32">
        <v>0.20893948641301449</v>
      </c>
      <c r="S390" s="32">
        <v>0.23445992742256061</v>
      </c>
      <c r="T390" s="31">
        <v>0.20043758266659523</v>
      </c>
      <c r="U390" s="32">
        <v>0.1966615877227566</v>
      </c>
      <c r="V390" s="32">
        <v>0.22530433576382894</v>
      </c>
      <c r="W390" s="32">
        <v>0.39050489029457242</v>
      </c>
      <c r="X390" s="32">
        <v>0.36125568457491658</v>
      </c>
      <c r="Y390" s="32">
        <v>0.19467224338072661</v>
      </c>
      <c r="Z390" s="32">
        <v>0.15970172484133036</v>
      </c>
      <c r="AA390" s="32">
        <v>0.19514098754459983</v>
      </c>
      <c r="AB390" s="32">
        <v>0.18917894599430515</v>
      </c>
      <c r="AC390" s="32">
        <v>0.24417805903602524</v>
      </c>
      <c r="AD390" s="32">
        <v>0.26421568778621823</v>
      </c>
      <c r="AE390" s="32">
        <v>0.19596512929691592</v>
      </c>
      <c r="AF390" s="32">
        <v>0.17803994666089251</v>
      </c>
      <c r="AG390" s="32">
        <v>0.26632844889261137</v>
      </c>
      <c r="AH390" s="32">
        <v>0.39311380341169783</v>
      </c>
      <c r="AI390" s="32">
        <v>0.25209831826786255</v>
      </c>
      <c r="AJ390" s="32">
        <v>0.17086041766890714</v>
      </c>
      <c r="AK390" s="32">
        <v>0.35239269044492205</v>
      </c>
      <c r="AL390" s="32" t="s">
        <v>434</v>
      </c>
      <c r="AM390" s="32">
        <v>0.22682772292344719</v>
      </c>
      <c r="AN390" s="32">
        <v>0.28643268433923447</v>
      </c>
      <c r="AO390" s="32">
        <v>0.20932566187732099</v>
      </c>
      <c r="AP390" s="32">
        <v>0.29895536084000868</v>
      </c>
      <c r="AQ390" s="30"/>
      <c r="AR390" s="30"/>
      <c r="AS390" s="30"/>
      <c r="AT390" s="30"/>
      <c r="AU390" s="30"/>
      <c r="AV390" s="30"/>
      <c r="AW390" s="30"/>
      <c r="AX390" s="30"/>
    </row>
    <row r="391" spans="1:50" ht="20.149999999999999" customHeight="1" thickBot="1" x14ac:dyDescent="0.9">
      <c r="A391" s="50"/>
      <c r="B391" s="2" t="s">
        <v>64</v>
      </c>
      <c r="C391" s="3" t="s">
        <v>16</v>
      </c>
      <c r="D391" s="24">
        <f>AVERAGE(E391:AP391)</f>
        <v>23.294145976262143</v>
      </c>
      <c r="E391" s="34">
        <v>855</v>
      </c>
      <c r="F391" s="32">
        <v>0.33080618527449718</v>
      </c>
      <c r="G391" s="32">
        <v>0.10346410058679012</v>
      </c>
      <c r="H391" s="32">
        <v>0.22623120856455373</v>
      </c>
      <c r="I391" s="32">
        <v>0.10085889992499859</v>
      </c>
      <c r="J391" s="32">
        <v>0.16699621158964453</v>
      </c>
      <c r="K391" s="32">
        <v>0.2185606979080443</v>
      </c>
      <c r="L391" s="32">
        <v>0.14438863119663242</v>
      </c>
      <c r="M391" s="32">
        <v>0.39141341784601802</v>
      </c>
      <c r="N391" s="32">
        <v>0.15851309258037863</v>
      </c>
      <c r="O391" s="32">
        <v>7.2952882301764749E-2</v>
      </c>
      <c r="P391" s="32">
        <v>0.1626750764212021</v>
      </c>
      <c r="Q391" s="32">
        <v>0.11746755148903394</v>
      </c>
      <c r="R391" s="32">
        <v>0.1652557208093629</v>
      </c>
      <c r="S391" s="32">
        <v>0.12708781388121621</v>
      </c>
      <c r="T391" s="31">
        <v>0.10194186723943723</v>
      </c>
      <c r="U391" s="32">
        <v>0.10575330653913237</v>
      </c>
      <c r="V391" s="32">
        <v>0.13829218500716065</v>
      </c>
      <c r="W391" s="32">
        <v>0.15868089436099669</v>
      </c>
      <c r="X391" s="32">
        <v>0.23908213545470744</v>
      </c>
      <c r="Y391" s="32">
        <v>0.14884216804761632</v>
      </c>
      <c r="Z391" s="32">
        <v>0.16454017004885244</v>
      </c>
      <c r="AA391" s="32">
        <v>0.2427075977553512</v>
      </c>
      <c r="AB391" s="32">
        <v>9.6244944234145938E-2</v>
      </c>
      <c r="AC391" s="32">
        <v>0.24068449103187775</v>
      </c>
      <c r="AD391" s="32">
        <v>0.33464797542270397</v>
      </c>
      <c r="AE391" s="32">
        <v>0.11151277609181114</v>
      </c>
      <c r="AF391" s="32">
        <v>0.11111452636998517</v>
      </c>
      <c r="AG391" s="32">
        <v>0.38025423443904577</v>
      </c>
      <c r="AH391" s="32">
        <v>0.34859852961948612</v>
      </c>
      <c r="AI391" s="32">
        <v>0.3048449761120075</v>
      </c>
      <c r="AJ391" s="32">
        <v>7.9545198531139991E-2</v>
      </c>
      <c r="AK391" s="32">
        <v>0.23826833255238491</v>
      </c>
      <c r="AL391" s="32" t="s">
        <v>434</v>
      </c>
      <c r="AM391" s="32">
        <v>0.10897210212986265</v>
      </c>
      <c r="AN391" s="32">
        <v>0.16437160427580122</v>
      </c>
      <c r="AO391" s="32">
        <v>0.1399040242133871</v>
      </c>
      <c r="AP391" s="32">
        <v>0.43792559184822394</v>
      </c>
      <c r="AQ391" s="30"/>
      <c r="AR391" s="30"/>
      <c r="AS391" s="30"/>
      <c r="AT391" s="30"/>
      <c r="AU391" s="30"/>
      <c r="AV391" s="30"/>
      <c r="AW391" s="30"/>
      <c r="AX391" s="30"/>
    </row>
    <row r="392" spans="1:50" ht="39.950000000000003" customHeight="1" x14ac:dyDescent="0.75">
      <c r="A392" s="50"/>
      <c r="B392" s="2" t="s">
        <v>37</v>
      </c>
      <c r="C392" s="3" t="s">
        <v>16</v>
      </c>
      <c r="D392" s="24">
        <f>AVERAGE(E392:AP392)</f>
        <v>0.19963242212430155</v>
      </c>
      <c r="E392" s="29">
        <v>6.05614653350071E-2</v>
      </c>
      <c r="F392" s="32">
        <v>0.22366849621271559</v>
      </c>
      <c r="G392" s="32">
        <v>0.22874849172947317</v>
      </c>
      <c r="H392" s="32">
        <v>0.12203631823805726</v>
      </c>
      <c r="I392" s="32">
        <v>0.3210169634676806</v>
      </c>
      <c r="J392" s="32">
        <v>0.17417235371276674</v>
      </c>
      <c r="K392" s="32">
        <v>0.28348739428959985</v>
      </c>
      <c r="L392" s="32">
        <v>0.24629450993093743</v>
      </c>
      <c r="M392" s="32">
        <v>0.22632222773348107</v>
      </c>
      <c r="N392" s="32">
        <v>0.32980720063713442</v>
      </c>
      <c r="O392" s="32">
        <v>7.294594130455441E-2</v>
      </c>
      <c r="P392" s="32">
        <v>0.17418059364883565</v>
      </c>
      <c r="Q392" s="32">
        <v>0.27745075671231834</v>
      </c>
      <c r="R392" s="32">
        <v>0.20842895032911596</v>
      </c>
      <c r="S392" s="32">
        <v>0.23489980832708471</v>
      </c>
      <c r="T392" s="31">
        <v>0.18678428690062113</v>
      </c>
      <c r="U392" s="32">
        <v>0.29563617116797924</v>
      </c>
      <c r="V392" s="32">
        <v>0.10231707683339883</v>
      </c>
      <c r="W392" s="32">
        <v>0.20654955817081619</v>
      </c>
      <c r="X392" s="32">
        <v>0.19048632565220722</v>
      </c>
      <c r="Y392" s="32">
        <v>0.2629846731455443</v>
      </c>
      <c r="Z392" s="32">
        <v>8.4956833234100401E-2</v>
      </c>
      <c r="AA392" s="32">
        <v>0.18270051629277317</v>
      </c>
      <c r="AB392" s="32">
        <v>0.14156544696903953</v>
      </c>
      <c r="AC392" s="32">
        <v>0.26206680600176907</v>
      </c>
      <c r="AD392" s="32">
        <v>4.1388631130209526E-2</v>
      </c>
      <c r="AE392" s="32">
        <v>0.20023685082791429</v>
      </c>
      <c r="AF392" s="32">
        <v>0.28199416640566688</v>
      </c>
      <c r="AG392" s="32">
        <v>0.13967791487902728</v>
      </c>
      <c r="AH392" s="32">
        <v>7.9455499773397456E-2</v>
      </c>
      <c r="AI392" s="32">
        <v>0.26817607934113391</v>
      </c>
      <c r="AJ392" s="32">
        <v>0.28750521173820348</v>
      </c>
      <c r="AK392" s="32">
        <v>0.18371343111510346</v>
      </c>
      <c r="AL392" s="32" t="s">
        <v>434</v>
      </c>
      <c r="AM392" s="32">
        <v>0.17298055441850785</v>
      </c>
      <c r="AN392" s="32">
        <v>0.19400050182016015</v>
      </c>
      <c r="AO392" s="32">
        <v>0.28093814451618765</v>
      </c>
      <c r="AP392" s="32">
        <v>0.15626346665663335</v>
      </c>
      <c r="AQ392" s="30"/>
      <c r="AR392" s="30"/>
      <c r="AS392" s="30"/>
      <c r="AT392" s="30"/>
      <c r="AU392" s="30"/>
      <c r="AV392" s="30"/>
      <c r="AW392" s="30"/>
      <c r="AX392" s="30"/>
    </row>
    <row r="393" spans="1:50" ht="20.149999999999999" customHeight="1" thickBot="1" x14ac:dyDescent="0.9">
      <c r="A393" s="48"/>
      <c r="B393" s="9" t="s">
        <v>25</v>
      </c>
      <c r="C393" s="10" t="s">
        <v>13</v>
      </c>
      <c r="D393" s="22">
        <f>SUM(E393:AP393)</f>
        <v>30841.132102557196</v>
      </c>
      <c r="E393" s="32">
        <v>0.13210255719474603</v>
      </c>
      <c r="F393" s="34">
        <v>861</v>
      </c>
      <c r="G393" s="34">
        <v>851</v>
      </c>
      <c r="H393" s="34">
        <v>871</v>
      </c>
      <c r="I393" s="34">
        <v>862</v>
      </c>
      <c r="J393" s="34">
        <v>857</v>
      </c>
      <c r="K393" s="34">
        <v>849</v>
      </c>
      <c r="L393" s="34">
        <v>854</v>
      </c>
      <c r="M393" s="34">
        <v>861</v>
      </c>
      <c r="N393" s="34">
        <v>852</v>
      </c>
      <c r="O393" s="34">
        <v>871</v>
      </c>
      <c r="P393" s="34">
        <v>853</v>
      </c>
      <c r="Q393" s="34">
        <v>848</v>
      </c>
      <c r="R393" s="34">
        <v>869</v>
      </c>
      <c r="S393" s="34">
        <v>882</v>
      </c>
      <c r="T393" s="33">
        <v>849</v>
      </c>
      <c r="U393" s="34">
        <v>851</v>
      </c>
      <c r="V393" s="34">
        <v>857</v>
      </c>
      <c r="W393" s="34">
        <v>857</v>
      </c>
      <c r="X393" s="34">
        <v>859</v>
      </c>
      <c r="Y393" s="34">
        <v>853</v>
      </c>
      <c r="Z393" s="34">
        <v>855</v>
      </c>
      <c r="AA393" s="34">
        <v>861</v>
      </c>
      <c r="AB393" s="34">
        <v>849</v>
      </c>
      <c r="AC393" s="34">
        <v>855</v>
      </c>
      <c r="AD393" s="34">
        <v>846</v>
      </c>
      <c r="AE393" s="34">
        <v>878</v>
      </c>
      <c r="AF393" s="34">
        <v>853</v>
      </c>
      <c r="AG393" s="34">
        <v>860</v>
      </c>
      <c r="AH393" s="34">
        <v>855</v>
      </c>
      <c r="AI393" s="34">
        <v>853</v>
      </c>
      <c r="AJ393" s="34">
        <v>839</v>
      </c>
      <c r="AK393" s="34">
        <v>855</v>
      </c>
      <c r="AL393" s="34">
        <v>0</v>
      </c>
      <c r="AM393" s="34">
        <v>865</v>
      </c>
      <c r="AN393" s="34">
        <v>846</v>
      </c>
      <c r="AO393" s="34">
        <v>851</v>
      </c>
      <c r="AP393" s="34">
        <v>853</v>
      </c>
      <c r="AQ393" s="30"/>
      <c r="AR393" s="30"/>
      <c r="AS393" s="30"/>
      <c r="AT393" s="30"/>
      <c r="AU393" s="30"/>
      <c r="AV393" s="30"/>
      <c r="AW393" s="30"/>
      <c r="AX393" s="30"/>
    </row>
    <row r="394" spans="1:50" ht="24.95" customHeight="1" x14ac:dyDescent="0.75">
      <c r="A394" s="49" t="s">
        <v>135</v>
      </c>
      <c r="B394" s="7" t="s">
        <v>39</v>
      </c>
      <c r="C394" s="8" t="s">
        <v>16</v>
      </c>
      <c r="D394" s="25">
        <f>AVERAGE(E394:AP394)</f>
        <v>0.35342798565034245</v>
      </c>
      <c r="E394" s="32">
        <v>0.20300019838433139</v>
      </c>
      <c r="F394" s="29">
        <v>0.1954010837245703</v>
      </c>
      <c r="G394" s="29">
        <v>0.4194536134464934</v>
      </c>
      <c r="H394" s="29">
        <v>0.40820152709791119</v>
      </c>
      <c r="I394" s="29">
        <v>0.29534402560734518</v>
      </c>
      <c r="J394" s="29">
        <v>0.41916661490979523</v>
      </c>
      <c r="K394" s="29">
        <v>0.25693059341803481</v>
      </c>
      <c r="L394" s="29">
        <v>0.46091083248084158</v>
      </c>
      <c r="M394" s="29">
        <v>0.13461355408658832</v>
      </c>
      <c r="N394" s="29">
        <v>0.31919237447324211</v>
      </c>
      <c r="O394" s="29">
        <v>0.74535951552286239</v>
      </c>
      <c r="P394" s="29">
        <v>0.42877431672005856</v>
      </c>
      <c r="Q394" s="29">
        <v>0.37368660456851738</v>
      </c>
      <c r="R394" s="29">
        <v>0.41737584244850529</v>
      </c>
      <c r="S394" s="29">
        <v>0.40355245036913989</v>
      </c>
      <c r="T394" s="35">
        <v>0.51083626319334885</v>
      </c>
      <c r="U394" s="29">
        <v>0.40194893457013481</v>
      </c>
      <c r="V394" s="29">
        <v>0.53408640239561012</v>
      </c>
      <c r="W394" s="29">
        <v>0.24426465717361501</v>
      </c>
      <c r="X394" s="29">
        <v>0.20917585431816452</v>
      </c>
      <c r="Y394" s="29">
        <v>0.39350091542611554</v>
      </c>
      <c r="Z394" s="29">
        <v>0.59080127187571874</v>
      </c>
      <c r="AA394" s="29">
        <v>0.37945089840727614</v>
      </c>
      <c r="AB394" s="29">
        <v>0.57301066280251245</v>
      </c>
      <c r="AC394" s="29">
        <v>0.25307064393032824</v>
      </c>
      <c r="AD394" s="29">
        <v>0.3597477056608715</v>
      </c>
      <c r="AE394" s="29">
        <v>0.49228524378335481</v>
      </c>
      <c r="AF394" s="29">
        <v>0.42885136056345347</v>
      </c>
      <c r="AG394" s="29">
        <v>0.21373940178931577</v>
      </c>
      <c r="AH394" s="29">
        <v>0.1788321671954165</v>
      </c>
      <c r="AI394" s="29">
        <v>0.1748806262789927</v>
      </c>
      <c r="AJ394" s="29">
        <v>0.46208917206174654</v>
      </c>
      <c r="AK394" s="29">
        <v>0.22562554588758574</v>
      </c>
      <c r="AL394" s="29">
        <v>0</v>
      </c>
      <c r="AM394" s="29">
        <v>0.49121962052817936</v>
      </c>
      <c r="AN394" s="29">
        <v>0.35519520956480038</v>
      </c>
      <c r="AO394" s="29">
        <v>0.36983216939310137</v>
      </c>
      <c r="AP394" s="29">
        <v>0.1068555806551315</v>
      </c>
      <c r="AQ394" s="30"/>
      <c r="AR394" s="30"/>
      <c r="AS394" s="30"/>
      <c r="AT394" s="30"/>
      <c r="AU394" s="30"/>
      <c r="AV394" s="30"/>
      <c r="AW394" s="30"/>
      <c r="AX394" s="30"/>
    </row>
    <row r="395" spans="1:50" ht="24.95" customHeight="1" x14ac:dyDescent="0.75">
      <c r="A395" s="50"/>
      <c r="B395" s="2" t="s">
        <v>40</v>
      </c>
      <c r="C395" s="3" t="s">
        <v>16</v>
      </c>
      <c r="D395" s="24">
        <f>AVERAGE(E395:AP395)</f>
        <v>0.41048289901753843</v>
      </c>
      <c r="E395" s="32">
        <v>0.15145157225928771</v>
      </c>
      <c r="F395" s="32">
        <v>0.58093042006271434</v>
      </c>
      <c r="G395" s="32">
        <v>0.35179789482403323</v>
      </c>
      <c r="H395" s="32">
        <v>0.46976215466403365</v>
      </c>
      <c r="I395" s="32">
        <v>0.38363901092498021</v>
      </c>
      <c r="J395" s="32">
        <v>0.40666103137744158</v>
      </c>
      <c r="K395" s="32">
        <v>0.45958201229236678</v>
      </c>
      <c r="L395" s="32">
        <v>0.29279465758822221</v>
      </c>
      <c r="M395" s="32">
        <v>0.63906421817992831</v>
      </c>
      <c r="N395" s="32">
        <v>0.35100042488961802</v>
      </c>
      <c r="O395" s="32">
        <v>0.18169454317258465</v>
      </c>
      <c r="P395" s="32">
        <v>0.39704508963111146</v>
      </c>
      <c r="Q395" s="32">
        <v>0.34886263871916418</v>
      </c>
      <c r="R395" s="32">
        <v>0.37419520722237737</v>
      </c>
      <c r="S395" s="32">
        <v>0.36154774130377715</v>
      </c>
      <c r="T395" s="31">
        <v>0.30237944990603277</v>
      </c>
      <c r="U395" s="32">
        <v>0.30241489426188878</v>
      </c>
      <c r="V395" s="32">
        <v>0.36359652077099031</v>
      </c>
      <c r="W395" s="32">
        <v>0.54918578465556933</v>
      </c>
      <c r="X395" s="32">
        <v>0.60033782002962532</v>
      </c>
      <c r="Y395" s="32">
        <v>0.34351441142834255</v>
      </c>
      <c r="Z395" s="32">
        <v>0.32424189489018251</v>
      </c>
      <c r="AA395" s="32">
        <v>0.43784858529995074</v>
      </c>
      <c r="AB395" s="32">
        <v>0.28542389022845099</v>
      </c>
      <c r="AC395" s="32">
        <v>0.48486255006790435</v>
      </c>
      <c r="AD395" s="32">
        <v>0.59886366320892115</v>
      </c>
      <c r="AE395" s="32">
        <v>0.30747790538872716</v>
      </c>
      <c r="AF395" s="32">
        <v>0.28915447303087743</v>
      </c>
      <c r="AG395" s="32">
        <v>0.6465826833316578</v>
      </c>
      <c r="AH395" s="32">
        <v>0.74171233303118389</v>
      </c>
      <c r="AI395" s="32">
        <v>0.55694329437987067</v>
      </c>
      <c r="AJ395" s="32">
        <v>0.25040561620004687</v>
      </c>
      <c r="AK395" s="32">
        <v>0.59066102299730827</v>
      </c>
      <c r="AL395" s="32">
        <v>0</v>
      </c>
      <c r="AM395" s="32">
        <v>0.33579982505331007</v>
      </c>
      <c r="AN395" s="32">
        <v>0.45080428861503535</v>
      </c>
      <c r="AO395" s="32">
        <v>0.34922968609070809</v>
      </c>
      <c r="AP395" s="32">
        <v>0.73688095268823328</v>
      </c>
      <c r="AQ395" s="30"/>
      <c r="AR395" s="30"/>
      <c r="AS395" s="30"/>
      <c r="AT395" s="30"/>
      <c r="AU395" s="30"/>
      <c r="AV395" s="30"/>
      <c r="AW395" s="30"/>
      <c r="AX395" s="30"/>
    </row>
    <row r="396" spans="1:50" ht="24.95" customHeight="1" x14ac:dyDescent="0.75">
      <c r="A396" s="50"/>
      <c r="B396" s="2" t="s">
        <v>41</v>
      </c>
      <c r="C396" s="3" t="s">
        <v>16</v>
      </c>
      <c r="D396" s="24">
        <f>AVERAGE(E396:AP396)</f>
        <v>0.19598258161688337</v>
      </c>
      <c r="E396" s="32">
        <v>0.1214999481774176</v>
      </c>
      <c r="F396" s="32">
        <v>0.22366849621271559</v>
      </c>
      <c r="G396" s="32">
        <v>0.22874849172947317</v>
      </c>
      <c r="H396" s="32">
        <v>0.12203631823805726</v>
      </c>
      <c r="I396" s="32">
        <v>0.3210169634676806</v>
      </c>
      <c r="J396" s="32">
        <v>0.17417235371276674</v>
      </c>
      <c r="K396" s="32">
        <v>0.28348739428959985</v>
      </c>
      <c r="L396" s="32">
        <v>0.24629450993093743</v>
      </c>
      <c r="M396" s="32">
        <v>0.22632222773348107</v>
      </c>
      <c r="N396" s="32">
        <v>0.32980720063713442</v>
      </c>
      <c r="O396" s="32">
        <v>7.294594130455441E-2</v>
      </c>
      <c r="P396" s="32">
        <v>0.17418059364883565</v>
      </c>
      <c r="Q396" s="32">
        <v>0.27745075671231834</v>
      </c>
      <c r="R396" s="32">
        <v>0.20842895032911596</v>
      </c>
      <c r="S396" s="32">
        <v>0.23489980832708471</v>
      </c>
      <c r="T396" s="31">
        <v>0.18678428690062113</v>
      </c>
      <c r="U396" s="32">
        <v>0.29563617116797924</v>
      </c>
      <c r="V396" s="32">
        <v>0.10231707683339883</v>
      </c>
      <c r="W396" s="32">
        <v>0.20654955817081619</v>
      </c>
      <c r="X396" s="32">
        <v>0.19048632565220722</v>
      </c>
      <c r="Y396" s="32">
        <v>0.2629846731455443</v>
      </c>
      <c r="Z396" s="32">
        <v>8.4956833234100401E-2</v>
      </c>
      <c r="AA396" s="32">
        <v>0.18270051629277317</v>
      </c>
      <c r="AB396" s="32">
        <v>0.14156544696903953</v>
      </c>
      <c r="AC396" s="32">
        <v>0.26206680600176907</v>
      </c>
      <c r="AD396" s="32">
        <v>4.1388631130209526E-2</v>
      </c>
      <c r="AE396" s="32">
        <v>0.20023685082791429</v>
      </c>
      <c r="AF396" s="32">
        <v>0.28199416640566688</v>
      </c>
      <c r="AG396" s="32">
        <v>0.13967791487902728</v>
      </c>
      <c r="AH396" s="32">
        <v>7.9455499773397456E-2</v>
      </c>
      <c r="AI396" s="32">
        <v>0.26817607934113391</v>
      </c>
      <c r="AJ396" s="32">
        <v>0.28750521173820348</v>
      </c>
      <c r="AK396" s="32">
        <v>0.18371343111510346</v>
      </c>
      <c r="AL396" s="32">
        <v>0</v>
      </c>
      <c r="AM396" s="32">
        <v>0.17298055441850785</v>
      </c>
      <c r="AN396" s="32">
        <v>0.19400050182016015</v>
      </c>
      <c r="AO396" s="32">
        <v>0.28093814451618765</v>
      </c>
      <c r="AP396" s="32">
        <v>0.15626346665663335</v>
      </c>
      <c r="AQ396" s="30"/>
      <c r="AR396" s="30"/>
      <c r="AS396" s="30"/>
      <c r="AT396" s="30"/>
      <c r="AU396" s="30"/>
      <c r="AV396" s="30"/>
      <c r="AW396" s="30"/>
      <c r="AX396" s="30"/>
    </row>
    <row r="397" spans="1:50" ht="24.95" customHeight="1" thickBot="1" x14ac:dyDescent="0.9">
      <c r="A397" s="48"/>
      <c r="B397" s="9" t="s">
        <v>25</v>
      </c>
      <c r="C397" s="10" t="s">
        <v>13</v>
      </c>
      <c r="D397" s="22">
        <f>SUM(E397:AP397)</f>
        <v>30841.104687464591</v>
      </c>
      <c r="E397" s="32">
        <v>0.104687464591513</v>
      </c>
      <c r="F397" s="34">
        <v>861</v>
      </c>
      <c r="G397" s="34">
        <v>851</v>
      </c>
      <c r="H397" s="34">
        <v>871</v>
      </c>
      <c r="I397" s="34">
        <v>862</v>
      </c>
      <c r="J397" s="34">
        <v>857</v>
      </c>
      <c r="K397" s="34">
        <v>849</v>
      </c>
      <c r="L397" s="34">
        <v>854</v>
      </c>
      <c r="M397" s="34">
        <v>861</v>
      </c>
      <c r="N397" s="34">
        <v>852</v>
      </c>
      <c r="O397" s="34">
        <v>871</v>
      </c>
      <c r="P397" s="34">
        <v>853</v>
      </c>
      <c r="Q397" s="34">
        <v>848</v>
      </c>
      <c r="R397" s="34">
        <v>869</v>
      </c>
      <c r="S397" s="34">
        <v>882</v>
      </c>
      <c r="T397" s="33">
        <v>849</v>
      </c>
      <c r="U397" s="34">
        <v>851</v>
      </c>
      <c r="V397" s="34">
        <v>857</v>
      </c>
      <c r="W397" s="34">
        <v>857</v>
      </c>
      <c r="X397" s="34">
        <v>859</v>
      </c>
      <c r="Y397" s="34">
        <v>853</v>
      </c>
      <c r="Z397" s="34">
        <v>855</v>
      </c>
      <c r="AA397" s="34">
        <v>861</v>
      </c>
      <c r="AB397" s="34">
        <v>849</v>
      </c>
      <c r="AC397" s="34">
        <v>855</v>
      </c>
      <c r="AD397" s="34">
        <v>846</v>
      </c>
      <c r="AE397" s="34">
        <v>878</v>
      </c>
      <c r="AF397" s="34">
        <v>853</v>
      </c>
      <c r="AG397" s="34">
        <v>860</v>
      </c>
      <c r="AH397" s="34">
        <v>855</v>
      </c>
      <c r="AI397" s="34">
        <v>853</v>
      </c>
      <c r="AJ397" s="34">
        <v>839</v>
      </c>
      <c r="AK397" s="34">
        <v>855</v>
      </c>
      <c r="AL397" s="34">
        <v>0</v>
      </c>
      <c r="AM397" s="34">
        <v>865</v>
      </c>
      <c r="AN397" s="34">
        <v>846</v>
      </c>
      <c r="AO397" s="34">
        <v>851</v>
      </c>
      <c r="AP397" s="34">
        <v>853</v>
      </c>
      <c r="AQ397" s="30"/>
      <c r="AR397" s="30"/>
      <c r="AS397" s="30"/>
      <c r="AT397" s="30"/>
      <c r="AU397" s="30"/>
      <c r="AV397" s="30"/>
      <c r="AW397" s="30"/>
      <c r="AX397" s="30"/>
    </row>
    <row r="398" spans="1:50" ht="20.149999999999999" customHeight="1" x14ac:dyDescent="0.75">
      <c r="A398" s="49" t="s">
        <v>136</v>
      </c>
      <c r="B398" s="7" t="s">
        <v>2</v>
      </c>
      <c r="C398" s="8" t="s">
        <v>16</v>
      </c>
      <c r="D398" s="25">
        <f>AVERAGE(E398:AP398)</f>
        <v>0.5019788532221271</v>
      </c>
      <c r="E398" s="32">
        <v>0.22669679405769691</v>
      </c>
      <c r="F398" s="29">
        <v>0.5506909319098291</v>
      </c>
      <c r="G398" s="29">
        <v>0.36952378085159987</v>
      </c>
      <c r="H398" s="29">
        <v>0.45980936079585893</v>
      </c>
      <c r="I398" s="29">
        <v>0.5639024184500997</v>
      </c>
      <c r="J398" s="29">
        <v>0.48571773374561078</v>
      </c>
      <c r="K398" s="29">
        <v>0.45419282237675013</v>
      </c>
      <c r="L398" s="29">
        <v>0.48779659995311098</v>
      </c>
      <c r="M398" s="29">
        <v>0.42861818178312239</v>
      </c>
      <c r="N398" s="29">
        <v>0.4225263392312249</v>
      </c>
      <c r="O398" s="29">
        <v>0.63399534032653926</v>
      </c>
      <c r="P398" s="29">
        <v>0.46308904388789812</v>
      </c>
      <c r="Q398" s="29">
        <v>0.52782140969253022</v>
      </c>
      <c r="R398" s="29">
        <v>0.48239677532245501</v>
      </c>
      <c r="S398" s="29">
        <v>0.41870409772790151</v>
      </c>
      <c r="T398" s="35">
        <v>0.51726448917182821</v>
      </c>
      <c r="U398" s="29">
        <v>0.56557376428290984</v>
      </c>
      <c r="V398" s="29">
        <v>0.66452449696059146</v>
      </c>
      <c r="W398" s="29">
        <v>0.50633379677884804</v>
      </c>
      <c r="X398" s="29">
        <v>0.44167910441147823</v>
      </c>
      <c r="Y398" s="29">
        <v>0.51896528368552253</v>
      </c>
      <c r="Z398" s="29">
        <v>0.70280799039789177</v>
      </c>
      <c r="AA398" s="29">
        <v>0.43675026650012727</v>
      </c>
      <c r="AB398" s="29">
        <v>0.64358815560215565</v>
      </c>
      <c r="AC398" s="29">
        <v>0.52942637242174251</v>
      </c>
      <c r="AD398" s="29">
        <v>0.47187636280851597</v>
      </c>
      <c r="AE398" s="29">
        <v>0.65443823088652597</v>
      </c>
      <c r="AF398" s="29">
        <v>0.61340333529652269</v>
      </c>
      <c r="AG398" s="29">
        <v>0.47177941358026632</v>
      </c>
      <c r="AH398" s="29">
        <v>0.38120529802593117</v>
      </c>
      <c r="AI398" s="29">
        <v>0.47319193554199029</v>
      </c>
      <c r="AJ398" s="29">
        <v>0.60482041114065865</v>
      </c>
      <c r="AK398" s="29">
        <v>0.53520530971445812</v>
      </c>
      <c r="AL398" s="29">
        <v>0.57004678593132019</v>
      </c>
      <c r="AM398" s="29">
        <v>0.40511483795165676</v>
      </c>
      <c r="AN398" s="29">
        <v>0.51249175057227214</v>
      </c>
      <c r="AO398" s="29">
        <v>0.44212353763717638</v>
      </c>
      <c r="AP398" s="29">
        <v>0.43710386302820631</v>
      </c>
      <c r="AQ398" s="30"/>
      <c r="AR398" s="30"/>
      <c r="AS398" s="30"/>
      <c r="AT398" s="30"/>
      <c r="AU398" s="30"/>
      <c r="AV398" s="30"/>
      <c r="AW398" s="30"/>
      <c r="AX398" s="30"/>
    </row>
    <row r="399" spans="1:50" ht="20.149999999999999" customHeight="1" x14ac:dyDescent="0.75">
      <c r="A399" s="50"/>
      <c r="B399" s="2" t="s">
        <v>117</v>
      </c>
      <c r="C399" s="3" t="s">
        <v>16</v>
      </c>
      <c r="D399" s="24">
        <f>AVERAGE(E399:AP399)</f>
        <v>0.46939519125458257</v>
      </c>
      <c r="E399" s="32">
        <v>0</v>
      </c>
      <c r="F399" s="32">
        <v>0.4419354163138397</v>
      </c>
      <c r="G399" s="32">
        <v>0.62885735005613086</v>
      </c>
      <c r="H399" s="32">
        <v>0.53377780710908118</v>
      </c>
      <c r="I399" s="32">
        <v>0.42689471929624934</v>
      </c>
      <c r="J399" s="32">
        <v>0.50760366477477137</v>
      </c>
      <c r="K399" s="32">
        <v>0.53910043308665845</v>
      </c>
      <c r="L399" s="32">
        <v>0.50873586770132262</v>
      </c>
      <c r="M399" s="32">
        <v>0.5705968176333186</v>
      </c>
      <c r="N399" s="32">
        <v>0.57584988367300627</v>
      </c>
      <c r="O399" s="32">
        <v>0.36128910573502437</v>
      </c>
      <c r="P399" s="32">
        <v>0.52116318651688298</v>
      </c>
      <c r="Q399" s="32">
        <v>0.46667984586344857</v>
      </c>
      <c r="R399" s="32">
        <v>0.51650071886317972</v>
      </c>
      <c r="S399" s="32">
        <v>0.56173387782556117</v>
      </c>
      <c r="T399" s="31">
        <v>0.46585695763260271</v>
      </c>
      <c r="U399" s="32">
        <v>0.42174578751053782</v>
      </c>
      <c r="V399" s="32">
        <v>0.32703304159135771</v>
      </c>
      <c r="W399" s="32">
        <v>0.4844338454668019</v>
      </c>
      <c r="X399" s="32">
        <v>0.54122530674693992</v>
      </c>
      <c r="Y399" s="32">
        <v>0.46577780160964705</v>
      </c>
      <c r="Z399" s="32">
        <v>0.29257566269527802</v>
      </c>
      <c r="AA399" s="32">
        <v>0.55322427887434933</v>
      </c>
      <c r="AB399" s="32">
        <v>0.3411060878272511</v>
      </c>
      <c r="AC399" s="32">
        <v>0.45479910908744819</v>
      </c>
      <c r="AD399" s="32">
        <v>0.52812363719148736</v>
      </c>
      <c r="AE399" s="32">
        <v>0.32777858260176218</v>
      </c>
      <c r="AF399" s="32">
        <v>0.37496592649463811</v>
      </c>
      <c r="AG399" s="32">
        <v>0.52569955231667009</v>
      </c>
      <c r="AH399" s="32">
        <v>0.61623643387697935</v>
      </c>
      <c r="AI399" s="32">
        <v>0.51993944678477677</v>
      </c>
      <c r="AJ399" s="32">
        <v>0.39083937342741903</v>
      </c>
      <c r="AK399" s="32">
        <v>0.45711720639407472</v>
      </c>
      <c r="AL399" s="32">
        <v>0.41475824006970924</v>
      </c>
      <c r="AM399" s="32">
        <v>0.571066132828976</v>
      </c>
      <c r="AN399" s="32">
        <v>0.48631308647532323</v>
      </c>
      <c r="AO399" s="32">
        <v>0.5537750787079142</v>
      </c>
      <c r="AP399" s="32">
        <v>0.5619079970137153</v>
      </c>
      <c r="AQ399" s="30"/>
      <c r="AR399" s="30"/>
      <c r="AS399" s="30"/>
      <c r="AT399" s="30"/>
      <c r="AU399" s="30"/>
      <c r="AV399" s="30"/>
      <c r="AW399" s="30"/>
      <c r="AX399" s="30"/>
    </row>
    <row r="400" spans="1:50" ht="39.950000000000003" customHeight="1" thickBot="1" x14ac:dyDescent="0.9">
      <c r="A400" s="50"/>
      <c r="B400" s="2" t="s">
        <v>37</v>
      </c>
      <c r="C400" s="3" t="s">
        <v>16</v>
      </c>
      <c r="D400" s="24">
        <f>AVERAGE(E400:AP400)</f>
        <v>12.639854818524805</v>
      </c>
      <c r="E400" s="34">
        <v>480</v>
      </c>
      <c r="F400" s="32">
        <v>7.373651776332547E-3</v>
      </c>
      <c r="G400" s="32">
        <v>1.6188690922689761E-3</v>
      </c>
      <c r="H400" s="32">
        <v>6.4128320950621268E-3</v>
      </c>
      <c r="I400" s="32">
        <v>9.2028622536562289E-3</v>
      </c>
      <c r="J400" s="32">
        <v>6.6786014796220063E-3</v>
      </c>
      <c r="K400" s="32">
        <v>6.7067445365915938E-3</v>
      </c>
      <c r="L400" s="32">
        <v>3.467532345569188E-3</v>
      </c>
      <c r="M400" s="32">
        <v>7.8500058355550351E-4</v>
      </c>
      <c r="N400" s="32">
        <v>1.6237770957631375E-3</v>
      </c>
      <c r="O400" s="32">
        <v>4.7155539384382055E-3</v>
      </c>
      <c r="P400" s="32">
        <v>1.5747769595224163E-2</v>
      </c>
      <c r="Q400" s="32">
        <v>5.4987444440226466E-3</v>
      </c>
      <c r="R400" s="32">
        <v>1.1025058143636116E-3</v>
      </c>
      <c r="S400" s="32">
        <v>1.956202444653932E-2</v>
      </c>
      <c r="T400" s="31">
        <v>1.6878553195571723E-2</v>
      </c>
      <c r="U400" s="32">
        <v>1.268044820655422E-2</v>
      </c>
      <c r="V400" s="32">
        <v>8.4424614480490597E-3</v>
      </c>
      <c r="W400" s="32">
        <v>9.2323577543505959E-3</v>
      </c>
      <c r="X400" s="32">
        <v>1.7095588841578427E-2</v>
      </c>
      <c r="Y400" s="32">
        <v>1.5256914704833018E-2</v>
      </c>
      <c r="Z400" s="32">
        <v>4.616346906830787E-3</v>
      </c>
      <c r="AA400" s="32">
        <v>1.0025454625523001E-2</v>
      </c>
      <c r="AB400" s="32">
        <v>1.5305756570596563E-2</v>
      </c>
      <c r="AC400" s="32">
        <v>1.5774518490811722E-2</v>
      </c>
      <c r="AD400" s="32">
        <v>0</v>
      </c>
      <c r="AE400" s="32">
        <v>1.7783186511708998E-2</v>
      </c>
      <c r="AF400" s="32">
        <v>1.1630738208837447E-2</v>
      </c>
      <c r="AG400" s="32">
        <v>2.5210341030644633E-3</v>
      </c>
      <c r="AH400" s="32">
        <v>2.5582680970864182E-3</v>
      </c>
      <c r="AI400" s="32">
        <v>6.868617673231027E-3</v>
      </c>
      <c r="AJ400" s="32">
        <v>4.3402154319190792E-3</v>
      </c>
      <c r="AK400" s="32">
        <v>7.6774838914645642E-3</v>
      </c>
      <c r="AL400" s="32">
        <v>1.5194973998974053E-2</v>
      </c>
      <c r="AM400" s="32">
        <v>2.3819029219364438E-2</v>
      </c>
      <c r="AN400" s="32">
        <v>1.1951629524003836E-3</v>
      </c>
      <c r="AO400" s="32">
        <v>4.1013836549064096E-3</v>
      </c>
      <c r="AP400" s="32">
        <v>9.8813995807566098E-4</v>
      </c>
      <c r="AQ400" s="30"/>
      <c r="AR400" s="30"/>
      <c r="AS400" s="30"/>
      <c r="AT400" s="30"/>
      <c r="AU400" s="30"/>
      <c r="AV400" s="30"/>
      <c r="AW400" s="30"/>
      <c r="AX400" s="30"/>
    </row>
    <row r="401" spans="1:50" ht="20.149999999999999" customHeight="1" thickBot="1" x14ac:dyDescent="0.9">
      <c r="A401" s="48"/>
      <c r="B401" s="9" t="s">
        <v>25</v>
      </c>
      <c r="C401" s="10" t="s">
        <v>13</v>
      </c>
      <c r="D401" s="22">
        <f>SUM(E401:AP401)</f>
        <v>31697.422009446487</v>
      </c>
      <c r="E401" s="29">
        <v>0.42200944648686933</v>
      </c>
      <c r="F401" s="34">
        <v>861</v>
      </c>
      <c r="G401" s="34">
        <v>851</v>
      </c>
      <c r="H401" s="34">
        <v>871</v>
      </c>
      <c r="I401" s="34">
        <v>862</v>
      </c>
      <c r="J401" s="34">
        <v>857</v>
      </c>
      <c r="K401" s="34">
        <v>849</v>
      </c>
      <c r="L401" s="34">
        <v>854</v>
      </c>
      <c r="M401" s="34">
        <v>861</v>
      </c>
      <c r="N401" s="34">
        <v>852</v>
      </c>
      <c r="O401" s="34">
        <v>871</v>
      </c>
      <c r="P401" s="34">
        <v>853</v>
      </c>
      <c r="Q401" s="34">
        <v>848</v>
      </c>
      <c r="R401" s="34">
        <v>869</v>
      </c>
      <c r="S401" s="34">
        <v>882</v>
      </c>
      <c r="T401" s="33">
        <v>849</v>
      </c>
      <c r="U401" s="34">
        <v>851</v>
      </c>
      <c r="V401" s="34">
        <v>857</v>
      </c>
      <c r="W401" s="34">
        <v>857</v>
      </c>
      <c r="X401" s="34">
        <v>859</v>
      </c>
      <c r="Y401" s="34">
        <v>853</v>
      </c>
      <c r="Z401" s="34">
        <v>855</v>
      </c>
      <c r="AA401" s="34">
        <v>861</v>
      </c>
      <c r="AB401" s="34">
        <v>849</v>
      </c>
      <c r="AC401" s="34">
        <v>855</v>
      </c>
      <c r="AD401" s="34">
        <v>846</v>
      </c>
      <c r="AE401" s="34">
        <v>878</v>
      </c>
      <c r="AF401" s="34">
        <v>853</v>
      </c>
      <c r="AG401" s="34">
        <v>860</v>
      </c>
      <c r="AH401" s="34">
        <v>855</v>
      </c>
      <c r="AI401" s="34">
        <v>853</v>
      </c>
      <c r="AJ401" s="34">
        <v>839</v>
      </c>
      <c r="AK401" s="34">
        <v>855</v>
      </c>
      <c r="AL401" s="34">
        <v>856</v>
      </c>
      <c r="AM401" s="34">
        <v>865</v>
      </c>
      <c r="AN401" s="34">
        <v>846</v>
      </c>
      <c r="AO401" s="34">
        <v>851</v>
      </c>
      <c r="AP401" s="34">
        <v>853</v>
      </c>
      <c r="AQ401" s="30"/>
      <c r="AR401" s="30"/>
      <c r="AS401" s="30"/>
      <c r="AT401" s="30"/>
      <c r="AU401" s="30"/>
      <c r="AV401" s="30"/>
      <c r="AW401" s="30"/>
      <c r="AX401" s="30"/>
    </row>
    <row r="402" spans="1:50" ht="20.149999999999999" customHeight="1" x14ac:dyDescent="0.75">
      <c r="A402" s="49" t="s">
        <v>137</v>
      </c>
      <c r="B402" s="7" t="s">
        <v>138</v>
      </c>
      <c r="C402" s="8" t="s">
        <v>16</v>
      </c>
      <c r="D402" s="25">
        <f t="shared" ref="D402:D409" si="2">AVERAGE(E402:AP402)</f>
        <v>8.2551767660349884E-2</v>
      </c>
      <c r="E402" s="32">
        <v>0.29835877129225263</v>
      </c>
      <c r="F402" s="29">
        <v>5.629059679967488E-2</v>
      </c>
      <c r="G402" s="29">
        <v>3.3480717642669834E-2</v>
      </c>
      <c r="H402" s="29">
        <v>8.9886481387562278E-2</v>
      </c>
      <c r="I402" s="29">
        <v>8.2012650681411947E-2</v>
      </c>
      <c r="J402" s="29">
        <v>8.9372152046242159E-2</v>
      </c>
      <c r="K402" s="29">
        <v>7.5404680254793868E-2</v>
      </c>
      <c r="L402" s="29">
        <v>7.4042937181697771E-2</v>
      </c>
      <c r="M402" s="29">
        <v>8.1559509499338698E-2</v>
      </c>
      <c r="N402" s="29">
        <v>6.9849752834858975E-2</v>
      </c>
      <c r="O402" s="29">
        <v>7.1509502478765419E-2</v>
      </c>
      <c r="P402" s="29">
        <v>9.3350773424916156E-2</v>
      </c>
      <c r="Q402" s="29">
        <v>8.3331289397813049E-2</v>
      </c>
      <c r="R402" s="29">
        <v>3.9125219149430485E-2</v>
      </c>
      <c r="S402" s="29">
        <v>8.0489654272507108E-2</v>
      </c>
      <c r="T402" s="35">
        <v>8.342883782700676E-2</v>
      </c>
      <c r="U402" s="29">
        <v>7.3135202112623462E-2</v>
      </c>
      <c r="V402" s="29">
        <v>5.7890496825775982E-2</v>
      </c>
      <c r="W402" s="29">
        <v>0.10342769183049259</v>
      </c>
      <c r="X402" s="29">
        <v>8.0257052830192577E-2</v>
      </c>
      <c r="Y402" s="29">
        <v>0.11807557998979192</v>
      </c>
      <c r="Z402" s="29">
        <v>5.280612665057545E-2</v>
      </c>
      <c r="AA402" s="29">
        <v>5.4177648959065461E-2</v>
      </c>
      <c r="AB402" s="29">
        <v>0.10429958385771844</v>
      </c>
      <c r="AC402" s="29">
        <v>8.0254985457863318E-2</v>
      </c>
      <c r="AD402" s="29">
        <v>7.7352996973299976E-2</v>
      </c>
      <c r="AE402" s="29">
        <v>7.5020331924955053E-2</v>
      </c>
      <c r="AF402" s="29">
        <v>0.11052382255026519</v>
      </c>
      <c r="AG402" s="29">
        <v>8.8741217779124387E-2</v>
      </c>
      <c r="AH402" s="29">
        <v>8.2650793307217765E-2</v>
      </c>
      <c r="AI402" s="29">
        <v>8.6043458592327551E-2</v>
      </c>
      <c r="AJ402" s="29">
        <v>6.745513746154852E-2</v>
      </c>
      <c r="AK402" s="29">
        <v>8.7784242236848165E-2</v>
      </c>
      <c r="AL402" s="29">
        <v>9.7091951159537546E-2</v>
      </c>
      <c r="AM402" s="29">
        <v>4.6787757527744819E-2</v>
      </c>
      <c r="AN402" s="29">
        <v>6.216708071981504E-2</v>
      </c>
      <c r="AO402" s="29">
        <v>6.5713571372092897E-2</v>
      </c>
      <c r="AP402" s="29">
        <v>6.3816914803478161E-2</v>
      </c>
      <c r="AQ402" s="30"/>
      <c r="AR402" s="30"/>
      <c r="AS402" s="30"/>
      <c r="AT402" s="30"/>
      <c r="AU402" s="30"/>
      <c r="AV402" s="30"/>
      <c r="AW402" s="30"/>
      <c r="AX402" s="30"/>
    </row>
    <row r="403" spans="1:50" ht="20.149999999999999" customHeight="1" x14ac:dyDescent="0.75">
      <c r="A403" s="50"/>
      <c r="B403" s="2" t="s">
        <v>139</v>
      </c>
      <c r="C403" s="3" t="s">
        <v>16</v>
      </c>
      <c r="D403" s="24">
        <f t="shared" si="2"/>
        <v>0.15725704768806045</v>
      </c>
      <c r="E403" s="32">
        <v>0.22891231268806692</v>
      </c>
      <c r="F403" s="32">
        <v>0.14313182413537295</v>
      </c>
      <c r="G403" s="32">
        <v>0.13193807220717943</v>
      </c>
      <c r="H403" s="32">
        <v>0.16837536120049301</v>
      </c>
      <c r="I403" s="32">
        <v>0.15809505357486997</v>
      </c>
      <c r="J403" s="32">
        <v>0.13740543424820464</v>
      </c>
      <c r="K403" s="32">
        <v>0.16612996806453725</v>
      </c>
      <c r="L403" s="32">
        <v>0.12212670221287576</v>
      </c>
      <c r="M403" s="32">
        <v>0.13127909033506524</v>
      </c>
      <c r="N403" s="32">
        <v>0.16980322814262716</v>
      </c>
      <c r="O403" s="32">
        <v>0.16120542196988402</v>
      </c>
      <c r="P403" s="32">
        <v>0.15623517576082285</v>
      </c>
      <c r="Q403" s="32">
        <v>0.16296014983596913</v>
      </c>
      <c r="R403" s="32">
        <v>0.19738270655714346</v>
      </c>
      <c r="S403" s="32">
        <v>0.20461254589642175</v>
      </c>
      <c r="T403" s="31">
        <v>0.16016358054736235</v>
      </c>
      <c r="U403" s="32">
        <v>0.15768654830526005</v>
      </c>
      <c r="V403" s="32">
        <v>0.12135818911354418</v>
      </c>
      <c r="W403" s="32">
        <v>0.18755993603097743</v>
      </c>
      <c r="X403" s="32">
        <v>0.1867737289178974</v>
      </c>
      <c r="Y403" s="32">
        <v>0.18957407666884138</v>
      </c>
      <c r="Z403" s="32">
        <v>0.16053486699715966</v>
      </c>
      <c r="AA403" s="32">
        <v>0.142430934358592</v>
      </c>
      <c r="AB403" s="32">
        <v>0.14505303633075559</v>
      </c>
      <c r="AC403" s="32">
        <v>0.17271939751624926</v>
      </c>
      <c r="AD403" s="32">
        <v>0.14968011535912323</v>
      </c>
      <c r="AE403" s="32">
        <v>0.16966341738538443</v>
      </c>
      <c r="AF403" s="32">
        <v>0.14776821817949543</v>
      </c>
      <c r="AG403" s="32">
        <v>0.13350684982744224</v>
      </c>
      <c r="AH403" s="32">
        <v>0.15654146195144933</v>
      </c>
      <c r="AI403" s="32">
        <v>0.17383636222011367</v>
      </c>
      <c r="AJ403" s="32">
        <v>0.15746684360451996</v>
      </c>
      <c r="AK403" s="32">
        <v>0.13749479270459902</v>
      </c>
      <c r="AL403" s="32">
        <v>0.14915460731460278</v>
      </c>
      <c r="AM403" s="32">
        <v>0.12513770796594564</v>
      </c>
      <c r="AN403" s="32">
        <v>0.11707154113954767</v>
      </c>
      <c r="AO403" s="32">
        <v>0.17776275410438772</v>
      </c>
      <c r="AP403" s="32">
        <v>0.11723579877351424</v>
      </c>
      <c r="AQ403" s="30"/>
      <c r="AR403" s="30"/>
      <c r="AS403" s="30"/>
      <c r="AT403" s="30"/>
      <c r="AU403" s="30"/>
      <c r="AV403" s="30"/>
      <c r="AW403" s="30"/>
      <c r="AX403" s="30"/>
    </row>
    <row r="404" spans="1:50" ht="20.149999999999999" customHeight="1" x14ac:dyDescent="0.75">
      <c r="A404" s="50"/>
      <c r="B404" s="2" t="s">
        <v>140</v>
      </c>
      <c r="C404" s="3" t="s">
        <v>16</v>
      </c>
      <c r="D404" s="24">
        <f t="shared" si="2"/>
        <v>0.20729312718817194</v>
      </c>
      <c r="E404" s="32">
        <v>5.0719469532811541E-2</v>
      </c>
      <c r="F404" s="32">
        <v>0.27815516101822391</v>
      </c>
      <c r="G404" s="32">
        <v>0.22088993567456691</v>
      </c>
      <c r="H404" s="32">
        <v>0.19330838392292773</v>
      </c>
      <c r="I404" s="32">
        <v>0.15726762979209738</v>
      </c>
      <c r="J404" s="32">
        <v>0.19395181456837218</v>
      </c>
      <c r="K404" s="32">
        <v>0.19917000360842138</v>
      </c>
      <c r="L404" s="32">
        <v>0.22690081193558917</v>
      </c>
      <c r="M404" s="32">
        <v>0.20086972888160554</v>
      </c>
      <c r="N404" s="32">
        <v>0.20235924768078192</v>
      </c>
      <c r="O404" s="32">
        <v>0.19722954047662697</v>
      </c>
      <c r="P404" s="32">
        <v>0.23171668247618787</v>
      </c>
      <c r="Q404" s="32">
        <v>0.25329454299536103</v>
      </c>
      <c r="R404" s="32">
        <v>0.236023866544531</v>
      </c>
      <c r="S404" s="32">
        <v>0.20040730547802357</v>
      </c>
      <c r="T404" s="31">
        <v>0.2077230454562759</v>
      </c>
      <c r="U404" s="32">
        <v>0.18718212432504738</v>
      </c>
      <c r="V404" s="32">
        <v>0.23396100910600207</v>
      </c>
      <c r="W404" s="32">
        <v>0.18861070722839832</v>
      </c>
      <c r="X404" s="32">
        <v>0.20993966328055846</v>
      </c>
      <c r="Y404" s="32">
        <v>0.20526425469352211</v>
      </c>
      <c r="Z404" s="32">
        <v>0.23636990597617161</v>
      </c>
      <c r="AA404" s="32">
        <v>0.24554918229352107</v>
      </c>
      <c r="AB404" s="32">
        <v>0.17354122839818095</v>
      </c>
      <c r="AC404" s="32">
        <v>0.20330160508187523</v>
      </c>
      <c r="AD404" s="32">
        <v>0.21819145356520558</v>
      </c>
      <c r="AE404" s="32">
        <v>0.21585331218232023</v>
      </c>
      <c r="AF404" s="32">
        <v>0.22525902829849154</v>
      </c>
      <c r="AG404" s="32">
        <v>0.24502295672063018</v>
      </c>
      <c r="AH404" s="32">
        <v>0.16829869047898113</v>
      </c>
      <c r="AI404" s="32">
        <v>0.19230808060509891</v>
      </c>
      <c r="AJ404" s="32">
        <v>0.24070594384867491</v>
      </c>
      <c r="AK404" s="32">
        <v>0.20006806443535313</v>
      </c>
      <c r="AL404" s="32">
        <v>0.22920702346503524</v>
      </c>
      <c r="AM404" s="32">
        <v>0.21005255521539773</v>
      </c>
      <c r="AN404" s="32">
        <v>0.23277954634445375</v>
      </c>
      <c r="AO404" s="32">
        <v>0.16370527748670416</v>
      </c>
      <c r="AP404" s="32">
        <v>0.20198005007850717</v>
      </c>
      <c r="AQ404" s="30"/>
      <c r="AR404" s="30"/>
      <c r="AS404" s="30"/>
      <c r="AT404" s="30"/>
      <c r="AU404" s="30"/>
      <c r="AV404" s="30"/>
      <c r="AW404" s="30"/>
      <c r="AX404" s="30"/>
    </row>
    <row r="405" spans="1:50" ht="20.149999999999999" customHeight="1" thickBot="1" x14ac:dyDescent="0.9">
      <c r="A405" s="50"/>
      <c r="B405" s="2" t="s">
        <v>141</v>
      </c>
      <c r="C405" s="3" t="s">
        <v>16</v>
      </c>
      <c r="D405" s="24">
        <f t="shared" si="2"/>
        <v>20.789219497607213</v>
      </c>
      <c r="E405" s="34">
        <v>784</v>
      </c>
      <c r="F405" s="32">
        <v>0.15547885612608148</v>
      </c>
      <c r="G405" s="32">
        <v>0.20432957985989669</v>
      </c>
      <c r="H405" s="32">
        <v>0.17072400991639214</v>
      </c>
      <c r="I405" s="32">
        <v>0.1228758504266186</v>
      </c>
      <c r="J405" s="32">
        <v>0.15890364564237366</v>
      </c>
      <c r="K405" s="32">
        <v>0.16259807458432751</v>
      </c>
      <c r="L405" s="32">
        <v>0.1957644522628508</v>
      </c>
      <c r="M405" s="32">
        <v>0.12040941940392556</v>
      </c>
      <c r="N405" s="32">
        <v>0.17769810253835477</v>
      </c>
      <c r="O405" s="32">
        <v>0.17330793479110645</v>
      </c>
      <c r="P405" s="32">
        <v>0.14199125166510407</v>
      </c>
      <c r="Q405" s="32">
        <v>0.17456231366444666</v>
      </c>
      <c r="R405" s="32">
        <v>0.17462900218066812</v>
      </c>
      <c r="S405" s="32">
        <v>0.14534455326316775</v>
      </c>
      <c r="T405" s="31">
        <v>0.16017745423636329</v>
      </c>
      <c r="U405" s="32">
        <v>0.17100204988107082</v>
      </c>
      <c r="V405" s="32">
        <v>0.17275081623836563</v>
      </c>
      <c r="W405" s="32">
        <v>0.17250972475446857</v>
      </c>
      <c r="X405" s="32">
        <v>0.14439835070226223</v>
      </c>
      <c r="Y405" s="32">
        <v>0.14213338311315352</v>
      </c>
      <c r="Z405" s="32">
        <v>0.14555355046764704</v>
      </c>
      <c r="AA405" s="32">
        <v>0.19553589484777467</v>
      </c>
      <c r="AB405" s="32">
        <v>0.18974255250163982</v>
      </c>
      <c r="AC405" s="32">
        <v>0.15591014003328213</v>
      </c>
      <c r="AD405" s="32">
        <v>0.1894583660197193</v>
      </c>
      <c r="AE405" s="32">
        <v>0.16790478664701861</v>
      </c>
      <c r="AF405" s="32">
        <v>0.13389676224631439</v>
      </c>
      <c r="AG405" s="32">
        <v>0.15182963210543576</v>
      </c>
      <c r="AH405" s="32">
        <v>0.16281626522906925</v>
      </c>
      <c r="AI405" s="32">
        <v>0.13949568457952627</v>
      </c>
      <c r="AJ405" s="32">
        <v>0.10758635434163695</v>
      </c>
      <c r="AK405" s="32">
        <v>0.16866756306471689</v>
      </c>
      <c r="AL405" s="32">
        <v>0.18234300522858982</v>
      </c>
      <c r="AM405" s="32">
        <v>0.17001729375088331</v>
      </c>
      <c r="AN405" s="32">
        <v>0.1633334854730496</v>
      </c>
      <c r="AO405" s="32">
        <v>0.14902131906237837</v>
      </c>
      <c r="AP405" s="32">
        <v>0.17563942822443088</v>
      </c>
      <c r="AQ405" s="30"/>
      <c r="AR405" s="30"/>
      <c r="AS405" s="30"/>
      <c r="AT405" s="30"/>
      <c r="AU405" s="30"/>
      <c r="AV405" s="30"/>
      <c r="AW405" s="30"/>
      <c r="AX405" s="30"/>
    </row>
    <row r="406" spans="1:50" ht="20.149999999999999" customHeight="1" x14ac:dyDescent="0.75">
      <c r="A406" s="50"/>
      <c r="B406" s="2" t="s">
        <v>142</v>
      </c>
      <c r="C406" s="3" t="s">
        <v>16</v>
      </c>
      <c r="D406" s="24">
        <f t="shared" si="2"/>
        <v>0.12332266013447567</v>
      </c>
      <c r="E406" s="29">
        <v>5.7182345599891188E-2</v>
      </c>
      <c r="F406" s="32">
        <v>0.13413279499597303</v>
      </c>
      <c r="G406" s="32">
        <v>0.1446636146457054</v>
      </c>
      <c r="H406" s="32">
        <v>0.11466448134403395</v>
      </c>
      <c r="I406" s="32">
        <v>0.15375858455823338</v>
      </c>
      <c r="J406" s="32">
        <v>0.1161377785245894</v>
      </c>
      <c r="K406" s="32">
        <v>0.13125257064086826</v>
      </c>
      <c r="L406" s="32">
        <v>0.13666420775750801</v>
      </c>
      <c r="M406" s="32">
        <v>0.13995427876403044</v>
      </c>
      <c r="N406" s="32">
        <v>0.10611969757737666</v>
      </c>
      <c r="O406" s="32">
        <v>0.11251708838458409</v>
      </c>
      <c r="P406" s="32">
        <v>0.14280342370838034</v>
      </c>
      <c r="Q406" s="32">
        <v>0.10443117130759838</v>
      </c>
      <c r="R406" s="32">
        <v>0.12039511716133458</v>
      </c>
      <c r="S406" s="32">
        <v>7.9035876203355337E-2</v>
      </c>
      <c r="T406" s="31">
        <v>0.12679432900970369</v>
      </c>
      <c r="U406" s="32">
        <v>0.14043180359218058</v>
      </c>
      <c r="V406" s="32">
        <v>0.12516024416969193</v>
      </c>
      <c r="W406" s="32">
        <v>0.10280867805614999</v>
      </c>
      <c r="X406" s="32">
        <v>0.11606978404833615</v>
      </c>
      <c r="Y406" s="32">
        <v>7.8787597285788061E-2</v>
      </c>
      <c r="Z406" s="32">
        <v>0.15290248356835345</v>
      </c>
      <c r="AA406" s="32">
        <v>0.11008771340487362</v>
      </c>
      <c r="AB406" s="32">
        <v>0.12972633988758731</v>
      </c>
      <c r="AC406" s="32">
        <v>0.15031957278498212</v>
      </c>
      <c r="AD406" s="32">
        <v>0.16375191727606636</v>
      </c>
      <c r="AE406" s="32">
        <v>0.1369533463801712</v>
      </c>
      <c r="AF406" s="32">
        <v>0.1227392782874125</v>
      </c>
      <c r="AG406" s="32">
        <v>0.12650574643017515</v>
      </c>
      <c r="AH406" s="32">
        <v>9.2061673484494608E-2</v>
      </c>
      <c r="AI406" s="32">
        <v>0.11738610837859059</v>
      </c>
      <c r="AJ406" s="32">
        <v>0.13249258994708535</v>
      </c>
      <c r="AK406" s="32">
        <v>0.13173018392159233</v>
      </c>
      <c r="AL406" s="32">
        <v>0.12310787565880896</v>
      </c>
      <c r="AM406" s="32">
        <v>0.1258664471198781</v>
      </c>
      <c r="AN406" s="32">
        <v>0.14043388243227323</v>
      </c>
      <c r="AO406" s="32">
        <v>0.10535599681066586</v>
      </c>
      <c r="AP406" s="32">
        <v>0.14107446200175316</v>
      </c>
      <c r="AQ406" s="30"/>
      <c r="AR406" s="30"/>
      <c r="AS406" s="30"/>
      <c r="AT406" s="30"/>
      <c r="AU406" s="30"/>
      <c r="AV406" s="30"/>
      <c r="AW406" s="30"/>
      <c r="AX406" s="30"/>
    </row>
    <row r="407" spans="1:50" ht="20.149999999999999" customHeight="1" x14ac:dyDescent="0.75">
      <c r="A407" s="50"/>
      <c r="B407" s="2" t="s">
        <v>143</v>
      </c>
      <c r="C407" s="3" t="s">
        <v>16</v>
      </c>
      <c r="D407" s="24">
        <f t="shared" si="2"/>
        <v>7.7773008121676229E-2</v>
      </c>
      <c r="E407" s="32">
        <v>0.10957582160173182</v>
      </c>
      <c r="F407" s="32">
        <v>5.1122742189539501E-2</v>
      </c>
      <c r="G407" s="32">
        <v>8.3027714549314513E-2</v>
      </c>
      <c r="H407" s="32">
        <v>8.3114699324960378E-2</v>
      </c>
      <c r="I407" s="32">
        <v>9.8946767375199529E-2</v>
      </c>
      <c r="J407" s="32">
        <v>6.8728336926238628E-2</v>
      </c>
      <c r="K407" s="32">
        <v>4.2741864026005549E-2</v>
      </c>
      <c r="L407" s="32">
        <v>9.2946688387169824E-2</v>
      </c>
      <c r="M407" s="32">
        <v>7.3466188954065231E-2</v>
      </c>
      <c r="N407" s="32">
        <v>7.4009455545271469E-2</v>
      </c>
      <c r="O407" s="32">
        <v>0.11519382228317712</v>
      </c>
      <c r="P407" s="32">
        <v>5.2756088702788244E-2</v>
      </c>
      <c r="Q407" s="32">
        <v>6.3287566400754086E-2</v>
      </c>
      <c r="R407" s="32">
        <v>6.2898945066689374E-2</v>
      </c>
      <c r="S407" s="32">
        <v>6.4041576443503806E-2</v>
      </c>
      <c r="T407" s="31">
        <v>7.7485539949689208E-2</v>
      </c>
      <c r="U407" s="32">
        <v>8.4050370668447144E-2</v>
      </c>
      <c r="V407" s="32">
        <v>9.5904374882371413E-2</v>
      </c>
      <c r="W407" s="32">
        <v>7.0146522172743808E-2</v>
      </c>
      <c r="X407" s="32">
        <v>7.9640741286301636E-2</v>
      </c>
      <c r="Y407" s="32">
        <v>7.0875713625800335E-2</v>
      </c>
      <c r="Z407" s="32">
        <v>6.2138441856187665E-2</v>
      </c>
      <c r="AA407" s="32">
        <v>8.2477540567308175E-2</v>
      </c>
      <c r="AB407" s="32">
        <v>7.4821912240361471E-2</v>
      </c>
      <c r="AC407" s="32">
        <v>8.2484707233690682E-2</v>
      </c>
      <c r="AD407" s="32">
        <v>5.450178295290857E-2</v>
      </c>
      <c r="AE407" s="32">
        <v>8.5127418263860555E-2</v>
      </c>
      <c r="AF407" s="32">
        <v>8.5637417159700926E-2</v>
      </c>
      <c r="AG407" s="32">
        <v>8.498647146102789E-2</v>
      </c>
      <c r="AH407" s="32">
        <v>8.9117836021543606E-2</v>
      </c>
      <c r="AI407" s="32">
        <v>9.1796220264344641E-2</v>
      </c>
      <c r="AJ407" s="32">
        <v>8.3616640919613822E-2</v>
      </c>
      <c r="AK407" s="32">
        <v>9.5369527890691669E-2</v>
      </c>
      <c r="AL407" s="32">
        <v>7.7309840109046013E-2</v>
      </c>
      <c r="AM407" s="32">
        <v>7.7664236089039815E-2</v>
      </c>
      <c r="AN407" s="32">
        <v>8.7955691534354979E-2</v>
      </c>
      <c r="AO407" s="32">
        <v>5.0100643495089241E-2</v>
      </c>
      <c r="AP407" s="32">
        <v>7.6306440203164419E-2</v>
      </c>
      <c r="AQ407" s="30"/>
      <c r="AR407" s="30"/>
      <c r="AS407" s="30"/>
      <c r="AT407" s="30"/>
      <c r="AU407" s="30"/>
      <c r="AV407" s="30"/>
      <c r="AW407" s="30"/>
      <c r="AX407" s="30"/>
    </row>
    <row r="408" spans="1:50" ht="20.149999999999999" customHeight="1" x14ac:dyDescent="0.75">
      <c r="A408" s="50"/>
      <c r="B408" s="2" t="s">
        <v>144</v>
      </c>
      <c r="C408" s="3" t="s">
        <v>16</v>
      </c>
      <c r="D408" s="24">
        <f t="shared" si="2"/>
        <v>0.19163164302614227</v>
      </c>
      <c r="E408" s="32">
        <v>0.21635800494769486</v>
      </c>
      <c r="F408" s="32">
        <v>0.1790365635925302</v>
      </c>
      <c r="G408" s="32">
        <v>0.18005718929034173</v>
      </c>
      <c r="H408" s="32">
        <v>0.17992658290363014</v>
      </c>
      <c r="I408" s="32">
        <v>0.22086955619908172</v>
      </c>
      <c r="J408" s="32">
        <v>0.23207220409759807</v>
      </c>
      <c r="K408" s="32">
        <v>0.22270283882104774</v>
      </c>
      <c r="L408" s="32">
        <v>0.15155420026230521</v>
      </c>
      <c r="M408" s="32">
        <v>0.25246178416197068</v>
      </c>
      <c r="N408" s="32">
        <v>0.19773291957731509</v>
      </c>
      <c r="O408" s="32">
        <v>0.16776331900844629</v>
      </c>
      <c r="P408" s="32">
        <v>0.17844391740592985</v>
      </c>
      <c r="Q408" s="32">
        <v>0.15813296639805413</v>
      </c>
      <c r="R408" s="32">
        <v>0.16954514334020274</v>
      </c>
      <c r="S408" s="32">
        <v>0.21959813941053496</v>
      </c>
      <c r="T408" s="31">
        <v>0.18422721297360012</v>
      </c>
      <c r="U408" s="32">
        <v>0.18651190111537205</v>
      </c>
      <c r="V408" s="32">
        <v>0.19297486966424915</v>
      </c>
      <c r="W408" s="32">
        <v>0.17285342042852384</v>
      </c>
      <c r="X408" s="32">
        <v>0.17548287326503928</v>
      </c>
      <c r="Y408" s="32">
        <v>0.19528939462310282</v>
      </c>
      <c r="Z408" s="32">
        <v>0.18969462448390789</v>
      </c>
      <c r="AA408" s="32">
        <v>0.1697410855688645</v>
      </c>
      <c r="AB408" s="32">
        <v>0.18075184811182915</v>
      </c>
      <c r="AC408" s="32">
        <v>0.15500959189205513</v>
      </c>
      <c r="AD408" s="32">
        <v>0.14426450255816647</v>
      </c>
      <c r="AE408" s="32">
        <v>0.14947738721628775</v>
      </c>
      <c r="AF408" s="32">
        <v>0.17067888881974419</v>
      </c>
      <c r="AG408" s="32">
        <v>0.16940712567616298</v>
      </c>
      <c r="AH408" s="32">
        <v>0.24366083573215594</v>
      </c>
      <c r="AI408" s="32">
        <v>0.19913408535999641</v>
      </c>
      <c r="AJ408" s="32">
        <v>0.20923696013517509</v>
      </c>
      <c r="AK408" s="32">
        <v>0.17590465215797044</v>
      </c>
      <c r="AL408" s="32">
        <v>0.14078852052958571</v>
      </c>
      <c r="AM408" s="32">
        <v>0.24447400233111197</v>
      </c>
      <c r="AN408" s="32">
        <v>0.19625877235650641</v>
      </c>
      <c r="AO408" s="32">
        <v>0.28597764466216413</v>
      </c>
      <c r="AP408" s="32">
        <v>0.22394690591515307</v>
      </c>
      <c r="AQ408" s="30"/>
      <c r="AR408" s="30"/>
      <c r="AS408" s="30"/>
      <c r="AT408" s="30"/>
      <c r="AU408" s="30"/>
      <c r="AV408" s="30"/>
      <c r="AW408" s="30"/>
      <c r="AX408" s="30"/>
    </row>
    <row r="409" spans="1:50" ht="39.950000000000003" customHeight="1" x14ac:dyDescent="0.75">
      <c r="A409" s="50"/>
      <c r="B409" s="2" t="s">
        <v>145</v>
      </c>
      <c r="C409" s="3" t="s">
        <v>16</v>
      </c>
      <c r="D409" s="24">
        <f t="shared" si="2"/>
        <v>7.1423713324232788E-3</v>
      </c>
      <c r="E409" s="32">
        <v>0.21415593916107142</v>
      </c>
      <c r="F409" s="32">
        <v>2.6514611426013907E-3</v>
      </c>
      <c r="G409" s="32">
        <v>1.6131761303261726E-3</v>
      </c>
      <c r="H409" s="32">
        <v>0</v>
      </c>
      <c r="I409" s="32">
        <v>6.1739073924889538E-3</v>
      </c>
      <c r="J409" s="32">
        <v>3.4286339463776207E-3</v>
      </c>
      <c r="K409" s="32">
        <v>0</v>
      </c>
      <c r="L409" s="32">
        <v>0</v>
      </c>
      <c r="M409" s="32">
        <v>0</v>
      </c>
      <c r="N409" s="32">
        <v>2.4275961034148511E-3</v>
      </c>
      <c r="O409" s="32">
        <v>1.2733706074097868E-3</v>
      </c>
      <c r="P409" s="32">
        <v>2.7026868558698118E-3</v>
      </c>
      <c r="Q409" s="32">
        <v>0</v>
      </c>
      <c r="R409" s="32">
        <v>0</v>
      </c>
      <c r="S409" s="32">
        <v>6.4703490324843045E-3</v>
      </c>
      <c r="T409" s="31">
        <v>0</v>
      </c>
      <c r="U409" s="32">
        <v>0</v>
      </c>
      <c r="V409" s="32">
        <v>0</v>
      </c>
      <c r="W409" s="32">
        <v>2.0833194982452382E-3</v>
      </c>
      <c r="X409" s="32">
        <v>7.4378056694124773E-3</v>
      </c>
      <c r="Y409" s="32">
        <v>0</v>
      </c>
      <c r="Z409" s="32">
        <v>0</v>
      </c>
      <c r="AA409" s="32">
        <v>0</v>
      </c>
      <c r="AB409" s="32">
        <v>2.0634986719261501E-3</v>
      </c>
      <c r="AC409" s="32">
        <v>0</v>
      </c>
      <c r="AD409" s="32">
        <v>2.7988652955105641E-3</v>
      </c>
      <c r="AE409" s="32">
        <v>0</v>
      </c>
      <c r="AF409" s="32">
        <v>3.4965844585752963E-3</v>
      </c>
      <c r="AG409" s="32">
        <v>0</v>
      </c>
      <c r="AH409" s="32">
        <v>4.8524437950875788E-3</v>
      </c>
      <c r="AI409" s="32">
        <v>0</v>
      </c>
      <c r="AJ409" s="32">
        <v>1.4395297417455876E-3</v>
      </c>
      <c r="AK409" s="32">
        <v>2.9809735882264697E-3</v>
      </c>
      <c r="AL409" s="32">
        <v>9.9717653479284543E-4</v>
      </c>
      <c r="AM409" s="32">
        <v>0</v>
      </c>
      <c r="AN409" s="32">
        <v>0</v>
      </c>
      <c r="AO409" s="32">
        <v>2.3627930065180411E-3</v>
      </c>
      <c r="AP409" s="32">
        <v>0</v>
      </c>
      <c r="AQ409" s="30"/>
      <c r="AR409" s="30"/>
      <c r="AS409" s="30"/>
      <c r="AT409" s="30"/>
      <c r="AU409" s="30"/>
      <c r="AV409" s="30"/>
      <c r="AW409" s="30"/>
      <c r="AX409" s="30"/>
    </row>
    <row r="410" spans="1:50" ht="20.149999999999999" customHeight="1" thickBot="1" x14ac:dyDescent="0.9">
      <c r="A410" s="48"/>
      <c r="B410" s="9" t="s">
        <v>25</v>
      </c>
      <c r="C410" s="10" t="s">
        <v>13</v>
      </c>
      <c r="D410" s="22">
        <f>SUM(E410:AP410)</f>
        <v>16273.379551763352</v>
      </c>
      <c r="E410" s="32">
        <v>0.37955176335216328</v>
      </c>
      <c r="F410" s="34">
        <v>475</v>
      </c>
      <c r="G410" s="34">
        <v>320</v>
      </c>
      <c r="H410" s="34">
        <v>397</v>
      </c>
      <c r="I410" s="34">
        <v>489</v>
      </c>
      <c r="J410" s="34">
        <v>448</v>
      </c>
      <c r="K410" s="34">
        <v>384</v>
      </c>
      <c r="L410" s="34">
        <v>418</v>
      </c>
      <c r="M410" s="34">
        <v>371</v>
      </c>
      <c r="N410" s="34">
        <v>358</v>
      </c>
      <c r="O410" s="34">
        <v>580</v>
      </c>
      <c r="P410" s="34">
        <v>397</v>
      </c>
      <c r="Q410" s="34">
        <v>454</v>
      </c>
      <c r="R410" s="34">
        <v>420</v>
      </c>
      <c r="S410" s="34">
        <v>382</v>
      </c>
      <c r="T410" s="33">
        <v>432</v>
      </c>
      <c r="U410" s="34">
        <v>485</v>
      </c>
      <c r="V410" s="34">
        <v>570</v>
      </c>
      <c r="W410" s="34">
        <v>436</v>
      </c>
      <c r="X410" s="34">
        <v>391</v>
      </c>
      <c r="Y410" s="34">
        <v>427</v>
      </c>
      <c r="Z410" s="34">
        <v>594</v>
      </c>
      <c r="AA410" s="34">
        <v>371</v>
      </c>
      <c r="AB410" s="34">
        <v>549</v>
      </c>
      <c r="AC410" s="34">
        <v>455</v>
      </c>
      <c r="AD410" s="34">
        <v>401</v>
      </c>
      <c r="AE410" s="34">
        <v>579</v>
      </c>
      <c r="AF410" s="34">
        <v>531</v>
      </c>
      <c r="AG410" s="34">
        <v>399</v>
      </c>
      <c r="AH410" s="34">
        <v>344</v>
      </c>
      <c r="AI410" s="34">
        <v>406</v>
      </c>
      <c r="AJ410" s="34">
        <v>521</v>
      </c>
      <c r="AK410" s="34">
        <v>463</v>
      </c>
      <c r="AL410" s="34">
        <v>485</v>
      </c>
      <c r="AM410" s="34">
        <v>336</v>
      </c>
      <c r="AN410" s="34">
        <v>429</v>
      </c>
      <c r="AO410" s="34">
        <v>400</v>
      </c>
      <c r="AP410" s="34">
        <v>376</v>
      </c>
      <c r="AQ410" s="30"/>
      <c r="AR410" s="30"/>
      <c r="AS410" s="30"/>
      <c r="AT410" s="30"/>
      <c r="AU410" s="30"/>
      <c r="AV410" s="30"/>
      <c r="AW410" s="30"/>
      <c r="AX410" s="30"/>
    </row>
    <row r="411" spans="1:50" ht="20.149999999999999" customHeight="1" x14ac:dyDescent="0.75">
      <c r="A411" s="49" t="s">
        <v>146</v>
      </c>
      <c r="B411" s="7" t="s">
        <v>147</v>
      </c>
      <c r="C411" s="8" t="s">
        <v>16</v>
      </c>
      <c r="D411" s="25">
        <f>AVERAGE(E411:AP411)</f>
        <v>0.28309469850399421</v>
      </c>
      <c r="E411" s="32">
        <v>2.0057994293308328E-2</v>
      </c>
      <c r="F411" s="29">
        <v>0.38533407749299892</v>
      </c>
      <c r="G411" s="29">
        <v>0.34394058213508133</v>
      </c>
      <c r="H411" s="29">
        <v>0.3540841525192478</v>
      </c>
      <c r="I411" s="29">
        <v>0.37323392397596128</v>
      </c>
      <c r="J411" s="29">
        <v>0.42964717124799323</v>
      </c>
      <c r="K411" s="29">
        <v>0.20503438103354457</v>
      </c>
      <c r="L411" s="29">
        <v>0.36859624457996243</v>
      </c>
      <c r="M411" s="29">
        <v>0.33513907779293589</v>
      </c>
      <c r="N411" s="29">
        <v>0.3593232318074262</v>
      </c>
      <c r="O411" s="29">
        <v>0.12709105647902547</v>
      </c>
      <c r="P411" s="29">
        <v>0.23932124230990792</v>
      </c>
      <c r="Q411" s="29">
        <v>0.19644622819088728</v>
      </c>
      <c r="R411" s="29">
        <v>0.34399030330694363</v>
      </c>
      <c r="S411" s="29">
        <v>0.29084988649891186</v>
      </c>
      <c r="T411" s="35">
        <v>0.24357352441369365</v>
      </c>
      <c r="U411" s="29">
        <v>0.22476888724021724</v>
      </c>
      <c r="V411" s="29">
        <v>0.190047683740275</v>
      </c>
      <c r="W411" s="29">
        <v>0.3043347874603492</v>
      </c>
      <c r="X411" s="29">
        <v>0.2056763416024584</v>
      </c>
      <c r="Y411" s="29">
        <v>0.39311668021775431</v>
      </c>
      <c r="Z411" s="29">
        <v>0.28213553161482358</v>
      </c>
      <c r="AA411" s="29">
        <v>0.24479703120783397</v>
      </c>
      <c r="AB411" s="29">
        <v>0.31664449505552517</v>
      </c>
      <c r="AC411" s="29">
        <v>0.38926441759118208</v>
      </c>
      <c r="AD411" s="29">
        <v>0.28662084445990899</v>
      </c>
      <c r="AE411" s="29">
        <v>0.18566846861638209</v>
      </c>
      <c r="AF411" s="29">
        <v>0.34778891340589935</v>
      </c>
      <c r="AG411" s="29">
        <v>0.32164327739598586</v>
      </c>
      <c r="AH411" s="29">
        <v>0.60444508645092798</v>
      </c>
      <c r="AI411" s="29">
        <v>0.17889643445500381</v>
      </c>
      <c r="AJ411" s="29">
        <v>0.27014773629980665</v>
      </c>
      <c r="AK411" s="29">
        <v>8.1612995835538438E-2</v>
      </c>
      <c r="AL411" s="29">
        <v>0.319680431148952</v>
      </c>
      <c r="AM411" s="29">
        <v>0.29855082942182171</v>
      </c>
      <c r="AN411" s="29">
        <v>0.16078490029213666</v>
      </c>
      <c r="AO411" s="29">
        <v>0.23114678689744572</v>
      </c>
      <c r="AP411" s="29">
        <v>0.30416290466372142</v>
      </c>
      <c r="AQ411" s="30"/>
      <c r="AR411" s="30"/>
      <c r="AS411" s="30"/>
      <c r="AT411" s="30"/>
      <c r="AU411" s="30"/>
      <c r="AV411" s="30"/>
      <c r="AW411" s="30"/>
      <c r="AX411" s="30"/>
    </row>
    <row r="412" spans="1:50" ht="20.149999999999999" customHeight="1" x14ac:dyDescent="0.75">
      <c r="A412" s="50"/>
      <c r="B412" s="2" t="s">
        <v>148</v>
      </c>
      <c r="C412" s="3" t="s">
        <v>16</v>
      </c>
      <c r="D412" s="24">
        <f>AVERAGE(E412:AP412)</f>
        <v>0.39072173961625228</v>
      </c>
      <c r="E412" s="32">
        <v>3.1181310441390025E-3</v>
      </c>
      <c r="F412" s="32">
        <v>0.40632970878637431</v>
      </c>
      <c r="G412" s="32">
        <v>0.35390175358373049</v>
      </c>
      <c r="H412" s="32">
        <v>0.44713259568564967</v>
      </c>
      <c r="I412" s="32">
        <v>0.41912205917313583</v>
      </c>
      <c r="J412" s="32">
        <v>0.41286593480900569</v>
      </c>
      <c r="K412" s="32">
        <v>0.38131074214412974</v>
      </c>
      <c r="L412" s="32">
        <v>0.37603076386256368</v>
      </c>
      <c r="M412" s="32">
        <v>0.26001925994480279</v>
      </c>
      <c r="N412" s="32">
        <v>0.36215032742412673</v>
      </c>
      <c r="O412" s="32">
        <v>0.53763226010775067</v>
      </c>
      <c r="P412" s="32">
        <v>0.43253075655310708</v>
      </c>
      <c r="Q412" s="32">
        <v>0.19930607505422457</v>
      </c>
      <c r="R412" s="32">
        <v>0.38102557438589302</v>
      </c>
      <c r="S412" s="32">
        <v>0.49905694196240691</v>
      </c>
      <c r="T412" s="31">
        <v>0.51842631729621225</v>
      </c>
      <c r="U412" s="32">
        <v>0.5124813802904914</v>
      </c>
      <c r="V412" s="32">
        <v>0.55719146098824412</v>
      </c>
      <c r="W412" s="32">
        <v>0.36234800493982122</v>
      </c>
      <c r="X412" s="32">
        <v>0.39791544904757664</v>
      </c>
      <c r="Y412" s="32">
        <v>0.40931014044481417</v>
      </c>
      <c r="Z412" s="32">
        <v>0.39693961672470229</v>
      </c>
      <c r="AA412" s="32">
        <v>0.47396853796099953</v>
      </c>
      <c r="AB412" s="32">
        <v>0.45119141164096943</v>
      </c>
      <c r="AC412" s="32">
        <v>0.41154978683915766</v>
      </c>
      <c r="AD412" s="32">
        <v>0.43713830361860317</v>
      </c>
      <c r="AE412" s="32">
        <v>0.48749738190646141</v>
      </c>
      <c r="AF412" s="32">
        <v>0.38415639200831259</v>
      </c>
      <c r="AG412" s="32">
        <v>0.29352013883240824</v>
      </c>
      <c r="AH412" s="32">
        <v>0.35686841328165014</v>
      </c>
      <c r="AI412" s="32">
        <v>0.28688989192494607</v>
      </c>
      <c r="AJ412" s="32">
        <v>0.55466906394538662</v>
      </c>
      <c r="AK412" s="32">
        <v>0.37581615021865306</v>
      </c>
      <c r="AL412" s="32">
        <v>0.25301706811243685</v>
      </c>
      <c r="AM412" s="32">
        <v>0.39123071809502874</v>
      </c>
      <c r="AN412" s="32">
        <v>0.27643636897130164</v>
      </c>
      <c r="AO412" s="32">
        <v>0.30777143194420159</v>
      </c>
      <c r="AP412" s="32">
        <v>0.47955979186416614</v>
      </c>
      <c r="AQ412" s="30"/>
      <c r="AR412" s="30"/>
      <c r="AS412" s="30"/>
      <c r="AT412" s="30"/>
      <c r="AU412" s="30"/>
      <c r="AV412" s="30"/>
      <c r="AW412" s="30"/>
      <c r="AX412" s="30"/>
    </row>
    <row r="413" spans="1:50" ht="20.149999999999999" customHeight="1" thickBot="1" x14ac:dyDescent="0.9">
      <c r="A413" s="50"/>
      <c r="B413" s="2" t="s">
        <v>149</v>
      </c>
      <c r="C413" s="3" t="s">
        <v>16</v>
      </c>
      <c r="D413" s="24">
        <f>AVERAGE(E413:AP413)</f>
        <v>22.775504004508534</v>
      </c>
      <c r="E413" s="34">
        <v>855</v>
      </c>
      <c r="F413" s="32">
        <v>0.20756694593905622</v>
      </c>
      <c r="G413" s="32">
        <v>0.28414837804298898</v>
      </c>
      <c r="H413" s="32">
        <v>0.15736984395046538</v>
      </c>
      <c r="I413" s="32">
        <v>0.17368558366064007</v>
      </c>
      <c r="J413" s="32">
        <v>0.14049492627302695</v>
      </c>
      <c r="K413" s="32">
        <v>0.37650358380470111</v>
      </c>
      <c r="L413" s="32">
        <v>0.22022201072601305</v>
      </c>
      <c r="M413" s="32">
        <v>0.37732429916448579</v>
      </c>
      <c r="N413" s="32">
        <v>0.24701535033877722</v>
      </c>
      <c r="O413" s="32">
        <v>0.24762875458681524</v>
      </c>
      <c r="P413" s="32">
        <v>0.28377739306108474</v>
      </c>
      <c r="Q413" s="32">
        <v>0.58295153200877547</v>
      </c>
      <c r="R413" s="32">
        <v>0.25951945630751277</v>
      </c>
      <c r="S413" s="32">
        <v>0.19703401565747852</v>
      </c>
      <c r="T413" s="31">
        <v>0.21448369233425471</v>
      </c>
      <c r="U413" s="32">
        <v>0.23584682386799641</v>
      </c>
      <c r="V413" s="32">
        <v>0.23399581443798848</v>
      </c>
      <c r="W413" s="32">
        <v>0.30593000847783336</v>
      </c>
      <c r="X413" s="32">
        <v>0.38294337011730439</v>
      </c>
      <c r="Y413" s="32">
        <v>0.17659413742606506</v>
      </c>
      <c r="Z413" s="32">
        <v>0.29005697905906608</v>
      </c>
      <c r="AA413" s="32">
        <v>0.25735534327113568</v>
      </c>
      <c r="AB413" s="32">
        <v>0.15939937192925976</v>
      </c>
      <c r="AC413" s="32">
        <v>0.17714340874733389</v>
      </c>
      <c r="AD413" s="32">
        <v>0.26921259268298675</v>
      </c>
      <c r="AE413" s="32">
        <v>0.29276808675205501</v>
      </c>
      <c r="AF413" s="32">
        <v>0.23785372284494138</v>
      </c>
      <c r="AG413" s="32">
        <v>0.36278061279830376</v>
      </c>
      <c r="AH413" s="32">
        <v>2.9402746890790886E-2</v>
      </c>
      <c r="AI413" s="32">
        <v>0.5066160444933</v>
      </c>
      <c r="AJ413" s="32">
        <v>0.14512348853008572</v>
      </c>
      <c r="AK413" s="32">
        <v>0.51452754359094133</v>
      </c>
      <c r="AL413" s="32">
        <v>0.41898376864177889</v>
      </c>
      <c r="AM413" s="32">
        <v>0.2988775774757132</v>
      </c>
      <c r="AN413" s="32">
        <v>0.54907296980005837</v>
      </c>
      <c r="AO413" s="32">
        <v>0.45161680740211663</v>
      </c>
      <c r="AP413" s="32">
        <v>0.20332518623089599</v>
      </c>
      <c r="AQ413" s="30"/>
      <c r="AR413" s="30"/>
      <c r="AS413" s="30"/>
      <c r="AT413" s="30"/>
      <c r="AU413" s="30"/>
      <c r="AV413" s="30"/>
      <c r="AW413" s="30"/>
      <c r="AX413" s="30"/>
    </row>
    <row r="414" spans="1:50" ht="39.950000000000003" customHeight="1" x14ac:dyDescent="0.75">
      <c r="A414" s="50"/>
      <c r="B414" s="2" t="s">
        <v>37</v>
      </c>
      <c r="C414" s="3" t="s">
        <v>16</v>
      </c>
      <c r="D414" s="24">
        <f>AVERAGE(E414:AP414)</f>
        <v>2.9362038753833503E-2</v>
      </c>
      <c r="E414" s="29">
        <v>0.16675816720162306</v>
      </c>
      <c r="F414" s="32">
        <v>7.6926778156980315E-4</v>
      </c>
      <c r="G414" s="32">
        <v>1.8009286238199883E-2</v>
      </c>
      <c r="H414" s="32">
        <v>4.1413407844640003E-2</v>
      </c>
      <c r="I414" s="32">
        <v>3.3958433190268721E-2</v>
      </c>
      <c r="J414" s="32">
        <v>1.6991967669977112E-2</v>
      </c>
      <c r="K414" s="32">
        <v>3.7151293017626499E-2</v>
      </c>
      <c r="L414" s="32">
        <v>3.5150980831460128E-2</v>
      </c>
      <c r="M414" s="32">
        <v>2.7517363097770909E-2</v>
      </c>
      <c r="N414" s="32">
        <v>3.1511090429665073E-2</v>
      </c>
      <c r="O414" s="32">
        <v>8.7647928826410301E-2</v>
      </c>
      <c r="P414" s="32">
        <v>4.4370608075904622E-2</v>
      </c>
      <c r="Q414" s="32">
        <v>2.1296164746112137E-2</v>
      </c>
      <c r="R414" s="32">
        <v>1.5464665999649095E-2</v>
      </c>
      <c r="S414" s="32">
        <v>1.3059155881202796E-2</v>
      </c>
      <c r="T414" s="31">
        <v>2.351646595584176E-2</v>
      </c>
      <c r="U414" s="32">
        <v>2.6902908601297515E-2</v>
      </c>
      <c r="V414" s="32">
        <v>1.8765040833491151E-2</v>
      </c>
      <c r="W414" s="32">
        <v>2.7387199121997562E-2</v>
      </c>
      <c r="X414" s="32">
        <v>1.3464839232656164E-2</v>
      </c>
      <c r="Y414" s="32">
        <v>2.0979041911367343E-2</v>
      </c>
      <c r="Z414" s="32">
        <v>3.0867872601411092E-2</v>
      </c>
      <c r="AA414" s="32">
        <v>2.3879087560031143E-2</v>
      </c>
      <c r="AB414" s="32">
        <v>7.2764721374247832E-2</v>
      </c>
      <c r="AC414" s="32">
        <v>2.2042386822326811E-2</v>
      </c>
      <c r="AD414" s="32">
        <v>7.0282592385056131E-3</v>
      </c>
      <c r="AE414" s="32">
        <v>3.4066062725098066E-2</v>
      </c>
      <c r="AF414" s="32">
        <v>3.0200971740844903E-2</v>
      </c>
      <c r="AG414" s="32">
        <v>2.205597097330091E-2</v>
      </c>
      <c r="AH414" s="32">
        <v>9.2837533766285153E-3</v>
      </c>
      <c r="AI414" s="32">
        <v>2.759762912674759E-2</v>
      </c>
      <c r="AJ414" s="32">
        <v>3.0059711224718077E-2</v>
      </c>
      <c r="AK414" s="32">
        <v>2.8043310354863866E-2</v>
      </c>
      <c r="AL414" s="32">
        <v>8.3187320968344594E-3</v>
      </c>
      <c r="AM414" s="32">
        <v>1.1340875007434097E-2</v>
      </c>
      <c r="AN414" s="32">
        <v>1.3705760936500364E-2</v>
      </c>
      <c r="AO414" s="32">
        <v>9.4649737562331176E-3</v>
      </c>
      <c r="AP414" s="32">
        <v>1.2952117241214898E-2</v>
      </c>
      <c r="AQ414" s="30"/>
      <c r="AR414" s="30"/>
      <c r="AS414" s="30"/>
      <c r="AT414" s="30"/>
      <c r="AU414" s="30"/>
      <c r="AV414" s="30"/>
      <c r="AW414" s="30"/>
      <c r="AX414" s="30"/>
    </row>
    <row r="415" spans="1:50" ht="20.149999999999999" customHeight="1" thickBot="1" x14ac:dyDescent="0.9">
      <c r="A415" s="48"/>
      <c r="B415" s="9" t="s">
        <v>25</v>
      </c>
      <c r="C415" s="10" t="s">
        <v>13</v>
      </c>
      <c r="D415" s="22">
        <f>SUM(E415:AP415)</f>
        <v>28963.216358004946</v>
      </c>
      <c r="E415" s="32">
        <v>0.21635800494769486</v>
      </c>
      <c r="F415" s="34">
        <v>788</v>
      </c>
      <c r="G415" s="34">
        <v>821</v>
      </c>
      <c r="H415" s="34">
        <v>796</v>
      </c>
      <c r="I415" s="34">
        <v>771</v>
      </c>
      <c r="J415" s="34">
        <v>785</v>
      </c>
      <c r="K415" s="34">
        <v>784</v>
      </c>
      <c r="L415" s="34">
        <v>787</v>
      </c>
      <c r="M415" s="34">
        <v>806</v>
      </c>
      <c r="N415" s="34">
        <v>796</v>
      </c>
      <c r="O415" s="34">
        <v>784</v>
      </c>
      <c r="P415" s="34">
        <v>774</v>
      </c>
      <c r="Q415" s="34">
        <v>754</v>
      </c>
      <c r="R415" s="34">
        <v>805</v>
      </c>
      <c r="S415" s="34">
        <v>812</v>
      </c>
      <c r="T415" s="33">
        <v>779</v>
      </c>
      <c r="U415" s="34">
        <v>770</v>
      </c>
      <c r="V415" s="34">
        <v>786</v>
      </c>
      <c r="W415" s="34">
        <v>758</v>
      </c>
      <c r="X415" s="34">
        <v>787</v>
      </c>
      <c r="Y415" s="34">
        <v>763</v>
      </c>
      <c r="Z415" s="34">
        <v>762</v>
      </c>
      <c r="AA415" s="34">
        <v>808</v>
      </c>
      <c r="AB415" s="34">
        <v>758</v>
      </c>
      <c r="AC415" s="34">
        <v>766</v>
      </c>
      <c r="AD415" s="34">
        <v>774</v>
      </c>
      <c r="AE415" s="34">
        <v>772</v>
      </c>
      <c r="AF415" s="34">
        <v>742</v>
      </c>
      <c r="AG415" s="34">
        <v>799</v>
      </c>
      <c r="AH415" s="34">
        <v>799</v>
      </c>
      <c r="AI415" s="34">
        <v>770</v>
      </c>
      <c r="AJ415" s="34">
        <v>762</v>
      </c>
      <c r="AK415" s="34">
        <v>781</v>
      </c>
      <c r="AL415" s="34">
        <v>770</v>
      </c>
      <c r="AM415" s="34">
        <v>823</v>
      </c>
      <c r="AN415" s="34">
        <v>793</v>
      </c>
      <c r="AO415" s="34">
        <v>776</v>
      </c>
      <c r="AP415" s="34">
        <v>802</v>
      </c>
      <c r="AQ415" s="30"/>
      <c r="AR415" s="30"/>
      <c r="AS415" s="30"/>
      <c r="AT415" s="30"/>
      <c r="AU415" s="30"/>
      <c r="AV415" s="30"/>
      <c r="AW415" s="30"/>
      <c r="AX415" s="30"/>
    </row>
    <row r="416" spans="1:50" ht="20.149999999999999" customHeight="1" x14ac:dyDescent="0.75">
      <c r="A416" s="49" t="s">
        <v>150</v>
      </c>
      <c r="B416" s="7" t="s">
        <v>151</v>
      </c>
      <c r="C416" s="8" t="s">
        <v>16</v>
      </c>
      <c r="D416" s="25">
        <f t="shared" ref="D416:D422" si="3">AVERAGE(E416:AP416)</f>
        <v>4.7829299052906227E-2</v>
      </c>
      <c r="E416" s="32">
        <v>0.59370770251323446</v>
      </c>
      <c r="F416" s="29">
        <v>4.0950231960613225E-2</v>
      </c>
      <c r="G416" s="29">
        <v>1.579751362672889E-2</v>
      </c>
      <c r="H416" s="29">
        <v>4.1086342114063361E-2</v>
      </c>
      <c r="I416" s="29">
        <v>3.4205870654763167E-2</v>
      </c>
      <c r="J416" s="29">
        <v>4.0588802310936825E-2</v>
      </c>
      <c r="K416" s="29">
        <v>3.7784346160158827E-2</v>
      </c>
      <c r="L416" s="29">
        <v>1.6876428947643674E-2</v>
      </c>
      <c r="M416" s="29">
        <v>3.554857627077819E-2</v>
      </c>
      <c r="N416" s="29">
        <v>3.2016054746394663E-2</v>
      </c>
      <c r="O416" s="29">
        <v>2.5186796173431381E-2</v>
      </c>
      <c r="P416" s="29">
        <v>1.7968826855197913E-2</v>
      </c>
      <c r="Q416" s="29">
        <v>2.9480857226463594E-2</v>
      </c>
      <c r="R416" s="29">
        <v>6.3446433932913245E-3</v>
      </c>
      <c r="S416" s="29">
        <v>3.4803940182006061E-2</v>
      </c>
      <c r="T416" s="35">
        <v>4.0053967464395622E-2</v>
      </c>
      <c r="U416" s="29">
        <v>2.3780717164144476E-2</v>
      </c>
      <c r="V416" s="29">
        <v>2.9883870056909644E-2</v>
      </c>
      <c r="W416" s="29">
        <v>2.9715380872071234E-2</v>
      </c>
      <c r="X416" s="29">
        <v>3.6697306823750379E-2</v>
      </c>
      <c r="Y416" s="29">
        <v>3.842643810208219E-2</v>
      </c>
      <c r="Z416" s="29">
        <v>2.3055224863217788E-3</v>
      </c>
      <c r="AA416" s="29">
        <v>3.3811759299129648E-2</v>
      </c>
      <c r="AB416" s="29">
        <v>3.6270218165147437E-2</v>
      </c>
      <c r="AC416" s="29">
        <v>4.9178856319927286E-2</v>
      </c>
      <c r="AD416" s="29">
        <v>2.0152162293292187E-2</v>
      </c>
      <c r="AE416" s="29">
        <v>5.4796954404276718E-2</v>
      </c>
      <c r="AF416" s="29">
        <v>4.1748445015780289E-2</v>
      </c>
      <c r="AG416" s="29">
        <v>3.2145440484599171E-2</v>
      </c>
      <c r="AH416" s="29">
        <v>2.3445400834823462E-2</v>
      </c>
      <c r="AI416" s="29">
        <v>0.10049732437222061</v>
      </c>
      <c r="AJ416" s="29">
        <v>2.5198884420435816E-2</v>
      </c>
      <c r="AK416" s="29">
        <v>2.4861892850375645E-2</v>
      </c>
      <c r="AL416" s="29">
        <v>3.4688150291819347E-2</v>
      </c>
      <c r="AM416" s="29">
        <v>5.6241250736990323E-2</v>
      </c>
      <c r="AN416" s="29">
        <v>2.8169182227265006E-2</v>
      </c>
      <c r="AO416" s="29">
        <v>2.3961348709166864E-2</v>
      </c>
      <c r="AP416" s="29">
        <v>2.9135957479806115E-2</v>
      </c>
      <c r="AQ416" s="30"/>
      <c r="AR416" s="30"/>
      <c r="AS416" s="30"/>
      <c r="AT416" s="30"/>
      <c r="AU416" s="30"/>
      <c r="AV416" s="30"/>
      <c r="AW416" s="30"/>
      <c r="AX416" s="30"/>
    </row>
    <row r="417" spans="1:50" ht="20.149999999999999" customHeight="1" x14ac:dyDescent="0.75">
      <c r="A417" s="50"/>
      <c r="B417" s="2" t="s">
        <v>152</v>
      </c>
      <c r="C417" s="3" t="s">
        <v>16</v>
      </c>
      <c r="D417" s="24">
        <f t="shared" si="3"/>
        <v>8.296353381894768E-2</v>
      </c>
      <c r="E417" s="32">
        <v>2.3176125337447329E-2</v>
      </c>
      <c r="F417" s="32">
        <v>8.7341150775576193E-2</v>
      </c>
      <c r="G417" s="32">
        <v>4.9509177089993875E-2</v>
      </c>
      <c r="H417" s="32">
        <v>0.1202291433067412</v>
      </c>
      <c r="I417" s="32">
        <v>6.4177671935272101E-2</v>
      </c>
      <c r="J417" s="32">
        <v>0.11710335105517601</v>
      </c>
      <c r="K417" s="32">
        <v>6.5895484469231491E-2</v>
      </c>
      <c r="L417" s="32">
        <v>6.4434497390953208E-2</v>
      </c>
      <c r="M417" s="32">
        <v>7.8433237494682631E-2</v>
      </c>
      <c r="N417" s="32">
        <v>5.3107191568411843E-2</v>
      </c>
      <c r="O417" s="32">
        <v>5.7089085854630156E-2</v>
      </c>
      <c r="P417" s="32">
        <v>7.8952245300776602E-2</v>
      </c>
      <c r="Q417" s="32">
        <v>9.0609144711801537E-2</v>
      </c>
      <c r="R417" s="32">
        <v>4.9994326105578794E-2</v>
      </c>
      <c r="S417" s="32">
        <v>0.10122994056483411</v>
      </c>
      <c r="T417" s="31">
        <v>0.11562072250484229</v>
      </c>
      <c r="U417" s="32">
        <v>6.2398734641639732E-2</v>
      </c>
      <c r="V417" s="32">
        <v>6.9577205649013665E-2</v>
      </c>
      <c r="W417" s="32">
        <v>8.4205696268259397E-2</v>
      </c>
      <c r="X417" s="32">
        <v>0.11396309995444347</v>
      </c>
      <c r="Y417" s="32">
        <v>0.15099514859777985</v>
      </c>
      <c r="Z417" s="32">
        <v>4.2597057804046108E-2</v>
      </c>
      <c r="AA417" s="32">
        <v>9.3896517461667883E-2</v>
      </c>
      <c r="AB417" s="32">
        <v>7.4155119691444504E-2</v>
      </c>
      <c r="AC417" s="32">
        <v>0.10217717622730289</v>
      </c>
      <c r="AD417" s="32">
        <v>8.0208379833835539E-2</v>
      </c>
      <c r="AE417" s="32">
        <v>9.157608127393653E-2</v>
      </c>
      <c r="AF417" s="32">
        <v>0.12245853062554664</v>
      </c>
      <c r="AG417" s="32">
        <v>5.6445879592304425E-2</v>
      </c>
      <c r="AH417" s="32">
        <v>9.6993993223523145E-2</v>
      </c>
      <c r="AI417" s="32">
        <v>0.10533718105389996</v>
      </c>
      <c r="AJ417" s="32">
        <v>8.0954101636297848E-2</v>
      </c>
      <c r="AK417" s="32">
        <v>8.7648345233783842E-2</v>
      </c>
      <c r="AL417" s="32">
        <v>6.4477683471079225E-2</v>
      </c>
      <c r="AM417" s="32">
        <v>0.12364523178466155</v>
      </c>
      <c r="AN417" s="32">
        <v>5.7093232462139924E-2</v>
      </c>
      <c r="AO417" s="32">
        <v>9.1882103600571016E-2</v>
      </c>
      <c r="AP417" s="32">
        <v>8.3025289566885971E-2</v>
      </c>
      <c r="AQ417" s="30"/>
      <c r="AR417" s="30"/>
      <c r="AS417" s="30"/>
      <c r="AT417" s="30"/>
      <c r="AU417" s="30"/>
      <c r="AV417" s="30"/>
      <c r="AW417" s="30"/>
      <c r="AX417" s="30"/>
    </row>
    <row r="418" spans="1:50" ht="20.149999999999999" customHeight="1" thickBot="1" x14ac:dyDescent="0.9">
      <c r="A418" s="50"/>
      <c r="B418" s="2" t="s">
        <v>153</v>
      </c>
      <c r="C418" s="3" t="s">
        <v>16</v>
      </c>
      <c r="D418" s="24">
        <f t="shared" si="3"/>
        <v>22.696750046294511</v>
      </c>
      <c r="E418" s="34">
        <v>855</v>
      </c>
      <c r="F418" s="32">
        <v>0.18578826885976343</v>
      </c>
      <c r="G418" s="32">
        <v>0.14406401989291656</v>
      </c>
      <c r="H418" s="32">
        <v>0.26229327813290937</v>
      </c>
      <c r="I418" s="32">
        <v>0.14848412015734666</v>
      </c>
      <c r="J418" s="32">
        <v>0.22933453196366604</v>
      </c>
      <c r="K418" s="32">
        <v>0.23978562145144988</v>
      </c>
      <c r="L418" s="32">
        <v>0.16153154063804478</v>
      </c>
      <c r="M418" s="32">
        <v>0.22161388414400626</v>
      </c>
      <c r="N418" s="32">
        <v>0.13696941075531036</v>
      </c>
      <c r="O418" s="32">
        <v>0.11589185131475038</v>
      </c>
      <c r="P418" s="32">
        <v>0.22809784284009244</v>
      </c>
      <c r="Q418" s="32">
        <v>0.2877290252800595</v>
      </c>
      <c r="R418" s="32">
        <v>0.20876655068761862</v>
      </c>
      <c r="S418" s="32">
        <v>0.27009665096948859</v>
      </c>
      <c r="T418" s="31">
        <v>0.24333253063683918</v>
      </c>
      <c r="U418" s="32">
        <v>0.18859630228230903</v>
      </c>
      <c r="V418" s="32">
        <v>0.2382473013127768</v>
      </c>
      <c r="W418" s="32">
        <v>0.18759375027244179</v>
      </c>
      <c r="X418" s="32">
        <v>0.13009810063984426</v>
      </c>
      <c r="Y418" s="32">
        <v>0.1818635847901455</v>
      </c>
      <c r="Z418" s="32">
        <v>0.21007906571814114</v>
      </c>
      <c r="AA418" s="32">
        <v>0.2632659920449778</v>
      </c>
      <c r="AB418" s="32">
        <v>0.25255481223752768</v>
      </c>
      <c r="AC418" s="32">
        <v>0.25731368474853616</v>
      </c>
      <c r="AD418" s="32">
        <v>0.18685269270036164</v>
      </c>
      <c r="AE418" s="32">
        <v>0.15732824617016383</v>
      </c>
      <c r="AF418" s="32">
        <v>0.22494755653462206</v>
      </c>
      <c r="AG418" s="32">
        <v>0.20791392634563308</v>
      </c>
      <c r="AH418" s="32">
        <v>0.2189773967532484</v>
      </c>
      <c r="AI418" s="32">
        <v>0.21816905040991549</v>
      </c>
      <c r="AJ418" s="32">
        <v>0.19762931522328536</v>
      </c>
      <c r="AK418" s="32">
        <v>0.11265144257037228</v>
      </c>
      <c r="AL418" s="32">
        <v>0.17959975826194191</v>
      </c>
      <c r="AM418" s="32">
        <v>0.24100867743009752</v>
      </c>
      <c r="AN418" s="32">
        <v>9.4406611305049903E-2</v>
      </c>
      <c r="AO418" s="32">
        <v>0.23108280338260984</v>
      </c>
      <c r="AP418" s="32">
        <v>0.21254256033322444</v>
      </c>
      <c r="AQ418" s="30"/>
      <c r="AR418" s="30"/>
      <c r="AS418" s="30"/>
      <c r="AT418" s="30"/>
      <c r="AU418" s="30"/>
      <c r="AV418" s="30"/>
      <c r="AW418" s="30"/>
      <c r="AX418" s="30"/>
    </row>
    <row r="419" spans="1:50" ht="20.149999999999999" customHeight="1" x14ac:dyDescent="0.75">
      <c r="A419" s="50"/>
      <c r="B419" s="2" t="s">
        <v>154</v>
      </c>
      <c r="C419" s="3" t="s">
        <v>16</v>
      </c>
      <c r="D419" s="24">
        <f t="shared" si="3"/>
        <v>0.21337349268047631</v>
      </c>
      <c r="E419" s="29">
        <v>5.9406099260680974E-2</v>
      </c>
      <c r="F419" s="32">
        <v>0.24739777097961316</v>
      </c>
      <c r="G419" s="32">
        <v>0.15744116282009543</v>
      </c>
      <c r="H419" s="32">
        <v>0.3081425489389365</v>
      </c>
      <c r="I419" s="32">
        <v>0.20649251338078037</v>
      </c>
      <c r="J419" s="32">
        <v>0.23536408757768532</v>
      </c>
      <c r="K419" s="32">
        <v>0.30879042744346191</v>
      </c>
      <c r="L419" s="32">
        <v>0.12426302520564562</v>
      </c>
      <c r="M419" s="32">
        <v>0.24498813195851077</v>
      </c>
      <c r="N419" s="32">
        <v>0.12137889826657519</v>
      </c>
      <c r="O419" s="32">
        <v>0.18737889429734203</v>
      </c>
      <c r="P419" s="32">
        <v>0.13540912273947744</v>
      </c>
      <c r="Q419" s="32">
        <v>0.2143661997928003</v>
      </c>
      <c r="R419" s="32">
        <v>0.53951976781695832</v>
      </c>
      <c r="S419" s="32">
        <v>0.24592250546719518</v>
      </c>
      <c r="T419" s="31">
        <v>0.13453789211520523</v>
      </c>
      <c r="U419" s="32">
        <v>0.16273934920423919</v>
      </c>
      <c r="V419" s="32">
        <v>0.17436997635743809</v>
      </c>
      <c r="W419" s="32">
        <v>0.25427005457136115</v>
      </c>
      <c r="X419" s="32">
        <v>0.234903555554725</v>
      </c>
      <c r="Y419" s="32">
        <v>0.24887780192842154</v>
      </c>
      <c r="Z419" s="32">
        <v>0.31294527746034873</v>
      </c>
      <c r="AA419" s="32">
        <v>0.27858133179767097</v>
      </c>
      <c r="AB419" s="32">
        <v>0.1210507868677814</v>
      </c>
      <c r="AC419" s="32">
        <v>0.28583998528481597</v>
      </c>
      <c r="AD419" s="32">
        <v>0.12291043490727697</v>
      </c>
      <c r="AE419" s="32">
        <v>0.15770690328531631</v>
      </c>
      <c r="AF419" s="32">
        <v>0.33519677324593539</v>
      </c>
      <c r="AG419" s="32">
        <v>0.15606651334555202</v>
      </c>
      <c r="AH419" s="32">
        <v>0.26896202530344254</v>
      </c>
      <c r="AI419" s="32">
        <v>0.18965480612828484</v>
      </c>
      <c r="AJ419" s="32">
        <v>0.19913002646546774</v>
      </c>
      <c r="AK419" s="32">
        <v>0.15879408979687468</v>
      </c>
      <c r="AL419" s="32">
        <v>0.10652890244817201</v>
      </c>
      <c r="AM419" s="32">
        <v>0.19802663311880708</v>
      </c>
      <c r="AN419" s="32">
        <v>0.17535201171779669</v>
      </c>
      <c r="AO419" s="32">
        <v>0.21186195509690176</v>
      </c>
      <c r="AP419" s="32">
        <v>0.28362447991050721</v>
      </c>
      <c r="AQ419" s="30"/>
      <c r="AR419" s="30"/>
      <c r="AS419" s="30"/>
      <c r="AT419" s="30"/>
      <c r="AU419" s="30"/>
      <c r="AV419" s="30"/>
      <c r="AW419" s="30"/>
      <c r="AX419" s="30"/>
    </row>
    <row r="420" spans="1:50" ht="20.149999999999999" customHeight="1" x14ac:dyDescent="0.75">
      <c r="A420" s="50"/>
      <c r="B420" s="2" t="s">
        <v>155</v>
      </c>
      <c r="C420" s="3" t="s">
        <v>16</v>
      </c>
      <c r="D420" s="24">
        <f t="shared" si="3"/>
        <v>0.44052891290085106</v>
      </c>
      <c r="E420" s="32">
        <v>0.14420786528444601</v>
      </c>
      <c r="F420" s="32">
        <v>0.4259591998689668</v>
      </c>
      <c r="G420" s="32">
        <v>0.6168108433996542</v>
      </c>
      <c r="H420" s="32">
        <v>0.25273940695985431</v>
      </c>
      <c r="I420" s="32">
        <v>0.531143232797188</v>
      </c>
      <c r="J420" s="32">
        <v>0.36562843788285354</v>
      </c>
      <c r="K420" s="32">
        <v>0.34679526481552664</v>
      </c>
      <c r="L420" s="32">
        <v>0.63226457545464909</v>
      </c>
      <c r="M420" s="32">
        <v>0.41309385893051309</v>
      </c>
      <c r="N420" s="32">
        <v>0.64347827665642532</v>
      </c>
      <c r="O420" s="32">
        <v>0.58786193442473689</v>
      </c>
      <c r="P420" s="32">
        <v>0.52614391701294083</v>
      </c>
      <c r="Q420" s="32">
        <v>0.36393207803453875</v>
      </c>
      <c r="R420" s="32">
        <v>0.19537471199655138</v>
      </c>
      <c r="S420" s="32">
        <v>0.33915724670578984</v>
      </c>
      <c r="T420" s="31">
        <v>0.45355944313603014</v>
      </c>
      <c r="U420" s="32">
        <v>0.54375252118005934</v>
      </c>
      <c r="V420" s="32">
        <v>0.47481755761990718</v>
      </c>
      <c r="W420" s="32">
        <v>0.42372979259070215</v>
      </c>
      <c r="X420" s="32">
        <v>0.46044140446285375</v>
      </c>
      <c r="Y420" s="32">
        <v>0.35844346127357662</v>
      </c>
      <c r="Z420" s="32">
        <v>0.43207307653114491</v>
      </c>
      <c r="AA420" s="32">
        <v>0.32153085229343736</v>
      </c>
      <c r="AB420" s="32">
        <v>0.50216689284299332</v>
      </c>
      <c r="AC420" s="32">
        <v>0.27819434455747905</v>
      </c>
      <c r="AD420" s="32">
        <v>0.58987633026523589</v>
      </c>
      <c r="AE420" s="32">
        <v>0.51417213139051932</v>
      </c>
      <c r="AF420" s="32">
        <v>0.25860986268166825</v>
      </c>
      <c r="AG420" s="32">
        <v>0.529273268280405</v>
      </c>
      <c r="AH420" s="32">
        <v>0.38026496396967552</v>
      </c>
      <c r="AI420" s="32">
        <v>0.37059930326324275</v>
      </c>
      <c r="AJ420" s="32">
        <v>0.48573393157169475</v>
      </c>
      <c r="AK420" s="32">
        <v>0.59644651579576069</v>
      </c>
      <c r="AL420" s="32">
        <v>0.5900625098844241</v>
      </c>
      <c r="AM420" s="32">
        <v>0.36421392686892906</v>
      </c>
      <c r="AN420" s="32">
        <v>0.61911792780451902</v>
      </c>
      <c r="AO420" s="32">
        <v>0.42979479662668607</v>
      </c>
      <c r="AP420" s="32">
        <v>0.37863302511675845</v>
      </c>
      <c r="AQ420" s="30"/>
      <c r="AR420" s="30"/>
      <c r="AS420" s="30"/>
      <c r="AT420" s="30"/>
      <c r="AU420" s="30"/>
      <c r="AV420" s="30"/>
      <c r="AW420" s="30"/>
      <c r="AX420" s="30"/>
    </row>
    <row r="421" spans="1:50" ht="20.149999999999999" customHeight="1" x14ac:dyDescent="0.75">
      <c r="A421" s="50"/>
      <c r="B421" s="2" t="s">
        <v>156</v>
      </c>
      <c r="C421" s="3" t="s">
        <v>16</v>
      </c>
      <c r="D421" s="24">
        <f t="shared" si="3"/>
        <v>1.7837544041937665E-2</v>
      </c>
      <c r="E421" s="32">
        <v>0.27744281690013595</v>
      </c>
      <c r="F421" s="32">
        <v>9.4527811661841033E-3</v>
      </c>
      <c r="G421" s="32">
        <v>1.4382533582695896E-2</v>
      </c>
      <c r="H421" s="32">
        <v>1.2049501153914056E-2</v>
      </c>
      <c r="I421" s="32">
        <v>1.5496591074655498E-2</v>
      </c>
      <c r="J421" s="32">
        <v>7.5244775254819461E-3</v>
      </c>
      <c r="K421" s="32">
        <v>0</v>
      </c>
      <c r="L421" s="32">
        <v>6.2993236306639556E-4</v>
      </c>
      <c r="M421" s="32">
        <v>4.9731968194916369E-3</v>
      </c>
      <c r="N421" s="32">
        <v>1.0482431793789704E-2</v>
      </c>
      <c r="O421" s="32">
        <v>2.1794873854392084E-2</v>
      </c>
      <c r="P421" s="32">
        <v>1.0838525535558979E-2</v>
      </c>
      <c r="Q421" s="32">
        <v>4.1415915857065935E-3</v>
      </c>
      <c r="R421" s="32">
        <v>0</v>
      </c>
      <c r="S421" s="32">
        <v>8.7897161106867839E-3</v>
      </c>
      <c r="T421" s="31">
        <v>8.5964265623554425E-3</v>
      </c>
      <c r="U421" s="32">
        <v>1.3888198518116618E-2</v>
      </c>
      <c r="V421" s="32">
        <v>1.0321093825932602E-2</v>
      </c>
      <c r="W421" s="32">
        <v>1.3716077364633854E-2</v>
      </c>
      <c r="X421" s="32">
        <v>1.7911508657277146E-2</v>
      </c>
      <c r="Y421" s="32">
        <v>1.1157709455405326E-2</v>
      </c>
      <c r="Z421" s="32">
        <v>0</v>
      </c>
      <c r="AA421" s="32">
        <v>3.880729297262579E-3</v>
      </c>
      <c r="AB421" s="32">
        <v>1.0953395949373836E-2</v>
      </c>
      <c r="AC421" s="32">
        <v>2.109444122867005E-2</v>
      </c>
      <c r="AD421" s="32">
        <v>0</v>
      </c>
      <c r="AE421" s="32">
        <v>2.1037171731073841E-2</v>
      </c>
      <c r="AF421" s="32">
        <v>1.4479164687672399E-2</v>
      </c>
      <c r="AG421" s="32">
        <v>1.7606955777675608E-2</v>
      </c>
      <c r="AH421" s="32">
        <v>1.0560016576882429E-2</v>
      </c>
      <c r="AI421" s="32">
        <v>1.2637649440765553E-2</v>
      </c>
      <c r="AJ421" s="32">
        <v>9.0998766489662087E-3</v>
      </c>
      <c r="AK421" s="32">
        <v>1.2866808881192454E-2</v>
      </c>
      <c r="AL421" s="32">
        <v>7.0353334943494099E-3</v>
      </c>
      <c r="AM421" s="32">
        <v>1.380076218835905E-2</v>
      </c>
      <c r="AN421" s="32">
        <v>2.4728703665030671E-2</v>
      </c>
      <c r="AO421" s="32">
        <v>1.1416992584061147E-2</v>
      </c>
      <c r="AP421" s="32">
        <v>1.3038687592815483E-2</v>
      </c>
      <c r="AQ421" s="30"/>
      <c r="AR421" s="30"/>
      <c r="AS421" s="30"/>
      <c r="AT421" s="30"/>
      <c r="AU421" s="30"/>
      <c r="AV421" s="30"/>
      <c r="AW421" s="30"/>
      <c r="AX421" s="30"/>
    </row>
    <row r="422" spans="1:50" ht="20.149999999999999" customHeight="1" x14ac:dyDescent="0.75">
      <c r="A422" s="50"/>
      <c r="B422" s="2" t="s">
        <v>157</v>
      </c>
      <c r="C422" s="3" t="s">
        <v>16</v>
      </c>
      <c r="D422" s="24">
        <f t="shared" si="3"/>
        <v>1.0187214350048365E-2</v>
      </c>
      <c r="E422" s="32">
        <v>0.26192103001190331</v>
      </c>
      <c r="F422" s="32">
        <v>3.1105963892825842E-3</v>
      </c>
      <c r="G422" s="32">
        <v>1.9947495879156134E-3</v>
      </c>
      <c r="H422" s="32">
        <v>3.4597793935829024E-3</v>
      </c>
      <c r="I422" s="32">
        <v>0</v>
      </c>
      <c r="J422" s="32">
        <v>4.4563116842025073E-3</v>
      </c>
      <c r="K422" s="32">
        <v>9.4885566017275898E-4</v>
      </c>
      <c r="L422" s="32">
        <v>0</v>
      </c>
      <c r="M422" s="32">
        <v>1.3491143820134653E-3</v>
      </c>
      <c r="N422" s="32">
        <v>2.5677362130889941E-3</v>
      </c>
      <c r="O422" s="32">
        <v>4.796564080719122E-3</v>
      </c>
      <c r="P422" s="32">
        <v>2.5895197159607093E-3</v>
      </c>
      <c r="Q422" s="32">
        <v>9.7411033686286633E-3</v>
      </c>
      <c r="R422" s="32">
        <v>0</v>
      </c>
      <c r="S422" s="32">
        <v>0</v>
      </c>
      <c r="T422" s="31">
        <v>4.2990175803353861E-3</v>
      </c>
      <c r="U422" s="32">
        <v>4.8441770094946818E-3</v>
      </c>
      <c r="V422" s="32">
        <v>2.782995178020501E-3</v>
      </c>
      <c r="W422" s="32">
        <v>6.7692480605308723E-3</v>
      </c>
      <c r="X422" s="32">
        <v>5.9850239071020002E-3</v>
      </c>
      <c r="Y422" s="32">
        <v>1.0235855852591558E-2</v>
      </c>
      <c r="Z422" s="32">
        <v>0</v>
      </c>
      <c r="AA422" s="32">
        <v>5.0328178058537572E-3</v>
      </c>
      <c r="AB422" s="32">
        <v>2.8487742457350873E-3</v>
      </c>
      <c r="AC422" s="32">
        <v>6.2015116332692563E-3</v>
      </c>
      <c r="AD422" s="32">
        <v>0</v>
      </c>
      <c r="AE422" s="32">
        <v>3.3825117447099156E-3</v>
      </c>
      <c r="AF422" s="32">
        <v>2.559667208772562E-3</v>
      </c>
      <c r="AG422" s="32">
        <v>5.4801617383107759E-4</v>
      </c>
      <c r="AH422" s="32">
        <v>7.9620333840251607E-4</v>
      </c>
      <c r="AI422" s="32">
        <v>3.1046853316677057E-3</v>
      </c>
      <c r="AJ422" s="32">
        <v>2.2538640338493651E-3</v>
      </c>
      <c r="AK422" s="32">
        <v>6.730904871637142E-3</v>
      </c>
      <c r="AL422" s="32">
        <v>1.7607662148216692E-2</v>
      </c>
      <c r="AM422" s="32">
        <v>3.0635178721529601E-3</v>
      </c>
      <c r="AN422" s="32">
        <v>1.13233081819422E-3</v>
      </c>
      <c r="AO422" s="32">
        <v>0</v>
      </c>
      <c r="AP422" s="32">
        <v>0</v>
      </c>
      <c r="AQ422" s="30"/>
      <c r="AR422" s="30"/>
      <c r="AS422" s="30"/>
      <c r="AT422" s="30"/>
      <c r="AU422" s="30"/>
      <c r="AV422" s="30"/>
      <c r="AW422" s="30"/>
      <c r="AX422" s="30"/>
    </row>
    <row r="423" spans="1:50" ht="20.149999999999999" customHeight="1" thickBot="1" x14ac:dyDescent="0.9">
      <c r="A423" s="48"/>
      <c r="B423" s="9" t="s">
        <v>25</v>
      </c>
      <c r="C423" s="10" t="s">
        <v>13</v>
      </c>
      <c r="D423" s="22">
        <f>SUM(E423:AP423)</f>
        <v>31697.245870314811</v>
      </c>
      <c r="E423" s="32">
        <v>0.24587031481024685</v>
      </c>
      <c r="F423" s="34">
        <v>861</v>
      </c>
      <c r="G423" s="34">
        <v>851</v>
      </c>
      <c r="H423" s="34">
        <v>871</v>
      </c>
      <c r="I423" s="34">
        <v>862</v>
      </c>
      <c r="J423" s="34">
        <v>857</v>
      </c>
      <c r="K423" s="34">
        <v>849</v>
      </c>
      <c r="L423" s="34">
        <v>854</v>
      </c>
      <c r="M423" s="34">
        <v>861</v>
      </c>
      <c r="N423" s="34">
        <v>852</v>
      </c>
      <c r="O423" s="34">
        <v>871</v>
      </c>
      <c r="P423" s="34">
        <v>853</v>
      </c>
      <c r="Q423" s="34">
        <v>848</v>
      </c>
      <c r="R423" s="34">
        <v>869</v>
      </c>
      <c r="S423" s="34">
        <v>882</v>
      </c>
      <c r="T423" s="33">
        <v>849</v>
      </c>
      <c r="U423" s="34">
        <v>851</v>
      </c>
      <c r="V423" s="34">
        <v>857</v>
      </c>
      <c r="W423" s="34">
        <v>857</v>
      </c>
      <c r="X423" s="34">
        <v>859</v>
      </c>
      <c r="Y423" s="34">
        <v>853</v>
      </c>
      <c r="Z423" s="34">
        <v>855</v>
      </c>
      <c r="AA423" s="34">
        <v>861</v>
      </c>
      <c r="AB423" s="34">
        <v>849</v>
      </c>
      <c r="AC423" s="34">
        <v>855</v>
      </c>
      <c r="AD423" s="34">
        <v>846</v>
      </c>
      <c r="AE423" s="34">
        <v>878</v>
      </c>
      <c r="AF423" s="34">
        <v>853</v>
      </c>
      <c r="AG423" s="34">
        <v>860</v>
      </c>
      <c r="AH423" s="34">
        <v>855</v>
      </c>
      <c r="AI423" s="34">
        <v>853</v>
      </c>
      <c r="AJ423" s="34">
        <v>839</v>
      </c>
      <c r="AK423" s="34">
        <v>855</v>
      </c>
      <c r="AL423" s="34">
        <v>856</v>
      </c>
      <c r="AM423" s="34">
        <v>865</v>
      </c>
      <c r="AN423" s="34">
        <v>846</v>
      </c>
      <c r="AO423" s="34">
        <v>851</v>
      </c>
      <c r="AP423" s="34">
        <v>853</v>
      </c>
      <c r="AQ423" s="30"/>
      <c r="AR423" s="30"/>
      <c r="AS423" s="30"/>
      <c r="AT423" s="30"/>
      <c r="AU423" s="30"/>
      <c r="AV423" s="30"/>
      <c r="AW423" s="30"/>
      <c r="AX423" s="30"/>
    </row>
    <row r="424" spans="1:50" ht="20.149999999999999" customHeight="1" x14ac:dyDescent="0.75">
      <c r="A424" s="49" t="s">
        <v>158</v>
      </c>
      <c r="B424" s="7" t="s">
        <v>159</v>
      </c>
      <c r="C424" s="8" t="s">
        <v>16</v>
      </c>
      <c r="D424" s="25">
        <f>AVERAGE(E424:AP424)</f>
        <v>0.11479773728845144</v>
      </c>
      <c r="E424" s="32">
        <v>9.0701956813874132E-3</v>
      </c>
      <c r="F424" s="29">
        <v>0.1282913827361894</v>
      </c>
      <c r="G424" s="29">
        <v>6.5306690716722793E-2</v>
      </c>
      <c r="H424" s="29">
        <v>0.16131548542080437</v>
      </c>
      <c r="I424" s="29">
        <v>9.8383542590035275E-2</v>
      </c>
      <c r="J424" s="29">
        <v>0.15769215336611278</v>
      </c>
      <c r="K424" s="29">
        <v>0.10367983062939036</v>
      </c>
      <c r="L424" s="29">
        <v>8.1310926338596851E-2</v>
      </c>
      <c r="M424" s="29">
        <v>0.11398181376546082</v>
      </c>
      <c r="N424" s="29">
        <v>8.51232463148065E-2</v>
      </c>
      <c r="O424" s="29">
        <v>8.227588202806152E-2</v>
      </c>
      <c r="P424" s="29">
        <v>9.6921072155974508E-2</v>
      </c>
      <c r="Q424" s="29">
        <v>0.12009000193826508</v>
      </c>
      <c r="R424" s="29">
        <v>5.6338969498870128E-2</v>
      </c>
      <c r="S424" s="29">
        <v>0.13603388074684017</v>
      </c>
      <c r="T424" s="35">
        <v>0.15567468996923797</v>
      </c>
      <c r="U424" s="29">
        <v>8.617945180578418E-2</v>
      </c>
      <c r="V424" s="29">
        <v>9.9461075705923316E-2</v>
      </c>
      <c r="W424" s="29">
        <v>0.11392107714033063</v>
      </c>
      <c r="X424" s="29">
        <v>0.15066040677819376</v>
      </c>
      <c r="Y424" s="29">
        <v>0.18942158669986214</v>
      </c>
      <c r="Z424" s="29">
        <v>4.4902580290367873E-2</v>
      </c>
      <c r="AA424" s="29">
        <v>0.12770827676079755</v>
      </c>
      <c r="AB424" s="29">
        <v>0.11042533785659198</v>
      </c>
      <c r="AC424" s="29">
        <v>0.15135603254723018</v>
      </c>
      <c r="AD424" s="29">
        <v>0.10036054212712772</v>
      </c>
      <c r="AE424" s="29">
        <v>0.14637303567821316</v>
      </c>
      <c r="AF424" s="29">
        <v>0.16420697564132683</v>
      </c>
      <c r="AG424" s="29">
        <v>8.8591320076903526E-2</v>
      </c>
      <c r="AH424" s="29">
        <v>0.12043939405834662</v>
      </c>
      <c r="AI424" s="29">
        <v>0.20583450542612058</v>
      </c>
      <c r="AJ424" s="29">
        <v>0.10615298605673368</v>
      </c>
      <c r="AK424" s="29">
        <v>0.11251023808415943</v>
      </c>
      <c r="AL424" s="29">
        <v>9.9165833762898586E-2</v>
      </c>
      <c r="AM424" s="29">
        <v>0.17988648252165182</v>
      </c>
      <c r="AN424" s="29">
        <v>8.5262414689404945E-2</v>
      </c>
      <c r="AO424" s="29">
        <v>0.11584345230973786</v>
      </c>
      <c r="AP424" s="29">
        <v>0.11216124704669203</v>
      </c>
      <c r="AQ424" s="30"/>
      <c r="AR424" s="30"/>
      <c r="AS424" s="30"/>
      <c r="AT424" s="30"/>
      <c r="AU424" s="30"/>
      <c r="AV424" s="30"/>
      <c r="AW424" s="30"/>
      <c r="AX424" s="30"/>
    </row>
    <row r="425" spans="1:50" ht="20.149999999999999" customHeight="1" x14ac:dyDescent="0.75">
      <c r="A425" s="50"/>
      <c r="B425" s="2" t="s">
        <v>160</v>
      </c>
      <c r="C425" s="3" t="s">
        <v>16</v>
      </c>
      <c r="D425" s="24">
        <f>AVERAGE(E425:AP425)</f>
        <v>0.19680482729586021</v>
      </c>
      <c r="E425" s="32">
        <v>2.0816780511996114E-3</v>
      </c>
      <c r="F425" s="32">
        <v>0.18578826885976343</v>
      </c>
      <c r="G425" s="32">
        <v>0.14406401989291656</v>
      </c>
      <c r="H425" s="32">
        <v>0.26229327813290937</v>
      </c>
      <c r="I425" s="32">
        <v>0.14848412015734666</v>
      </c>
      <c r="J425" s="32">
        <v>0.22933453196366604</v>
      </c>
      <c r="K425" s="32">
        <v>0.23978562145144988</v>
      </c>
      <c r="L425" s="32">
        <v>0.16153154063804478</v>
      </c>
      <c r="M425" s="32">
        <v>0.22161388414400626</v>
      </c>
      <c r="N425" s="32">
        <v>0.13696941075531036</v>
      </c>
      <c r="O425" s="32">
        <v>0.11589185131475038</v>
      </c>
      <c r="P425" s="32">
        <v>0.22809784284009244</v>
      </c>
      <c r="Q425" s="32">
        <v>0.2877290252800595</v>
      </c>
      <c r="R425" s="32">
        <v>0.20876655068761862</v>
      </c>
      <c r="S425" s="32">
        <v>0.27009665096948859</v>
      </c>
      <c r="T425" s="31">
        <v>0.24333253063683918</v>
      </c>
      <c r="U425" s="32">
        <v>0.18859630228230903</v>
      </c>
      <c r="V425" s="32">
        <v>0.2382473013127768</v>
      </c>
      <c r="W425" s="32">
        <v>0.18759375027244179</v>
      </c>
      <c r="X425" s="32">
        <v>0.13009810063984426</v>
      </c>
      <c r="Y425" s="32">
        <v>0.1818635847901455</v>
      </c>
      <c r="Z425" s="32">
        <v>0.21007906571814114</v>
      </c>
      <c r="AA425" s="32">
        <v>0.2632659920449778</v>
      </c>
      <c r="AB425" s="32">
        <v>0.25255481223752768</v>
      </c>
      <c r="AC425" s="32">
        <v>0.25731368474853616</v>
      </c>
      <c r="AD425" s="32">
        <v>0.18685269270036164</v>
      </c>
      <c r="AE425" s="32">
        <v>0.15732824617016383</v>
      </c>
      <c r="AF425" s="32">
        <v>0.22494755653462206</v>
      </c>
      <c r="AG425" s="32">
        <v>0.20791392634563308</v>
      </c>
      <c r="AH425" s="32">
        <v>0.2189773967532484</v>
      </c>
      <c r="AI425" s="32">
        <v>0.21816905040991549</v>
      </c>
      <c r="AJ425" s="32">
        <v>0.19762931522328536</v>
      </c>
      <c r="AK425" s="32">
        <v>0.11265144257037228</v>
      </c>
      <c r="AL425" s="32">
        <v>0.17959975826194191</v>
      </c>
      <c r="AM425" s="32">
        <v>0.24100867743009752</v>
      </c>
      <c r="AN425" s="32">
        <v>9.4406611305049903E-2</v>
      </c>
      <c r="AO425" s="32">
        <v>0.23108280338260984</v>
      </c>
      <c r="AP425" s="32">
        <v>0.21254256033322444</v>
      </c>
      <c r="AQ425" s="30"/>
      <c r="AR425" s="30"/>
      <c r="AS425" s="30"/>
      <c r="AT425" s="30"/>
      <c r="AU425" s="30"/>
      <c r="AV425" s="30"/>
      <c r="AW425" s="30"/>
      <c r="AX425" s="30"/>
    </row>
    <row r="426" spans="1:50" ht="20.149999999999999" customHeight="1" thickBot="1" x14ac:dyDescent="0.9">
      <c r="A426" s="50"/>
      <c r="B426" s="2" t="s">
        <v>161</v>
      </c>
      <c r="C426" s="3" t="s">
        <v>16</v>
      </c>
      <c r="D426" s="24">
        <f>AVERAGE(E426:AP426)</f>
        <v>23.148544143356464</v>
      </c>
      <c r="E426" s="34">
        <v>855</v>
      </c>
      <c r="F426" s="32">
        <v>0.67335697084858059</v>
      </c>
      <c r="G426" s="32">
        <v>0.77425200621974954</v>
      </c>
      <c r="H426" s="32">
        <v>0.56088195589879108</v>
      </c>
      <c r="I426" s="32">
        <v>0.73763574617796568</v>
      </c>
      <c r="J426" s="32">
        <v>0.6009925254605395</v>
      </c>
      <c r="K426" s="32">
        <v>0.65558569225898777</v>
      </c>
      <c r="L426" s="32">
        <v>0.75652760066029545</v>
      </c>
      <c r="M426" s="32">
        <v>0.65808199088902508</v>
      </c>
      <c r="N426" s="32">
        <v>0.76485717492300154</v>
      </c>
      <c r="O426" s="32">
        <v>0.77524082872207856</v>
      </c>
      <c r="P426" s="32">
        <v>0.66155303975241764</v>
      </c>
      <c r="Q426" s="32">
        <v>0.57829827782734011</v>
      </c>
      <c r="R426" s="32">
        <v>0.73489447981351064</v>
      </c>
      <c r="S426" s="32">
        <v>0.58507975217298513</v>
      </c>
      <c r="T426" s="31">
        <v>0.58809733525123475</v>
      </c>
      <c r="U426" s="32">
        <v>0.70649187038429762</v>
      </c>
      <c r="V426" s="32">
        <v>0.64918753397734497</v>
      </c>
      <c r="W426" s="32">
        <v>0.67799984716206263</v>
      </c>
      <c r="X426" s="32">
        <v>0.69534496001758062</v>
      </c>
      <c r="Y426" s="32">
        <v>0.60732126320199809</v>
      </c>
      <c r="Z426" s="32">
        <v>0.74501835399149141</v>
      </c>
      <c r="AA426" s="32">
        <v>0.60011218409110845</v>
      </c>
      <c r="AB426" s="32">
        <v>0.62321767971077535</v>
      </c>
      <c r="AC426" s="32">
        <v>0.56403432984229573</v>
      </c>
      <c r="AD426" s="32">
        <v>0.71278676517251138</v>
      </c>
      <c r="AE426" s="32">
        <v>0.67187903467583643</v>
      </c>
      <c r="AF426" s="32">
        <v>0.5938066359276043</v>
      </c>
      <c r="AG426" s="32">
        <v>0.68533978162595754</v>
      </c>
      <c r="AH426" s="32">
        <v>0.64922698927311695</v>
      </c>
      <c r="AI426" s="32">
        <v>0.56025410939152864</v>
      </c>
      <c r="AJ426" s="32">
        <v>0.6848639580371636</v>
      </c>
      <c r="AK426" s="32">
        <v>0.75524060559263684</v>
      </c>
      <c r="AL426" s="32">
        <v>0.69659141233259514</v>
      </c>
      <c r="AM426" s="32">
        <v>0.56224055998773637</v>
      </c>
      <c r="AN426" s="32">
        <v>0.79446993952231604</v>
      </c>
      <c r="AO426" s="32">
        <v>0.64165675172358794</v>
      </c>
      <c r="AP426" s="32">
        <v>0.66225750502726555</v>
      </c>
      <c r="AQ426" s="30"/>
      <c r="AR426" s="30"/>
      <c r="AS426" s="30"/>
      <c r="AT426" s="30"/>
      <c r="AU426" s="30"/>
      <c r="AV426" s="30"/>
      <c r="AW426" s="30"/>
      <c r="AX426" s="30"/>
    </row>
    <row r="427" spans="1:50" ht="20.149999999999999" customHeight="1" x14ac:dyDescent="0.75">
      <c r="A427" s="50"/>
      <c r="B427" s="2" t="s">
        <v>41</v>
      </c>
      <c r="C427" s="3" t="s">
        <v>16</v>
      </c>
      <c r="D427" s="24">
        <f>AVERAGE(E427:AP427)</f>
        <v>1.9189235171804125E-2</v>
      </c>
      <c r="E427" s="29">
        <v>0.20361396454512701</v>
      </c>
      <c r="F427" s="32">
        <v>1.2563377555466689E-2</v>
      </c>
      <c r="G427" s="32">
        <v>1.6377283170611507E-2</v>
      </c>
      <c r="H427" s="32">
        <v>1.5509280547496958E-2</v>
      </c>
      <c r="I427" s="32">
        <v>1.5496591074655498E-2</v>
      </c>
      <c r="J427" s="32">
        <v>1.1980789209684454E-2</v>
      </c>
      <c r="K427" s="32">
        <v>9.4885566017275898E-4</v>
      </c>
      <c r="L427" s="32">
        <v>6.2993236306639556E-4</v>
      </c>
      <c r="M427" s="32">
        <v>6.3223112015051031E-3</v>
      </c>
      <c r="N427" s="32">
        <v>1.3050168006878698E-2</v>
      </c>
      <c r="O427" s="32">
        <v>2.6591437935111217E-2</v>
      </c>
      <c r="P427" s="32">
        <v>1.3428045251519687E-2</v>
      </c>
      <c r="Q427" s="32">
        <v>1.3882694954335258E-2</v>
      </c>
      <c r="R427" s="32">
        <v>0</v>
      </c>
      <c r="S427" s="32">
        <v>8.7897161106867839E-3</v>
      </c>
      <c r="T427" s="31">
        <v>1.2895444142690832E-2</v>
      </c>
      <c r="U427" s="32">
        <v>1.8732375527611304E-2</v>
      </c>
      <c r="V427" s="32">
        <v>1.3104089003953101E-2</v>
      </c>
      <c r="W427" s="32">
        <v>2.0485325425164725E-2</v>
      </c>
      <c r="X427" s="32">
        <v>2.3896532564379146E-2</v>
      </c>
      <c r="Y427" s="32">
        <v>2.1393565307996885E-2</v>
      </c>
      <c r="Z427" s="32">
        <v>0</v>
      </c>
      <c r="AA427" s="32">
        <v>8.9135471031163375E-3</v>
      </c>
      <c r="AB427" s="32">
        <v>1.3802170195108921E-2</v>
      </c>
      <c r="AC427" s="32">
        <v>2.72959528619393E-2</v>
      </c>
      <c r="AD427" s="32">
        <v>0</v>
      </c>
      <c r="AE427" s="32">
        <v>2.4419683475783761E-2</v>
      </c>
      <c r="AF427" s="32">
        <v>1.7038831896444964E-2</v>
      </c>
      <c r="AG427" s="32">
        <v>1.8154971951506685E-2</v>
      </c>
      <c r="AH427" s="32">
        <v>1.1356219915284942E-2</v>
      </c>
      <c r="AI427" s="32">
        <v>1.574233477243326E-2</v>
      </c>
      <c r="AJ427" s="32">
        <v>1.1353740682815574E-2</v>
      </c>
      <c r="AK427" s="32">
        <v>1.9597713752829593E-2</v>
      </c>
      <c r="AL427" s="32">
        <v>2.4642995642566102E-2</v>
      </c>
      <c r="AM427" s="32">
        <v>1.6864280060512011E-2</v>
      </c>
      <c r="AN427" s="32">
        <v>2.5861034483224882E-2</v>
      </c>
      <c r="AO427" s="32">
        <v>1.1416992584061147E-2</v>
      </c>
      <c r="AP427" s="32">
        <v>1.3038687592815483E-2</v>
      </c>
      <c r="AQ427" s="30"/>
      <c r="AR427" s="30"/>
      <c r="AS427" s="30"/>
      <c r="AT427" s="30"/>
      <c r="AU427" s="30"/>
      <c r="AV427" s="30"/>
      <c r="AW427" s="30"/>
      <c r="AX427" s="30"/>
    </row>
    <row r="428" spans="1:50" ht="20.149999999999999" customHeight="1" thickBot="1" x14ac:dyDescent="0.9">
      <c r="A428" s="48"/>
      <c r="B428" s="9" t="s">
        <v>25</v>
      </c>
      <c r="C428" s="10" t="s">
        <v>13</v>
      </c>
      <c r="D428" s="22">
        <f>SUM(E428:AP428)</f>
        <v>31697.2774428169</v>
      </c>
      <c r="E428" s="32">
        <v>0.27744281690013595</v>
      </c>
      <c r="F428" s="34">
        <v>861</v>
      </c>
      <c r="G428" s="34">
        <v>851</v>
      </c>
      <c r="H428" s="34">
        <v>871</v>
      </c>
      <c r="I428" s="34">
        <v>862</v>
      </c>
      <c r="J428" s="34">
        <v>857</v>
      </c>
      <c r="K428" s="34">
        <v>849</v>
      </c>
      <c r="L428" s="34">
        <v>854</v>
      </c>
      <c r="M428" s="34">
        <v>861</v>
      </c>
      <c r="N428" s="34">
        <v>852</v>
      </c>
      <c r="O428" s="34">
        <v>871</v>
      </c>
      <c r="P428" s="34">
        <v>853</v>
      </c>
      <c r="Q428" s="34">
        <v>848</v>
      </c>
      <c r="R428" s="34">
        <v>869</v>
      </c>
      <c r="S428" s="34">
        <v>882</v>
      </c>
      <c r="T428" s="33">
        <v>849</v>
      </c>
      <c r="U428" s="34">
        <v>851</v>
      </c>
      <c r="V428" s="34">
        <v>857</v>
      </c>
      <c r="W428" s="34">
        <v>857</v>
      </c>
      <c r="X428" s="34">
        <v>859</v>
      </c>
      <c r="Y428" s="34">
        <v>853</v>
      </c>
      <c r="Z428" s="34">
        <v>855</v>
      </c>
      <c r="AA428" s="34">
        <v>861</v>
      </c>
      <c r="AB428" s="34">
        <v>849</v>
      </c>
      <c r="AC428" s="34">
        <v>855</v>
      </c>
      <c r="AD428" s="34">
        <v>846</v>
      </c>
      <c r="AE428" s="34">
        <v>878</v>
      </c>
      <c r="AF428" s="34">
        <v>853</v>
      </c>
      <c r="AG428" s="34">
        <v>860</v>
      </c>
      <c r="AH428" s="34">
        <v>855</v>
      </c>
      <c r="AI428" s="34">
        <v>853</v>
      </c>
      <c r="AJ428" s="34">
        <v>839</v>
      </c>
      <c r="AK428" s="34">
        <v>855</v>
      </c>
      <c r="AL428" s="34">
        <v>856</v>
      </c>
      <c r="AM428" s="34">
        <v>865</v>
      </c>
      <c r="AN428" s="34">
        <v>846</v>
      </c>
      <c r="AO428" s="34">
        <v>851</v>
      </c>
      <c r="AP428" s="34">
        <v>853</v>
      </c>
      <c r="AQ428" s="30"/>
      <c r="AR428" s="30"/>
      <c r="AS428" s="30"/>
      <c r="AT428" s="30"/>
      <c r="AU428" s="30"/>
      <c r="AV428" s="30"/>
      <c r="AW428" s="30"/>
      <c r="AX428" s="30"/>
    </row>
    <row r="429" spans="1:50" ht="20.149999999999999" customHeight="1" x14ac:dyDescent="0.75">
      <c r="A429" s="49" t="s">
        <v>162</v>
      </c>
      <c r="B429" s="7" t="s">
        <v>151</v>
      </c>
      <c r="C429" s="8" t="s">
        <v>16</v>
      </c>
      <c r="D429" s="25">
        <f t="shared" ref="D429:D435" si="4">AVERAGE(E429:AP429)</f>
        <v>4.7427026306096576E-2</v>
      </c>
      <c r="E429" s="32">
        <v>0.50779134482215038</v>
      </c>
      <c r="F429" s="29">
        <v>4.7794761967747762E-2</v>
      </c>
      <c r="G429" s="29">
        <v>1.3318905172751229E-2</v>
      </c>
      <c r="H429" s="29">
        <v>5.1703964547086013E-2</v>
      </c>
      <c r="I429" s="29">
        <v>3.64656242007321E-2</v>
      </c>
      <c r="J429" s="29">
        <v>5.8081489324327398E-2</v>
      </c>
      <c r="K429" s="29">
        <v>3.2568653799706075E-2</v>
      </c>
      <c r="L429" s="29">
        <v>2.7773148950070711E-2</v>
      </c>
      <c r="M429" s="29">
        <v>3.6248956581647764E-2</v>
      </c>
      <c r="N429" s="29">
        <v>2.941191451749621E-2</v>
      </c>
      <c r="O429" s="29">
        <v>2.3670904716592375E-2</v>
      </c>
      <c r="P429" s="29">
        <v>2.0738302926672971E-2</v>
      </c>
      <c r="Q429" s="29">
        <v>3.6512771611437442E-2</v>
      </c>
      <c r="R429" s="29">
        <v>6.199083818429629E-3</v>
      </c>
      <c r="S429" s="29">
        <v>2.0290876745915544E-2</v>
      </c>
      <c r="T429" s="35">
        <v>4.8628176375480676E-2</v>
      </c>
      <c r="U429" s="29">
        <v>2.6528208027353437E-2</v>
      </c>
      <c r="V429" s="29">
        <v>2.6522309425649135E-2</v>
      </c>
      <c r="W429" s="29">
        <v>2.2986381416072132E-2</v>
      </c>
      <c r="X429" s="29">
        <v>3.2826919609673419E-2</v>
      </c>
      <c r="Y429" s="29">
        <v>4.3580241766108731E-2</v>
      </c>
      <c r="Z429" s="29">
        <v>6.1745465021127797E-3</v>
      </c>
      <c r="AA429" s="29">
        <v>3.1992451351978389E-2</v>
      </c>
      <c r="AB429" s="29">
        <v>2.9393841704709892E-2</v>
      </c>
      <c r="AC429" s="29">
        <v>4.5676434210387917E-2</v>
      </c>
      <c r="AD429" s="29">
        <v>1.757292321713623E-2</v>
      </c>
      <c r="AE429" s="29">
        <v>5.2605786216426281E-2</v>
      </c>
      <c r="AF429" s="29">
        <v>4.5678701022125824E-2</v>
      </c>
      <c r="AG429" s="29">
        <v>4.0664533780344E-2</v>
      </c>
      <c r="AH429" s="29">
        <v>2.5660741740562553E-2</v>
      </c>
      <c r="AI429" s="29">
        <v>0.12685203706393555</v>
      </c>
      <c r="AJ429" s="29">
        <v>4.0120079471901236E-2</v>
      </c>
      <c r="AK429" s="29">
        <v>3.0950823315155408E-2</v>
      </c>
      <c r="AL429" s="29">
        <v>2.539587535708001E-2</v>
      </c>
      <c r="AM429" s="29">
        <v>6.2211170106231138E-2</v>
      </c>
      <c r="AN429" s="29">
        <v>2.2499662369384454E-2</v>
      </c>
      <c r="AO429" s="29">
        <v>1.8620462043222836E-2</v>
      </c>
      <c r="AP429" s="29">
        <v>3.0513989835874663E-2</v>
      </c>
      <c r="AQ429" s="30"/>
      <c r="AR429" s="30"/>
      <c r="AS429" s="30"/>
      <c r="AT429" s="30"/>
      <c r="AU429" s="30"/>
      <c r="AV429" s="30"/>
      <c r="AW429" s="30"/>
      <c r="AX429" s="30"/>
    </row>
    <row r="430" spans="1:50" ht="20.149999999999999" customHeight="1" x14ac:dyDescent="0.75">
      <c r="A430" s="50"/>
      <c r="B430" s="2" t="s">
        <v>152</v>
      </c>
      <c r="C430" s="3" t="s">
        <v>16</v>
      </c>
      <c r="D430" s="24">
        <f t="shared" si="4"/>
        <v>9.5615672541923213E-2</v>
      </c>
      <c r="E430" s="32">
        <v>1.1151873732587025E-2</v>
      </c>
      <c r="F430" s="32">
        <v>0.12639849878536824</v>
      </c>
      <c r="G430" s="32">
        <v>7.2470106860474823E-2</v>
      </c>
      <c r="H430" s="32">
        <v>0.14053635851464574</v>
      </c>
      <c r="I430" s="32">
        <v>0.11155643595758187</v>
      </c>
      <c r="J430" s="32">
        <v>0.15417870682970253</v>
      </c>
      <c r="K430" s="32">
        <v>3.7167749879403217E-2</v>
      </c>
      <c r="L430" s="32">
        <v>6.346106623797497E-2</v>
      </c>
      <c r="M430" s="32">
        <v>0.13704660772741592</v>
      </c>
      <c r="N430" s="32">
        <v>5.1171569376710281E-2</v>
      </c>
      <c r="O430" s="32">
        <v>6.1254125477014761E-2</v>
      </c>
      <c r="P430" s="32">
        <v>8.0495238269182104E-2</v>
      </c>
      <c r="Q430" s="32">
        <v>0.10081023283168504</v>
      </c>
      <c r="R430" s="32">
        <v>7.6863714137736752E-2</v>
      </c>
      <c r="S430" s="32">
        <v>0.11005217636160003</v>
      </c>
      <c r="T430" s="31">
        <v>0.13252906148028962</v>
      </c>
      <c r="U430" s="32">
        <v>7.4816833662593951E-2</v>
      </c>
      <c r="V430" s="32">
        <v>9.1130986531525918E-2</v>
      </c>
      <c r="W430" s="32">
        <v>8.7054904777153636E-2</v>
      </c>
      <c r="X430" s="32">
        <v>8.7480260614988523E-2</v>
      </c>
      <c r="Y430" s="32">
        <v>0.12691118885675462</v>
      </c>
      <c r="Z430" s="32">
        <v>9.4583979847764746E-2</v>
      </c>
      <c r="AA430" s="32">
        <v>0.10579297016096388</v>
      </c>
      <c r="AB430" s="32">
        <v>0.13044780190648103</v>
      </c>
      <c r="AC430" s="32">
        <v>0.13450296365862532</v>
      </c>
      <c r="AD430" s="32">
        <v>8.6183480527155437E-2</v>
      </c>
      <c r="AE430" s="32">
        <v>0.10510042183253809</v>
      </c>
      <c r="AF430" s="32">
        <v>0.13193201589291165</v>
      </c>
      <c r="AG430" s="32">
        <v>7.2971690869549813E-2</v>
      </c>
      <c r="AH430" s="32">
        <v>8.8406800144875633E-2</v>
      </c>
      <c r="AI430" s="32">
        <v>0.13490066883354254</v>
      </c>
      <c r="AJ430" s="32">
        <v>7.9467458638557961E-2</v>
      </c>
      <c r="AK430" s="32">
        <v>7.5828240182881687E-2</v>
      </c>
      <c r="AL430" s="32">
        <v>4.682539362249271E-2</v>
      </c>
      <c r="AM430" s="32">
        <v>0.142947558126543</v>
      </c>
      <c r="AN430" s="32">
        <v>7.359574485904645E-2</v>
      </c>
      <c r="AO430" s="32">
        <v>0.11961141594136648</v>
      </c>
      <c r="AP430" s="32">
        <v>7.5759254645396193E-2</v>
      </c>
      <c r="AQ430" s="30"/>
      <c r="AR430" s="30"/>
      <c r="AS430" s="30"/>
      <c r="AT430" s="30"/>
      <c r="AU430" s="30"/>
      <c r="AV430" s="30"/>
      <c r="AW430" s="30"/>
      <c r="AX430" s="30"/>
    </row>
    <row r="431" spans="1:50" ht="20.149999999999999" customHeight="1" thickBot="1" x14ac:dyDescent="0.9">
      <c r="A431" s="50"/>
      <c r="B431" s="2" t="s">
        <v>153</v>
      </c>
      <c r="C431" s="3" t="s">
        <v>16</v>
      </c>
      <c r="D431" s="24">
        <f t="shared" si="4"/>
        <v>22.734712102302211</v>
      </c>
      <c r="E431" s="34">
        <v>855</v>
      </c>
      <c r="F431" s="32">
        <v>0.21753784614554916</v>
      </c>
      <c r="G431" s="32">
        <v>0.15929910295094896</v>
      </c>
      <c r="H431" s="32">
        <v>0.36707146388281131</v>
      </c>
      <c r="I431" s="32">
        <v>0.17400643221193435</v>
      </c>
      <c r="J431" s="32">
        <v>0.28431293954525522</v>
      </c>
      <c r="K431" s="32">
        <v>0.36901331783615227</v>
      </c>
      <c r="L431" s="32">
        <v>0.20875468209049686</v>
      </c>
      <c r="M431" s="32">
        <v>0.18951268376525385</v>
      </c>
      <c r="N431" s="32">
        <v>0.12860565478793123</v>
      </c>
      <c r="O431" s="32">
        <v>0.17723563795402325</v>
      </c>
      <c r="P431" s="32">
        <v>0.22382715032178113</v>
      </c>
      <c r="Q431" s="32">
        <v>0.36188352020921977</v>
      </c>
      <c r="R431" s="32">
        <v>0.24016498582441698</v>
      </c>
      <c r="S431" s="32">
        <v>0.31794586702117072</v>
      </c>
      <c r="T431" s="31">
        <v>0.26440121533342381</v>
      </c>
      <c r="U431" s="32">
        <v>0.15893553602044208</v>
      </c>
      <c r="V431" s="32">
        <v>0.29307377948178537</v>
      </c>
      <c r="W431" s="32">
        <v>0.25592412321747809</v>
      </c>
      <c r="X431" s="32">
        <v>0.15175861501405316</v>
      </c>
      <c r="Y431" s="32">
        <v>0.28873329801762765</v>
      </c>
      <c r="Z431" s="32">
        <v>0.2744254903227355</v>
      </c>
      <c r="AA431" s="32">
        <v>0.29499588623855189</v>
      </c>
      <c r="AB431" s="32">
        <v>0.28106224710616851</v>
      </c>
      <c r="AC431" s="32">
        <v>0.28826153446057318</v>
      </c>
      <c r="AD431" s="32">
        <v>0.18417013990584188</v>
      </c>
      <c r="AE431" s="32">
        <v>0.21235405543674027</v>
      </c>
      <c r="AF431" s="32">
        <v>0.2878155826071267</v>
      </c>
      <c r="AG431" s="32">
        <v>0.28523512638619658</v>
      </c>
      <c r="AH431" s="32">
        <v>0.27588844179886696</v>
      </c>
      <c r="AI431" s="32">
        <v>0.19454413483128424</v>
      </c>
      <c r="AJ431" s="32">
        <v>0.23288038376292802</v>
      </c>
      <c r="AK431" s="32">
        <v>0.15839367728754408</v>
      </c>
      <c r="AL431" s="32">
        <v>0.14860051038574479</v>
      </c>
      <c r="AM431" s="32">
        <v>0.27310516015726627</v>
      </c>
      <c r="AN431" s="32">
        <v>0.1357880077207744</v>
      </c>
      <c r="AO431" s="32">
        <v>0.31951107275842988</v>
      </c>
      <c r="AP431" s="32">
        <v>0.24003058468547633</v>
      </c>
      <c r="AQ431" s="30"/>
      <c r="AR431" s="30"/>
      <c r="AS431" s="30"/>
      <c r="AT431" s="30"/>
      <c r="AU431" s="30"/>
      <c r="AV431" s="30"/>
      <c r="AW431" s="30"/>
      <c r="AX431" s="30"/>
    </row>
    <row r="432" spans="1:50" ht="20.149999999999999" customHeight="1" x14ac:dyDescent="0.75">
      <c r="A432" s="50"/>
      <c r="B432" s="2" t="s">
        <v>154</v>
      </c>
      <c r="C432" s="3" t="s">
        <v>16</v>
      </c>
      <c r="D432" s="24">
        <f t="shared" si="4"/>
        <v>0.25111032974718461</v>
      </c>
      <c r="E432" s="29">
        <v>0.21323742019096467</v>
      </c>
      <c r="F432" s="32">
        <v>0.23755818274546175</v>
      </c>
      <c r="G432" s="32">
        <v>0.12831133005350306</v>
      </c>
      <c r="H432" s="32">
        <v>0.25423214291821267</v>
      </c>
      <c r="I432" s="32">
        <v>0.2562096646281431</v>
      </c>
      <c r="J432" s="32">
        <v>0.25943381329233883</v>
      </c>
      <c r="K432" s="32">
        <v>0.15179922275054872</v>
      </c>
      <c r="L432" s="32">
        <v>6.4786614359550299E-2</v>
      </c>
      <c r="M432" s="32">
        <v>0.21425846317951713</v>
      </c>
      <c r="N432" s="32">
        <v>0.14237122075146794</v>
      </c>
      <c r="O432" s="32">
        <v>0.24501264863881883</v>
      </c>
      <c r="P432" s="32">
        <v>0.18733134550694319</v>
      </c>
      <c r="Q432" s="32">
        <v>0.22794768655140371</v>
      </c>
      <c r="R432" s="32">
        <v>0.57790121407610862</v>
      </c>
      <c r="S432" s="32">
        <v>0.30989931691408235</v>
      </c>
      <c r="T432" s="31">
        <v>0.27053483038871229</v>
      </c>
      <c r="U432" s="32">
        <v>0.16508457909005694</v>
      </c>
      <c r="V432" s="32">
        <v>0.23596953374038229</v>
      </c>
      <c r="W432" s="32">
        <v>0.35717076764731454</v>
      </c>
      <c r="X432" s="32">
        <v>0.31757042330516144</v>
      </c>
      <c r="Y432" s="32">
        <v>0.27225677565580209</v>
      </c>
      <c r="Z432" s="32">
        <v>0.32560939140763057</v>
      </c>
      <c r="AA432" s="32">
        <v>0.30992134843267394</v>
      </c>
      <c r="AB432" s="32">
        <v>0.22751996151194023</v>
      </c>
      <c r="AC432" s="32">
        <v>0.23052786637598918</v>
      </c>
      <c r="AD432" s="32">
        <v>0.18628815418771938</v>
      </c>
      <c r="AE432" s="32">
        <v>0.18567873866762161</v>
      </c>
      <c r="AF432" s="32">
        <v>0.33801477614300635</v>
      </c>
      <c r="AG432" s="32">
        <v>0.17423221466911476</v>
      </c>
      <c r="AH432" s="32">
        <v>0.29543391545533532</v>
      </c>
      <c r="AI432" s="32">
        <v>0.31969314144380717</v>
      </c>
      <c r="AJ432" s="32">
        <v>0.25862471782649937</v>
      </c>
      <c r="AK432" s="32">
        <v>0.20668028540707831</v>
      </c>
      <c r="AL432" s="32">
        <v>0.22811552104122801</v>
      </c>
      <c r="AM432" s="32">
        <v>0.25661529060729077</v>
      </c>
      <c r="AN432" s="32">
        <v>0.24426199429842782</v>
      </c>
      <c r="AO432" s="32">
        <v>0.2697513727441202</v>
      </c>
      <c r="AP432" s="32">
        <v>0.396346643789035</v>
      </c>
      <c r="AQ432" s="30"/>
      <c r="AR432" s="30"/>
      <c r="AS432" s="30"/>
      <c r="AT432" s="30"/>
      <c r="AU432" s="30"/>
      <c r="AV432" s="30"/>
      <c r="AW432" s="30"/>
      <c r="AX432" s="30"/>
    </row>
    <row r="433" spans="1:50" ht="20.149999999999999" customHeight="1" x14ac:dyDescent="0.75">
      <c r="A433" s="50"/>
      <c r="B433" s="2" t="s">
        <v>155</v>
      </c>
      <c r="C433" s="3" t="s">
        <v>16</v>
      </c>
      <c r="D433" s="24">
        <f t="shared" si="4"/>
        <v>0.35895798038451882</v>
      </c>
      <c r="E433" s="32">
        <v>0.29048107679127477</v>
      </c>
      <c r="F433" s="32">
        <v>0.36203571909731097</v>
      </c>
      <c r="G433" s="32">
        <v>0.60601207632305987</v>
      </c>
      <c r="H433" s="32">
        <v>0.17133485275384827</v>
      </c>
      <c r="I433" s="32">
        <v>0.40875025040768148</v>
      </c>
      <c r="J433" s="32">
        <v>0.23755865493591113</v>
      </c>
      <c r="K433" s="32">
        <v>0.40132261493367521</v>
      </c>
      <c r="L433" s="32">
        <v>0.63129219838419115</v>
      </c>
      <c r="M433" s="32">
        <v>0.41344456235343502</v>
      </c>
      <c r="N433" s="32">
        <v>0.63944203227935259</v>
      </c>
      <c r="O433" s="32">
        <v>0.47884179412639677</v>
      </c>
      <c r="P433" s="32">
        <v>0.48076597377991276</v>
      </c>
      <c r="Q433" s="32">
        <v>0.26117483654148671</v>
      </c>
      <c r="R433" s="32">
        <v>9.8871002143306991E-2</v>
      </c>
      <c r="S433" s="32">
        <v>0.22595339264154832</v>
      </c>
      <c r="T433" s="31">
        <v>0.27359441999919215</v>
      </c>
      <c r="U433" s="32">
        <v>0.56144741449714297</v>
      </c>
      <c r="V433" s="32">
        <v>0.34617701329481521</v>
      </c>
      <c r="W433" s="32">
        <v>0.26182353446018541</v>
      </c>
      <c r="X433" s="32">
        <v>0.39353433635072649</v>
      </c>
      <c r="Y433" s="32">
        <v>0.246521230561358</v>
      </c>
      <c r="Z433" s="32">
        <v>0.29810283192960291</v>
      </c>
      <c r="AA433" s="32">
        <v>0.24688994508038889</v>
      </c>
      <c r="AB433" s="32">
        <v>0.31940993768074555</v>
      </c>
      <c r="AC433" s="32">
        <v>0.28390852183355575</v>
      </c>
      <c r="AD433" s="32">
        <v>0.52578530216215025</v>
      </c>
      <c r="AE433" s="32">
        <v>0.4236048754418526</v>
      </c>
      <c r="AF433" s="32">
        <v>0.18364065951621786</v>
      </c>
      <c r="AG433" s="32">
        <v>0.41551016936828317</v>
      </c>
      <c r="AH433" s="32">
        <v>0.29850629592344247</v>
      </c>
      <c r="AI433" s="32">
        <v>0.20746164584701743</v>
      </c>
      <c r="AJ433" s="32">
        <v>0.37491532667320987</v>
      </c>
      <c r="AK433" s="32">
        <v>0.49795918772849501</v>
      </c>
      <c r="AL433" s="32">
        <v>0.52219785699220556</v>
      </c>
      <c r="AM433" s="32">
        <v>0.25159861474291378</v>
      </c>
      <c r="AN433" s="32">
        <v>0.49956952968311286</v>
      </c>
      <c r="AO433" s="32">
        <v>0.26001931167156594</v>
      </c>
      <c r="AP433" s="32">
        <v>0.24094425568114514</v>
      </c>
      <c r="AQ433" s="30"/>
      <c r="AR433" s="30"/>
      <c r="AS433" s="30"/>
      <c r="AT433" s="30"/>
      <c r="AU433" s="30"/>
      <c r="AV433" s="30"/>
      <c r="AW433" s="30"/>
      <c r="AX433" s="30"/>
    </row>
    <row r="434" spans="1:50" ht="20.149999999999999" customHeight="1" x14ac:dyDescent="0.75">
      <c r="A434" s="50"/>
      <c r="B434" s="2" t="s">
        <v>156</v>
      </c>
      <c r="C434" s="3" t="s">
        <v>16</v>
      </c>
      <c r="D434" s="24">
        <f t="shared" si="4"/>
        <v>1.5122223433296974E-2</v>
      </c>
      <c r="E434" s="32">
        <v>0.24039203416402161</v>
      </c>
      <c r="F434" s="32">
        <v>4.8138289788898503E-3</v>
      </c>
      <c r="G434" s="32">
        <v>1.0765149236107417E-2</v>
      </c>
      <c r="H434" s="32">
        <v>1.2994118651595599E-2</v>
      </c>
      <c r="I434" s="32">
        <v>1.1323622379113819E-2</v>
      </c>
      <c r="J434" s="32">
        <v>2.5649694350710992E-3</v>
      </c>
      <c r="K434" s="32">
        <v>4.218114730417828E-3</v>
      </c>
      <c r="L434" s="32">
        <v>1.6016460642583942E-3</v>
      </c>
      <c r="M434" s="32">
        <v>8.1396120107128465E-3</v>
      </c>
      <c r="N434" s="32">
        <v>7.8777391990623516E-3</v>
      </c>
      <c r="O434" s="32">
        <v>1.2114755179942196E-2</v>
      </c>
      <c r="P434" s="32">
        <v>5.6059238625331608E-3</v>
      </c>
      <c r="Q434" s="32">
        <v>0</v>
      </c>
      <c r="R434" s="32">
        <v>0</v>
      </c>
      <c r="S434" s="32">
        <v>1.0144406591286561E-2</v>
      </c>
      <c r="T434" s="31">
        <v>4.2791979870701238E-3</v>
      </c>
      <c r="U434" s="32">
        <v>1.0338724954412399E-2</v>
      </c>
      <c r="V434" s="32">
        <v>5.821594153673307E-3</v>
      </c>
      <c r="W434" s="32">
        <v>7.1934779142984306E-3</v>
      </c>
      <c r="X434" s="32">
        <v>1.1474187115161839E-2</v>
      </c>
      <c r="Y434" s="32">
        <v>1.2157397477203114E-2</v>
      </c>
      <c r="Z434" s="32">
        <v>1.1037599901556154E-3</v>
      </c>
      <c r="AA434" s="32">
        <v>5.3745809295892601E-3</v>
      </c>
      <c r="AB434" s="32">
        <v>1.0319369837673519E-2</v>
      </c>
      <c r="AC434" s="32">
        <v>1.0514246549270988E-2</v>
      </c>
      <c r="AD434" s="32">
        <v>0</v>
      </c>
      <c r="AE434" s="32">
        <v>1.1076291260234107E-2</v>
      </c>
      <c r="AF434" s="32">
        <v>8.4294454637539387E-3</v>
      </c>
      <c r="AG434" s="32">
        <v>1.0838248752680269E-2</v>
      </c>
      <c r="AH434" s="32">
        <v>1.530760159851305E-2</v>
      </c>
      <c r="AI434" s="32">
        <v>9.7878222178080024E-3</v>
      </c>
      <c r="AJ434" s="32">
        <v>1.1738169593051273E-2</v>
      </c>
      <c r="AK434" s="32">
        <v>2.3111697601673028E-2</v>
      </c>
      <c r="AL434" s="32">
        <v>1.1456297074886823E-2</v>
      </c>
      <c r="AM434" s="32">
        <v>9.938529002042909E-3</v>
      </c>
      <c r="AN434" s="32">
        <v>2.2936294304758343E-2</v>
      </c>
      <c r="AO434" s="32">
        <v>1.2486364841291602E-2</v>
      </c>
      <c r="AP434" s="32">
        <v>1.6405271363070281E-2</v>
      </c>
      <c r="AQ434" s="30"/>
      <c r="AR434" s="30"/>
      <c r="AS434" s="30"/>
      <c r="AT434" s="30"/>
      <c r="AU434" s="30"/>
      <c r="AV434" s="30"/>
      <c r="AW434" s="30"/>
      <c r="AX434" s="30"/>
    </row>
    <row r="435" spans="1:50" ht="20.149999999999999" customHeight="1" x14ac:dyDescent="0.75">
      <c r="A435" s="50"/>
      <c r="B435" s="2" t="s">
        <v>157</v>
      </c>
      <c r="C435" s="3" t="s">
        <v>16</v>
      </c>
      <c r="D435" s="24">
        <f t="shared" si="4"/>
        <v>1.0711065773051693E-2</v>
      </c>
      <c r="E435" s="32">
        <v>0.25588946885373931</v>
      </c>
      <c r="F435" s="32">
        <v>3.8611622796714765E-3</v>
      </c>
      <c r="G435" s="32">
        <v>9.8233294031547843E-3</v>
      </c>
      <c r="H435" s="32">
        <v>2.1270987318023089E-3</v>
      </c>
      <c r="I435" s="32">
        <v>1.6879702148191833E-3</v>
      </c>
      <c r="J435" s="32">
        <v>3.86942663739555E-3</v>
      </c>
      <c r="K435" s="32">
        <v>3.9103260700981092E-3</v>
      </c>
      <c r="L435" s="32">
        <v>2.3306439134606347E-3</v>
      </c>
      <c r="M435" s="32">
        <v>1.3491143820134653E-3</v>
      </c>
      <c r="N435" s="32">
        <v>1.1198690879752711E-3</v>
      </c>
      <c r="O435" s="32">
        <v>1.8701339072142867E-3</v>
      </c>
      <c r="P435" s="32">
        <v>1.2360653329799944E-3</v>
      </c>
      <c r="Q435" s="32">
        <v>1.1670952254766175E-2</v>
      </c>
      <c r="R435" s="32">
        <v>0</v>
      </c>
      <c r="S435" s="32">
        <v>5.7139637243972443E-3</v>
      </c>
      <c r="T435" s="31">
        <v>6.0330984358352262E-3</v>
      </c>
      <c r="U435" s="32">
        <v>2.848703748000907E-3</v>
      </c>
      <c r="V435" s="32">
        <v>1.3047833721677442E-3</v>
      </c>
      <c r="W435" s="32">
        <v>7.846810567497961E-3</v>
      </c>
      <c r="X435" s="32">
        <v>5.3552579902306089E-3</v>
      </c>
      <c r="Y435" s="32">
        <v>9.8398676651485634E-3</v>
      </c>
      <c r="Z435" s="32">
        <v>0</v>
      </c>
      <c r="AA435" s="32">
        <v>5.0328178058537572E-3</v>
      </c>
      <c r="AB435" s="32">
        <v>1.846840252283981E-3</v>
      </c>
      <c r="AC435" s="32">
        <v>6.6084329115983984E-3</v>
      </c>
      <c r="AD435" s="32">
        <v>0</v>
      </c>
      <c r="AE435" s="32">
        <v>9.5798311445830665E-3</v>
      </c>
      <c r="AF435" s="32">
        <v>4.4888193548552465E-3</v>
      </c>
      <c r="AG435" s="32">
        <v>5.4801617383107759E-4</v>
      </c>
      <c r="AH435" s="32">
        <v>7.9620333840251607E-4</v>
      </c>
      <c r="AI435" s="32">
        <v>6.7605497626015655E-3</v>
      </c>
      <c r="AJ435" s="32">
        <v>2.2538640338493651E-3</v>
      </c>
      <c r="AK435" s="32">
        <v>7.0760884771690581E-3</v>
      </c>
      <c r="AL435" s="32">
        <v>1.7408545526365737E-2</v>
      </c>
      <c r="AM435" s="32">
        <v>3.5836772577098937E-3</v>
      </c>
      <c r="AN435" s="32">
        <v>1.3487667644918571E-3</v>
      </c>
      <c r="AO435" s="32">
        <v>0</v>
      </c>
      <c r="AP435" s="32">
        <v>0</v>
      </c>
      <c r="AQ435" s="30"/>
      <c r="AR435" s="30"/>
      <c r="AS435" s="30"/>
      <c r="AT435" s="30"/>
      <c r="AU435" s="30"/>
      <c r="AV435" s="30"/>
      <c r="AW435" s="30"/>
      <c r="AX435" s="30"/>
    </row>
    <row r="436" spans="1:50" ht="20.149999999999999" customHeight="1" thickBot="1" x14ac:dyDescent="0.9">
      <c r="A436" s="48"/>
      <c r="B436" s="9" t="s">
        <v>25</v>
      </c>
      <c r="C436" s="10" t="s">
        <v>13</v>
      </c>
      <c r="D436" s="22">
        <f>SUM(E436:AP436)</f>
        <v>32552</v>
      </c>
      <c r="E436" s="34">
        <v>855</v>
      </c>
      <c r="F436" s="34">
        <v>861</v>
      </c>
      <c r="G436" s="34">
        <v>851</v>
      </c>
      <c r="H436" s="34">
        <v>871</v>
      </c>
      <c r="I436" s="34">
        <v>862</v>
      </c>
      <c r="J436" s="34">
        <v>857</v>
      </c>
      <c r="K436" s="34">
        <v>849</v>
      </c>
      <c r="L436" s="34">
        <v>854</v>
      </c>
      <c r="M436" s="34">
        <v>861</v>
      </c>
      <c r="N436" s="34">
        <v>852</v>
      </c>
      <c r="O436" s="34">
        <v>871</v>
      </c>
      <c r="P436" s="34">
        <v>853</v>
      </c>
      <c r="Q436" s="34">
        <v>848</v>
      </c>
      <c r="R436" s="34">
        <v>869</v>
      </c>
      <c r="S436" s="34">
        <v>882</v>
      </c>
      <c r="T436" s="33">
        <v>849</v>
      </c>
      <c r="U436" s="34">
        <v>851</v>
      </c>
      <c r="V436" s="34">
        <v>857</v>
      </c>
      <c r="W436" s="34">
        <v>857</v>
      </c>
      <c r="X436" s="34">
        <v>859</v>
      </c>
      <c r="Y436" s="34">
        <v>853</v>
      </c>
      <c r="Z436" s="34">
        <v>855</v>
      </c>
      <c r="AA436" s="34">
        <v>861</v>
      </c>
      <c r="AB436" s="34">
        <v>849</v>
      </c>
      <c r="AC436" s="34">
        <v>855</v>
      </c>
      <c r="AD436" s="34">
        <v>846</v>
      </c>
      <c r="AE436" s="34">
        <v>878</v>
      </c>
      <c r="AF436" s="34">
        <v>853</v>
      </c>
      <c r="AG436" s="34">
        <v>860</v>
      </c>
      <c r="AH436" s="34">
        <v>855</v>
      </c>
      <c r="AI436" s="34">
        <v>853</v>
      </c>
      <c r="AJ436" s="34">
        <v>839</v>
      </c>
      <c r="AK436" s="34">
        <v>855</v>
      </c>
      <c r="AL436" s="34">
        <v>856</v>
      </c>
      <c r="AM436" s="34">
        <v>865</v>
      </c>
      <c r="AN436" s="34">
        <v>846</v>
      </c>
      <c r="AO436" s="34">
        <v>851</v>
      </c>
      <c r="AP436" s="34">
        <v>853</v>
      </c>
      <c r="AQ436" s="30"/>
      <c r="AR436" s="30"/>
      <c r="AS436" s="30"/>
      <c r="AT436" s="30"/>
      <c r="AU436" s="30"/>
      <c r="AV436" s="30"/>
      <c r="AW436" s="30"/>
      <c r="AX436" s="30"/>
    </row>
    <row r="437" spans="1:50" ht="20.149999999999999" customHeight="1" x14ac:dyDescent="0.75">
      <c r="A437" s="49" t="s">
        <v>163</v>
      </c>
      <c r="B437" s="7" t="s">
        <v>159</v>
      </c>
      <c r="C437" s="8" t="s">
        <v>16</v>
      </c>
      <c r="D437" s="25">
        <f>AVERAGE(E437:AP437)</f>
        <v>0.13627182264982599</v>
      </c>
      <c r="E437" s="29">
        <v>0.2616499230233717</v>
      </c>
      <c r="F437" s="29">
        <v>0.17419326075311584</v>
      </c>
      <c r="G437" s="29">
        <v>8.5789012033226072E-2</v>
      </c>
      <c r="H437" s="29">
        <v>0.19224032306173167</v>
      </c>
      <c r="I437" s="29">
        <v>0.14802206015831401</v>
      </c>
      <c r="J437" s="29">
        <v>0.21226019615403</v>
      </c>
      <c r="K437" s="29">
        <v>6.9736403679109313E-2</v>
      </c>
      <c r="L437" s="29">
        <v>9.12342151880456E-2</v>
      </c>
      <c r="M437" s="29">
        <v>0.17329556430906368</v>
      </c>
      <c r="N437" s="29">
        <v>8.058348389420647E-2</v>
      </c>
      <c r="O437" s="29">
        <v>8.4925030193607129E-2</v>
      </c>
      <c r="P437" s="29">
        <v>0.10123354119585501</v>
      </c>
      <c r="Q437" s="29">
        <v>0.13732300444312251</v>
      </c>
      <c r="R437" s="29">
        <v>8.306279795616639E-2</v>
      </c>
      <c r="S437" s="29">
        <v>0.13034305310751557</v>
      </c>
      <c r="T437" s="35">
        <v>0.1811572378557702</v>
      </c>
      <c r="U437" s="29">
        <v>0.1013450416899474</v>
      </c>
      <c r="V437" s="29">
        <v>0.11765329595717504</v>
      </c>
      <c r="W437" s="29">
        <v>0.11004128619322578</v>
      </c>
      <c r="X437" s="29">
        <v>0.12030718022466193</v>
      </c>
      <c r="Y437" s="29">
        <v>0.17049143062286334</v>
      </c>
      <c r="Z437" s="29">
        <v>0.10075852634987756</v>
      </c>
      <c r="AA437" s="29">
        <v>0.13778542151294229</v>
      </c>
      <c r="AB437" s="29">
        <v>0.15984164361119096</v>
      </c>
      <c r="AC437" s="29">
        <v>0.18017939786901327</v>
      </c>
      <c r="AD437" s="29">
        <v>0.10375640374429168</v>
      </c>
      <c r="AE437" s="29">
        <v>0.15770620804896426</v>
      </c>
      <c r="AF437" s="29">
        <v>0.17761071691503738</v>
      </c>
      <c r="AG437" s="29">
        <v>0.1136362246498938</v>
      </c>
      <c r="AH437" s="29">
        <v>0.11406754188543818</v>
      </c>
      <c r="AI437" s="29">
        <v>0.26175270589747829</v>
      </c>
      <c r="AJ437" s="29">
        <v>0.11958753811045918</v>
      </c>
      <c r="AK437" s="29">
        <v>0.10677906349803705</v>
      </c>
      <c r="AL437" s="29">
        <v>7.2221268979572692E-2</v>
      </c>
      <c r="AM437" s="29">
        <v>0.2051587282327742</v>
      </c>
      <c r="AN437" s="29">
        <v>9.6095407228430907E-2</v>
      </c>
      <c r="AO437" s="29">
        <v>0.1382318779845893</v>
      </c>
      <c r="AP437" s="29">
        <v>0.10627324448127083</v>
      </c>
      <c r="AQ437" s="30"/>
      <c r="AR437" s="30"/>
      <c r="AS437" s="30"/>
      <c r="AT437" s="30"/>
      <c r="AU437" s="30"/>
      <c r="AV437" s="30"/>
      <c r="AW437" s="30"/>
      <c r="AX437" s="30"/>
    </row>
    <row r="438" spans="1:50" ht="20.149999999999999" customHeight="1" x14ac:dyDescent="0.75">
      <c r="A438" s="50"/>
      <c r="B438" s="2" t="s">
        <v>160</v>
      </c>
      <c r="C438" s="3" t="s">
        <v>16</v>
      </c>
      <c r="D438" s="24">
        <f>AVERAGE(E438:AP438)</f>
        <v>0.24706258449027321</v>
      </c>
      <c r="E438" s="32">
        <v>0.46931832314637661</v>
      </c>
      <c r="F438" s="32">
        <v>0.21753784614554916</v>
      </c>
      <c r="G438" s="32">
        <v>0.15929910295094896</v>
      </c>
      <c r="H438" s="32">
        <v>0.36707146388281131</v>
      </c>
      <c r="I438" s="32">
        <v>0.17400643221193435</v>
      </c>
      <c r="J438" s="32">
        <v>0.28431293954525522</v>
      </c>
      <c r="K438" s="32">
        <v>0.36901331783615227</v>
      </c>
      <c r="L438" s="32">
        <v>0.20875468209049686</v>
      </c>
      <c r="M438" s="32">
        <v>0.18951268376525385</v>
      </c>
      <c r="N438" s="32">
        <v>0.12860565478793123</v>
      </c>
      <c r="O438" s="32">
        <v>0.17723563795402325</v>
      </c>
      <c r="P438" s="32">
        <v>0.22382715032178113</v>
      </c>
      <c r="Q438" s="32">
        <v>0.36188352020921977</v>
      </c>
      <c r="R438" s="32">
        <v>0.24016498582441698</v>
      </c>
      <c r="S438" s="32">
        <v>0.31794586702117072</v>
      </c>
      <c r="T438" s="31">
        <v>0.26440121533342381</v>
      </c>
      <c r="U438" s="32">
        <v>0.15893553602044208</v>
      </c>
      <c r="V438" s="32">
        <v>0.29307377948178537</v>
      </c>
      <c r="W438" s="32">
        <v>0.25592412321747809</v>
      </c>
      <c r="X438" s="32">
        <v>0.15175861501405316</v>
      </c>
      <c r="Y438" s="32">
        <v>0.28873329801762765</v>
      </c>
      <c r="Z438" s="32">
        <v>0.2744254903227355</v>
      </c>
      <c r="AA438" s="32">
        <v>0.29499588623855189</v>
      </c>
      <c r="AB438" s="32">
        <v>0.28106224710616851</v>
      </c>
      <c r="AC438" s="32">
        <v>0.28826153446057318</v>
      </c>
      <c r="AD438" s="32">
        <v>0.18417013990584188</v>
      </c>
      <c r="AE438" s="32">
        <v>0.21235405543674027</v>
      </c>
      <c r="AF438" s="32">
        <v>0.2878155826071267</v>
      </c>
      <c r="AG438" s="32">
        <v>0.28523512638619658</v>
      </c>
      <c r="AH438" s="32">
        <v>0.27588844179886696</v>
      </c>
      <c r="AI438" s="32">
        <v>0.19454413483128424</v>
      </c>
      <c r="AJ438" s="32">
        <v>0.23288038376292802</v>
      </c>
      <c r="AK438" s="32">
        <v>0.15839367728754408</v>
      </c>
      <c r="AL438" s="32">
        <v>0.14860051038574479</v>
      </c>
      <c r="AM438" s="32">
        <v>0.27310516015726627</v>
      </c>
      <c r="AN438" s="32">
        <v>0.1357880077207744</v>
      </c>
      <c r="AO438" s="32">
        <v>0.31951107275842988</v>
      </c>
      <c r="AP438" s="32">
        <v>0.24003058468547633</v>
      </c>
      <c r="AQ438" s="30"/>
      <c r="AR438" s="30"/>
      <c r="AS438" s="30"/>
      <c r="AT438" s="30"/>
      <c r="AU438" s="30"/>
      <c r="AV438" s="30"/>
      <c r="AW438" s="30"/>
      <c r="AX438" s="30"/>
    </row>
    <row r="439" spans="1:50" ht="20.149999999999999" customHeight="1" x14ac:dyDescent="0.75">
      <c r="A439" s="50"/>
      <c r="B439" s="2" t="s">
        <v>161</v>
      </c>
      <c r="C439" s="3" t="s">
        <v>16</v>
      </c>
      <c r="D439" s="24">
        <f>AVERAGE(E439:AP439)</f>
        <v>0.60106991350351391</v>
      </c>
      <c r="E439" s="32">
        <v>0.16177942511102997</v>
      </c>
      <c r="F439" s="32">
        <v>0.59959390184277372</v>
      </c>
      <c r="G439" s="32">
        <v>0.73432340637656335</v>
      </c>
      <c r="H439" s="32">
        <v>0.42556699567206097</v>
      </c>
      <c r="I439" s="32">
        <v>0.66495991503582264</v>
      </c>
      <c r="J439" s="32">
        <v>0.49699246822825133</v>
      </c>
      <c r="K439" s="32">
        <v>0.55312183768422307</v>
      </c>
      <c r="L439" s="32">
        <v>0.69607881274374206</v>
      </c>
      <c r="M439" s="32">
        <v>0.62770302553295354</v>
      </c>
      <c r="N439" s="32">
        <v>0.78181325303082172</v>
      </c>
      <c r="O439" s="32">
        <v>0.72385444276521549</v>
      </c>
      <c r="P439" s="32">
        <v>0.6680973192868549</v>
      </c>
      <c r="Q439" s="32">
        <v>0.48912252309289223</v>
      </c>
      <c r="R439" s="32">
        <v>0.67677221621941608</v>
      </c>
      <c r="S439" s="32">
        <v>0.53585270955563102</v>
      </c>
      <c r="T439" s="31">
        <v>0.54412925038790316</v>
      </c>
      <c r="U439" s="32">
        <v>0.726531993587199</v>
      </c>
      <c r="V439" s="32">
        <v>0.58214654703519719</v>
      </c>
      <c r="W439" s="32">
        <v>0.61899430210749939</v>
      </c>
      <c r="X439" s="32">
        <v>0.71110475965589037</v>
      </c>
      <c r="Y439" s="32">
        <v>0.51877800621716019</v>
      </c>
      <c r="Z439" s="32">
        <v>0.62371222333723264</v>
      </c>
      <c r="AA439" s="32">
        <v>0.55681129351306247</v>
      </c>
      <c r="AB439" s="32">
        <v>0.54692989919268664</v>
      </c>
      <c r="AC439" s="32">
        <v>0.51443638820954607</v>
      </c>
      <c r="AD439" s="32">
        <v>0.71207345634986707</v>
      </c>
      <c r="AE439" s="32">
        <v>0.60928361410947518</v>
      </c>
      <c r="AF439" s="32">
        <v>0.52165543565922456</v>
      </c>
      <c r="AG439" s="32">
        <v>0.58974238403739876</v>
      </c>
      <c r="AH439" s="32">
        <v>0.59394021137877639</v>
      </c>
      <c r="AI439" s="32">
        <v>0.52715478729082588</v>
      </c>
      <c r="AJ439" s="32">
        <v>0.6335400444997098</v>
      </c>
      <c r="AK439" s="32">
        <v>0.70463947313557485</v>
      </c>
      <c r="AL439" s="32">
        <v>0.75031337803343179</v>
      </c>
      <c r="AM439" s="32">
        <v>0.50821390535020416</v>
      </c>
      <c r="AN439" s="32">
        <v>0.74383152398154007</v>
      </c>
      <c r="AO439" s="32">
        <v>0.5297706844156862</v>
      </c>
      <c r="AP439" s="32">
        <v>0.63729089947018003</v>
      </c>
      <c r="AQ439" s="30"/>
      <c r="AR439" s="30"/>
      <c r="AS439" s="30"/>
      <c r="AT439" s="30"/>
      <c r="AU439" s="30"/>
      <c r="AV439" s="30"/>
      <c r="AW439" s="30"/>
      <c r="AX439" s="30"/>
    </row>
    <row r="440" spans="1:50" ht="20.149999999999999" customHeight="1" x14ac:dyDescent="0.75">
      <c r="A440" s="50"/>
      <c r="B440" s="2" t="s">
        <v>41</v>
      </c>
      <c r="C440" s="3" t="s">
        <v>16</v>
      </c>
      <c r="D440" s="24">
        <f>AVERAGE(E440:AP440)</f>
        <v>1.559567935638711E-2</v>
      </c>
      <c r="E440" s="32">
        <v>0.1072523287192218</v>
      </c>
      <c r="F440" s="32">
        <v>8.6749912585613285E-3</v>
      </c>
      <c r="G440" s="32">
        <v>2.0588478639262206E-2</v>
      </c>
      <c r="H440" s="32">
        <v>1.512121738339791E-2</v>
      </c>
      <c r="I440" s="32">
        <v>1.3011592593932999E-2</v>
      </c>
      <c r="J440" s="32">
        <v>6.4343960724666492E-3</v>
      </c>
      <c r="K440" s="32">
        <v>8.1284408005159355E-3</v>
      </c>
      <c r="L440" s="32">
        <v>3.9322899777190293E-3</v>
      </c>
      <c r="M440" s="32">
        <v>9.4887263927263127E-3</v>
      </c>
      <c r="N440" s="32">
        <v>8.9976082870376235E-3</v>
      </c>
      <c r="O440" s="32">
        <v>1.3984889087156484E-2</v>
      </c>
      <c r="P440" s="32">
        <v>6.8419891955131549E-3</v>
      </c>
      <c r="Q440" s="32">
        <v>1.1670952254766175E-2</v>
      </c>
      <c r="R440" s="32">
        <v>0</v>
      </c>
      <c r="S440" s="32">
        <v>1.5858370315683806E-2</v>
      </c>
      <c r="T440" s="31">
        <v>1.0312296422905346E-2</v>
      </c>
      <c r="U440" s="32">
        <v>1.3187428702413306E-2</v>
      </c>
      <c r="V440" s="32">
        <v>7.1263775258410518E-3</v>
      </c>
      <c r="W440" s="32">
        <v>1.5040288481796395E-2</v>
      </c>
      <c r="X440" s="32">
        <v>1.6829445105392447E-2</v>
      </c>
      <c r="Y440" s="32">
        <v>2.1997265142351684E-2</v>
      </c>
      <c r="Z440" s="32">
        <v>1.1037599901556154E-3</v>
      </c>
      <c r="AA440" s="32">
        <v>1.0407398735443019E-2</v>
      </c>
      <c r="AB440" s="32">
        <v>1.2166210089957502E-2</v>
      </c>
      <c r="AC440" s="32">
        <v>1.7122679460869383E-2</v>
      </c>
      <c r="AD440" s="32">
        <v>0</v>
      </c>
      <c r="AE440" s="32">
        <v>2.0656122404817175E-2</v>
      </c>
      <c r="AF440" s="32">
        <v>1.2918264818609183E-2</v>
      </c>
      <c r="AG440" s="32">
        <v>1.1386264926511347E-2</v>
      </c>
      <c r="AH440" s="32">
        <v>1.6103804936915562E-2</v>
      </c>
      <c r="AI440" s="32">
        <v>1.6548371980409569E-2</v>
      </c>
      <c r="AJ440" s="32">
        <v>1.3992033626900637E-2</v>
      </c>
      <c r="AK440" s="32">
        <v>3.018778607884208E-2</v>
      </c>
      <c r="AL440" s="32">
        <v>2.886484260125256E-2</v>
      </c>
      <c r="AM440" s="32">
        <v>1.3522206259752801E-2</v>
      </c>
      <c r="AN440" s="32">
        <v>2.4285061069250203E-2</v>
      </c>
      <c r="AO440" s="32">
        <v>1.2486364841291602E-2</v>
      </c>
      <c r="AP440" s="32">
        <v>1.6405271363070281E-2</v>
      </c>
      <c r="AQ440" s="30"/>
      <c r="AR440" s="30"/>
      <c r="AS440" s="30"/>
      <c r="AT440" s="30"/>
      <c r="AU440" s="30"/>
      <c r="AV440" s="30"/>
      <c r="AW440" s="30"/>
      <c r="AX440" s="30"/>
    </row>
    <row r="441" spans="1:50" ht="20.149999999999999" customHeight="1" thickBot="1" x14ac:dyDescent="0.9">
      <c r="A441" s="48"/>
      <c r="B441" s="9" t="s">
        <v>25</v>
      </c>
      <c r="C441" s="10" t="s">
        <v>13</v>
      </c>
      <c r="D441" s="22">
        <f>SUM(E441:AP441)</f>
        <v>32552</v>
      </c>
      <c r="E441" s="34">
        <v>855</v>
      </c>
      <c r="F441" s="34">
        <v>861</v>
      </c>
      <c r="G441" s="34">
        <v>851</v>
      </c>
      <c r="H441" s="34">
        <v>871</v>
      </c>
      <c r="I441" s="34">
        <v>862</v>
      </c>
      <c r="J441" s="34">
        <v>857</v>
      </c>
      <c r="K441" s="34">
        <v>849</v>
      </c>
      <c r="L441" s="34">
        <v>854</v>
      </c>
      <c r="M441" s="34">
        <v>861</v>
      </c>
      <c r="N441" s="34">
        <v>852</v>
      </c>
      <c r="O441" s="34">
        <v>871</v>
      </c>
      <c r="P441" s="34">
        <v>853</v>
      </c>
      <c r="Q441" s="34">
        <v>848</v>
      </c>
      <c r="R441" s="34">
        <v>869</v>
      </c>
      <c r="S441" s="34">
        <v>882</v>
      </c>
      <c r="T441" s="33">
        <v>849</v>
      </c>
      <c r="U441" s="34">
        <v>851</v>
      </c>
      <c r="V441" s="34">
        <v>857</v>
      </c>
      <c r="W441" s="34">
        <v>857</v>
      </c>
      <c r="X441" s="34">
        <v>859</v>
      </c>
      <c r="Y441" s="34">
        <v>853</v>
      </c>
      <c r="Z441" s="34">
        <v>855</v>
      </c>
      <c r="AA441" s="34">
        <v>861</v>
      </c>
      <c r="AB441" s="34">
        <v>849</v>
      </c>
      <c r="AC441" s="34">
        <v>855</v>
      </c>
      <c r="AD441" s="34">
        <v>846</v>
      </c>
      <c r="AE441" s="34">
        <v>878</v>
      </c>
      <c r="AF441" s="34">
        <v>853</v>
      </c>
      <c r="AG441" s="34">
        <v>860</v>
      </c>
      <c r="AH441" s="34">
        <v>855</v>
      </c>
      <c r="AI441" s="34">
        <v>853</v>
      </c>
      <c r="AJ441" s="34">
        <v>839</v>
      </c>
      <c r="AK441" s="34">
        <v>855</v>
      </c>
      <c r="AL441" s="34">
        <v>856</v>
      </c>
      <c r="AM441" s="34">
        <v>865</v>
      </c>
      <c r="AN441" s="34">
        <v>846</v>
      </c>
      <c r="AO441" s="34">
        <v>851</v>
      </c>
      <c r="AP441" s="34">
        <v>853</v>
      </c>
      <c r="AQ441" s="30"/>
      <c r="AR441" s="30"/>
      <c r="AS441" s="30"/>
      <c r="AT441" s="30"/>
      <c r="AU441" s="30"/>
      <c r="AV441" s="30"/>
      <c r="AW441" s="30"/>
      <c r="AX441" s="30"/>
    </row>
    <row r="442" spans="1:50" ht="20.149999999999999" customHeight="1" x14ac:dyDescent="0.75">
      <c r="A442" s="49" t="s">
        <v>164</v>
      </c>
      <c r="B442" s="7" t="s">
        <v>165</v>
      </c>
      <c r="C442" s="8" t="s">
        <v>16</v>
      </c>
      <c r="D442" s="25">
        <f>AVERAGE(E442:AP442)</f>
        <v>0.17006919066516532</v>
      </c>
      <c r="E442" s="29">
        <v>0.21412424123539908</v>
      </c>
      <c r="F442" s="29">
        <v>0.11263708952941034</v>
      </c>
      <c r="G442" s="29">
        <v>0.16164445299079475</v>
      </c>
      <c r="H442" s="29">
        <v>0.1048614209349939</v>
      </c>
      <c r="I442" s="29">
        <v>0.18866990887522767</v>
      </c>
      <c r="J442" s="29">
        <v>0.16927234722506809</v>
      </c>
      <c r="K442" s="29">
        <v>0.1608301565259519</v>
      </c>
      <c r="L442" s="29">
        <v>0.18414645947609412</v>
      </c>
      <c r="M442" s="29">
        <v>0.17851776632408101</v>
      </c>
      <c r="N442" s="29">
        <v>0.18998279336333784</v>
      </c>
      <c r="O442" s="29">
        <v>0.21623106574600601</v>
      </c>
      <c r="P442" s="29">
        <v>0.13546244770143126</v>
      </c>
      <c r="Q442" s="29">
        <v>0.12887692269959125</v>
      </c>
      <c r="R442" s="29">
        <v>0.14484567308811422</v>
      </c>
      <c r="S442" s="29">
        <v>0.1859460902866362</v>
      </c>
      <c r="T442" s="35">
        <v>0.20218339857327355</v>
      </c>
      <c r="U442" s="29">
        <v>0.21909602435430398</v>
      </c>
      <c r="V442" s="29">
        <v>0.24758575968938218</v>
      </c>
      <c r="W442" s="29">
        <v>0.14108209617736545</v>
      </c>
      <c r="X442" s="29">
        <v>0.16228422712029136</v>
      </c>
      <c r="Y442" s="29">
        <v>0.18121205814523869</v>
      </c>
      <c r="Z442" s="29">
        <v>0.18245332375617174</v>
      </c>
      <c r="AA442" s="29">
        <v>0.10116489735368824</v>
      </c>
      <c r="AB442" s="29">
        <v>0.22713626493523578</v>
      </c>
      <c r="AC442" s="29">
        <v>0.15150809649199018</v>
      </c>
      <c r="AD442" s="29">
        <v>0.17700997561297971</v>
      </c>
      <c r="AE442" s="29">
        <v>0.19916451977348776</v>
      </c>
      <c r="AF442" s="29">
        <v>0.20953648788375875</v>
      </c>
      <c r="AG442" s="29">
        <v>0.19328332818013252</v>
      </c>
      <c r="AH442" s="29">
        <v>0.13398993742001009</v>
      </c>
      <c r="AI442" s="29">
        <v>0.11293437947328941</v>
      </c>
      <c r="AJ442" s="29">
        <v>0.22214757260142723</v>
      </c>
      <c r="AK442" s="29">
        <v>0.23644065362352942</v>
      </c>
      <c r="AL442" s="29">
        <v>6.9589773330317059E-2</v>
      </c>
      <c r="AM442" s="29">
        <v>0.17464566647278928</v>
      </c>
      <c r="AN442" s="29">
        <v>0.16152100971509481</v>
      </c>
      <c r="AO442" s="29">
        <v>0.15803305809276713</v>
      </c>
      <c r="AP442" s="29">
        <v>0.12257790049761881</v>
      </c>
      <c r="AQ442" s="30"/>
      <c r="AR442" s="30"/>
      <c r="AS442" s="30"/>
      <c r="AT442" s="30"/>
      <c r="AU442" s="30"/>
      <c r="AV442" s="30"/>
      <c r="AW442" s="30"/>
      <c r="AX442" s="30"/>
    </row>
    <row r="443" spans="1:50" ht="20.149999999999999" customHeight="1" x14ac:dyDescent="0.75">
      <c r="A443" s="50"/>
      <c r="B443" s="2" t="s">
        <v>166</v>
      </c>
      <c r="C443" s="3" t="s">
        <v>16</v>
      </c>
      <c r="D443" s="24">
        <f>AVERAGE(E443:AP443)</f>
        <v>0.30860871565817771</v>
      </c>
      <c r="E443" s="32">
        <v>7.3512224117882122E-2</v>
      </c>
      <c r="F443" s="32">
        <v>0.29416044612304271</v>
      </c>
      <c r="G443" s="32">
        <v>0.31716593240887031</v>
      </c>
      <c r="H443" s="32">
        <v>0.30800466249371272</v>
      </c>
      <c r="I443" s="32">
        <v>0.32972184606370819</v>
      </c>
      <c r="J443" s="32">
        <v>0.31248969088295392</v>
      </c>
      <c r="K443" s="32">
        <v>0.34332750447649812</v>
      </c>
      <c r="L443" s="32">
        <v>0.31321599837652164</v>
      </c>
      <c r="M443" s="32">
        <v>0.34527087812552865</v>
      </c>
      <c r="N443" s="32">
        <v>0.36299780868856629</v>
      </c>
      <c r="O443" s="32">
        <v>0.33913256273814613</v>
      </c>
      <c r="P443" s="32">
        <v>0.30172064707486657</v>
      </c>
      <c r="Q443" s="32">
        <v>0.35402432847229265</v>
      </c>
      <c r="R443" s="32">
        <v>0.30364393829723524</v>
      </c>
      <c r="S443" s="32">
        <v>0.34213874518885246</v>
      </c>
      <c r="T443" s="31">
        <v>0.34315552368354579</v>
      </c>
      <c r="U443" s="32">
        <v>0.29473412393758863</v>
      </c>
      <c r="V443" s="32">
        <v>0.34187110778079427</v>
      </c>
      <c r="W443" s="32">
        <v>0.26425572917811968</v>
      </c>
      <c r="X443" s="32">
        <v>0.30111049251520927</v>
      </c>
      <c r="Y443" s="32">
        <v>0.30602933194309212</v>
      </c>
      <c r="Z443" s="32">
        <v>0.31465057103080429</v>
      </c>
      <c r="AA443" s="32">
        <v>0.2629432244206783</v>
      </c>
      <c r="AB443" s="32">
        <v>0.33221964014619121</v>
      </c>
      <c r="AC443" s="32">
        <v>0.35420665916581934</v>
      </c>
      <c r="AD443" s="32">
        <v>0.3019393216323763</v>
      </c>
      <c r="AE443" s="32">
        <v>0.34265760738979378</v>
      </c>
      <c r="AF443" s="32">
        <v>0.32179693470081178</v>
      </c>
      <c r="AG443" s="32">
        <v>0.2766148828913641</v>
      </c>
      <c r="AH443" s="32">
        <v>0.30096766345775566</v>
      </c>
      <c r="AI443" s="32">
        <v>0.31849518735048565</v>
      </c>
      <c r="AJ443" s="32">
        <v>0.36912260965054217</v>
      </c>
      <c r="AK443" s="32">
        <v>0.30903405857569</v>
      </c>
      <c r="AL443" s="32">
        <v>0.1591155343295759</v>
      </c>
      <c r="AM443" s="32">
        <v>0.3230971727252443</v>
      </c>
      <c r="AN443" s="32">
        <v>0.32597946188220406</v>
      </c>
      <c r="AO443" s="32">
        <v>0.35734372696744926</v>
      </c>
      <c r="AP443" s="32">
        <v>0.26526341612693544</v>
      </c>
      <c r="AQ443" s="30"/>
      <c r="AR443" s="30"/>
      <c r="AS443" s="30"/>
      <c r="AT443" s="30"/>
      <c r="AU443" s="30"/>
      <c r="AV443" s="30"/>
      <c r="AW443" s="30"/>
      <c r="AX443" s="30"/>
    </row>
    <row r="444" spans="1:50" ht="20.149999999999999" customHeight="1" x14ac:dyDescent="0.75">
      <c r="A444" s="50"/>
      <c r="B444" s="2" t="s">
        <v>167</v>
      </c>
      <c r="C444" s="3" t="s">
        <v>16</v>
      </c>
      <c r="D444" s="24">
        <f>AVERAGE(E444:AP444)</f>
        <v>0.25627873229779463</v>
      </c>
      <c r="E444" s="32">
        <v>2.9672736091709343E-2</v>
      </c>
      <c r="F444" s="32">
        <v>0.29231451260966163</v>
      </c>
      <c r="G444" s="32">
        <v>0.27302696307221996</v>
      </c>
      <c r="H444" s="32">
        <v>0.31215308047689894</v>
      </c>
      <c r="I444" s="32">
        <v>0.26222197546951304</v>
      </c>
      <c r="J444" s="32">
        <v>0.27910583083769758</v>
      </c>
      <c r="K444" s="32">
        <v>0.28455158839676759</v>
      </c>
      <c r="L444" s="32">
        <v>0.2253690675290603</v>
      </c>
      <c r="M444" s="32">
        <v>0.25582325345651602</v>
      </c>
      <c r="N444" s="32">
        <v>0.23512492481521519</v>
      </c>
      <c r="O444" s="32">
        <v>0.24976804435868555</v>
      </c>
      <c r="P444" s="32">
        <v>0.261209701951993</v>
      </c>
      <c r="Q444" s="32">
        <v>0.24800694991818792</v>
      </c>
      <c r="R444" s="32">
        <v>0.29273747962884655</v>
      </c>
      <c r="S444" s="32">
        <v>0.25387059683696572</v>
      </c>
      <c r="T444" s="31">
        <v>0.22562686111783073</v>
      </c>
      <c r="U444" s="32">
        <v>0.23201601323531831</v>
      </c>
      <c r="V444" s="32">
        <v>0.23261428936400061</v>
      </c>
      <c r="W444" s="32">
        <v>0.25550651806771085</v>
      </c>
      <c r="X444" s="32">
        <v>0.26401039020451023</v>
      </c>
      <c r="Y444" s="32">
        <v>0.24850481668250524</v>
      </c>
      <c r="Z444" s="32">
        <v>0.25184248458740283</v>
      </c>
      <c r="AA444" s="32">
        <v>0.31840543550325234</v>
      </c>
      <c r="AB444" s="32">
        <v>0.20696939814681914</v>
      </c>
      <c r="AC444" s="32">
        <v>0.25498518476094534</v>
      </c>
      <c r="AD444" s="32">
        <v>0.2888810670746399</v>
      </c>
      <c r="AE444" s="32">
        <v>0.23114859155481196</v>
      </c>
      <c r="AF444" s="32">
        <v>0.21852652962805424</v>
      </c>
      <c r="AG444" s="32">
        <v>0.30021638044965465</v>
      </c>
      <c r="AH444" s="32">
        <v>0.26964664869632965</v>
      </c>
      <c r="AI444" s="32">
        <v>0.28994612629351224</v>
      </c>
      <c r="AJ444" s="32">
        <v>0.21813943199456559</v>
      </c>
      <c r="AK444" s="32">
        <v>0.25564350969074578</v>
      </c>
      <c r="AL444" s="32">
        <v>0.29829023158996643</v>
      </c>
      <c r="AM444" s="32">
        <v>0.27988264072765484</v>
      </c>
      <c r="AN444" s="32">
        <v>0.27234690608306356</v>
      </c>
      <c r="AO444" s="32">
        <v>0.26662462658178127</v>
      </c>
      <c r="AP444" s="32">
        <v>0.30386103983118218</v>
      </c>
      <c r="AQ444" s="30"/>
      <c r="AR444" s="30"/>
      <c r="AS444" s="30"/>
      <c r="AT444" s="30"/>
      <c r="AU444" s="30"/>
      <c r="AV444" s="30"/>
      <c r="AW444" s="30"/>
      <c r="AX444" s="30"/>
    </row>
    <row r="445" spans="1:50" ht="20.149999999999999" customHeight="1" x14ac:dyDescent="0.75">
      <c r="A445" s="50"/>
      <c r="B445" s="2" t="s">
        <v>168</v>
      </c>
      <c r="C445" s="3" t="s">
        <v>16</v>
      </c>
      <c r="D445" s="24">
        <f>AVERAGE(E445:AP445)</f>
        <v>0.2529086008745432</v>
      </c>
      <c r="E445" s="32">
        <v>0.22156989939088331</v>
      </c>
      <c r="F445" s="32">
        <v>0.30088795173788407</v>
      </c>
      <c r="G445" s="32">
        <v>0.24816265152811556</v>
      </c>
      <c r="H445" s="32">
        <v>0.27498083609439583</v>
      </c>
      <c r="I445" s="32">
        <v>0.21938626959155691</v>
      </c>
      <c r="J445" s="32">
        <v>0.23913213105428244</v>
      </c>
      <c r="K445" s="32">
        <v>0.21129075060078417</v>
      </c>
      <c r="L445" s="32">
        <v>0.27726847461832405</v>
      </c>
      <c r="M445" s="32">
        <v>0.22038810209386991</v>
      </c>
      <c r="N445" s="32">
        <v>0.21189447313287546</v>
      </c>
      <c r="O445" s="32">
        <v>0.19486832715716498</v>
      </c>
      <c r="P445" s="32">
        <v>0.30160720327171442</v>
      </c>
      <c r="Q445" s="32">
        <v>0.2690917989099269</v>
      </c>
      <c r="R445" s="32">
        <v>0.25877290898580319</v>
      </c>
      <c r="S445" s="32">
        <v>0.21804456768754654</v>
      </c>
      <c r="T445" s="31">
        <v>0.22903421662535353</v>
      </c>
      <c r="U445" s="32">
        <v>0.25415383847279299</v>
      </c>
      <c r="V445" s="32">
        <v>0.17792884316582164</v>
      </c>
      <c r="W445" s="32">
        <v>0.33915565657680413</v>
      </c>
      <c r="X445" s="32">
        <v>0.27259489015998462</v>
      </c>
      <c r="Y445" s="32">
        <v>0.26425379322916681</v>
      </c>
      <c r="Z445" s="32">
        <v>0.25105362062562386</v>
      </c>
      <c r="AA445" s="32">
        <v>0.31748644272238108</v>
      </c>
      <c r="AB445" s="32">
        <v>0.23367469677175706</v>
      </c>
      <c r="AC445" s="32">
        <v>0.23930005958124634</v>
      </c>
      <c r="AD445" s="32">
        <v>0.2321696356800077</v>
      </c>
      <c r="AE445" s="32">
        <v>0.22702928128190203</v>
      </c>
      <c r="AF445" s="32">
        <v>0.25014004778737275</v>
      </c>
      <c r="AG445" s="32">
        <v>0.22988540847884853</v>
      </c>
      <c r="AH445" s="32">
        <v>0.29539575042590305</v>
      </c>
      <c r="AI445" s="32">
        <v>0.27862430688270934</v>
      </c>
      <c r="AJ445" s="32">
        <v>0.19059038575346232</v>
      </c>
      <c r="AK445" s="32">
        <v>0.19888177811003085</v>
      </c>
      <c r="AL445" s="32">
        <v>0.47300446075014402</v>
      </c>
      <c r="AM445" s="32">
        <v>0.22237452007430886</v>
      </c>
      <c r="AN445" s="32">
        <v>0.24015262231963355</v>
      </c>
      <c r="AO445" s="32">
        <v>0.21799858835799918</v>
      </c>
      <c r="AP445" s="32">
        <v>0.3082976435442617</v>
      </c>
      <c r="AQ445" s="30"/>
      <c r="AR445" s="30"/>
      <c r="AS445" s="30"/>
      <c r="AT445" s="30"/>
      <c r="AU445" s="30"/>
      <c r="AV445" s="30"/>
      <c r="AW445" s="30"/>
      <c r="AX445" s="30"/>
    </row>
    <row r="446" spans="1:50" ht="20.149999999999999" customHeight="1" thickBot="1" x14ac:dyDescent="0.9">
      <c r="A446" s="48"/>
      <c r="B446" s="9" t="s">
        <v>25</v>
      </c>
      <c r="C446" s="10" t="s">
        <v>13</v>
      </c>
      <c r="D446" s="22">
        <f>SUM(E446:AP446)</f>
        <v>31697.29448937812</v>
      </c>
      <c r="E446" s="32">
        <v>0.29448937812048182</v>
      </c>
      <c r="F446" s="34">
        <v>861</v>
      </c>
      <c r="G446" s="34">
        <v>851</v>
      </c>
      <c r="H446" s="34">
        <v>871</v>
      </c>
      <c r="I446" s="34">
        <v>862</v>
      </c>
      <c r="J446" s="34">
        <v>857</v>
      </c>
      <c r="K446" s="34">
        <v>849</v>
      </c>
      <c r="L446" s="34">
        <v>854</v>
      </c>
      <c r="M446" s="34">
        <v>861</v>
      </c>
      <c r="N446" s="34">
        <v>852</v>
      </c>
      <c r="O446" s="34">
        <v>871</v>
      </c>
      <c r="P446" s="34">
        <v>853</v>
      </c>
      <c r="Q446" s="34">
        <v>848</v>
      </c>
      <c r="R446" s="34">
        <v>869</v>
      </c>
      <c r="S446" s="34">
        <v>882</v>
      </c>
      <c r="T446" s="33">
        <v>849</v>
      </c>
      <c r="U446" s="34">
        <v>851</v>
      </c>
      <c r="V446" s="34">
        <v>857</v>
      </c>
      <c r="W446" s="34">
        <v>857</v>
      </c>
      <c r="X446" s="34">
        <v>859</v>
      </c>
      <c r="Y446" s="34">
        <v>853</v>
      </c>
      <c r="Z446" s="34">
        <v>855</v>
      </c>
      <c r="AA446" s="34">
        <v>861</v>
      </c>
      <c r="AB446" s="34">
        <v>849</v>
      </c>
      <c r="AC446" s="34">
        <v>855</v>
      </c>
      <c r="AD446" s="34">
        <v>846</v>
      </c>
      <c r="AE446" s="34">
        <v>878</v>
      </c>
      <c r="AF446" s="34">
        <v>853</v>
      </c>
      <c r="AG446" s="34">
        <v>860</v>
      </c>
      <c r="AH446" s="34">
        <v>855</v>
      </c>
      <c r="AI446" s="34">
        <v>853</v>
      </c>
      <c r="AJ446" s="34">
        <v>839</v>
      </c>
      <c r="AK446" s="34">
        <v>855</v>
      </c>
      <c r="AL446" s="34">
        <v>856</v>
      </c>
      <c r="AM446" s="34">
        <v>865</v>
      </c>
      <c r="AN446" s="34">
        <v>846</v>
      </c>
      <c r="AO446" s="34">
        <v>851</v>
      </c>
      <c r="AP446" s="34">
        <v>853</v>
      </c>
      <c r="AQ446" s="30"/>
      <c r="AR446" s="30"/>
      <c r="AS446" s="30"/>
      <c r="AT446" s="30"/>
      <c r="AU446" s="30"/>
      <c r="AV446" s="30"/>
      <c r="AW446" s="30"/>
      <c r="AX446" s="30"/>
    </row>
    <row r="447" spans="1:50" ht="20.149999999999999" customHeight="1" x14ac:dyDescent="0.75">
      <c r="A447" s="49" t="s">
        <v>169</v>
      </c>
      <c r="B447" s="7" t="s">
        <v>165</v>
      </c>
      <c r="C447" s="8" t="s">
        <v>16</v>
      </c>
      <c r="D447" s="25">
        <f>AVERAGE(E447:AP447)</f>
        <v>0.19758490640885745</v>
      </c>
      <c r="E447" s="32">
        <v>8.1805336042026527E-2</v>
      </c>
      <c r="F447" s="29">
        <v>0.13815375498567936</v>
      </c>
      <c r="G447" s="29">
        <v>0.17746007628609292</v>
      </c>
      <c r="H447" s="29">
        <v>0.1474066672307002</v>
      </c>
      <c r="I447" s="29">
        <v>0.22193035628797689</v>
      </c>
      <c r="J447" s="29">
        <v>0.20926914757917239</v>
      </c>
      <c r="K447" s="29">
        <v>0.19245750280849944</v>
      </c>
      <c r="L447" s="29">
        <v>0.20001949040743178</v>
      </c>
      <c r="M447" s="29">
        <v>0.21480778670690159</v>
      </c>
      <c r="N447" s="29">
        <v>0.22103033227127239</v>
      </c>
      <c r="O447" s="29">
        <v>0.23985065767085501</v>
      </c>
      <c r="P447" s="29">
        <v>0.17509771732583443</v>
      </c>
      <c r="Q447" s="29">
        <v>0.16899638175035886</v>
      </c>
      <c r="R447" s="29">
        <v>0.17430886401269563</v>
      </c>
      <c r="S447" s="29">
        <v>0.22921914827015358</v>
      </c>
      <c r="T447" s="35">
        <v>0.23310300876562093</v>
      </c>
      <c r="U447" s="29">
        <v>0.24916989892965777</v>
      </c>
      <c r="V447" s="29">
        <v>0.28281542459778053</v>
      </c>
      <c r="W447" s="29">
        <v>0.16936773391480542</v>
      </c>
      <c r="X447" s="29">
        <v>0.19782727413543025</v>
      </c>
      <c r="Y447" s="29">
        <v>0.22306765030712014</v>
      </c>
      <c r="Z447" s="29">
        <v>0.18966271898341502</v>
      </c>
      <c r="AA447" s="29">
        <v>0.13641770145982626</v>
      </c>
      <c r="AB447" s="29">
        <v>0.255398038835492</v>
      </c>
      <c r="AC447" s="29">
        <v>0.18977766253066311</v>
      </c>
      <c r="AD447" s="29">
        <v>0.19178203900864615</v>
      </c>
      <c r="AE447" s="29">
        <v>0.214077287197521</v>
      </c>
      <c r="AF447" s="29">
        <v>0.25084841367168409</v>
      </c>
      <c r="AG447" s="29">
        <v>0.24207677275649123</v>
      </c>
      <c r="AH447" s="29">
        <v>0.17485732655867106</v>
      </c>
      <c r="AI447" s="29">
        <v>0.15619183554793717</v>
      </c>
      <c r="AJ447" s="29">
        <v>0.26039572679127887</v>
      </c>
      <c r="AK447" s="29">
        <v>0.26410676656612908</v>
      </c>
      <c r="AL447" s="29">
        <v>9.25662833188238E-2</v>
      </c>
      <c r="AM447" s="29">
        <v>0.20913325461516433</v>
      </c>
      <c r="AN447" s="29">
        <v>0.18102609820827761</v>
      </c>
      <c r="AO447" s="29">
        <v>0.20606373210691356</v>
      </c>
      <c r="AP447" s="29">
        <v>0.14668057509358351</v>
      </c>
      <c r="AQ447" s="30"/>
      <c r="AR447" s="30"/>
      <c r="AS447" s="30"/>
      <c r="AT447" s="30"/>
      <c r="AU447" s="30"/>
      <c r="AV447" s="30"/>
      <c r="AW447" s="30"/>
      <c r="AX447" s="30"/>
    </row>
    <row r="448" spans="1:50" ht="20.149999999999999" customHeight="1" x14ac:dyDescent="0.75">
      <c r="A448" s="50"/>
      <c r="B448" s="2" t="s">
        <v>166</v>
      </c>
      <c r="C448" s="3" t="s">
        <v>16</v>
      </c>
      <c r="D448" s="24">
        <f>AVERAGE(E448:AP448)</f>
        <v>0.47638925896652684</v>
      </c>
      <c r="E448" s="32">
        <v>7.6737137035442465E-2</v>
      </c>
      <c r="F448" s="32">
        <v>0.43097092585271668</v>
      </c>
      <c r="G448" s="32">
        <v>0.4929714243055312</v>
      </c>
      <c r="H448" s="32">
        <v>0.50146943194658111</v>
      </c>
      <c r="I448" s="32">
        <v>0.51444647943113841</v>
      </c>
      <c r="J448" s="32">
        <v>0.452968304829788</v>
      </c>
      <c r="K448" s="32">
        <v>0.54732317864592561</v>
      </c>
      <c r="L448" s="32">
        <v>0.47922034002155539</v>
      </c>
      <c r="M448" s="32">
        <v>0.498387320761427</v>
      </c>
      <c r="N448" s="32">
        <v>0.50857238434045915</v>
      </c>
      <c r="O448" s="32">
        <v>0.50835638076724843</v>
      </c>
      <c r="P448" s="32">
        <v>0.48991379558681059</v>
      </c>
      <c r="Q448" s="32">
        <v>0.54875544353034444</v>
      </c>
      <c r="R448" s="32">
        <v>0.48425824538554202</v>
      </c>
      <c r="S448" s="32">
        <v>0.50040964495277296</v>
      </c>
      <c r="T448" s="31">
        <v>0.4590672897035068</v>
      </c>
      <c r="U448" s="32">
        <v>0.477875908378109</v>
      </c>
      <c r="V448" s="32">
        <v>0.4851572406541374</v>
      </c>
      <c r="W448" s="32">
        <v>0.47267097796820567</v>
      </c>
      <c r="X448" s="32">
        <v>0.46009439059029184</v>
      </c>
      <c r="Y448" s="32">
        <v>0.49506809188996992</v>
      </c>
      <c r="Z448" s="32">
        <v>0.48246651752224123</v>
      </c>
      <c r="AA448" s="32">
        <v>0.47055072379668567</v>
      </c>
      <c r="AB448" s="32">
        <v>0.49119644172580851</v>
      </c>
      <c r="AC448" s="32">
        <v>0.51519419981069514</v>
      </c>
      <c r="AD448" s="32">
        <v>0.46988482387343938</v>
      </c>
      <c r="AE448" s="32">
        <v>0.4965607704251408</v>
      </c>
      <c r="AF448" s="32">
        <v>0.47560929296063104</v>
      </c>
      <c r="AG448" s="32">
        <v>0.48057765049700957</v>
      </c>
      <c r="AH448" s="32">
        <v>0.48347134062699171</v>
      </c>
      <c r="AI448" s="32">
        <v>0.47959470499887208</v>
      </c>
      <c r="AJ448" s="32">
        <v>0.52548788778973654</v>
      </c>
      <c r="AK448" s="32">
        <v>0.46657429968594727</v>
      </c>
      <c r="AL448" s="32">
        <v>0.37240570563249242</v>
      </c>
      <c r="AM448" s="32">
        <v>0.45853895481279544</v>
      </c>
      <c r="AN448" s="32">
        <v>0.5526003573459729</v>
      </c>
      <c r="AO448" s="32">
        <v>0.53771648430241936</v>
      </c>
      <c r="AP448" s="32">
        <v>0.45966734834364198</v>
      </c>
      <c r="AQ448" s="30"/>
      <c r="AR448" s="30"/>
      <c r="AS448" s="30"/>
      <c r="AT448" s="30"/>
      <c r="AU448" s="30"/>
      <c r="AV448" s="30"/>
      <c r="AW448" s="30"/>
      <c r="AX448" s="30"/>
    </row>
    <row r="449" spans="1:50" ht="20.149999999999999" customHeight="1" x14ac:dyDescent="0.75">
      <c r="A449" s="50"/>
      <c r="B449" s="2" t="s">
        <v>167</v>
      </c>
      <c r="C449" s="3" t="s">
        <v>16</v>
      </c>
      <c r="D449" s="24">
        <f>AVERAGE(E449:AP449)</f>
        <v>0.18710848366074417</v>
      </c>
      <c r="E449" s="32">
        <v>8.0890479661754212E-3</v>
      </c>
      <c r="F449" s="32">
        <v>0.26807704580540481</v>
      </c>
      <c r="G449" s="32">
        <v>0.21138494215560819</v>
      </c>
      <c r="H449" s="32">
        <v>0.22659830216057986</v>
      </c>
      <c r="I449" s="32">
        <v>0.18282110841357072</v>
      </c>
      <c r="J449" s="32">
        <v>0.2012797453306874</v>
      </c>
      <c r="K449" s="32">
        <v>0.17714800721362672</v>
      </c>
      <c r="L449" s="32">
        <v>0.19130538599654406</v>
      </c>
      <c r="M449" s="32">
        <v>0.17838686710023005</v>
      </c>
      <c r="N449" s="32">
        <v>0.16932995531788422</v>
      </c>
      <c r="O449" s="32">
        <v>0.16535638829350049</v>
      </c>
      <c r="P449" s="32">
        <v>0.22197877652149325</v>
      </c>
      <c r="Q449" s="32">
        <v>0.18542095145642334</v>
      </c>
      <c r="R449" s="32">
        <v>0.21762637583098632</v>
      </c>
      <c r="S449" s="32">
        <v>0.16055096457417609</v>
      </c>
      <c r="T449" s="31">
        <v>0.17268951103021549</v>
      </c>
      <c r="U449" s="32">
        <v>0.16480064064583475</v>
      </c>
      <c r="V449" s="32">
        <v>0.15230376946405072</v>
      </c>
      <c r="W449" s="32">
        <v>0.1960465838602124</v>
      </c>
      <c r="X449" s="32">
        <v>0.22369282432941698</v>
      </c>
      <c r="Y449" s="32">
        <v>0.16331499321226953</v>
      </c>
      <c r="Z449" s="32">
        <v>0.20222712325739559</v>
      </c>
      <c r="AA449" s="32">
        <v>0.22033615477370908</v>
      </c>
      <c r="AB449" s="32">
        <v>0.15072066005664894</v>
      </c>
      <c r="AC449" s="32">
        <v>0.17316077519166589</v>
      </c>
      <c r="AD449" s="32">
        <v>0.20461924337568285</v>
      </c>
      <c r="AE449" s="32">
        <v>0.18980079250764167</v>
      </c>
      <c r="AF449" s="32">
        <v>0.17194914251183241</v>
      </c>
      <c r="AG449" s="32">
        <v>0.18542039952959363</v>
      </c>
      <c r="AH449" s="32">
        <v>0.19745703367112222</v>
      </c>
      <c r="AI449" s="32">
        <v>0.22610293250164368</v>
      </c>
      <c r="AJ449" s="32">
        <v>0.1284033442973242</v>
      </c>
      <c r="AK449" s="32">
        <v>0.19597487459798121</v>
      </c>
      <c r="AL449" s="32">
        <v>0.23356212451200317</v>
      </c>
      <c r="AM449" s="32">
        <v>0.20831911904789355</v>
      </c>
      <c r="AN449" s="32">
        <v>0.17446030847597091</v>
      </c>
      <c r="AO449" s="32">
        <v>0.17520551222255298</v>
      </c>
      <c r="AP449" s="32">
        <v>0.23420065189872419</v>
      </c>
      <c r="AQ449" s="30"/>
      <c r="AR449" s="30"/>
      <c r="AS449" s="30"/>
      <c r="AT449" s="30"/>
      <c r="AU449" s="30"/>
      <c r="AV449" s="30"/>
      <c r="AW449" s="30"/>
      <c r="AX449" s="30"/>
    </row>
    <row r="450" spans="1:50" ht="20.149999999999999" customHeight="1" thickBot="1" x14ac:dyDescent="0.9">
      <c r="A450" s="50"/>
      <c r="B450" s="2" t="s">
        <v>168</v>
      </c>
      <c r="C450" s="3" t="s">
        <v>16</v>
      </c>
      <c r="D450" s="24">
        <f>AVERAGE(E450:AP450)</f>
        <v>22.616986601517652</v>
      </c>
      <c r="E450" s="34">
        <v>855</v>
      </c>
      <c r="F450" s="32">
        <v>0.16279827335619859</v>
      </c>
      <c r="G450" s="32">
        <v>0.11818355725276768</v>
      </c>
      <c r="H450" s="32">
        <v>0.12452559866214093</v>
      </c>
      <c r="I450" s="32">
        <v>8.0802055867319811E-2</v>
      </c>
      <c r="J450" s="32">
        <v>0.13648280226035481</v>
      </c>
      <c r="K450" s="32">
        <v>8.3071311331949366E-2</v>
      </c>
      <c r="L450" s="32">
        <v>0.12945478357446993</v>
      </c>
      <c r="M450" s="32">
        <v>0.10841802543143794</v>
      </c>
      <c r="N450" s="32">
        <v>0.10106732807037848</v>
      </c>
      <c r="O450" s="32">
        <v>8.6436573268398445E-2</v>
      </c>
      <c r="P450" s="32">
        <v>0.11300971056586667</v>
      </c>
      <c r="Q450" s="32">
        <v>9.6827223262873158E-2</v>
      </c>
      <c r="R450" s="32">
        <v>0.12380651477077477</v>
      </c>
      <c r="S450" s="32">
        <v>0.10982024220289884</v>
      </c>
      <c r="T450" s="31">
        <v>0.13514019050065984</v>
      </c>
      <c r="U450" s="32">
        <v>0.10815355204640137</v>
      </c>
      <c r="V450" s="32">
        <v>7.9723565284030032E-2</v>
      </c>
      <c r="W450" s="32">
        <v>0.16191470425677701</v>
      </c>
      <c r="X450" s="32">
        <v>0.11838551094485709</v>
      </c>
      <c r="Y450" s="32">
        <v>0.11854926459064324</v>
      </c>
      <c r="Z450" s="32">
        <v>0.12564364023695068</v>
      </c>
      <c r="AA450" s="32">
        <v>0.17269541996977886</v>
      </c>
      <c r="AB450" s="32">
        <v>0.10268485938205379</v>
      </c>
      <c r="AC450" s="32">
        <v>0.12186736246697735</v>
      </c>
      <c r="AD450" s="32">
        <v>0.13371389374223472</v>
      </c>
      <c r="AE450" s="32">
        <v>9.9561149869692833E-2</v>
      </c>
      <c r="AF450" s="32">
        <v>0.10159315085585011</v>
      </c>
      <c r="AG450" s="32">
        <v>9.1925177216906059E-2</v>
      </c>
      <c r="AH450" s="32">
        <v>0.14421429914321254</v>
      </c>
      <c r="AI450" s="32">
        <v>0.13811052695154433</v>
      </c>
      <c r="AJ450" s="32">
        <v>8.5713041121657826E-2</v>
      </c>
      <c r="AK450" s="32">
        <v>7.3344059149938828E-2</v>
      </c>
      <c r="AL450" s="32">
        <v>0.30146588653668294</v>
      </c>
      <c r="AM450" s="32">
        <v>0.12400867152414349</v>
      </c>
      <c r="AN450" s="32">
        <v>9.1913235969774604E-2</v>
      </c>
      <c r="AO450" s="32">
        <v>8.1014271368110707E-2</v>
      </c>
      <c r="AP450" s="32">
        <v>0.1594514246640483</v>
      </c>
      <c r="AQ450" s="30"/>
      <c r="AR450" s="30"/>
      <c r="AS450" s="30"/>
      <c r="AT450" s="30"/>
      <c r="AU450" s="30"/>
      <c r="AV450" s="30"/>
      <c r="AW450" s="30"/>
      <c r="AX450" s="30"/>
    </row>
    <row r="451" spans="1:50" ht="20.149999999999999" customHeight="1" thickBot="1" x14ac:dyDescent="0.9">
      <c r="A451" s="48"/>
      <c r="B451" s="9" t="s">
        <v>25</v>
      </c>
      <c r="C451" s="10" t="s">
        <v>13</v>
      </c>
      <c r="D451" s="22">
        <f>SUM(E451:AP451)</f>
        <v>31697.002875778555</v>
      </c>
      <c r="E451" s="29">
        <v>2.8757785535447823E-3</v>
      </c>
      <c r="F451" s="34">
        <v>861</v>
      </c>
      <c r="G451" s="34">
        <v>851</v>
      </c>
      <c r="H451" s="34">
        <v>871</v>
      </c>
      <c r="I451" s="34">
        <v>862</v>
      </c>
      <c r="J451" s="34">
        <v>857</v>
      </c>
      <c r="K451" s="34">
        <v>849</v>
      </c>
      <c r="L451" s="34">
        <v>854</v>
      </c>
      <c r="M451" s="34">
        <v>861</v>
      </c>
      <c r="N451" s="34">
        <v>852</v>
      </c>
      <c r="O451" s="34">
        <v>871</v>
      </c>
      <c r="P451" s="34">
        <v>853</v>
      </c>
      <c r="Q451" s="34">
        <v>848</v>
      </c>
      <c r="R451" s="34">
        <v>869</v>
      </c>
      <c r="S451" s="34">
        <v>882</v>
      </c>
      <c r="T451" s="33">
        <v>849</v>
      </c>
      <c r="U451" s="34">
        <v>851</v>
      </c>
      <c r="V451" s="34">
        <v>857</v>
      </c>
      <c r="W451" s="34">
        <v>857</v>
      </c>
      <c r="X451" s="34">
        <v>859</v>
      </c>
      <c r="Y451" s="34">
        <v>853</v>
      </c>
      <c r="Z451" s="34">
        <v>855</v>
      </c>
      <c r="AA451" s="34">
        <v>861</v>
      </c>
      <c r="AB451" s="34">
        <v>849</v>
      </c>
      <c r="AC451" s="34">
        <v>855</v>
      </c>
      <c r="AD451" s="34">
        <v>846</v>
      </c>
      <c r="AE451" s="34">
        <v>878</v>
      </c>
      <c r="AF451" s="34">
        <v>853</v>
      </c>
      <c r="AG451" s="34">
        <v>860</v>
      </c>
      <c r="AH451" s="34">
        <v>855</v>
      </c>
      <c r="AI451" s="34">
        <v>853</v>
      </c>
      <c r="AJ451" s="34">
        <v>839</v>
      </c>
      <c r="AK451" s="34">
        <v>855</v>
      </c>
      <c r="AL451" s="34">
        <v>856</v>
      </c>
      <c r="AM451" s="34">
        <v>865</v>
      </c>
      <c r="AN451" s="34">
        <v>846</v>
      </c>
      <c r="AO451" s="34">
        <v>851</v>
      </c>
      <c r="AP451" s="34">
        <v>853</v>
      </c>
      <c r="AQ451" s="30"/>
      <c r="AR451" s="30"/>
      <c r="AS451" s="30"/>
      <c r="AT451" s="30"/>
      <c r="AU451" s="30"/>
      <c r="AV451" s="30"/>
      <c r="AW451" s="30"/>
      <c r="AX451" s="30"/>
    </row>
    <row r="452" spans="1:50" ht="20.149999999999999" customHeight="1" x14ac:dyDescent="0.75">
      <c r="A452" s="49" t="s">
        <v>170</v>
      </c>
      <c r="B452" s="7" t="s">
        <v>171</v>
      </c>
      <c r="C452" s="8" t="s">
        <v>16</v>
      </c>
      <c r="D452" s="25">
        <f t="shared" ref="D452:D459" si="5">AVERAGE(E452:AP452)</f>
        <v>0.16480720936801571</v>
      </c>
      <c r="E452" s="32">
        <v>5.8423821433598632E-3</v>
      </c>
      <c r="F452" s="29">
        <v>0.11358655587650837</v>
      </c>
      <c r="G452" s="29">
        <v>0.16164445299079475</v>
      </c>
      <c r="H452" s="29">
        <v>0.1048614209349939</v>
      </c>
      <c r="I452" s="29">
        <v>0.18866990887522767</v>
      </c>
      <c r="J452" s="29">
        <v>0.16927234722506809</v>
      </c>
      <c r="K452" s="29">
        <v>0.1608301565259519</v>
      </c>
      <c r="L452" s="29">
        <v>0.18414645947609412</v>
      </c>
      <c r="M452" s="29">
        <v>0.17851776632408101</v>
      </c>
      <c r="N452" s="29">
        <v>0.18998279336333784</v>
      </c>
      <c r="O452" s="29">
        <v>0.21623106574600601</v>
      </c>
      <c r="P452" s="29">
        <v>0.13546244770143126</v>
      </c>
      <c r="Q452" s="29">
        <v>0.12887692269959125</v>
      </c>
      <c r="R452" s="29">
        <v>0.14484567308811422</v>
      </c>
      <c r="S452" s="29">
        <v>0.18777961898473505</v>
      </c>
      <c r="T452" s="35">
        <v>0.20218339857327355</v>
      </c>
      <c r="U452" s="29">
        <v>0.21909602435430398</v>
      </c>
      <c r="V452" s="29">
        <v>0.24848138687174365</v>
      </c>
      <c r="W452" s="29">
        <v>0.14108209617736545</v>
      </c>
      <c r="X452" s="29">
        <v>0.16228422712029136</v>
      </c>
      <c r="Y452" s="29">
        <v>0.18321688228485161</v>
      </c>
      <c r="Z452" s="29">
        <v>0.18245332375617174</v>
      </c>
      <c r="AA452" s="29">
        <v>0.10116489735368824</v>
      </c>
      <c r="AB452" s="29">
        <v>0.22713626493523578</v>
      </c>
      <c r="AC452" s="29">
        <v>0.15150809649199018</v>
      </c>
      <c r="AD452" s="29">
        <v>0.17700997561297971</v>
      </c>
      <c r="AE452" s="29">
        <v>0.19916451977348776</v>
      </c>
      <c r="AF452" s="29">
        <v>0.20953648788375875</v>
      </c>
      <c r="AG452" s="29">
        <v>0.19328332818013252</v>
      </c>
      <c r="AH452" s="29">
        <v>0.13473390594381304</v>
      </c>
      <c r="AI452" s="29">
        <v>0.11293437947328941</v>
      </c>
      <c r="AJ452" s="29">
        <v>0.22214757260142723</v>
      </c>
      <c r="AK452" s="29">
        <v>0.23729516213016441</v>
      </c>
      <c r="AL452" s="29">
        <v>6.9589773330317059E-2</v>
      </c>
      <c r="AM452" s="29">
        <v>0.17464566647278928</v>
      </c>
      <c r="AN452" s="29">
        <v>0.16152100971509481</v>
      </c>
      <c r="AO452" s="29">
        <v>0.15907770449551326</v>
      </c>
      <c r="AP452" s="29">
        <v>0.12257790049761881</v>
      </c>
      <c r="AQ452" s="30"/>
      <c r="AR452" s="30"/>
      <c r="AS452" s="30"/>
      <c r="AT452" s="30"/>
      <c r="AU452" s="30"/>
      <c r="AV452" s="30"/>
      <c r="AW452" s="30"/>
      <c r="AX452" s="30"/>
    </row>
    <row r="453" spans="1:50" ht="59.15" customHeight="1" x14ac:dyDescent="0.75">
      <c r="A453" s="50"/>
      <c r="B453" s="2" t="s">
        <v>172</v>
      </c>
      <c r="C453" s="3" t="s">
        <v>16</v>
      </c>
      <c r="D453" s="24">
        <f t="shared" si="5"/>
        <v>5.1484181741683441E-2</v>
      </c>
      <c r="E453" s="32">
        <v>0.16026928915221944</v>
      </c>
      <c r="F453" s="32">
        <v>3.009484106202354E-2</v>
      </c>
      <c r="G453" s="32">
        <v>4.0994589111342752E-2</v>
      </c>
      <c r="H453" s="32">
        <v>7.8838408598574078E-2</v>
      </c>
      <c r="I453" s="32">
        <v>3.5714743923728809E-2</v>
      </c>
      <c r="J453" s="32">
        <v>4.9005541022134114E-2</v>
      </c>
      <c r="K453" s="32">
        <v>3.9492248725327028E-2</v>
      </c>
      <c r="L453" s="32">
        <v>3.940494534423318E-2</v>
      </c>
      <c r="M453" s="32">
        <v>4.7197603879678106E-2</v>
      </c>
      <c r="N453" s="32">
        <v>3.4545167455570375E-2</v>
      </c>
      <c r="O453" s="32">
        <v>4.6449415687373319E-2</v>
      </c>
      <c r="P453" s="32">
        <v>4.9214654750242906E-2</v>
      </c>
      <c r="Q453" s="32">
        <v>4.7276395703990885E-2</v>
      </c>
      <c r="R453" s="32">
        <v>3.573541649474226E-2</v>
      </c>
      <c r="S453" s="32">
        <v>6.1344279656756588E-2</v>
      </c>
      <c r="T453" s="31">
        <v>5.6499700868975052E-2</v>
      </c>
      <c r="U453" s="32">
        <v>4.1765274841253384E-2</v>
      </c>
      <c r="V453" s="32">
        <v>4.2869579139392405E-2</v>
      </c>
      <c r="W453" s="32">
        <v>9.8891808170373519E-2</v>
      </c>
      <c r="X453" s="32">
        <v>4.082609114266237E-2</v>
      </c>
      <c r="Y453" s="32">
        <v>6.8699782890436628E-2</v>
      </c>
      <c r="Z453" s="32">
        <v>2.4471660176331286E-2</v>
      </c>
      <c r="AA453" s="32">
        <v>9.1546673381142044E-2</v>
      </c>
      <c r="AB453" s="32">
        <v>3.5504454043492076E-2</v>
      </c>
      <c r="AC453" s="32">
        <v>7.8397483392975809E-2</v>
      </c>
      <c r="AD453" s="32">
        <v>2.6800206875880847E-2</v>
      </c>
      <c r="AE453" s="32">
        <v>3.7543493138949016E-2</v>
      </c>
      <c r="AF453" s="32">
        <v>5.571659526949737E-2</v>
      </c>
      <c r="AG453" s="32">
        <v>3.2867134151067991E-2</v>
      </c>
      <c r="AH453" s="32">
        <v>7.2045640120991253E-2</v>
      </c>
      <c r="AI453" s="32">
        <v>5.7130463769339904E-2</v>
      </c>
      <c r="AJ453" s="32">
        <v>4.3903391452455837E-2</v>
      </c>
      <c r="AK453" s="32">
        <v>4.2930547743386401E-2</v>
      </c>
      <c r="AL453" s="32">
        <v>3.618477888674243E-2</v>
      </c>
      <c r="AM453" s="32">
        <v>7.4683618863430515E-2</v>
      </c>
      <c r="AN453" s="32">
        <v>4.6486824952621332E-2</v>
      </c>
      <c r="AO453" s="32">
        <v>2.4142250731358509E-2</v>
      </c>
      <c r="AP453" s="32">
        <v>3.0913911613277577E-2</v>
      </c>
      <c r="AQ453" s="30"/>
      <c r="AR453" s="30"/>
      <c r="AS453" s="30"/>
      <c r="AT453" s="30"/>
      <c r="AU453" s="30"/>
      <c r="AV453" s="30"/>
      <c r="AW453" s="30"/>
      <c r="AX453" s="30"/>
    </row>
    <row r="454" spans="1:50" ht="39.950000000000003" customHeight="1" x14ac:dyDescent="0.75">
      <c r="A454" s="50"/>
      <c r="B454" s="2" t="s">
        <v>173</v>
      </c>
      <c r="C454" s="3" t="s">
        <v>16</v>
      </c>
      <c r="D454" s="24">
        <f t="shared" si="5"/>
        <v>4.1922469820412443E-2</v>
      </c>
      <c r="E454" s="32">
        <v>0.37633448040201811</v>
      </c>
      <c r="F454" s="32">
        <v>3.4236320444875776E-2</v>
      </c>
      <c r="G454" s="32">
        <v>3.139004232475711E-2</v>
      </c>
      <c r="H454" s="32">
        <v>5.0478266366271909E-2</v>
      </c>
      <c r="I454" s="32">
        <v>2.8499016043538789E-2</v>
      </c>
      <c r="J454" s="32">
        <v>3.9222872093647172E-2</v>
      </c>
      <c r="K454" s="32">
        <v>2.4142296494765111E-2</v>
      </c>
      <c r="L454" s="32">
        <v>4.142735163624793E-2</v>
      </c>
      <c r="M454" s="32">
        <v>3.7020456869047133E-2</v>
      </c>
      <c r="N454" s="32">
        <v>4.7089747300161661E-2</v>
      </c>
      <c r="O454" s="32">
        <v>2.2300285815438695E-2</v>
      </c>
      <c r="P454" s="32">
        <v>4.3271940709250431E-2</v>
      </c>
      <c r="Q454" s="32">
        <v>1.8425549989882849E-2</v>
      </c>
      <c r="R454" s="32">
        <v>3.1863559262781865E-2</v>
      </c>
      <c r="S454" s="32">
        <v>2.6103518515199483E-2</v>
      </c>
      <c r="T454" s="31">
        <v>3.3096542319108455E-2</v>
      </c>
      <c r="U454" s="32">
        <v>2.3931362482691503E-2</v>
      </c>
      <c r="V454" s="32">
        <v>2.9043415120725745E-2</v>
      </c>
      <c r="W454" s="32">
        <v>2.8526656834594644E-2</v>
      </c>
      <c r="X454" s="32">
        <v>4.0429727707198965E-2</v>
      </c>
      <c r="Y454" s="32">
        <v>2.5684965058746335E-2</v>
      </c>
      <c r="Z454" s="32">
        <v>2.6068291854766265E-2</v>
      </c>
      <c r="AA454" s="32">
        <v>5.0548558392468489E-2</v>
      </c>
      <c r="AB454" s="32">
        <v>2.9705200331744449E-2</v>
      </c>
      <c r="AC454" s="32">
        <v>2.941329486843763E-2</v>
      </c>
      <c r="AD454" s="32">
        <v>1.9210234403552049E-2</v>
      </c>
      <c r="AE454" s="32">
        <v>2.3824242196861453E-2</v>
      </c>
      <c r="AF454" s="32">
        <v>4.2990178955784566E-2</v>
      </c>
      <c r="AG454" s="32">
        <v>2.4855830318984761E-2</v>
      </c>
      <c r="AH454" s="32">
        <v>4.9515077016970298E-2</v>
      </c>
      <c r="AI454" s="32">
        <v>3.2597512002822661E-2</v>
      </c>
      <c r="AJ454" s="32">
        <v>1.860229086125207E-2</v>
      </c>
      <c r="AK454" s="32">
        <v>3.2567817123880571E-2</v>
      </c>
      <c r="AL454" s="32">
        <v>2.9928488736501762E-2</v>
      </c>
      <c r="AM454" s="32">
        <v>5.300953956447535E-2</v>
      </c>
      <c r="AN454" s="32">
        <v>2.8199347473685691E-2</v>
      </c>
      <c r="AO454" s="32">
        <v>2.8409026282837733E-2</v>
      </c>
      <c r="AP454" s="32">
        <v>4.1090548999697843E-2</v>
      </c>
      <c r="AQ454" s="30"/>
      <c r="AR454" s="30"/>
      <c r="AS454" s="30"/>
      <c r="AT454" s="30"/>
      <c r="AU454" s="30"/>
      <c r="AV454" s="30"/>
      <c r="AW454" s="30"/>
      <c r="AX454" s="30"/>
    </row>
    <row r="455" spans="1:50" ht="39.950000000000003" customHeight="1" x14ac:dyDescent="0.75">
      <c r="A455" s="50"/>
      <c r="B455" s="2" t="s">
        <v>174</v>
      </c>
      <c r="C455" s="3" t="s">
        <v>16</v>
      </c>
      <c r="D455" s="24">
        <f t="shared" si="5"/>
        <v>0.24411622850317097</v>
      </c>
      <c r="E455" s="32">
        <v>4.1163965296052075E-2</v>
      </c>
      <c r="F455" s="32">
        <v>0.2270507487684757</v>
      </c>
      <c r="G455" s="32">
        <v>0.26425160757290633</v>
      </c>
      <c r="H455" s="32">
        <v>0.2547660312159733</v>
      </c>
      <c r="I455" s="32">
        <v>0.28021378722395085</v>
      </c>
      <c r="J455" s="32">
        <v>0.26489873453251356</v>
      </c>
      <c r="K455" s="32">
        <v>0.28012214525733492</v>
      </c>
      <c r="L455" s="32">
        <v>0.25722252494066755</v>
      </c>
      <c r="M455" s="32">
        <v>0.24865747962384827</v>
      </c>
      <c r="N455" s="32">
        <v>0.23780161243123976</v>
      </c>
      <c r="O455" s="32">
        <v>0.26587820113537552</v>
      </c>
      <c r="P455" s="32">
        <v>0.23985155662433613</v>
      </c>
      <c r="Q455" s="32">
        <v>0.30742981635414002</v>
      </c>
      <c r="R455" s="32">
        <v>0.24539057705825748</v>
      </c>
      <c r="S455" s="32">
        <v>0.2613658077165702</v>
      </c>
      <c r="T455" s="31">
        <v>0.26457125782766461</v>
      </c>
      <c r="U455" s="32">
        <v>0.24632884186328532</v>
      </c>
      <c r="V455" s="32">
        <v>0.28027216906766417</v>
      </c>
      <c r="W455" s="32">
        <v>0.17666212159303865</v>
      </c>
      <c r="X455" s="32">
        <v>0.23958009126541033</v>
      </c>
      <c r="Y455" s="32">
        <v>0.23219938024036527</v>
      </c>
      <c r="Z455" s="32">
        <v>0.28355518504319438</v>
      </c>
      <c r="AA455" s="32">
        <v>0.18422350463470608</v>
      </c>
      <c r="AB455" s="32">
        <v>0.28545732511188232</v>
      </c>
      <c r="AC455" s="32">
        <v>0.28392675977714077</v>
      </c>
      <c r="AD455" s="32">
        <v>0.25392801754436717</v>
      </c>
      <c r="AE455" s="32">
        <v>0.28431654738071982</v>
      </c>
      <c r="AF455" s="32">
        <v>0.24763136786100759</v>
      </c>
      <c r="AG455" s="32">
        <v>0.21237504516648101</v>
      </c>
      <c r="AH455" s="32">
        <v>0.22903810635845892</v>
      </c>
      <c r="AI455" s="32">
        <v>0.26952937957012096</v>
      </c>
      <c r="AJ455" s="32">
        <v>0.29732026188995259</v>
      </c>
      <c r="AK455" s="32">
        <v>0.21217992752898573</v>
      </c>
      <c r="AL455" s="32">
        <v>0.1046380039822335</v>
      </c>
      <c r="AM455" s="32">
        <v>0.24661699586723956</v>
      </c>
      <c r="AN455" s="32">
        <v>0.27604009893982384</v>
      </c>
      <c r="AO455" s="32">
        <v>0.28020092088151355</v>
      </c>
      <c r="AP455" s="32">
        <v>0.20976077797360135</v>
      </c>
      <c r="AQ455" s="30"/>
      <c r="AR455" s="30"/>
      <c r="AS455" s="30"/>
      <c r="AT455" s="30"/>
      <c r="AU455" s="30"/>
      <c r="AV455" s="30"/>
      <c r="AW455" s="30"/>
      <c r="AX455" s="30"/>
    </row>
    <row r="456" spans="1:50" ht="39.950000000000003" customHeight="1" x14ac:dyDescent="0.75">
      <c r="A456" s="50"/>
      <c r="B456" s="2" t="s">
        <v>175</v>
      </c>
      <c r="C456" s="3" t="s">
        <v>16</v>
      </c>
      <c r="D456" s="24">
        <f t="shared" si="5"/>
        <v>0.30658154325640813</v>
      </c>
      <c r="E456" s="32">
        <v>5.5180319888061928E-2</v>
      </c>
      <c r="F456" s="32">
        <v>0.33548318868813687</v>
      </c>
      <c r="G456" s="32">
        <v>0.35782859005863232</v>
      </c>
      <c r="H456" s="32">
        <v>0.33024173359729941</v>
      </c>
      <c r="I456" s="32">
        <v>0.30712550289520779</v>
      </c>
      <c r="J456" s="32">
        <v>0.26444212916921822</v>
      </c>
      <c r="K456" s="32">
        <v>0.32363274942045983</v>
      </c>
      <c r="L456" s="32">
        <v>0.30664840371724839</v>
      </c>
      <c r="M456" s="32">
        <v>0.25281516727236769</v>
      </c>
      <c r="N456" s="32">
        <v>0.24479184811011032</v>
      </c>
      <c r="O456" s="32">
        <v>0.29887385730890398</v>
      </c>
      <c r="P456" s="32">
        <v>0.34623416440633908</v>
      </c>
      <c r="Q456" s="32">
        <v>0.33982394459692566</v>
      </c>
      <c r="R456" s="32">
        <v>0.36335364001597659</v>
      </c>
      <c r="S456" s="32">
        <v>0.29561935324778604</v>
      </c>
      <c r="T456" s="31">
        <v>0.27296682328894095</v>
      </c>
      <c r="U456" s="32">
        <v>0.31274428405184396</v>
      </c>
      <c r="V456" s="32">
        <v>0.27875647169384965</v>
      </c>
      <c r="W456" s="32">
        <v>0.38096302072495514</v>
      </c>
      <c r="X456" s="32">
        <v>0.29986111933212439</v>
      </c>
      <c r="Y456" s="32">
        <v>0.29657298090377127</v>
      </c>
      <c r="Z456" s="32">
        <v>0.33140300365397724</v>
      </c>
      <c r="AA456" s="32">
        <v>0.37983171180422171</v>
      </c>
      <c r="AB456" s="32">
        <v>0.28110522771835156</v>
      </c>
      <c r="AC456" s="32">
        <v>0.27867178516361235</v>
      </c>
      <c r="AD456" s="32">
        <v>0.36993781106375856</v>
      </c>
      <c r="AE456" s="32">
        <v>0.28404741117206722</v>
      </c>
      <c r="AF456" s="32">
        <v>0.26874934819317642</v>
      </c>
      <c r="AG456" s="32">
        <v>0.32234000260434692</v>
      </c>
      <c r="AH456" s="32">
        <v>0.30234504048735689</v>
      </c>
      <c r="AI456" s="32">
        <v>0.3366741416741979</v>
      </c>
      <c r="AJ456" s="32">
        <v>0.27910732410066391</v>
      </c>
      <c r="AK456" s="32">
        <v>0.27286677481896526</v>
      </c>
      <c r="AL456" s="32">
        <v>0.42274209807682506</v>
      </c>
      <c r="AM456" s="32">
        <v>0.28006220782534735</v>
      </c>
      <c r="AN456" s="32">
        <v>0.33153049490816999</v>
      </c>
      <c r="AO456" s="32">
        <v>0.29480348599083755</v>
      </c>
      <c r="AP456" s="32">
        <v>0.34992148209947083</v>
      </c>
      <c r="AQ456" s="30"/>
      <c r="AR456" s="30"/>
      <c r="AS456" s="30"/>
      <c r="AT456" s="30"/>
      <c r="AU456" s="30"/>
      <c r="AV456" s="30"/>
      <c r="AW456" s="30"/>
      <c r="AX456" s="30"/>
    </row>
    <row r="457" spans="1:50" ht="39.950000000000003" customHeight="1" x14ac:dyDescent="0.75">
      <c r="A457" s="50"/>
      <c r="B457" s="2" t="s">
        <v>176</v>
      </c>
      <c r="C457" s="3" t="s">
        <v>16</v>
      </c>
      <c r="D457" s="24">
        <f t="shared" si="5"/>
        <v>0.10670739788919462</v>
      </c>
      <c r="E457" s="32">
        <v>0.20651792911609243</v>
      </c>
      <c r="F457" s="32">
        <v>0.13634015307501698</v>
      </c>
      <c r="G457" s="32">
        <v>9.3105864449517808E-2</v>
      </c>
      <c r="H457" s="32">
        <v>9.6385332775693888E-2</v>
      </c>
      <c r="I457" s="32">
        <v>9.9088125370105792E-2</v>
      </c>
      <c r="J457" s="32">
        <v>0.11604628418602453</v>
      </c>
      <c r="K457" s="32">
        <v>9.6039483481749524E-2</v>
      </c>
      <c r="L457" s="32">
        <v>0.11950374002954234</v>
      </c>
      <c r="M457" s="32">
        <v>0.1464677709832046</v>
      </c>
      <c r="N457" s="32">
        <v>0.10826388992972587</v>
      </c>
      <c r="O457" s="32">
        <v>7.3833241308276648E-2</v>
      </c>
      <c r="P457" s="32">
        <v>7.4856006826867799E-2</v>
      </c>
      <c r="Q457" s="32">
        <v>8.1226256698065727E-2</v>
      </c>
      <c r="R457" s="32">
        <v>0.12903557170877863</v>
      </c>
      <c r="S457" s="32">
        <v>9.4849811969057965E-2</v>
      </c>
      <c r="T457" s="31">
        <v>8.3756277458469294E-2</v>
      </c>
      <c r="U457" s="32">
        <v>9.6764277330375764E-2</v>
      </c>
      <c r="V457" s="32">
        <v>7.2921360550938688E-2</v>
      </c>
      <c r="W457" s="32">
        <v>7.2610218589396078E-2</v>
      </c>
      <c r="X457" s="32">
        <v>0.13030913178889633</v>
      </c>
      <c r="Y457" s="32">
        <v>9.3152298435500769E-2</v>
      </c>
      <c r="Z457" s="32">
        <v>0.10847302102461212</v>
      </c>
      <c r="AA457" s="32">
        <v>0.12103009520214272</v>
      </c>
      <c r="AB457" s="32">
        <v>8.2350391052300964E-2</v>
      </c>
      <c r="AC457" s="32">
        <v>8.5338579494682529E-2</v>
      </c>
      <c r="AD457" s="32">
        <v>0.11190115752314535</v>
      </c>
      <c r="AE457" s="32">
        <v>9.0116055031779496E-2</v>
      </c>
      <c r="AF457" s="32">
        <v>0.10056210486062922</v>
      </c>
      <c r="AG457" s="32">
        <v>0.1050872516275137</v>
      </c>
      <c r="AH457" s="32">
        <v>0.12697661416156578</v>
      </c>
      <c r="AI457" s="32">
        <v>9.2714070631493867E-2</v>
      </c>
      <c r="AJ457" s="32">
        <v>9.1692201507674639E-2</v>
      </c>
      <c r="AK457" s="32">
        <v>0.11178292676163178</v>
      </c>
      <c r="AL457" s="32">
        <v>0.15578599353840986</v>
      </c>
      <c r="AM457" s="32">
        <v>9.8046326979778303E-2</v>
      </c>
      <c r="AN457" s="32">
        <v>8.9171843361153885E-2</v>
      </c>
      <c r="AO457" s="32">
        <v>0.10916659413983694</v>
      </c>
      <c r="AP457" s="32">
        <v>0.15361286682974673</v>
      </c>
      <c r="AQ457" s="30"/>
      <c r="AR457" s="30"/>
      <c r="AS457" s="30"/>
      <c r="AT457" s="30"/>
      <c r="AU457" s="30"/>
      <c r="AV457" s="30"/>
      <c r="AW457" s="30"/>
      <c r="AX457" s="30"/>
    </row>
    <row r="458" spans="1:50" ht="20.149999999999999" customHeight="1" x14ac:dyDescent="0.75">
      <c r="A458" s="50"/>
      <c r="B458" s="2" t="s">
        <v>177</v>
      </c>
      <c r="C458" s="3" t="s">
        <v>16</v>
      </c>
      <c r="D458" s="24">
        <f t="shared" si="5"/>
        <v>7.8929050794588979E-2</v>
      </c>
      <c r="E458" s="32">
        <v>0.1291061632381974</v>
      </c>
      <c r="F458" s="32">
        <v>0.11677733808746493</v>
      </c>
      <c r="G458" s="32">
        <v>5.0784853492049614E-2</v>
      </c>
      <c r="H458" s="32">
        <v>8.224995412892476E-2</v>
      </c>
      <c r="I458" s="32">
        <v>5.2314802380049145E-2</v>
      </c>
      <c r="J458" s="32">
        <v>9.2004745285673289E-2</v>
      </c>
      <c r="K458" s="32">
        <v>7.0595010825608803E-2</v>
      </c>
      <c r="L458" s="32">
        <v>4.9693098533556752E-2</v>
      </c>
      <c r="M458" s="32">
        <v>8.1136727851001497E-2</v>
      </c>
      <c r="N458" s="32">
        <v>0.13074188201349332</v>
      </c>
      <c r="O458" s="32">
        <v>7.2477481173005981E-2</v>
      </c>
      <c r="P458" s="32">
        <v>9.7028040162202969E-2</v>
      </c>
      <c r="Q458" s="32">
        <v>7.4740382878301315E-2</v>
      </c>
      <c r="R458" s="32">
        <v>4.9775562371347899E-2</v>
      </c>
      <c r="S458" s="32">
        <v>6.3930734408672488E-2</v>
      </c>
      <c r="T458" s="31">
        <v>7.8136980551625157E-2</v>
      </c>
      <c r="U458" s="32">
        <v>5.6980222530096401E-2</v>
      </c>
      <c r="V458" s="32">
        <v>4.6448879519966638E-2</v>
      </c>
      <c r="W458" s="32">
        <v>9.9076089314277901E-2</v>
      </c>
      <c r="X458" s="32">
        <v>8.2281959939516355E-2</v>
      </c>
      <c r="Y458" s="32">
        <v>9.7170471138413858E-2</v>
      </c>
      <c r="Z458" s="32">
        <v>4.357551449094961E-2</v>
      </c>
      <c r="AA458" s="32">
        <v>6.8089786961322549E-2</v>
      </c>
      <c r="AB458" s="32">
        <v>4.6601984537141344E-2</v>
      </c>
      <c r="AC458" s="32">
        <v>8.3639829104450544E-2</v>
      </c>
      <c r="AD458" s="32">
        <v>4.1212596976319224E-2</v>
      </c>
      <c r="AE458" s="32">
        <v>7.7370810283963781E-2</v>
      </c>
      <c r="AF458" s="32">
        <v>7.0913824956312238E-2</v>
      </c>
      <c r="AG458" s="32">
        <v>0.10222384202499954</v>
      </c>
      <c r="AH458" s="32">
        <v>8.3647268997246449E-2</v>
      </c>
      <c r="AI458" s="32">
        <v>9.0200837268625114E-2</v>
      </c>
      <c r="AJ458" s="32">
        <v>4.6016269251756496E-2</v>
      </c>
      <c r="AK458" s="32">
        <v>8.3047453088882561E-2</v>
      </c>
      <c r="AL458" s="32">
        <v>0.17514319454852431</v>
      </c>
      <c r="AM458" s="32">
        <v>6.6281871332502906E-2</v>
      </c>
      <c r="AN458" s="32">
        <v>5.9843063940964586E-2</v>
      </c>
      <c r="AO458" s="32">
        <v>0.1008048246852587</v>
      </c>
      <c r="AP458" s="32">
        <v>8.7239577921715578E-2</v>
      </c>
      <c r="AQ458" s="30"/>
      <c r="AR458" s="30"/>
      <c r="AS458" s="30"/>
      <c r="AT458" s="30"/>
      <c r="AU458" s="30"/>
      <c r="AV458" s="30"/>
      <c r="AW458" s="30"/>
      <c r="AX458" s="30"/>
    </row>
    <row r="459" spans="1:50" ht="39.950000000000003" customHeight="1" x14ac:dyDescent="0.75">
      <c r="A459" s="50"/>
      <c r="B459" s="2" t="s">
        <v>37</v>
      </c>
      <c r="C459" s="3" t="s">
        <v>16</v>
      </c>
      <c r="D459" s="24">
        <f t="shared" si="5"/>
        <v>5.2195048119508319E-3</v>
      </c>
      <c r="E459" s="32">
        <v>1.6753745810159464E-2</v>
      </c>
      <c r="F459" s="32">
        <v>6.4308539974969377E-3</v>
      </c>
      <c r="G459" s="32">
        <v>0</v>
      </c>
      <c r="H459" s="32">
        <v>2.1788523822700674E-3</v>
      </c>
      <c r="I459" s="32">
        <v>8.3741132881969826E-3</v>
      </c>
      <c r="J459" s="32">
        <v>5.1073464857226284E-3</v>
      </c>
      <c r="K459" s="32">
        <v>5.145909268804932E-3</v>
      </c>
      <c r="L459" s="32">
        <v>1.9534763224099776E-3</v>
      </c>
      <c r="M459" s="32">
        <v>8.1870271967677613E-3</v>
      </c>
      <c r="N459" s="32">
        <v>6.7830593963556828E-3</v>
      </c>
      <c r="O459" s="32">
        <v>3.9564518256220635E-3</v>
      </c>
      <c r="P459" s="32">
        <v>1.4081188819334673E-2</v>
      </c>
      <c r="Q459" s="32">
        <v>2.2007310791014351E-3</v>
      </c>
      <c r="R459" s="32">
        <v>0</v>
      </c>
      <c r="S459" s="32">
        <v>9.0068755012224864E-3</v>
      </c>
      <c r="T459" s="31">
        <v>8.7890191119465565E-3</v>
      </c>
      <c r="U459" s="32">
        <v>2.3897125461531938E-3</v>
      </c>
      <c r="V459" s="32">
        <v>1.2067380357176896E-3</v>
      </c>
      <c r="W459" s="32">
        <v>2.1879885959991043E-3</v>
      </c>
      <c r="X459" s="32">
        <v>4.4276517038956114E-3</v>
      </c>
      <c r="Y459" s="32">
        <v>3.3032390479169668E-3</v>
      </c>
      <c r="Z459" s="32">
        <v>0</v>
      </c>
      <c r="AA459" s="32">
        <v>3.564772270308604E-3</v>
      </c>
      <c r="AB459" s="32">
        <v>1.2139152269854387E-2</v>
      </c>
      <c r="AC459" s="32">
        <v>9.104171706710908E-3</v>
      </c>
      <c r="AD459" s="32">
        <v>0</v>
      </c>
      <c r="AE459" s="32">
        <v>3.6169210221670706E-3</v>
      </c>
      <c r="AF459" s="32">
        <v>3.9000920198315765E-3</v>
      </c>
      <c r="AG459" s="32">
        <v>6.9675659264733601E-3</v>
      </c>
      <c r="AH459" s="32">
        <v>1.6983469135957107E-3</v>
      </c>
      <c r="AI459" s="32">
        <v>8.2192156101065436E-3</v>
      </c>
      <c r="AJ459" s="32">
        <v>1.2106883348145083E-3</v>
      </c>
      <c r="AK459" s="32">
        <v>7.3293908040992992E-3</v>
      </c>
      <c r="AL459" s="32">
        <v>5.9876689004488611E-3</v>
      </c>
      <c r="AM459" s="32">
        <v>6.6537730944345131E-3</v>
      </c>
      <c r="AN459" s="32">
        <v>7.2073167084820595E-3</v>
      </c>
      <c r="AO459" s="32">
        <v>3.3951927928407722E-3</v>
      </c>
      <c r="AP459" s="32">
        <v>4.8829340648691849E-3</v>
      </c>
      <c r="AQ459" s="30"/>
      <c r="AR459" s="30"/>
      <c r="AS459" s="30"/>
      <c r="AT459" s="30"/>
      <c r="AU459" s="30"/>
      <c r="AV459" s="30"/>
      <c r="AW459" s="30"/>
      <c r="AX459" s="30"/>
    </row>
    <row r="460" spans="1:50" ht="20.149999999999999" customHeight="1" thickBot="1" x14ac:dyDescent="0.9">
      <c r="A460" s="48"/>
      <c r="B460" s="9" t="s">
        <v>25</v>
      </c>
      <c r="C460" s="10" t="s">
        <v>13</v>
      </c>
      <c r="D460" s="22">
        <f>SUM(E460:AP460)</f>
        <v>31697.005955946399</v>
      </c>
      <c r="E460" s="32">
        <v>5.9559464002939553E-3</v>
      </c>
      <c r="F460" s="34">
        <v>861</v>
      </c>
      <c r="G460" s="34">
        <v>851</v>
      </c>
      <c r="H460" s="34">
        <v>871</v>
      </c>
      <c r="I460" s="34">
        <v>862</v>
      </c>
      <c r="J460" s="34">
        <v>857</v>
      </c>
      <c r="K460" s="34">
        <v>849</v>
      </c>
      <c r="L460" s="34">
        <v>854</v>
      </c>
      <c r="M460" s="34">
        <v>861</v>
      </c>
      <c r="N460" s="34">
        <v>852</v>
      </c>
      <c r="O460" s="34">
        <v>871</v>
      </c>
      <c r="P460" s="34">
        <v>853</v>
      </c>
      <c r="Q460" s="34">
        <v>848</v>
      </c>
      <c r="R460" s="34">
        <v>869</v>
      </c>
      <c r="S460" s="34">
        <v>882</v>
      </c>
      <c r="T460" s="33">
        <v>849</v>
      </c>
      <c r="U460" s="34">
        <v>851</v>
      </c>
      <c r="V460" s="34">
        <v>857</v>
      </c>
      <c r="W460" s="34">
        <v>857</v>
      </c>
      <c r="X460" s="34">
        <v>859</v>
      </c>
      <c r="Y460" s="34">
        <v>853</v>
      </c>
      <c r="Z460" s="34">
        <v>855</v>
      </c>
      <c r="AA460" s="34">
        <v>861</v>
      </c>
      <c r="AB460" s="34">
        <v>849</v>
      </c>
      <c r="AC460" s="34">
        <v>855</v>
      </c>
      <c r="AD460" s="34">
        <v>846</v>
      </c>
      <c r="AE460" s="34">
        <v>878</v>
      </c>
      <c r="AF460" s="34">
        <v>853</v>
      </c>
      <c r="AG460" s="34">
        <v>860</v>
      </c>
      <c r="AH460" s="34">
        <v>855</v>
      </c>
      <c r="AI460" s="34">
        <v>853</v>
      </c>
      <c r="AJ460" s="34">
        <v>839</v>
      </c>
      <c r="AK460" s="34">
        <v>855</v>
      </c>
      <c r="AL460" s="34">
        <v>856</v>
      </c>
      <c r="AM460" s="34">
        <v>865</v>
      </c>
      <c r="AN460" s="34">
        <v>846</v>
      </c>
      <c r="AO460" s="34">
        <v>851</v>
      </c>
      <c r="AP460" s="34">
        <v>853</v>
      </c>
      <c r="AQ460" s="30"/>
      <c r="AR460" s="30"/>
      <c r="AS460" s="30"/>
      <c r="AT460" s="30"/>
      <c r="AU460" s="30"/>
      <c r="AV460" s="30"/>
      <c r="AW460" s="30"/>
      <c r="AX460" s="30"/>
    </row>
    <row r="461" spans="1:50" ht="39.950000000000003" customHeight="1" thickBot="1" x14ac:dyDescent="0.9">
      <c r="A461" s="49" t="s">
        <v>178</v>
      </c>
      <c r="B461" s="7" t="s">
        <v>179</v>
      </c>
      <c r="C461" s="8" t="s">
        <v>16</v>
      </c>
      <c r="D461" s="25">
        <f t="shared" ref="D461:D470" si="6">AVERAGE(E461:AP461)</f>
        <v>22.502073090892917</v>
      </c>
      <c r="E461" s="34">
        <v>855</v>
      </c>
      <c r="F461" s="29">
        <v>0</v>
      </c>
      <c r="G461" s="29">
        <v>0</v>
      </c>
      <c r="H461" s="29">
        <v>3.2147286001025129E-2</v>
      </c>
      <c r="I461" s="29">
        <v>0</v>
      </c>
      <c r="J461" s="29">
        <v>0</v>
      </c>
      <c r="K461" s="29">
        <v>4.0766242801335906E-4</v>
      </c>
      <c r="L461" s="29">
        <v>8.8776361785159637E-3</v>
      </c>
      <c r="M461" s="29">
        <v>0</v>
      </c>
      <c r="N461" s="29">
        <v>0</v>
      </c>
      <c r="O461" s="29">
        <v>1.5964764479048698E-3</v>
      </c>
      <c r="P461" s="29">
        <v>2.1194055893066369E-3</v>
      </c>
      <c r="Q461" s="29">
        <v>7.1727493402148857E-4</v>
      </c>
      <c r="R461" s="29">
        <v>0</v>
      </c>
      <c r="S461" s="29">
        <v>2.3769745799440255E-3</v>
      </c>
      <c r="T461" s="35">
        <v>0</v>
      </c>
      <c r="U461" s="29">
        <v>0</v>
      </c>
      <c r="V461" s="29">
        <v>0</v>
      </c>
      <c r="W461" s="29">
        <v>3.4155529313974965E-3</v>
      </c>
      <c r="X461" s="29">
        <v>0</v>
      </c>
      <c r="Y461" s="29">
        <v>1.0262329502687476E-3</v>
      </c>
      <c r="Z461" s="29">
        <v>0</v>
      </c>
      <c r="AA461" s="29">
        <v>2.2217569626213299E-2</v>
      </c>
      <c r="AB461" s="29">
        <v>0</v>
      </c>
      <c r="AC461" s="29">
        <v>0</v>
      </c>
      <c r="AD461" s="29">
        <v>0</v>
      </c>
      <c r="AE461" s="29">
        <v>0</v>
      </c>
      <c r="AF461" s="29">
        <v>0</v>
      </c>
      <c r="AG461" s="29">
        <v>0</v>
      </c>
      <c r="AH461" s="29">
        <v>0</v>
      </c>
      <c r="AI461" s="29">
        <v>0</v>
      </c>
      <c r="AJ461" s="29">
        <v>1.6666984833120626E-3</v>
      </c>
      <c r="AK461" s="29">
        <v>0</v>
      </c>
      <c r="AL461" s="29">
        <v>0</v>
      </c>
      <c r="AM461" s="29">
        <v>0</v>
      </c>
      <c r="AN461" s="29">
        <v>2.4104906503473618E-4</v>
      </c>
      <c r="AO461" s="29">
        <v>7.4940307567572691E-4</v>
      </c>
      <c r="AP461" s="29">
        <v>1.218231639946808E-3</v>
      </c>
      <c r="AQ461" s="30"/>
      <c r="AR461" s="30"/>
      <c r="AS461" s="30"/>
      <c r="AT461" s="30"/>
      <c r="AU461" s="30"/>
      <c r="AV461" s="30"/>
      <c r="AW461" s="30"/>
      <c r="AX461" s="30"/>
    </row>
    <row r="462" spans="1:50" ht="39.950000000000003" customHeight="1" x14ac:dyDescent="0.75">
      <c r="A462" s="50"/>
      <c r="B462" s="2" t="s">
        <v>180</v>
      </c>
      <c r="C462" s="3" t="s">
        <v>16</v>
      </c>
      <c r="D462" s="24">
        <f t="shared" si="6"/>
        <v>1.7691826783053661E-2</v>
      </c>
      <c r="E462" s="29">
        <v>0.16898744984912414</v>
      </c>
      <c r="F462" s="32">
        <v>2.4333976757767939E-2</v>
      </c>
      <c r="G462" s="32">
        <v>9.1860407682946739E-3</v>
      </c>
      <c r="H462" s="32">
        <v>6.8312982752178425E-2</v>
      </c>
      <c r="I462" s="32">
        <v>1.8642123590251313E-3</v>
      </c>
      <c r="J462" s="32">
        <v>2.8588364692463942E-2</v>
      </c>
      <c r="K462" s="32">
        <v>5.6469202006911054E-4</v>
      </c>
      <c r="L462" s="32">
        <v>1.9668794735595952E-2</v>
      </c>
      <c r="M462" s="32">
        <v>1.0845039331231104E-2</v>
      </c>
      <c r="N462" s="32">
        <v>0</v>
      </c>
      <c r="O462" s="32">
        <v>1.5964764479048698E-3</v>
      </c>
      <c r="P462" s="32">
        <v>1.9748135749018167E-2</v>
      </c>
      <c r="Q462" s="32">
        <v>2.4884426986800752E-3</v>
      </c>
      <c r="R462" s="32">
        <v>1.9036900783442584E-2</v>
      </c>
      <c r="S462" s="32">
        <v>4.8085843737717543E-3</v>
      </c>
      <c r="T462" s="31">
        <v>1.2011237418527871E-2</v>
      </c>
      <c r="U462" s="32">
        <v>5.736513131461579E-3</v>
      </c>
      <c r="V462" s="32">
        <v>5.8571858641569378E-3</v>
      </c>
      <c r="W462" s="32">
        <v>5.0969352061142566E-2</v>
      </c>
      <c r="X462" s="32">
        <v>4.0745344248148962E-3</v>
      </c>
      <c r="Y462" s="32">
        <v>2.6054836771247434E-3</v>
      </c>
      <c r="Z462" s="32">
        <v>3.0460305876078213E-3</v>
      </c>
      <c r="AA462" s="32">
        <v>5.0673507986955538E-2</v>
      </c>
      <c r="AB462" s="32">
        <v>1.7626123574365699E-3</v>
      </c>
      <c r="AC462" s="32">
        <v>4.7878043372150594E-3</v>
      </c>
      <c r="AD462" s="32">
        <v>2.6893156722461956E-2</v>
      </c>
      <c r="AE462" s="32">
        <v>7.9727811030951556E-3</v>
      </c>
      <c r="AF462" s="32">
        <v>1.4412430939551153E-2</v>
      </c>
      <c r="AG462" s="32">
        <v>1.5983783982470787E-2</v>
      </c>
      <c r="AH462" s="32">
        <v>1.935066626038329E-2</v>
      </c>
      <c r="AI462" s="32">
        <v>1.5607924136405927E-2</v>
      </c>
      <c r="AJ462" s="32">
        <v>3.4296026958291282E-3</v>
      </c>
      <c r="AK462" s="32">
        <v>2.8157358055507851E-3</v>
      </c>
      <c r="AL462" s="32">
        <v>1.2266537263409037E-2</v>
      </c>
      <c r="AM462" s="32">
        <v>2.5470451874454673E-2</v>
      </c>
      <c r="AN462" s="32">
        <v>1.4168750877583327E-3</v>
      </c>
      <c r="AO462" s="32">
        <v>5.1151167196573652E-3</v>
      </c>
      <c r="AP462" s="32">
        <v>0</v>
      </c>
      <c r="AQ462" s="30"/>
      <c r="AR462" s="30"/>
      <c r="AS462" s="30"/>
      <c r="AT462" s="30"/>
      <c r="AU462" s="30"/>
      <c r="AV462" s="30"/>
      <c r="AW462" s="30"/>
      <c r="AX462" s="30"/>
    </row>
    <row r="463" spans="1:50" ht="39.950000000000003" customHeight="1" x14ac:dyDescent="0.75">
      <c r="A463" s="50"/>
      <c r="B463" s="2" t="s">
        <v>181</v>
      </c>
      <c r="C463" s="3" t="s">
        <v>16</v>
      </c>
      <c r="D463" s="24">
        <f t="shared" si="6"/>
        <v>0.13730977245993989</v>
      </c>
      <c r="E463" s="32">
        <v>0.41749844569806993</v>
      </c>
      <c r="F463" s="32">
        <v>6.508013111460044E-2</v>
      </c>
      <c r="G463" s="32">
        <v>0.13063799484364511</v>
      </c>
      <c r="H463" s="32">
        <v>0.20493894825653533</v>
      </c>
      <c r="I463" s="32">
        <v>0.12746348883786987</v>
      </c>
      <c r="J463" s="32">
        <v>0.17153018815478377</v>
      </c>
      <c r="K463" s="32">
        <v>2.902763022832509E-2</v>
      </c>
      <c r="L463" s="32">
        <v>0.1894143127647738</v>
      </c>
      <c r="M463" s="32">
        <v>4.8944683931370504E-2</v>
      </c>
      <c r="N463" s="32">
        <v>3.9805450499590202E-2</v>
      </c>
      <c r="O463" s="32">
        <v>0.14654051267677309</v>
      </c>
      <c r="P463" s="32">
        <v>7.6345391380928856E-2</v>
      </c>
      <c r="Q463" s="32">
        <v>6.645096712970347E-2</v>
      </c>
      <c r="R463" s="32">
        <v>0.16979608033851709</v>
      </c>
      <c r="S463" s="32">
        <v>0.211293279163627</v>
      </c>
      <c r="T463" s="31">
        <v>0.11606466596093756</v>
      </c>
      <c r="U463" s="32">
        <v>0.17369753932826409</v>
      </c>
      <c r="V463" s="32">
        <v>0.11368158423119916</v>
      </c>
      <c r="W463" s="32">
        <v>0.21411793343179386</v>
      </c>
      <c r="X463" s="32">
        <v>8.5565222921112766E-2</v>
      </c>
      <c r="Y463" s="32">
        <v>0.1257014867398753</v>
      </c>
      <c r="Z463" s="32">
        <v>0.18607124150673904</v>
      </c>
      <c r="AA463" s="32">
        <v>0.16613679763571723</v>
      </c>
      <c r="AB463" s="32">
        <v>0.13720429553621941</v>
      </c>
      <c r="AC463" s="32">
        <v>0.16340266996358913</v>
      </c>
      <c r="AD463" s="32">
        <v>0.10310687426082062</v>
      </c>
      <c r="AE463" s="32">
        <v>0.12357810709797484</v>
      </c>
      <c r="AF463" s="32">
        <v>0.14463083235780663</v>
      </c>
      <c r="AG463" s="32">
        <v>6.3722010562521303E-2</v>
      </c>
      <c r="AH463" s="32">
        <v>0.24021856849148743</v>
      </c>
      <c r="AI463" s="32">
        <v>0.19270108311975365</v>
      </c>
      <c r="AJ463" s="32">
        <v>9.4566328565719365E-2</v>
      </c>
      <c r="AK463" s="32">
        <v>0.10696846761147828</v>
      </c>
      <c r="AL463" s="32">
        <v>0.32731794836184391</v>
      </c>
      <c r="AM463" s="32">
        <v>0.14369362903305169</v>
      </c>
      <c r="AN463" s="32">
        <v>1.8260259620886593E-2</v>
      </c>
      <c r="AO463" s="32">
        <v>3.4019721519147422E-2</v>
      </c>
      <c r="AP463" s="32">
        <v>4.8576580600664582E-2</v>
      </c>
      <c r="AQ463" s="30"/>
      <c r="AR463" s="30"/>
      <c r="AS463" s="30"/>
      <c r="AT463" s="30"/>
      <c r="AU463" s="30"/>
      <c r="AV463" s="30"/>
      <c r="AW463" s="30"/>
      <c r="AX463" s="30"/>
    </row>
    <row r="464" spans="1:50" ht="39.950000000000003" customHeight="1" x14ac:dyDescent="0.75">
      <c r="A464" s="50"/>
      <c r="B464" s="2" t="s">
        <v>182</v>
      </c>
      <c r="C464" s="3" t="s">
        <v>16</v>
      </c>
      <c r="D464" s="24">
        <f t="shared" si="6"/>
        <v>0.33626132683701521</v>
      </c>
      <c r="E464" s="32">
        <v>0.40755815805251216</v>
      </c>
      <c r="F464" s="32">
        <v>0.48681019050401608</v>
      </c>
      <c r="G464" s="32">
        <v>0.39949726272310754</v>
      </c>
      <c r="H464" s="32">
        <v>0.16966533983775769</v>
      </c>
      <c r="I464" s="32">
        <v>0.30339624762937878</v>
      </c>
      <c r="J464" s="32">
        <v>0.39012676176406108</v>
      </c>
      <c r="K464" s="32">
        <v>0.4173214527234429</v>
      </c>
      <c r="L464" s="32">
        <v>0.27740458056422024</v>
      </c>
      <c r="M464" s="32">
        <v>0.4246245379467572</v>
      </c>
      <c r="N464" s="32">
        <v>0.30655309145716081</v>
      </c>
      <c r="O464" s="32">
        <v>0.31366326434563396</v>
      </c>
      <c r="P464" s="32">
        <v>0.27953944450360158</v>
      </c>
      <c r="Q464" s="32">
        <v>0.46163519495373045</v>
      </c>
      <c r="R464" s="32">
        <v>0.21032041350302402</v>
      </c>
      <c r="S464" s="32">
        <v>0.24997171061877324</v>
      </c>
      <c r="T464" s="31">
        <v>0.29046165364868504</v>
      </c>
      <c r="U464" s="32">
        <v>0.33794060376377238</v>
      </c>
      <c r="V464" s="32">
        <v>0.18361692109513672</v>
      </c>
      <c r="W464" s="32">
        <v>0.24117524930041814</v>
      </c>
      <c r="X464" s="32">
        <v>0.5722402071223841</v>
      </c>
      <c r="Y464" s="32">
        <v>0.22185551552196364</v>
      </c>
      <c r="Z464" s="32">
        <v>0.2794957077789289</v>
      </c>
      <c r="AA464" s="32">
        <v>0.19717038866193307</v>
      </c>
      <c r="AB464" s="32">
        <v>0.41690049025263787</v>
      </c>
      <c r="AC464" s="32">
        <v>0.43531659071854006</v>
      </c>
      <c r="AD464" s="32">
        <v>0.41999972454490075</v>
      </c>
      <c r="AE464" s="32">
        <v>0.24192792718476092</v>
      </c>
      <c r="AF464" s="32">
        <v>0.29820613006310748</v>
      </c>
      <c r="AG464" s="32">
        <v>0.29025998429715899</v>
      </c>
      <c r="AH464" s="32">
        <v>0.40349415258766219</v>
      </c>
      <c r="AI464" s="32">
        <v>0.43991968919921332</v>
      </c>
      <c r="AJ464" s="32">
        <v>0.37871800021096341</v>
      </c>
      <c r="AK464" s="32">
        <v>0.23584892494291343</v>
      </c>
      <c r="AL464" s="32">
        <v>0.31960897369205782</v>
      </c>
      <c r="AM464" s="32">
        <v>0.23631565955310704</v>
      </c>
      <c r="AN464" s="32">
        <v>0.3242020593378282</v>
      </c>
      <c r="AO464" s="32">
        <v>0.35746643929025951</v>
      </c>
      <c r="AP464" s="32">
        <v>0.55770177591106995</v>
      </c>
      <c r="AQ464" s="30"/>
      <c r="AR464" s="30"/>
      <c r="AS464" s="30"/>
      <c r="AT464" s="30"/>
      <c r="AU464" s="30"/>
      <c r="AV464" s="30"/>
      <c r="AW464" s="30"/>
      <c r="AX464" s="30"/>
    </row>
    <row r="465" spans="1:50" ht="59.15" customHeight="1" x14ac:dyDescent="0.75">
      <c r="A465" s="50"/>
      <c r="B465" s="2" t="s">
        <v>183</v>
      </c>
      <c r="C465" s="3" t="s">
        <v>16</v>
      </c>
      <c r="D465" s="24">
        <f t="shared" si="6"/>
        <v>8.4441336947205181E-2</v>
      </c>
      <c r="E465" s="32">
        <v>5.9559464002939553E-3</v>
      </c>
      <c r="F465" s="32">
        <v>0</v>
      </c>
      <c r="G465" s="32">
        <v>0</v>
      </c>
      <c r="H465" s="32">
        <v>8.3109556799914927E-2</v>
      </c>
      <c r="I465" s="32">
        <v>0.10448340476942755</v>
      </c>
      <c r="J465" s="32">
        <v>0.15063302989341348</v>
      </c>
      <c r="K465" s="32">
        <v>0.10267871407249048</v>
      </c>
      <c r="L465" s="32">
        <v>0</v>
      </c>
      <c r="M465" s="32">
        <v>0.11348288974226745</v>
      </c>
      <c r="N465" s="32">
        <v>0.12135549038616679</v>
      </c>
      <c r="O465" s="32">
        <v>0.11557265962214266</v>
      </c>
      <c r="P465" s="32">
        <v>9.3669703933850171E-2</v>
      </c>
      <c r="Q465" s="32">
        <v>0.1155200289520459</v>
      </c>
      <c r="R465" s="32">
        <v>0.1872228765431925</v>
      </c>
      <c r="S465" s="32">
        <v>5.7884787376675725E-2</v>
      </c>
      <c r="T465" s="31">
        <v>0.2513976270848029</v>
      </c>
      <c r="U465" s="32">
        <v>0.12061312617595644</v>
      </c>
      <c r="V465" s="32">
        <v>0.23476871746655587</v>
      </c>
      <c r="W465" s="32">
        <v>8.6994881394046639E-2</v>
      </c>
      <c r="X465" s="32">
        <v>0</v>
      </c>
      <c r="Y465" s="32">
        <v>7.6605731754459797E-2</v>
      </c>
      <c r="Z465" s="32">
        <v>3.9017336186680816E-2</v>
      </c>
      <c r="AA465" s="32">
        <v>7.1735962362319591E-2</v>
      </c>
      <c r="AB465" s="32">
        <v>0</v>
      </c>
      <c r="AC465" s="32">
        <v>0</v>
      </c>
      <c r="AD465" s="32">
        <v>0</v>
      </c>
      <c r="AE465" s="32">
        <v>0.10641939732746525</v>
      </c>
      <c r="AF465" s="32">
        <v>0</v>
      </c>
      <c r="AG465" s="32">
        <v>0.24775403047272687</v>
      </c>
      <c r="AH465" s="32">
        <v>7.5710555018807718E-2</v>
      </c>
      <c r="AI465" s="32">
        <v>8.5812536768623021E-2</v>
      </c>
      <c r="AJ465" s="32">
        <v>0</v>
      </c>
      <c r="AK465" s="32">
        <v>0.26317031948168362</v>
      </c>
      <c r="AL465" s="32">
        <v>0</v>
      </c>
      <c r="AM465" s="32">
        <v>0.17166832335505158</v>
      </c>
      <c r="AN465" s="32">
        <v>5.4244102498741717E-2</v>
      </c>
      <c r="AO465" s="32">
        <v>7.1289068153993121E-2</v>
      </c>
      <c r="AP465" s="32">
        <v>0</v>
      </c>
      <c r="AQ465" s="30"/>
      <c r="AR465" s="30"/>
      <c r="AS465" s="30"/>
      <c r="AT465" s="30"/>
      <c r="AU465" s="30"/>
      <c r="AV465" s="30"/>
      <c r="AW465" s="30"/>
      <c r="AX465" s="30"/>
    </row>
    <row r="466" spans="1:50" ht="39.950000000000003" customHeight="1" thickBot="1" x14ac:dyDescent="0.9">
      <c r="A466" s="50"/>
      <c r="B466" s="2" t="s">
        <v>184</v>
      </c>
      <c r="C466" s="3" t="s">
        <v>16</v>
      </c>
      <c r="D466" s="24">
        <f t="shared" si="6"/>
        <v>22.601746233751449</v>
      </c>
      <c r="E466" s="34">
        <v>855</v>
      </c>
      <c r="F466" s="32">
        <v>0.13993184778262127</v>
      </c>
      <c r="G466" s="32">
        <v>0.12117522637272703</v>
      </c>
      <c r="H466" s="32">
        <v>0.12361592997992248</v>
      </c>
      <c r="I466" s="32">
        <v>0.14217225228606395</v>
      </c>
      <c r="J466" s="32">
        <v>8.7394768587722341E-2</v>
      </c>
      <c r="K466" s="32">
        <v>7.3187719569494061E-2</v>
      </c>
      <c r="L466" s="32">
        <v>8.7070840807586508E-2</v>
      </c>
      <c r="M466" s="32">
        <v>6.6778890640980429E-2</v>
      </c>
      <c r="N466" s="32">
        <v>9.6032778194279939E-2</v>
      </c>
      <c r="O466" s="32">
        <v>0.13374432082401533</v>
      </c>
      <c r="P466" s="32">
        <v>0.12445501917100167</v>
      </c>
      <c r="Q466" s="32">
        <v>0</v>
      </c>
      <c r="R466" s="32">
        <v>0</v>
      </c>
      <c r="S466" s="32">
        <v>0.1106801989843535</v>
      </c>
      <c r="T466" s="31">
        <v>7.41186188589113E-2</v>
      </c>
      <c r="U466" s="32">
        <v>0.10409451488796907</v>
      </c>
      <c r="V466" s="32">
        <v>0.18943896360246362</v>
      </c>
      <c r="W466" s="32">
        <v>0</v>
      </c>
      <c r="X466" s="32">
        <v>0.10670837382562053</v>
      </c>
      <c r="Y466" s="32">
        <v>0.12658928925303151</v>
      </c>
      <c r="Z466" s="32">
        <v>0.14012974582444265</v>
      </c>
      <c r="AA466" s="32">
        <v>0.17819323220663524</v>
      </c>
      <c r="AB466" s="32">
        <v>0.14637900237271001</v>
      </c>
      <c r="AC466" s="32">
        <v>0.13918574756709126</v>
      </c>
      <c r="AD466" s="32">
        <v>0.17945706268503758</v>
      </c>
      <c r="AE466" s="32">
        <v>0.14341677109830928</v>
      </c>
      <c r="AF466" s="32">
        <v>0.13056108424007384</v>
      </c>
      <c r="AG466" s="32">
        <v>0.11895669138173959</v>
      </c>
      <c r="AH466" s="32">
        <v>7.4477894094547289E-2</v>
      </c>
      <c r="AI466" s="32">
        <v>0</v>
      </c>
      <c r="AJ466" s="32">
        <v>0.15589015406847723</v>
      </c>
      <c r="AK466" s="32">
        <v>0.14812035212741045</v>
      </c>
      <c r="AL466" s="32">
        <v>5.5650455279993835E-2</v>
      </c>
      <c r="AM466" s="32">
        <v>9.0093625387823117E-2</v>
      </c>
      <c r="AN466" s="32">
        <v>0.1397969895896721</v>
      </c>
      <c r="AO466" s="32">
        <v>0</v>
      </c>
      <c r="AP466" s="32">
        <v>0.11885852100230762</v>
      </c>
      <c r="AQ466" s="30"/>
      <c r="AR466" s="30"/>
      <c r="AS466" s="30"/>
      <c r="AT466" s="30"/>
      <c r="AU466" s="30"/>
      <c r="AV466" s="30"/>
      <c r="AW466" s="30"/>
      <c r="AX466" s="30"/>
    </row>
    <row r="467" spans="1:50" ht="39.950000000000003" customHeight="1" x14ac:dyDescent="0.75">
      <c r="A467" s="50"/>
      <c r="B467" s="2" t="s">
        <v>185</v>
      </c>
      <c r="C467" s="3" t="s">
        <v>16</v>
      </c>
      <c r="D467" s="24">
        <f t="shared" si="6"/>
        <v>0.18508637622543253</v>
      </c>
      <c r="E467" s="29">
        <v>0.68658668286205904</v>
      </c>
      <c r="F467" s="32">
        <v>0.18454402230965883</v>
      </c>
      <c r="G467" s="32">
        <v>0.20417984353174817</v>
      </c>
      <c r="H467" s="32">
        <v>0.19662135925289498</v>
      </c>
      <c r="I467" s="32">
        <v>0.14391104249789829</v>
      </c>
      <c r="J467" s="32">
        <v>0.11199252612205576</v>
      </c>
      <c r="K467" s="32">
        <v>0.10680518901676876</v>
      </c>
      <c r="L467" s="32">
        <v>0.23474455109820036</v>
      </c>
      <c r="M467" s="32">
        <v>0.21986625158909032</v>
      </c>
      <c r="N467" s="32">
        <v>0.2002491759345916</v>
      </c>
      <c r="O467" s="32">
        <v>0.14747974301783282</v>
      </c>
      <c r="P467" s="32">
        <v>0.19783301032159278</v>
      </c>
      <c r="Q467" s="32">
        <v>0.13563063950507048</v>
      </c>
      <c r="R467" s="32">
        <v>0.21861733839370504</v>
      </c>
      <c r="S467" s="32">
        <v>0.19428991266639017</v>
      </c>
      <c r="T467" s="31">
        <v>0.12948912526103484</v>
      </c>
      <c r="U467" s="32">
        <v>0.12844220313015647</v>
      </c>
      <c r="V467" s="32">
        <v>0.1169174529916331</v>
      </c>
      <c r="W467" s="32">
        <v>0.25892698661117142</v>
      </c>
      <c r="X467" s="32">
        <v>0.15690689123071064</v>
      </c>
      <c r="Y467" s="32">
        <v>0.2385445751158545</v>
      </c>
      <c r="Z467" s="32">
        <v>0.19167144419052279</v>
      </c>
      <c r="AA467" s="32">
        <v>0.18395626465654633</v>
      </c>
      <c r="AB467" s="32">
        <v>0.16006032125787606</v>
      </c>
      <c r="AC467" s="32">
        <v>0.1156567390691646</v>
      </c>
      <c r="AD467" s="32">
        <v>0.18803849296535455</v>
      </c>
      <c r="AE467" s="32">
        <v>0.18734965576181789</v>
      </c>
      <c r="AF467" s="32">
        <v>0.14333504016081891</v>
      </c>
      <c r="AG467" s="32">
        <v>0.13209631733676652</v>
      </c>
      <c r="AH467" s="32">
        <v>0.13898792488824446</v>
      </c>
      <c r="AI467" s="32">
        <v>0.12873095688244185</v>
      </c>
      <c r="AJ467" s="32">
        <v>0.15863702436439933</v>
      </c>
      <c r="AK467" s="32">
        <v>0.12722493457154815</v>
      </c>
      <c r="AL467" s="32">
        <v>0.17852418483265184</v>
      </c>
      <c r="AM467" s="32">
        <v>0.164518101054799</v>
      </c>
      <c r="AN467" s="32">
        <v>0.23729460773902467</v>
      </c>
      <c r="AO467" s="32">
        <v>0.22304372409976675</v>
      </c>
      <c r="AP467" s="32">
        <v>0.1615780402745749</v>
      </c>
      <c r="AQ467" s="30"/>
      <c r="AR467" s="30"/>
      <c r="AS467" s="30"/>
      <c r="AT467" s="30"/>
      <c r="AU467" s="30"/>
      <c r="AV467" s="30"/>
      <c r="AW467" s="30"/>
      <c r="AX467" s="30"/>
    </row>
    <row r="468" spans="1:50" ht="39.950000000000003" customHeight="1" x14ac:dyDescent="0.75">
      <c r="A468" s="50"/>
      <c r="B468" s="2" t="s">
        <v>186</v>
      </c>
      <c r="C468" s="3" t="s">
        <v>16</v>
      </c>
      <c r="D468" s="24">
        <f t="shared" si="6"/>
        <v>0.13598066349422983</v>
      </c>
      <c r="E468" s="32">
        <v>0.30169527448122019</v>
      </c>
      <c r="F468" s="32">
        <v>7.4469666782021021E-2</v>
      </c>
      <c r="G468" s="32">
        <v>0.112011721069181</v>
      </c>
      <c r="H468" s="32">
        <v>8.6011694094645624E-2</v>
      </c>
      <c r="I468" s="32">
        <v>0.1501113368162045</v>
      </c>
      <c r="J468" s="32">
        <v>3.2902244031844059E-2</v>
      </c>
      <c r="K468" s="32">
        <v>0.24292827864633879</v>
      </c>
      <c r="L468" s="32">
        <v>0.15158712375856095</v>
      </c>
      <c r="M468" s="32">
        <v>0.10301730001616499</v>
      </c>
      <c r="N468" s="32">
        <v>0.20731332337425992</v>
      </c>
      <c r="O468" s="32">
        <v>0.11736025903161197</v>
      </c>
      <c r="P468" s="32">
        <v>0.162564518445556</v>
      </c>
      <c r="Q468" s="32">
        <v>0.19583212294212837</v>
      </c>
      <c r="R468" s="32">
        <v>0.15686639516986503</v>
      </c>
      <c r="S468" s="32">
        <v>0.1391393588062482</v>
      </c>
      <c r="T468" s="31">
        <v>8.3295108348089536E-2</v>
      </c>
      <c r="U468" s="32">
        <v>0.10877553035012463</v>
      </c>
      <c r="V468" s="32">
        <v>0.12563593142979351</v>
      </c>
      <c r="W468" s="32">
        <v>0.10519640231449744</v>
      </c>
      <c r="X468" s="32">
        <v>5.8060268392841258E-2</v>
      </c>
      <c r="Y468" s="32">
        <v>0.17897528673210228</v>
      </c>
      <c r="Z468" s="32">
        <v>0.15024865377367708</v>
      </c>
      <c r="AA468" s="32">
        <v>9.9914025958693933E-2</v>
      </c>
      <c r="AB468" s="32">
        <v>0.10388938433362278</v>
      </c>
      <c r="AC468" s="32">
        <v>0.11913381688760846</v>
      </c>
      <c r="AD468" s="32">
        <v>6.4693750441593242E-2</v>
      </c>
      <c r="AE468" s="32">
        <v>0.16545696455083936</v>
      </c>
      <c r="AF468" s="32">
        <v>0.22835372899230749</v>
      </c>
      <c r="AG468" s="32">
        <v>0.10749915879445625</v>
      </c>
      <c r="AH468" s="32">
        <v>3.7244439012390607E-2</v>
      </c>
      <c r="AI468" s="32">
        <v>0.12078526976290689</v>
      </c>
      <c r="AJ468" s="32">
        <v>0.16985736528056639</v>
      </c>
      <c r="AK468" s="32">
        <v>0.1033760617943028</v>
      </c>
      <c r="AL468" s="32">
        <v>9.8738518575059789E-2</v>
      </c>
      <c r="AM468" s="32">
        <v>0.12215261137794155</v>
      </c>
      <c r="AN468" s="32">
        <v>0.21245114999422476</v>
      </c>
      <c r="AO468" s="32">
        <v>0.2710041281813137</v>
      </c>
      <c r="AP468" s="32">
        <v>9.8717040035926171E-2</v>
      </c>
      <c r="AQ468" s="30"/>
      <c r="AR468" s="30"/>
      <c r="AS468" s="30"/>
      <c r="AT468" s="30"/>
      <c r="AU468" s="30"/>
      <c r="AV468" s="30"/>
      <c r="AW468" s="30"/>
      <c r="AX468" s="30"/>
    </row>
    <row r="469" spans="1:50" ht="39.950000000000003" customHeight="1" x14ac:dyDescent="0.75">
      <c r="A469" s="50"/>
      <c r="B469" s="2" t="s">
        <v>187</v>
      </c>
      <c r="C469" s="3" t="s">
        <v>16</v>
      </c>
      <c r="D469" s="24">
        <f t="shared" si="6"/>
        <v>2.0532903583014767E-2</v>
      </c>
      <c r="E469" s="32">
        <v>1.1718042656719784E-2</v>
      </c>
      <c r="F469" s="32">
        <v>1.8320313187403282E-2</v>
      </c>
      <c r="G469" s="32">
        <v>2.2054870760881931E-2</v>
      </c>
      <c r="H469" s="32">
        <v>2.8523828834126817E-2</v>
      </c>
      <c r="I469" s="32">
        <v>2.1426453188117974E-2</v>
      </c>
      <c r="J469" s="32">
        <v>1.5558836735168013E-2</v>
      </c>
      <c r="K469" s="32">
        <v>2.7078661295059096E-2</v>
      </c>
      <c r="L469" s="32">
        <v>2.1962788902550642E-2</v>
      </c>
      <c r="M469" s="32">
        <v>8.935607408415442E-3</v>
      </c>
      <c r="N469" s="32">
        <v>2.382702482218042E-2</v>
      </c>
      <c r="O469" s="32">
        <v>2.0669314266259328E-2</v>
      </c>
      <c r="P469" s="32">
        <v>2.5854734010200667E-2</v>
      </c>
      <c r="Q469" s="32">
        <v>1.6820837550753347E-2</v>
      </c>
      <c r="R469" s="32">
        <v>3.1997727363454707E-2</v>
      </c>
      <c r="S469" s="32">
        <v>2.264086440710188E-2</v>
      </c>
      <c r="T469" s="31">
        <v>2.8360520217846085E-2</v>
      </c>
      <c r="U469" s="32">
        <v>1.7555876141332832E-2</v>
      </c>
      <c r="V469" s="32">
        <v>2.6239538016861165E-2</v>
      </c>
      <c r="W469" s="32">
        <v>3.3658554900121943E-2</v>
      </c>
      <c r="X469" s="32">
        <v>9.620964018270603E-3</v>
      </c>
      <c r="Y469" s="32">
        <v>2.2967209129049398E-2</v>
      </c>
      <c r="Z469" s="32">
        <v>5.6741799330451903E-3</v>
      </c>
      <c r="AA469" s="32">
        <v>2.5951715727153025E-2</v>
      </c>
      <c r="AB469" s="32">
        <v>2.6424608507289626E-2</v>
      </c>
      <c r="AC469" s="32">
        <v>1.1872421991808957E-2</v>
      </c>
      <c r="AD469" s="32">
        <v>1.7810938379834537E-2</v>
      </c>
      <c r="AE469" s="32">
        <v>2.1019613898323807E-2</v>
      </c>
      <c r="AF469" s="32">
        <v>3.4521158416184507E-2</v>
      </c>
      <c r="AG469" s="32">
        <v>2.0050021985793573E-2</v>
      </c>
      <c r="AH469" s="32">
        <v>8.8589606166302008E-3</v>
      </c>
      <c r="AI469" s="32">
        <v>8.3901719072900123E-3</v>
      </c>
      <c r="AJ469" s="32">
        <v>3.3861171649297014E-2</v>
      </c>
      <c r="AK469" s="32">
        <v>1.0513392892870697E-2</v>
      </c>
      <c r="AL469" s="32">
        <v>6.6714446614883956E-3</v>
      </c>
      <c r="AM469" s="32">
        <v>4.1170504174760605E-2</v>
      </c>
      <c r="AN469" s="32">
        <v>8.0033935720285488E-3</v>
      </c>
      <c r="AO469" s="32">
        <v>3.4418257486191081E-2</v>
      </c>
      <c r="AP469" s="32">
        <v>9.2458125426959359E-3</v>
      </c>
      <c r="AQ469" s="30"/>
      <c r="AR469" s="30"/>
      <c r="AS469" s="30"/>
      <c r="AT469" s="30"/>
      <c r="AU469" s="30"/>
      <c r="AV469" s="30"/>
      <c r="AW469" s="30"/>
      <c r="AX469" s="30"/>
    </row>
    <row r="470" spans="1:50" ht="39.950000000000003" customHeight="1" thickBot="1" x14ac:dyDescent="0.9">
      <c r="A470" s="50"/>
      <c r="B470" s="2" t="s">
        <v>188</v>
      </c>
      <c r="C470" s="3" t="s">
        <v>16</v>
      </c>
      <c r="D470" s="24">
        <f t="shared" si="6"/>
        <v>22.505192258499438</v>
      </c>
      <c r="E470" s="34">
        <v>855</v>
      </c>
      <c r="F470" s="32">
        <v>6.509851561911654E-3</v>
      </c>
      <c r="G470" s="32">
        <v>1.2570399304143872E-3</v>
      </c>
      <c r="H470" s="32">
        <v>7.053074191000033E-3</v>
      </c>
      <c r="I470" s="32">
        <v>5.1715616160194896E-3</v>
      </c>
      <c r="J470" s="32">
        <v>1.127328001848958E-2</v>
      </c>
      <c r="K470" s="32">
        <v>0</v>
      </c>
      <c r="L470" s="32">
        <v>9.2693711899958925E-3</v>
      </c>
      <c r="M470" s="32">
        <v>3.5047993937185034E-3</v>
      </c>
      <c r="N470" s="32">
        <v>4.8636653317655149E-3</v>
      </c>
      <c r="O470" s="32">
        <v>1.7769733199234216E-3</v>
      </c>
      <c r="P470" s="32">
        <v>1.7870636894948194E-2</v>
      </c>
      <c r="Q470" s="32">
        <v>4.9044913338656924E-3</v>
      </c>
      <c r="R470" s="32">
        <v>6.1422679047981399E-3</v>
      </c>
      <c r="S470" s="32">
        <v>6.9143290231147621E-3</v>
      </c>
      <c r="T470" s="31">
        <v>1.4801443201168153E-2</v>
      </c>
      <c r="U470" s="32">
        <v>3.1440930909652233E-3</v>
      </c>
      <c r="V470" s="32">
        <v>3.8437053021976916E-3</v>
      </c>
      <c r="W470" s="32">
        <v>5.5450870554107287E-3</v>
      </c>
      <c r="X470" s="32">
        <v>6.8235380642409811E-3</v>
      </c>
      <c r="Y470" s="32">
        <v>5.1291891262729679E-3</v>
      </c>
      <c r="Z470" s="32">
        <v>4.6456602183580888E-3</v>
      </c>
      <c r="AA470" s="32">
        <v>4.0505351778331901E-3</v>
      </c>
      <c r="AB470" s="32">
        <v>7.3792853822108751E-3</v>
      </c>
      <c r="AC470" s="32">
        <v>1.0644209464983892E-2</v>
      </c>
      <c r="AD470" s="32">
        <v>0</v>
      </c>
      <c r="AE470" s="32">
        <v>2.8587819774084648E-3</v>
      </c>
      <c r="AF470" s="32">
        <v>5.9795948301477244E-3</v>
      </c>
      <c r="AG470" s="32">
        <v>3.6780011863660114E-3</v>
      </c>
      <c r="AH470" s="32">
        <v>1.6568390298450225E-3</v>
      </c>
      <c r="AI470" s="32">
        <v>8.052368223362423E-3</v>
      </c>
      <c r="AJ470" s="32">
        <v>3.3736546814334568E-3</v>
      </c>
      <c r="AK470" s="32">
        <v>1.9618107722374199E-3</v>
      </c>
      <c r="AL470" s="32">
        <v>1.2219373334973016E-3</v>
      </c>
      <c r="AM470" s="32">
        <v>4.9170941890083622E-3</v>
      </c>
      <c r="AN470" s="32">
        <v>4.0895134947965522E-3</v>
      </c>
      <c r="AO470" s="32">
        <v>2.894141473992196E-3</v>
      </c>
      <c r="AP470" s="32">
        <v>4.1039979928116505E-3</v>
      </c>
      <c r="AQ470" s="30"/>
      <c r="AR470" s="30"/>
      <c r="AS470" s="30"/>
      <c r="AT470" s="30"/>
      <c r="AU470" s="30"/>
      <c r="AV470" s="30"/>
      <c r="AW470" s="30"/>
      <c r="AX470" s="30"/>
    </row>
    <row r="471" spans="1:50" ht="20.149999999999999" customHeight="1" thickBot="1" x14ac:dyDescent="0.9">
      <c r="A471" s="48"/>
      <c r="B471" s="9" t="s">
        <v>25</v>
      </c>
      <c r="C471" s="10" t="s">
        <v>13</v>
      </c>
      <c r="D471" s="22">
        <f>SUM(E471:AP471)</f>
        <v>31697.687671972097</v>
      </c>
      <c r="E471" s="29">
        <v>0.68767197209841358</v>
      </c>
      <c r="F471" s="34">
        <v>861</v>
      </c>
      <c r="G471" s="34">
        <v>851</v>
      </c>
      <c r="H471" s="34">
        <v>871</v>
      </c>
      <c r="I471" s="34">
        <v>862</v>
      </c>
      <c r="J471" s="34">
        <v>857</v>
      </c>
      <c r="K471" s="34">
        <v>849</v>
      </c>
      <c r="L471" s="34">
        <v>854</v>
      </c>
      <c r="M471" s="34">
        <v>861</v>
      </c>
      <c r="N471" s="34">
        <v>852</v>
      </c>
      <c r="O471" s="34">
        <v>871</v>
      </c>
      <c r="P471" s="34">
        <v>853</v>
      </c>
      <c r="Q471" s="34">
        <v>848</v>
      </c>
      <c r="R471" s="34">
        <v>869</v>
      </c>
      <c r="S471" s="34">
        <v>882</v>
      </c>
      <c r="T471" s="33">
        <v>849</v>
      </c>
      <c r="U471" s="34">
        <v>851</v>
      </c>
      <c r="V471" s="34">
        <v>857</v>
      </c>
      <c r="W471" s="34">
        <v>857</v>
      </c>
      <c r="X471" s="34">
        <v>859</v>
      </c>
      <c r="Y471" s="34">
        <v>853</v>
      </c>
      <c r="Z471" s="34">
        <v>855</v>
      </c>
      <c r="AA471" s="34">
        <v>861</v>
      </c>
      <c r="AB471" s="34">
        <v>849</v>
      </c>
      <c r="AC471" s="34">
        <v>855</v>
      </c>
      <c r="AD471" s="34">
        <v>846</v>
      </c>
      <c r="AE471" s="34">
        <v>878</v>
      </c>
      <c r="AF471" s="34">
        <v>853</v>
      </c>
      <c r="AG471" s="34">
        <v>860</v>
      </c>
      <c r="AH471" s="34">
        <v>855</v>
      </c>
      <c r="AI471" s="34">
        <v>853</v>
      </c>
      <c r="AJ471" s="34">
        <v>839</v>
      </c>
      <c r="AK471" s="34">
        <v>855</v>
      </c>
      <c r="AL471" s="34">
        <v>856</v>
      </c>
      <c r="AM471" s="34">
        <v>865</v>
      </c>
      <c r="AN471" s="34">
        <v>846</v>
      </c>
      <c r="AO471" s="34">
        <v>851</v>
      </c>
      <c r="AP471" s="34">
        <v>853</v>
      </c>
      <c r="AQ471" s="30"/>
      <c r="AR471" s="30"/>
      <c r="AS471" s="30"/>
      <c r="AT471" s="30"/>
      <c r="AU471" s="30"/>
      <c r="AV471" s="30"/>
      <c r="AW471" s="30"/>
      <c r="AX471" s="30"/>
    </row>
    <row r="472" spans="1:50" ht="20.149999999999999" customHeight="1" x14ac:dyDescent="0.75">
      <c r="A472" s="49" t="s">
        <v>189</v>
      </c>
      <c r="B472" s="7" t="s">
        <v>9</v>
      </c>
      <c r="C472" s="8" t="s">
        <v>16</v>
      </c>
      <c r="D472" s="25">
        <f>AVERAGE(E472:AP472)</f>
        <v>0.14209026247502093</v>
      </c>
      <c r="E472" s="32">
        <v>1.7077644433652214E-2</v>
      </c>
      <c r="F472" s="29">
        <v>8.941410787236842E-2</v>
      </c>
      <c r="G472" s="29">
        <v>0.13982403561193979</v>
      </c>
      <c r="H472" s="29">
        <v>0.30539921700973893</v>
      </c>
      <c r="I472" s="29">
        <v>0.12932770119689502</v>
      </c>
      <c r="J472" s="29">
        <v>0.20011855284724769</v>
      </c>
      <c r="K472" s="29">
        <v>2.9999984676407562E-2</v>
      </c>
      <c r="L472" s="29">
        <v>0.21796074367888579</v>
      </c>
      <c r="M472" s="29">
        <v>5.978972326260161E-2</v>
      </c>
      <c r="N472" s="29">
        <v>3.9805450499590202E-2</v>
      </c>
      <c r="O472" s="29">
        <v>0.14973346557258282</v>
      </c>
      <c r="P472" s="29">
        <v>9.8212932719253659E-2</v>
      </c>
      <c r="Q472" s="29">
        <v>6.9656684762405038E-2</v>
      </c>
      <c r="R472" s="29">
        <v>0.18883298112195962</v>
      </c>
      <c r="S472" s="29">
        <v>0.21847883811734273</v>
      </c>
      <c r="T472" s="35">
        <v>0.12807590337946545</v>
      </c>
      <c r="U472" s="29">
        <v>0.17943405245972571</v>
      </c>
      <c r="V472" s="29">
        <v>0.11953877009535609</v>
      </c>
      <c r="W472" s="29">
        <v>0.26850283842433376</v>
      </c>
      <c r="X472" s="29">
        <v>8.9639757345927662E-2</v>
      </c>
      <c r="Y472" s="29">
        <v>0.12933320336726881</v>
      </c>
      <c r="Z472" s="29">
        <v>0.18911727209434687</v>
      </c>
      <c r="AA472" s="29">
        <v>0.23902787524888605</v>
      </c>
      <c r="AB472" s="29">
        <v>0.13896690789365598</v>
      </c>
      <c r="AC472" s="29">
        <v>0.16819047430080419</v>
      </c>
      <c r="AD472" s="29">
        <v>0.13000003098328258</v>
      </c>
      <c r="AE472" s="29">
        <v>0.13155088820106997</v>
      </c>
      <c r="AF472" s="29">
        <v>0.15904326329735777</v>
      </c>
      <c r="AG472" s="29">
        <v>7.970579454499209E-2</v>
      </c>
      <c r="AH472" s="29">
        <v>0.25956923475187083</v>
      </c>
      <c r="AI472" s="29">
        <v>0.20830900725615956</v>
      </c>
      <c r="AJ472" s="29">
        <v>9.9662629744860565E-2</v>
      </c>
      <c r="AK472" s="29">
        <v>0.10978420341702906</v>
      </c>
      <c r="AL472" s="29">
        <v>0.3395844856252529</v>
      </c>
      <c r="AM472" s="29">
        <v>0.1691640809075064</v>
      </c>
      <c r="AN472" s="29">
        <v>1.9918183773679658E-2</v>
      </c>
      <c r="AO472" s="29">
        <v>3.9884241314480526E-2</v>
      </c>
      <c r="AP472" s="29">
        <v>4.9794812240611372E-2</v>
      </c>
      <c r="AQ472" s="30"/>
      <c r="AR472" s="30"/>
      <c r="AS472" s="30"/>
      <c r="AT472" s="30"/>
      <c r="AU472" s="30"/>
      <c r="AV472" s="30"/>
      <c r="AW472" s="30"/>
      <c r="AX472" s="30"/>
    </row>
    <row r="473" spans="1:50" ht="20.149999999999999" customHeight="1" x14ac:dyDescent="0.75">
      <c r="A473" s="50"/>
      <c r="B473" s="2" t="s">
        <v>10</v>
      </c>
      <c r="C473" s="3" t="s">
        <v>16</v>
      </c>
      <c r="D473" s="24">
        <f>AVERAGE(E473:AP473)</f>
        <v>0.41113588752940716</v>
      </c>
      <c r="E473" s="32">
        <v>4.9976606769898499E-2</v>
      </c>
      <c r="F473" s="32">
        <v>0.48681019050401608</v>
      </c>
      <c r="G473" s="32">
        <v>0.39949726272310754</v>
      </c>
      <c r="H473" s="32">
        <v>0.25277489663767244</v>
      </c>
      <c r="I473" s="32">
        <v>0.40787965239880564</v>
      </c>
      <c r="J473" s="32">
        <v>0.54075979165747579</v>
      </c>
      <c r="K473" s="32">
        <v>0.52000016679593286</v>
      </c>
      <c r="L473" s="32">
        <v>0.27740458056422024</v>
      </c>
      <c r="M473" s="32">
        <v>0.53810742768902464</v>
      </c>
      <c r="N473" s="32">
        <v>0.4279085818433282</v>
      </c>
      <c r="O473" s="32">
        <v>0.42923592396777671</v>
      </c>
      <c r="P473" s="32">
        <v>0.37320914843745212</v>
      </c>
      <c r="Q473" s="32">
        <v>0.57715522390577645</v>
      </c>
      <c r="R473" s="32">
        <v>0.39754329004621602</v>
      </c>
      <c r="S473" s="32">
        <v>0.30785649799544945</v>
      </c>
      <c r="T473" s="31">
        <v>0.54185928073348655</v>
      </c>
      <c r="U473" s="32">
        <v>0.45855372993972798</v>
      </c>
      <c r="V473" s="32">
        <v>0.41838563856169264</v>
      </c>
      <c r="W473" s="32">
        <v>0.32817013069446505</v>
      </c>
      <c r="X473" s="32">
        <v>0.5722402071223841</v>
      </c>
      <c r="Y473" s="32">
        <v>0.29846124727642298</v>
      </c>
      <c r="Z473" s="32">
        <v>0.31851304396560925</v>
      </c>
      <c r="AA473" s="32">
        <v>0.26890635102425292</v>
      </c>
      <c r="AB473" s="32">
        <v>0.41690049025263787</v>
      </c>
      <c r="AC473" s="32">
        <v>0.43531659071854006</v>
      </c>
      <c r="AD473" s="32">
        <v>0.41999972454490075</v>
      </c>
      <c r="AE473" s="32">
        <v>0.34834732451222605</v>
      </c>
      <c r="AF473" s="32">
        <v>0.29820613006310748</v>
      </c>
      <c r="AG473" s="32">
        <v>0.53801401476988708</v>
      </c>
      <c r="AH473" s="32">
        <v>0.47920470760647016</v>
      </c>
      <c r="AI473" s="32">
        <v>0.5257322259678372</v>
      </c>
      <c r="AJ473" s="32">
        <v>0.37871800021096341</v>
      </c>
      <c r="AK473" s="32">
        <v>0.49901924442459811</v>
      </c>
      <c r="AL473" s="32">
        <v>0.31960897369205782</v>
      </c>
      <c r="AM473" s="32">
        <v>0.40798398290815785</v>
      </c>
      <c r="AN473" s="32">
        <v>0.37844616183656965</v>
      </c>
      <c r="AO473" s="32">
        <v>0.42875550744425278</v>
      </c>
      <c r="AP473" s="32">
        <v>0.55770177591106995</v>
      </c>
      <c r="AQ473" s="30"/>
      <c r="AR473" s="30"/>
      <c r="AS473" s="30"/>
      <c r="AT473" s="30"/>
      <c r="AU473" s="30"/>
      <c r="AV473" s="30"/>
      <c r="AW473" s="30"/>
      <c r="AX473" s="30"/>
    </row>
    <row r="474" spans="1:50" ht="20.149999999999999" customHeight="1" x14ac:dyDescent="0.75">
      <c r="A474" s="50"/>
      <c r="B474" s="2" t="s">
        <v>11</v>
      </c>
      <c r="C474" s="3" t="s">
        <v>16</v>
      </c>
      <c r="D474" s="24">
        <f>AVERAGE(E474:AP474)</f>
        <v>0.42093964861796113</v>
      </c>
      <c r="E474" s="32">
        <v>0.14855191942574966</v>
      </c>
      <c r="F474" s="32">
        <v>0.41726585006170558</v>
      </c>
      <c r="G474" s="32">
        <v>0.4594216617345383</v>
      </c>
      <c r="H474" s="32">
        <v>0.43477281216158931</v>
      </c>
      <c r="I474" s="32">
        <v>0.45762108478828589</v>
      </c>
      <c r="J474" s="32">
        <v>0.24784837547679037</v>
      </c>
      <c r="K474" s="32">
        <v>0.44999984852766028</v>
      </c>
      <c r="L474" s="32">
        <v>0.49536530456690031</v>
      </c>
      <c r="M474" s="32">
        <v>0.39859804965465151</v>
      </c>
      <c r="N474" s="32">
        <v>0.52742230232530962</v>
      </c>
      <c r="O474" s="32">
        <v>0.41925363713971925</v>
      </c>
      <c r="P474" s="32">
        <v>0.51070728194835091</v>
      </c>
      <c r="Q474" s="32">
        <v>0.34828359999795361</v>
      </c>
      <c r="R474" s="32">
        <v>0.40748146092702453</v>
      </c>
      <c r="S474" s="32">
        <v>0.46675033486409462</v>
      </c>
      <c r="T474" s="31">
        <v>0.31526337268588278</v>
      </c>
      <c r="U474" s="32">
        <v>0.35886812450958333</v>
      </c>
      <c r="V474" s="32">
        <v>0.45823188604075199</v>
      </c>
      <c r="W474" s="32">
        <v>0.39778194382579107</v>
      </c>
      <c r="X474" s="32">
        <v>0.33129649746744227</v>
      </c>
      <c r="Y474" s="32">
        <v>0.5670763602300396</v>
      </c>
      <c r="Z474" s="32">
        <v>0.48772402372168872</v>
      </c>
      <c r="AA474" s="32">
        <v>0.48801523854902795</v>
      </c>
      <c r="AB474" s="32">
        <v>0.4367533164714984</v>
      </c>
      <c r="AC474" s="32">
        <v>0.38584872551567423</v>
      </c>
      <c r="AD474" s="32">
        <v>0.45000024447182041</v>
      </c>
      <c r="AE474" s="32">
        <v>0.5172430053092919</v>
      </c>
      <c r="AF474" s="32">
        <v>0.5367710118093858</v>
      </c>
      <c r="AG474" s="32">
        <v>0.37860218949875557</v>
      </c>
      <c r="AH474" s="32">
        <v>0.25956921861181242</v>
      </c>
      <c r="AI474" s="32">
        <v>0.25790639855263908</v>
      </c>
      <c r="AJ474" s="32">
        <v>0.51824571536273856</v>
      </c>
      <c r="AK474" s="32">
        <v>0.38923474138613223</v>
      </c>
      <c r="AL474" s="32">
        <v>0.33958460334919527</v>
      </c>
      <c r="AM474" s="32">
        <v>0.41793484199532399</v>
      </c>
      <c r="AN474" s="32">
        <v>0.59754614089494884</v>
      </c>
      <c r="AO474" s="32">
        <v>0.52846610976727071</v>
      </c>
      <c r="AP474" s="32">
        <v>0.38839941385550442</v>
      </c>
      <c r="AQ474" s="30"/>
      <c r="AR474" s="30"/>
      <c r="AS474" s="30"/>
      <c r="AT474" s="30"/>
      <c r="AU474" s="30"/>
      <c r="AV474" s="30"/>
      <c r="AW474" s="30"/>
      <c r="AX474" s="30"/>
    </row>
    <row r="475" spans="1:50" ht="39.950000000000003" customHeight="1" x14ac:dyDescent="0.75">
      <c r="A475" s="50"/>
      <c r="B475" s="2" t="s">
        <v>12</v>
      </c>
      <c r="C475" s="3" t="s">
        <v>16</v>
      </c>
      <c r="D475" s="24">
        <f>AVERAGE(E475:AP475)</f>
        <v>5.728594813325041E-3</v>
      </c>
      <c r="E475" s="32">
        <v>2.0380779927837864E-2</v>
      </c>
      <c r="F475" s="32">
        <v>6.509851561911654E-3</v>
      </c>
      <c r="G475" s="32">
        <v>1.2570399304143872E-3</v>
      </c>
      <c r="H475" s="32">
        <v>7.053074191000033E-3</v>
      </c>
      <c r="I475" s="32">
        <v>5.1715616160194896E-3</v>
      </c>
      <c r="J475" s="32">
        <v>1.127328001848958E-2</v>
      </c>
      <c r="K475" s="32">
        <v>0</v>
      </c>
      <c r="L475" s="32">
        <v>9.2693711899958925E-3</v>
      </c>
      <c r="M475" s="32">
        <v>3.5047993937185034E-3</v>
      </c>
      <c r="N475" s="32">
        <v>4.8636653317655149E-3</v>
      </c>
      <c r="O475" s="32">
        <v>1.7769733199234216E-3</v>
      </c>
      <c r="P475" s="32">
        <v>1.7870636894948194E-2</v>
      </c>
      <c r="Q475" s="32">
        <v>4.9044913338656924E-3</v>
      </c>
      <c r="R475" s="32">
        <v>6.1422679047981399E-3</v>
      </c>
      <c r="S475" s="32">
        <v>6.9143290231147621E-3</v>
      </c>
      <c r="T475" s="31">
        <v>1.4801443201168153E-2</v>
      </c>
      <c r="U475" s="32">
        <v>3.1440930909652233E-3</v>
      </c>
      <c r="V475" s="32">
        <v>3.8437053021976916E-3</v>
      </c>
      <c r="W475" s="32">
        <v>5.5450870554107287E-3</v>
      </c>
      <c r="X475" s="32">
        <v>6.8235380642409811E-3</v>
      </c>
      <c r="Y475" s="32">
        <v>5.1291891262729679E-3</v>
      </c>
      <c r="Z475" s="32">
        <v>4.6456602183580888E-3</v>
      </c>
      <c r="AA475" s="32">
        <v>4.0505351778331901E-3</v>
      </c>
      <c r="AB475" s="32">
        <v>7.3792853822108751E-3</v>
      </c>
      <c r="AC475" s="32">
        <v>1.0644209464983892E-2</v>
      </c>
      <c r="AD475" s="32">
        <v>0</v>
      </c>
      <c r="AE475" s="32">
        <v>2.8587819774084648E-3</v>
      </c>
      <c r="AF475" s="32">
        <v>5.9795948301477244E-3</v>
      </c>
      <c r="AG475" s="32">
        <v>3.6780011863660114E-3</v>
      </c>
      <c r="AH475" s="32">
        <v>1.6568390298450225E-3</v>
      </c>
      <c r="AI475" s="32">
        <v>8.052368223362423E-3</v>
      </c>
      <c r="AJ475" s="32">
        <v>3.3736546814334568E-3</v>
      </c>
      <c r="AK475" s="32">
        <v>1.9618107722374199E-3</v>
      </c>
      <c r="AL475" s="32">
        <v>1.2219373334973016E-3</v>
      </c>
      <c r="AM475" s="32">
        <v>4.9170941890083622E-3</v>
      </c>
      <c r="AN475" s="32">
        <v>4.0895134947965522E-3</v>
      </c>
      <c r="AO475" s="32">
        <v>2.894141473992196E-3</v>
      </c>
      <c r="AP475" s="32">
        <v>4.1039979928116505E-3</v>
      </c>
      <c r="AQ475" s="30"/>
      <c r="AR475" s="30"/>
      <c r="AS475" s="30"/>
      <c r="AT475" s="30"/>
      <c r="AU475" s="30"/>
      <c r="AV475" s="30"/>
      <c r="AW475" s="30"/>
      <c r="AX475" s="30"/>
    </row>
    <row r="476" spans="1:50" ht="20.149999999999999" customHeight="1" thickBot="1" x14ac:dyDescent="0.9">
      <c r="A476" s="48"/>
      <c r="B476" s="9" t="s">
        <v>25</v>
      </c>
      <c r="C476" s="10" t="s">
        <v>13</v>
      </c>
      <c r="D476" s="22">
        <f>SUM(E476:AP476)</f>
        <v>31697.047619527304</v>
      </c>
      <c r="E476" s="32">
        <v>4.7619527305060069E-2</v>
      </c>
      <c r="F476" s="34">
        <v>861</v>
      </c>
      <c r="G476" s="34">
        <v>851</v>
      </c>
      <c r="H476" s="34">
        <v>871</v>
      </c>
      <c r="I476" s="34">
        <v>862</v>
      </c>
      <c r="J476" s="34">
        <v>857</v>
      </c>
      <c r="K476" s="34">
        <v>849</v>
      </c>
      <c r="L476" s="34">
        <v>854</v>
      </c>
      <c r="M476" s="34">
        <v>861</v>
      </c>
      <c r="N476" s="34">
        <v>852</v>
      </c>
      <c r="O476" s="34">
        <v>871</v>
      </c>
      <c r="P476" s="34">
        <v>853</v>
      </c>
      <c r="Q476" s="34">
        <v>848</v>
      </c>
      <c r="R476" s="34">
        <v>869</v>
      </c>
      <c r="S476" s="34">
        <v>882</v>
      </c>
      <c r="T476" s="33">
        <v>849</v>
      </c>
      <c r="U476" s="34">
        <v>851</v>
      </c>
      <c r="V476" s="34">
        <v>857</v>
      </c>
      <c r="W476" s="34">
        <v>857</v>
      </c>
      <c r="X476" s="34">
        <v>859</v>
      </c>
      <c r="Y476" s="34">
        <v>853</v>
      </c>
      <c r="Z476" s="34">
        <v>855</v>
      </c>
      <c r="AA476" s="34">
        <v>861</v>
      </c>
      <c r="AB476" s="34">
        <v>849</v>
      </c>
      <c r="AC476" s="34">
        <v>855</v>
      </c>
      <c r="AD476" s="34">
        <v>846</v>
      </c>
      <c r="AE476" s="34">
        <v>878</v>
      </c>
      <c r="AF476" s="34">
        <v>853</v>
      </c>
      <c r="AG476" s="34">
        <v>860</v>
      </c>
      <c r="AH476" s="34">
        <v>855</v>
      </c>
      <c r="AI476" s="34">
        <v>853</v>
      </c>
      <c r="AJ476" s="34">
        <v>839</v>
      </c>
      <c r="AK476" s="34">
        <v>855</v>
      </c>
      <c r="AL476" s="34">
        <v>856</v>
      </c>
      <c r="AM476" s="34">
        <v>865</v>
      </c>
      <c r="AN476" s="34">
        <v>846</v>
      </c>
      <c r="AO476" s="34">
        <v>851</v>
      </c>
      <c r="AP476" s="34">
        <v>853</v>
      </c>
      <c r="AQ476" s="30"/>
      <c r="AR476" s="30"/>
      <c r="AS476" s="30"/>
      <c r="AT476" s="30"/>
      <c r="AU476" s="30"/>
      <c r="AV476" s="30"/>
      <c r="AW476" s="30"/>
      <c r="AX476" s="30"/>
    </row>
    <row r="477" spans="1:50" ht="20.149999999999999" customHeight="1" x14ac:dyDescent="0.75">
      <c r="A477" s="49" t="s">
        <v>190</v>
      </c>
      <c r="B477" s="7" t="s">
        <v>2</v>
      </c>
      <c r="C477" s="8" t="s">
        <v>16</v>
      </c>
      <c r="D477" s="25">
        <f>AVERAGE(E477:AP477)</f>
        <v>0.58385706604528798</v>
      </c>
      <c r="E477" s="32">
        <v>1.7067454591621321E-2</v>
      </c>
      <c r="F477" s="29">
        <v>0.51639436853499188</v>
      </c>
      <c r="G477" s="29">
        <v>0.61723339474523942</v>
      </c>
      <c r="H477" s="29">
        <v>0.53603977525923951</v>
      </c>
      <c r="I477" s="29">
        <v>0.6276584305695746</v>
      </c>
      <c r="J477" s="29">
        <v>0.58601642504461438</v>
      </c>
      <c r="K477" s="29">
        <v>0.69319912745504741</v>
      </c>
      <c r="L477" s="29">
        <v>0.59121759300942678</v>
      </c>
      <c r="M477" s="29">
        <v>0.58058555784182864</v>
      </c>
      <c r="N477" s="29">
        <v>0.63976846043466173</v>
      </c>
      <c r="O477" s="29">
        <v>0.66288203782102839</v>
      </c>
      <c r="P477" s="29">
        <v>0.63593404321954083</v>
      </c>
      <c r="Q477" s="29">
        <v>0.60638841510576347</v>
      </c>
      <c r="R477" s="29">
        <v>0.64283014977063357</v>
      </c>
      <c r="S477" s="29">
        <v>0.5917406842518067</v>
      </c>
      <c r="T477" s="35">
        <v>0.53410371184180128</v>
      </c>
      <c r="U477" s="29">
        <v>0.64031879078210741</v>
      </c>
      <c r="V477" s="29">
        <v>0.6348590260822321</v>
      </c>
      <c r="W477" s="29">
        <v>0.5738716718691862</v>
      </c>
      <c r="X477" s="29">
        <v>0.55194840513468657</v>
      </c>
      <c r="Y477" s="29">
        <v>0.64464859796451934</v>
      </c>
      <c r="Z477" s="29">
        <v>0.5869264601464298</v>
      </c>
      <c r="AA477" s="29">
        <v>0.55700783555994471</v>
      </c>
      <c r="AB477" s="29">
        <v>0.586314125785798</v>
      </c>
      <c r="AC477" s="29">
        <v>0.47543464495259136</v>
      </c>
      <c r="AD477" s="29">
        <v>0.55234368777050313</v>
      </c>
      <c r="AE477" s="29">
        <v>0.6172680497660431</v>
      </c>
      <c r="AF477" s="29">
        <v>0.57592190343271943</v>
      </c>
      <c r="AG477" s="29">
        <v>0.60997927591983703</v>
      </c>
      <c r="AH477" s="29">
        <v>0.54766490895827347</v>
      </c>
      <c r="AI477" s="29">
        <v>0.60022137029051326</v>
      </c>
      <c r="AJ477" s="29">
        <v>0.60967134932230227</v>
      </c>
      <c r="AK477" s="29">
        <v>0.68386905291170164</v>
      </c>
      <c r="AL477" s="29">
        <v>0.67004126405887887</v>
      </c>
      <c r="AM477" s="29">
        <v>0.58071754069444081</v>
      </c>
      <c r="AN477" s="29">
        <v>0.67880936498814348</v>
      </c>
      <c r="AO477" s="29">
        <v>0.60079295876011596</v>
      </c>
      <c r="AP477" s="29">
        <v>0.52887859507315649</v>
      </c>
      <c r="AQ477" s="30"/>
      <c r="AR477" s="30"/>
      <c r="AS477" s="30"/>
      <c r="AT477" s="30"/>
      <c r="AU477" s="30"/>
      <c r="AV477" s="30"/>
      <c r="AW477" s="30"/>
      <c r="AX477" s="30"/>
    </row>
    <row r="478" spans="1:50" ht="20.149999999999999" customHeight="1" x14ac:dyDescent="0.75">
      <c r="A478" s="50"/>
      <c r="B478" s="2" t="s">
        <v>117</v>
      </c>
      <c r="C478" s="3" t="s">
        <v>16</v>
      </c>
      <c r="D478" s="24">
        <f>AVERAGE(E478:AP478)</f>
        <v>0.38380931651906242</v>
      </c>
      <c r="E478" s="32">
        <v>0</v>
      </c>
      <c r="F478" s="32">
        <v>0.47535780856839177</v>
      </c>
      <c r="G478" s="32">
        <v>0.3790385402331099</v>
      </c>
      <c r="H478" s="32">
        <v>0.45710911245639935</v>
      </c>
      <c r="I478" s="32">
        <v>0.36392799922734126</v>
      </c>
      <c r="J478" s="32">
        <v>0.4111570210189236</v>
      </c>
      <c r="K478" s="32">
        <v>0.30680087254495392</v>
      </c>
      <c r="L478" s="32">
        <v>0.40749506022497628</v>
      </c>
      <c r="M478" s="32">
        <v>0.41403020135718693</v>
      </c>
      <c r="N478" s="32">
        <v>0.35941965101745288</v>
      </c>
      <c r="O478" s="32">
        <v>0.33395756833191159</v>
      </c>
      <c r="P478" s="32">
        <v>0.34914253471439105</v>
      </c>
      <c r="Q478" s="32">
        <v>0.39190255203333879</v>
      </c>
      <c r="R478" s="32">
        <v>0.35716985022936515</v>
      </c>
      <c r="S478" s="32">
        <v>0.39632792892195468</v>
      </c>
      <c r="T478" s="31">
        <v>0.45443752412786331</v>
      </c>
      <c r="U478" s="32">
        <v>0.35394849843781873</v>
      </c>
      <c r="V478" s="32">
        <v>0.35821486490568683</v>
      </c>
      <c r="W478" s="32">
        <v>0.42612832813081353</v>
      </c>
      <c r="X478" s="32">
        <v>0.43482565378663401</v>
      </c>
      <c r="Y478" s="32">
        <v>0.35354020599330238</v>
      </c>
      <c r="Z478" s="32">
        <v>0.41195230568765162</v>
      </c>
      <c r="AA478" s="32">
        <v>0.43402894150643578</v>
      </c>
      <c r="AB478" s="32">
        <v>0.40259091639875244</v>
      </c>
      <c r="AC478" s="32">
        <v>0.50854576846897936</v>
      </c>
      <c r="AD478" s="32">
        <v>0.44765631222949964</v>
      </c>
      <c r="AE478" s="32">
        <v>0.37402252759151217</v>
      </c>
      <c r="AF478" s="32">
        <v>0.41713172401206755</v>
      </c>
      <c r="AG478" s="32">
        <v>0.3755689881457896</v>
      </c>
      <c r="AH478" s="32">
        <v>0.44827402276593653</v>
      </c>
      <c r="AI478" s="32">
        <v>0.38812168381226625</v>
      </c>
      <c r="AJ478" s="32">
        <v>0.38525148091171979</v>
      </c>
      <c r="AK478" s="32">
        <v>0.30753521417220048</v>
      </c>
      <c r="AL478" s="32">
        <v>0.32448528315042963</v>
      </c>
      <c r="AM478" s="32">
        <v>0.39854882922643498</v>
      </c>
      <c r="AN478" s="32">
        <v>0.32119063501185169</v>
      </c>
      <c r="AO478" s="32">
        <v>0.3938422127498985</v>
      </c>
      <c r="AP478" s="32">
        <v>0.46207540562113197</v>
      </c>
      <c r="AQ478" s="30"/>
      <c r="AR478" s="30"/>
      <c r="AS478" s="30"/>
      <c r="AT478" s="30"/>
      <c r="AU478" s="30"/>
      <c r="AV478" s="30"/>
      <c r="AW478" s="30"/>
      <c r="AX478" s="30"/>
    </row>
    <row r="479" spans="1:50" ht="39.950000000000003" customHeight="1" x14ac:dyDescent="0.75">
      <c r="A479" s="50"/>
      <c r="B479" s="2" t="s">
        <v>37</v>
      </c>
      <c r="C479" s="3" t="s">
        <v>16</v>
      </c>
      <c r="D479" s="24">
        <f>AVERAGE(E479:AP479)</f>
        <v>6.6214056167191405E-3</v>
      </c>
      <c r="E479" s="32">
        <v>5.8684962890182598E-3</v>
      </c>
      <c r="F479" s="32">
        <v>8.2478228966188262E-3</v>
      </c>
      <c r="G479" s="32">
        <v>3.7280650216512325E-3</v>
      </c>
      <c r="H479" s="32">
        <v>6.8511122843632095E-3</v>
      </c>
      <c r="I479" s="32">
        <v>8.4135702030883591E-3</v>
      </c>
      <c r="J479" s="32">
        <v>2.8265539364658284E-3</v>
      </c>
      <c r="K479" s="32">
        <v>0</v>
      </c>
      <c r="L479" s="32">
        <v>1.2873467655996477E-3</v>
      </c>
      <c r="M479" s="32">
        <v>5.3842408009806561E-3</v>
      </c>
      <c r="N479" s="32">
        <v>8.1188854788156876E-4</v>
      </c>
      <c r="O479" s="32">
        <v>3.1603938470620117E-3</v>
      </c>
      <c r="P479" s="32">
        <v>1.492342206607352E-2</v>
      </c>
      <c r="Q479" s="32">
        <v>1.709032860899819E-3</v>
      </c>
      <c r="R479" s="32">
        <v>0</v>
      </c>
      <c r="S479" s="32">
        <v>1.1931386826240292E-2</v>
      </c>
      <c r="T479" s="31">
        <v>1.1458764030338485E-2</v>
      </c>
      <c r="U479" s="32">
        <v>5.7327107800747949E-3</v>
      </c>
      <c r="V479" s="32">
        <v>6.9261090120784474E-3</v>
      </c>
      <c r="W479" s="32">
        <v>0</v>
      </c>
      <c r="X479" s="32">
        <v>1.322594107867588E-2</v>
      </c>
      <c r="Y479" s="32">
        <v>1.8111960421822277E-3</v>
      </c>
      <c r="Z479" s="32">
        <v>1.1212341659192862E-3</v>
      </c>
      <c r="AA479" s="32">
        <v>8.963222933619874E-3</v>
      </c>
      <c r="AB479" s="32">
        <v>1.1094957815452952E-2</v>
      </c>
      <c r="AC479" s="32">
        <v>1.6019586578431735E-2</v>
      </c>
      <c r="AD479" s="32">
        <v>0</v>
      </c>
      <c r="AE479" s="32">
        <v>8.7094226424415336E-3</v>
      </c>
      <c r="AF479" s="32">
        <v>6.946372555210422E-3</v>
      </c>
      <c r="AG479" s="32">
        <v>1.4451735934374543E-2</v>
      </c>
      <c r="AH479" s="32">
        <v>4.0610682757869013E-3</v>
      </c>
      <c r="AI479" s="32">
        <v>1.1656945897218081E-2</v>
      </c>
      <c r="AJ479" s="32">
        <v>5.0771697659750727E-3</v>
      </c>
      <c r="AK479" s="32">
        <v>8.5957329160962579E-3</v>
      </c>
      <c r="AL479" s="32">
        <v>5.4734527906941614E-3</v>
      </c>
      <c r="AM479" s="32">
        <v>2.0733630079121153E-2</v>
      </c>
      <c r="AN479" s="32">
        <v>0</v>
      </c>
      <c r="AO479" s="32">
        <v>5.3648284899834794E-3</v>
      </c>
      <c r="AP479" s="32">
        <v>9.0459993057088114E-3</v>
      </c>
      <c r="AQ479" s="30"/>
      <c r="AR479" s="30"/>
      <c r="AS479" s="30"/>
      <c r="AT479" s="30"/>
      <c r="AU479" s="30"/>
      <c r="AV479" s="30"/>
      <c r="AW479" s="30"/>
      <c r="AX479" s="30"/>
    </row>
    <row r="480" spans="1:50" ht="20.149999999999999" customHeight="1" thickBot="1" x14ac:dyDescent="0.9">
      <c r="A480" s="48"/>
      <c r="B480" s="9" t="s">
        <v>25</v>
      </c>
      <c r="C480" s="10" t="s">
        <v>13</v>
      </c>
      <c r="D480" s="22">
        <f>SUM(E480:AP480)</f>
        <v>31697.005785599158</v>
      </c>
      <c r="E480" s="32">
        <v>5.785599158747462E-3</v>
      </c>
      <c r="F480" s="34">
        <v>861</v>
      </c>
      <c r="G480" s="34">
        <v>851</v>
      </c>
      <c r="H480" s="34">
        <v>871</v>
      </c>
      <c r="I480" s="34">
        <v>862</v>
      </c>
      <c r="J480" s="34">
        <v>857</v>
      </c>
      <c r="K480" s="34">
        <v>849</v>
      </c>
      <c r="L480" s="34">
        <v>854</v>
      </c>
      <c r="M480" s="34">
        <v>861</v>
      </c>
      <c r="N480" s="34">
        <v>852</v>
      </c>
      <c r="O480" s="34">
        <v>871</v>
      </c>
      <c r="P480" s="34">
        <v>853</v>
      </c>
      <c r="Q480" s="34">
        <v>848</v>
      </c>
      <c r="R480" s="34">
        <v>869</v>
      </c>
      <c r="S480" s="34">
        <v>882</v>
      </c>
      <c r="T480" s="33">
        <v>849</v>
      </c>
      <c r="U480" s="34">
        <v>851</v>
      </c>
      <c r="V480" s="34">
        <v>857</v>
      </c>
      <c r="W480" s="34">
        <v>857</v>
      </c>
      <c r="X480" s="34">
        <v>859</v>
      </c>
      <c r="Y480" s="34">
        <v>853</v>
      </c>
      <c r="Z480" s="34">
        <v>855</v>
      </c>
      <c r="AA480" s="34">
        <v>861</v>
      </c>
      <c r="AB480" s="34">
        <v>849</v>
      </c>
      <c r="AC480" s="34">
        <v>855</v>
      </c>
      <c r="AD480" s="34">
        <v>846</v>
      </c>
      <c r="AE480" s="34">
        <v>878</v>
      </c>
      <c r="AF480" s="34">
        <v>853</v>
      </c>
      <c r="AG480" s="34">
        <v>860</v>
      </c>
      <c r="AH480" s="34">
        <v>855</v>
      </c>
      <c r="AI480" s="34">
        <v>853</v>
      </c>
      <c r="AJ480" s="34">
        <v>839</v>
      </c>
      <c r="AK480" s="34">
        <v>855</v>
      </c>
      <c r="AL480" s="34">
        <v>856</v>
      </c>
      <c r="AM480" s="34">
        <v>865</v>
      </c>
      <c r="AN480" s="34">
        <v>846</v>
      </c>
      <c r="AO480" s="34">
        <v>851</v>
      </c>
      <c r="AP480" s="34">
        <v>853</v>
      </c>
      <c r="AQ480" s="30"/>
      <c r="AR480" s="30"/>
      <c r="AS480" s="30"/>
      <c r="AT480" s="30"/>
      <c r="AU480" s="30"/>
      <c r="AV480" s="30"/>
      <c r="AW480" s="30"/>
      <c r="AX480" s="30"/>
    </row>
    <row r="481" spans="1:50" ht="77.150000000000006" customHeight="1" thickBot="1" x14ac:dyDescent="0.9">
      <c r="A481" s="49" t="s">
        <v>191</v>
      </c>
      <c r="B481" s="7" t="s">
        <v>192</v>
      </c>
      <c r="C481" s="8" t="s">
        <v>16</v>
      </c>
      <c r="D481" s="25">
        <f t="shared" ref="D481:D490" si="7">AVERAGE(E481:AP481)</f>
        <v>23.083866719914038</v>
      </c>
      <c r="E481" s="34">
        <v>855</v>
      </c>
      <c r="F481" s="29">
        <v>0.51639436853499188</v>
      </c>
      <c r="G481" s="29">
        <v>0.61723339474523942</v>
      </c>
      <c r="H481" s="29">
        <v>0.54308567884210512</v>
      </c>
      <c r="I481" s="29">
        <v>0.6276584305695746</v>
      </c>
      <c r="J481" s="29">
        <v>0.58601642504461438</v>
      </c>
      <c r="K481" s="29">
        <v>0.69440527446362921</v>
      </c>
      <c r="L481" s="29">
        <v>0.59121759300942678</v>
      </c>
      <c r="M481" s="29">
        <v>0.58058555784182864</v>
      </c>
      <c r="N481" s="29">
        <v>0.63976846043466173</v>
      </c>
      <c r="O481" s="29">
        <v>0.66288203782102839</v>
      </c>
      <c r="P481" s="29">
        <v>0.63593404321954083</v>
      </c>
      <c r="Q481" s="29">
        <v>0.60638841510576347</v>
      </c>
      <c r="R481" s="29">
        <v>0.64283014977063357</v>
      </c>
      <c r="S481" s="29">
        <v>0.59254718697195186</v>
      </c>
      <c r="T481" s="35">
        <v>0.53410371184180128</v>
      </c>
      <c r="U481" s="29">
        <v>0.64031879078210741</v>
      </c>
      <c r="V481" s="29">
        <v>0.6348590260822321</v>
      </c>
      <c r="W481" s="29">
        <v>0.5738716718691862</v>
      </c>
      <c r="X481" s="29">
        <v>0.55386611893757454</v>
      </c>
      <c r="Y481" s="29">
        <v>0.64709977100919613</v>
      </c>
      <c r="Z481" s="29">
        <v>0.5869264601464298</v>
      </c>
      <c r="AA481" s="29">
        <v>0.56016474106577541</v>
      </c>
      <c r="AB481" s="29">
        <v>0.586314125785798</v>
      </c>
      <c r="AC481" s="29">
        <v>0.47543464495259136</v>
      </c>
      <c r="AD481" s="29">
        <v>0.55234368777050313</v>
      </c>
      <c r="AE481" s="29">
        <v>0.6172680497660431</v>
      </c>
      <c r="AF481" s="29">
        <v>0.57592190343271943</v>
      </c>
      <c r="AG481" s="29">
        <v>0.60997927591983703</v>
      </c>
      <c r="AH481" s="29">
        <v>0.54851486489749812</v>
      </c>
      <c r="AI481" s="29">
        <v>0.60022137029051326</v>
      </c>
      <c r="AJ481" s="29">
        <v>0.60967134932230227</v>
      </c>
      <c r="AK481" s="29">
        <v>0.68386905291170164</v>
      </c>
      <c r="AL481" s="29">
        <v>0.67004126405887887</v>
      </c>
      <c r="AM481" s="29">
        <v>0.58071754069444081</v>
      </c>
      <c r="AN481" s="29">
        <v>0.67880936498814348</v>
      </c>
      <c r="AO481" s="29">
        <v>0.60079295876011596</v>
      </c>
      <c r="AP481" s="29">
        <v>0.52887859507315649</v>
      </c>
      <c r="AQ481" s="30"/>
      <c r="AR481" s="30"/>
      <c r="AS481" s="30"/>
      <c r="AT481" s="30"/>
      <c r="AU481" s="30"/>
      <c r="AV481" s="30"/>
      <c r="AW481" s="30"/>
      <c r="AX481" s="30"/>
    </row>
    <row r="482" spans="1:50" ht="39.950000000000003" customHeight="1" x14ac:dyDescent="0.75">
      <c r="A482" s="50"/>
      <c r="B482" s="2" t="s">
        <v>193</v>
      </c>
      <c r="C482" s="3" t="s">
        <v>16</v>
      </c>
      <c r="D482" s="24">
        <f t="shared" si="7"/>
        <v>2.456430856096848E-2</v>
      </c>
      <c r="E482" s="29">
        <v>0.1650165934754356</v>
      </c>
      <c r="F482" s="32">
        <v>1.588329462337432E-2</v>
      </c>
      <c r="G482" s="32">
        <v>1.4144493387159731E-2</v>
      </c>
      <c r="H482" s="32">
        <v>1.3860044858491844E-2</v>
      </c>
      <c r="I482" s="32">
        <v>1.6372403942578235E-2</v>
      </c>
      <c r="J482" s="32">
        <v>1.7951907783608299E-2</v>
      </c>
      <c r="K482" s="32">
        <v>9.2401184490971087E-3</v>
      </c>
      <c r="L482" s="32">
        <v>1.6576234678548667E-2</v>
      </c>
      <c r="M482" s="32">
        <v>9.1531935872997214E-3</v>
      </c>
      <c r="N482" s="32">
        <v>2.5909268563374579E-2</v>
      </c>
      <c r="O482" s="32">
        <v>2.1295197398502989E-2</v>
      </c>
      <c r="P482" s="32">
        <v>2.1357741311805969E-2</v>
      </c>
      <c r="Q482" s="32">
        <v>2.4200249313364851E-2</v>
      </c>
      <c r="R482" s="32">
        <v>5.0389890678252176E-2</v>
      </c>
      <c r="S482" s="32">
        <v>2.3380766699639764E-2</v>
      </c>
      <c r="T482" s="31">
        <v>2.1030428548457988E-2</v>
      </c>
      <c r="U482" s="32">
        <v>8.9949463615648789E-3</v>
      </c>
      <c r="V482" s="32">
        <v>1.1881258274599561E-2</v>
      </c>
      <c r="W482" s="32">
        <v>1.7075013956601652E-2</v>
      </c>
      <c r="X482" s="32">
        <v>2.7349898659390179E-2</v>
      </c>
      <c r="Y482" s="32">
        <v>2.0566280680904474E-2</v>
      </c>
      <c r="Z482" s="32">
        <v>8.5795010735584144E-3</v>
      </c>
      <c r="AA482" s="32">
        <v>2.5421733670480971E-2</v>
      </c>
      <c r="AB482" s="32">
        <v>2.0898595072853458E-2</v>
      </c>
      <c r="AC482" s="32">
        <v>4.0368055683609363E-2</v>
      </c>
      <c r="AD482" s="32">
        <v>1.1857699317097441E-2</v>
      </c>
      <c r="AE482" s="32">
        <v>1.6411034157445339E-2</v>
      </c>
      <c r="AF482" s="32">
        <v>2.2858781401665845E-2</v>
      </c>
      <c r="AG482" s="32">
        <v>2.9806209630263168E-2</v>
      </c>
      <c r="AH482" s="32">
        <v>3.3388705795898532E-2</v>
      </c>
      <c r="AI482" s="32">
        <v>2.1361218948657643E-2</v>
      </c>
      <c r="AJ482" s="32">
        <v>1.9300780762803015E-2</v>
      </c>
      <c r="AK482" s="32">
        <v>1.7697088831613288E-2</v>
      </c>
      <c r="AL482" s="32">
        <v>4.508043153697501E-2</v>
      </c>
      <c r="AM482" s="32">
        <v>1.6140140800378022E-2</v>
      </c>
      <c r="AN482" s="32">
        <v>1.1849583782367813E-2</v>
      </c>
      <c r="AO482" s="32">
        <v>2.3875396241305392E-2</v>
      </c>
      <c r="AP482" s="32">
        <v>1.6919543377776829E-2</v>
      </c>
      <c r="AQ482" s="30"/>
      <c r="AR482" s="30"/>
      <c r="AS482" s="30"/>
      <c r="AT482" s="30"/>
      <c r="AU482" s="30"/>
      <c r="AV482" s="30"/>
      <c r="AW482" s="30"/>
      <c r="AX482" s="30"/>
    </row>
    <row r="483" spans="1:50" ht="39.950000000000003" customHeight="1" x14ac:dyDescent="0.75">
      <c r="A483" s="50"/>
      <c r="B483" s="2" t="s">
        <v>194</v>
      </c>
      <c r="C483" s="3" t="s">
        <v>16</v>
      </c>
      <c r="D483" s="24">
        <f t="shared" si="7"/>
        <v>4.1987793400492648E-2</v>
      </c>
      <c r="E483" s="32">
        <v>0.16118237006116376</v>
      </c>
      <c r="F483" s="32">
        <v>5.804557753984968E-2</v>
      </c>
      <c r="G483" s="32">
        <v>2.2914236157446879E-2</v>
      </c>
      <c r="H483" s="32">
        <v>5.5169195777452371E-2</v>
      </c>
      <c r="I483" s="32">
        <v>3.2544951961189811E-2</v>
      </c>
      <c r="J483" s="32">
        <v>3.9697851019140661E-2</v>
      </c>
      <c r="K483" s="32">
        <v>3.073052813169198E-2</v>
      </c>
      <c r="L483" s="32">
        <v>4.4715864228358472E-2</v>
      </c>
      <c r="M483" s="32">
        <v>3.530488951932538E-2</v>
      </c>
      <c r="N483" s="32">
        <v>2.6656910248745936E-2</v>
      </c>
      <c r="O483" s="32">
        <v>4.4230788289093603E-2</v>
      </c>
      <c r="P483" s="32">
        <v>5.2225864407304264E-2</v>
      </c>
      <c r="Q483" s="32">
        <v>3.1061626732156275E-2</v>
      </c>
      <c r="R483" s="32">
        <v>3.2295228734290485E-2</v>
      </c>
      <c r="S483" s="32">
        <v>3.9243825362164315E-2</v>
      </c>
      <c r="T483" s="31">
        <v>5.3525372904994518E-2</v>
      </c>
      <c r="U483" s="32">
        <v>2.622958631256498E-2</v>
      </c>
      <c r="V483" s="32">
        <v>5.1057206851766047E-2</v>
      </c>
      <c r="W483" s="32">
        <v>4.4828706344132468E-2</v>
      </c>
      <c r="X483" s="32">
        <v>5.9425224836878322E-2</v>
      </c>
      <c r="Y483" s="32">
        <v>2.507956609675361E-2</v>
      </c>
      <c r="Z483" s="32">
        <v>2.4540737994262807E-2</v>
      </c>
      <c r="AA483" s="32">
        <v>4.3795654412039357E-2</v>
      </c>
      <c r="AB483" s="32">
        <v>4.1621349080958263E-2</v>
      </c>
      <c r="AC483" s="32">
        <v>3.8274418319059741E-2</v>
      </c>
      <c r="AD483" s="32">
        <v>4.4724382291033579E-2</v>
      </c>
      <c r="AE483" s="32">
        <v>5.0673672064179158E-2</v>
      </c>
      <c r="AF483" s="32">
        <v>3.2813988131303415E-2</v>
      </c>
      <c r="AG483" s="32">
        <v>2.5206401866532831E-2</v>
      </c>
      <c r="AH483" s="32">
        <v>4.715865586433847E-2</v>
      </c>
      <c r="AI483" s="32">
        <v>5.2414595540378105E-2</v>
      </c>
      <c r="AJ483" s="32">
        <v>2.0106303289442264E-2</v>
      </c>
      <c r="AK483" s="32">
        <v>1.7227802816010909E-2</v>
      </c>
      <c r="AL483" s="32">
        <v>6.9096078362309604E-2</v>
      </c>
      <c r="AM483" s="32">
        <v>3.6669791004922125E-2</v>
      </c>
      <c r="AN483" s="32">
        <v>3.877511973143629E-2</v>
      </c>
      <c r="AO483" s="32">
        <v>2.3034054519371554E-2</v>
      </c>
      <c r="AP483" s="32">
        <v>2.3237772414678594E-2</v>
      </c>
      <c r="AQ483" s="30"/>
      <c r="AR483" s="30"/>
      <c r="AS483" s="30"/>
      <c r="AT483" s="30"/>
      <c r="AU483" s="30"/>
      <c r="AV483" s="30"/>
      <c r="AW483" s="30"/>
      <c r="AX483" s="30"/>
    </row>
    <row r="484" spans="1:50" ht="20.149999999999999" customHeight="1" x14ac:dyDescent="0.75">
      <c r="A484" s="50"/>
      <c r="B484" s="2" t="s">
        <v>195</v>
      </c>
      <c r="C484" s="3" t="s">
        <v>16</v>
      </c>
      <c r="D484" s="24">
        <f t="shared" si="7"/>
        <v>0.21858672272975377</v>
      </c>
      <c r="E484" s="32">
        <v>0.1144427543803469</v>
      </c>
      <c r="F484" s="32">
        <v>0.24794747000066839</v>
      </c>
      <c r="G484" s="32">
        <v>0.20673942031715101</v>
      </c>
      <c r="H484" s="32">
        <v>0.26104933560542642</v>
      </c>
      <c r="I484" s="32">
        <v>0.22155620276749852</v>
      </c>
      <c r="J484" s="32">
        <v>0.26907337959583694</v>
      </c>
      <c r="K484" s="32">
        <v>0.19716014091230868</v>
      </c>
      <c r="L484" s="32">
        <v>0.16530563953290467</v>
      </c>
      <c r="M484" s="32">
        <v>0.29394609038037173</v>
      </c>
      <c r="N484" s="32">
        <v>0.22821711996214161</v>
      </c>
      <c r="O484" s="32">
        <v>0.10211177209836948</v>
      </c>
      <c r="P484" s="32">
        <v>0.1672593942599333</v>
      </c>
      <c r="Q484" s="32">
        <v>0.2717778561495196</v>
      </c>
      <c r="R484" s="32">
        <v>0.16594481762709529</v>
      </c>
      <c r="S484" s="32">
        <v>0.19324956418535152</v>
      </c>
      <c r="T484" s="31">
        <v>0.22469253854283258</v>
      </c>
      <c r="U484" s="32">
        <v>0.21005901518017051</v>
      </c>
      <c r="V484" s="32">
        <v>0.20277152809662302</v>
      </c>
      <c r="W484" s="32">
        <v>0.26153292570305425</v>
      </c>
      <c r="X484" s="32">
        <v>0.24753629833770197</v>
      </c>
      <c r="Y484" s="32">
        <v>0.19824899654817732</v>
      </c>
      <c r="Z484" s="32">
        <v>0.25238701543548553</v>
      </c>
      <c r="AA484" s="32">
        <v>0.25028704403308022</v>
      </c>
      <c r="AB484" s="32">
        <v>0.21310922875940219</v>
      </c>
      <c r="AC484" s="32">
        <v>0.30010985000630197</v>
      </c>
      <c r="AD484" s="32">
        <v>0.19451045283858107</v>
      </c>
      <c r="AE484" s="32">
        <v>0.20041972789116894</v>
      </c>
      <c r="AF484" s="32">
        <v>0.2354231322655046</v>
      </c>
      <c r="AG484" s="32">
        <v>0.24066980793026593</v>
      </c>
      <c r="AH484" s="32">
        <v>0.24853707740400019</v>
      </c>
      <c r="AI484" s="32">
        <v>0.22714585348140645</v>
      </c>
      <c r="AJ484" s="32">
        <v>0.21645582436886904</v>
      </c>
      <c r="AK484" s="32">
        <v>0.18357618872813528</v>
      </c>
      <c r="AL484" s="32">
        <v>0.11033858343145099</v>
      </c>
      <c r="AM484" s="32">
        <v>0.24938716098894884</v>
      </c>
      <c r="AN484" s="32">
        <v>0.18622858436554388</v>
      </c>
      <c r="AO484" s="32">
        <v>0.28737186945131338</v>
      </c>
      <c r="AP484" s="32">
        <v>0.25971580216770151</v>
      </c>
      <c r="AQ484" s="30"/>
      <c r="AR484" s="30"/>
      <c r="AS484" s="30"/>
      <c r="AT484" s="30"/>
      <c r="AU484" s="30"/>
      <c r="AV484" s="30"/>
      <c r="AW484" s="30"/>
      <c r="AX484" s="30"/>
    </row>
    <row r="485" spans="1:50" ht="59.15" customHeight="1" x14ac:dyDescent="0.75">
      <c r="A485" s="50"/>
      <c r="B485" s="2" t="s">
        <v>196</v>
      </c>
      <c r="C485" s="3" t="s">
        <v>16</v>
      </c>
      <c r="D485" s="24">
        <f t="shared" si="7"/>
        <v>1.8449031670834632E-2</v>
      </c>
      <c r="E485" s="32">
        <v>0.2059430652159833</v>
      </c>
      <c r="F485" s="32">
        <v>1.447854820819061E-2</v>
      </c>
      <c r="G485" s="32">
        <v>7.760410847342223E-3</v>
      </c>
      <c r="H485" s="32">
        <v>2.015121591433398E-2</v>
      </c>
      <c r="I485" s="32">
        <v>1.1380776894703066E-2</v>
      </c>
      <c r="J485" s="32">
        <v>6.8865723295669142E-3</v>
      </c>
      <c r="K485" s="32">
        <v>6.4662307584029775E-3</v>
      </c>
      <c r="L485" s="32">
        <v>1.7037402808356365E-2</v>
      </c>
      <c r="M485" s="32">
        <v>1.2853185163307084E-2</v>
      </c>
      <c r="N485" s="32">
        <v>9.6946328119130072E-3</v>
      </c>
      <c r="O485" s="32">
        <v>1.9501800594775288E-2</v>
      </c>
      <c r="P485" s="32">
        <v>1.4302955043758322E-2</v>
      </c>
      <c r="Q485" s="32">
        <v>3.4438769601757989E-3</v>
      </c>
      <c r="R485" s="32">
        <v>1.1407055295809177E-2</v>
      </c>
      <c r="S485" s="32">
        <v>2.9596639107021296E-2</v>
      </c>
      <c r="T485" s="31">
        <v>9.7195843336841514E-3</v>
      </c>
      <c r="U485" s="32">
        <v>9.496780249818251E-3</v>
      </c>
      <c r="V485" s="32">
        <v>1.1336098079935353E-2</v>
      </c>
      <c r="W485" s="32">
        <v>9.0702660267884625E-3</v>
      </c>
      <c r="X485" s="32">
        <v>1.5588346733068857E-2</v>
      </c>
      <c r="Y485" s="32">
        <v>2.0651559969505458E-2</v>
      </c>
      <c r="Z485" s="32">
        <v>5.575941477083902E-3</v>
      </c>
      <c r="AA485" s="32">
        <v>4.8742312094318674E-3</v>
      </c>
      <c r="AB485" s="32">
        <v>2.1698251001480852E-2</v>
      </c>
      <c r="AC485" s="32">
        <v>1.651527233539888E-2</v>
      </c>
      <c r="AD485" s="32">
        <v>2.7749761419699429E-2</v>
      </c>
      <c r="AE485" s="32">
        <v>2.8726941801111967E-2</v>
      </c>
      <c r="AF485" s="32">
        <v>2.1056602809114845E-2</v>
      </c>
      <c r="AG485" s="32">
        <v>1.2002529016463455E-2</v>
      </c>
      <c r="AH485" s="32">
        <v>1.065620573556115E-2</v>
      </c>
      <c r="AI485" s="32">
        <v>7.4229613335427217E-3</v>
      </c>
      <c r="AJ485" s="32">
        <v>1.6631179945059662E-2</v>
      </c>
      <c r="AK485" s="32">
        <v>1.519980724564576E-2</v>
      </c>
      <c r="AL485" s="32">
        <v>3.2247003928794972E-3</v>
      </c>
      <c r="AM485" s="32">
        <v>9.969577318681545E-3</v>
      </c>
      <c r="AN485" s="32">
        <v>4.1191389931409476E-3</v>
      </c>
      <c r="AO485" s="32">
        <v>9.8959985637563676E-3</v>
      </c>
      <c r="AP485" s="32">
        <v>1.8977099547223247E-2</v>
      </c>
      <c r="AQ485" s="30"/>
      <c r="AR485" s="30"/>
      <c r="AS485" s="30"/>
      <c r="AT485" s="30"/>
      <c r="AU485" s="30"/>
      <c r="AV485" s="30"/>
      <c r="AW485" s="30"/>
      <c r="AX485" s="30"/>
    </row>
    <row r="486" spans="1:50" ht="59.15" customHeight="1" x14ac:dyDescent="0.75">
      <c r="A486" s="50"/>
      <c r="B486" s="2" t="s">
        <v>197</v>
      </c>
      <c r="C486" s="3" t="s">
        <v>16</v>
      </c>
      <c r="D486" s="24">
        <f t="shared" si="7"/>
        <v>7.2406147529176124E-2</v>
      </c>
      <c r="E486" s="32">
        <v>0.16997347748548614</v>
      </c>
      <c r="F486" s="32">
        <v>8.6443777232196539E-2</v>
      </c>
      <c r="G486" s="32">
        <v>0.10279170150273931</v>
      </c>
      <c r="H486" s="32">
        <v>6.9368611318989068E-2</v>
      </c>
      <c r="I486" s="32">
        <v>5.1276144136597097E-2</v>
      </c>
      <c r="J486" s="32">
        <v>4.8939060620046257E-2</v>
      </c>
      <c r="K486" s="32">
        <v>2.084249997365405E-2</v>
      </c>
      <c r="L486" s="32">
        <v>0.1372027342180987</v>
      </c>
      <c r="M486" s="32">
        <v>4.2896394310474761E-2</v>
      </c>
      <c r="N486" s="32">
        <v>2.5841280449914295E-2</v>
      </c>
      <c r="O486" s="32">
        <v>0.10872871124915882</v>
      </c>
      <c r="P486" s="32">
        <v>4.5374390458720847E-2</v>
      </c>
      <c r="Q486" s="32">
        <v>3.7941672518180522E-2</v>
      </c>
      <c r="R486" s="32">
        <v>6.1242350097737527E-2</v>
      </c>
      <c r="S486" s="32">
        <v>8.0881771011742931E-2</v>
      </c>
      <c r="T486" s="31">
        <v>0.10684025686216646</v>
      </c>
      <c r="U486" s="32">
        <v>6.9888996526819055E-2</v>
      </c>
      <c r="V486" s="32">
        <v>6.4570705336225886E-2</v>
      </c>
      <c r="W486" s="32">
        <v>6.7866911029741586E-2</v>
      </c>
      <c r="X486" s="32">
        <v>5.4985759520172504E-2</v>
      </c>
      <c r="Y486" s="32">
        <v>6.3361684679715161E-2</v>
      </c>
      <c r="Z486" s="32">
        <v>9.0281418616601272E-2</v>
      </c>
      <c r="AA486" s="32">
        <v>7.2443639312697955E-2</v>
      </c>
      <c r="AB486" s="32">
        <v>9.1275851063924621E-2</v>
      </c>
      <c r="AC486" s="32">
        <v>9.0522384326185173E-2</v>
      </c>
      <c r="AD486" s="32">
        <v>0.12147545394245936</v>
      </c>
      <c r="AE486" s="32">
        <v>6.1467061934365165E-2</v>
      </c>
      <c r="AF486" s="32">
        <v>8.0974174362024892E-2</v>
      </c>
      <c r="AG486" s="32">
        <v>4.863121062257543E-2</v>
      </c>
      <c r="AH486" s="32">
        <v>5.8467458151562471E-2</v>
      </c>
      <c r="AI486" s="32">
        <v>5.3737218282134389E-2</v>
      </c>
      <c r="AJ486" s="32">
        <v>0.10107473461380403</v>
      </c>
      <c r="AK486" s="32">
        <v>5.0357579653944468E-2</v>
      </c>
      <c r="AL486" s="32">
        <v>7.6294969652275862E-2</v>
      </c>
      <c r="AM486" s="32">
        <v>6.7961550807505045E-2</v>
      </c>
      <c r="AN486" s="32">
        <v>3.8175950850079139E-2</v>
      </c>
      <c r="AO486" s="32">
        <v>2.9812120039426168E-2</v>
      </c>
      <c r="AP486" s="32">
        <v>0.10122193933855077</v>
      </c>
      <c r="AQ486" s="30"/>
      <c r="AR486" s="30"/>
      <c r="AS486" s="30"/>
      <c r="AT486" s="30"/>
      <c r="AU486" s="30"/>
      <c r="AV486" s="30"/>
      <c r="AW486" s="30"/>
      <c r="AX486" s="30"/>
    </row>
    <row r="487" spans="1:50" ht="77.150000000000006" customHeight="1" x14ac:dyDescent="0.75">
      <c r="A487" s="50"/>
      <c r="B487" s="2" t="s">
        <v>198</v>
      </c>
      <c r="C487" s="3" t="s">
        <v>16</v>
      </c>
      <c r="D487" s="24">
        <f t="shared" si="7"/>
        <v>2.5643528868587628E-2</v>
      </c>
      <c r="E487" s="32">
        <v>1.9082010581740527E-2</v>
      </c>
      <c r="F487" s="32">
        <v>4.523105669933862E-2</v>
      </c>
      <c r="G487" s="32">
        <v>2.0304245618797533E-2</v>
      </c>
      <c r="H487" s="32">
        <v>3.1039881944802804E-2</v>
      </c>
      <c r="I487" s="32">
        <v>3.3907239442731357E-2</v>
      </c>
      <c r="J487" s="32">
        <v>2.2432739455322214E-2</v>
      </c>
      <c r="K487" s="32">
        <v>2.7941414825415928E-2</v>
      </c>
      <c r="L487" s="32">
        <v>2.6657184758709956E-2</v>
      </c>
      <c r="M487" s="32">
        <v>1.9980892324606894E-2</v>
      </c>
      <c r="N487" s="32">
        <v>2.8246213100424949E-2</v>
      </c>
      <c r="O487" s="32">
        <v>3.1438067607648536E-2</v>
      </c>
      <c r="P487" s="32">
        <v>4.0387263686319327E-2</v>
      </c>
      <c r="Q487" s="32">
        <v>1.784514949827419E-2</v>
      </c>
      <c r="R487" s="32">
        <v>3.5890507796180526E-2</v>
      </c>
      <c r="S487" s="32">
        <v>2.689253534211837E-2</v>
      </c>
      <c r="T487" s="31">
        <v>2.6027607476582223E-2</v>
      </c>
      <c r="U487" s="32">
        <v>2.4742226043148047E-2</v>
      </c>
      <c r="V487" s="32">
        <v>1.7094266204263787E-2</v>
      </c>
      <c r="W487" s="32">
        <v>1.4397726542696221E-2</v>
      </c>
      <c r="X487" s="32">
        <v>2.398342981469239E-2</v>
      </c>
      <c r="Y487" s="32">
        <v>1.6211229928705048E-2</v>
      </c>
      <c r="Z487" s="32">
        <v>2.990832178543391E-2</v>
      </c>
      <c r="AA487" s="32">
        <v>3.7502592735446857E-2</v>
      </c>
      <c r="AB487" s="32">
        <v>1.2995759744576198E-2</v>
      </c>
      <c r="AC487" s="32">
        <v>2.0344552195980126E-2</v>
      </c>
      <c r="AD487" s="32">
        <v>4.4890587016703447E-2</v>
      </c>
      <c r="AE487" s="32">
        <v>1.3763770987490933E-2</v>
      </c>
      <c r="AF487" s="32">
        <v>1.806415291949965E-2</v>
      </c>
      <c r="AG487" s="32">
        <v>2.5114558329265364E-2</v>
      </c>
      <c r="AH487" s="32">
        <v>4.4595264540383053E-2</v>
      </c>
      <c r="AI487" s="32">
        <v>1.7385257054737979E-2</v>
      </c>
      <c r="AJ487" s="32">
        <v>1.2044622943215294E-2</v>
      </c>
      <c r="AK487" s="32">
        <v>1.8158852772231879E-2</v>
      </c>
      <c r="AL487" s="32">
        <v>1.9879141462676567E-2</v>
      </c>
      <c r="AM487" s="32">
        <v>2.5449489110443625E-2</v>
      </c>
      <c r="AN487" s="32">
        <v>2.7154234486492485E-2</v>
      </c>
      <c r="AO487" s="32">
        <v>1.4009404660939013E-2</v>
      </c>
      <c r="AP487" s="32">
        <v>4.3460645568293883E-2</v>
      </c>
      <c r="AQ487" s="30"/>
      <c r="AR487" s="30"/>
      <c r="AS487" s="30"/>
      <c r="AT487" s="30"/>
      <c r="AU487" s="30"/>
      <c r="AV487" s="30"/>
      <c r="AW487" s="30"/>
      <c r="AX487" s="30"/>
    </row>
    <row r="488" spans="1:50" ht="39.950000000000003" customHeight="1" x14ac:dyDescent="0.75">
      <c r="A488" s="50"/>
      <c r="B488" s="2" t="s">
        <v>199</v>
      </c>
      <c r="C488" s="3" t="s">
        <v>16</v>
      </c>
      <c r="D488" s="24">
        <f t="shared" si="7"/>
        <v>2.9248688123935588E-3</v>
      </c>
      <c r="E488" s="32">
        <v>8.8455824997125371E-2</v>
      </c>
      <c r="F488" s="32">
        <v>1.4078289278991333E-3</v>
      </c>
      <c r="G488" s="32">
        <v>0</v>
      </c>
      <c r="H488" s="32">
        <v>0</v>
      </c>
      <c r="I488" s="32">
        <v>1.4412932799879887E-3</v>
      </c>
      <c r="J488" s="32">
        <v>7.2292563501346338E-4</v>
      </c>
      <c r="K488" s="32">
        <v>0</v>
      </c>
      <c r="L488" s="32">
        <v>0</v>
      </c>
      <c r="M488" s="32">
        <v>0</v>
      </c>
      <c r="N488" s="32">
        <v>9.7162753271222988E-4</v>
      </c>
      <c r="O488" s="32">
        <v>0</v>
      </c>
      <c r="P488" s="32">
        <v>0</v>
      </c>
      <c r="Q488" s="32">
        <v>0</v>
      </c>
      <c r="R488" s="32">
        <v>0</v>
      </c>
      <c r="S488" s="32">
        <v>0</v>
      </c>
      <c r="T488" s="31">
        <v>0</v>
      </c>
      <c r="U488" s="32">
        <v>1.2838654383293072E-3</v>
      </c>
      <c r="V488" s="32">
        <v>0</v>
      </c>
      <c r="W488" s="32">
        <v>0</v>
      </c>
      <c r="X488" s="32">
        <v>0</v>
      </c>
      <c r="Y488" s="32">
        <v>1.2912486901367414E-3</v>
      </c>
      <c r="Z488" s="32">
        <v>0</v>
      </c>
      <c r="AA488" s="32">
        <v>0</v>
      </c>
      <c r="AB488" s="32">
        <v>0</v>
      </c>
      <c r="AC488" s="32">
        <v>3.8644458302462747E-3</v>
      </c>
      <c r="AD488" s="32">
        <v>0</v>
      </c>
      <c r="AE488" s="32">
        <v>0</v>
      </c>
      <c r="AF488" s="32">
        <v>1.3434242023293067E-3</v>
      </c>
      <c r="AG488" s="32">
        <v>0</v>
      </c>
      <c r="AH488" s="32">
        <v>0</v>
      </c>
      <c r="AI488" s="32">
        <v>1.9943193144295935E-3</v>
      </c>
      <c r="AJ488" s="32">
        <v>0</v>
      </c>
      <c r="AK488" s="32">
        <v>0</v>
      </c>
      <c r="AL488" s="32">
        <v>3.9173818668029039E-3</v>
      </c>
      <c r="AM488" s="32">
        <v>2.0410312145154935E-3</v>
      </c>
      <c r="AN488" s="32">
        <v>1.216492098291323E-3</v>
      </c>
      <c r="AO488" s="32">
        <v>0</v>
      </c>
      <c r="AP488" s="32">
        <v>1.193305843136129E-3</v>
      </c>
      <c r="AQ488" s="30"/>
      <c r="AR488" s="30"/>
      <c r="AS488" s="30"/>
      <c r="AT488" s="30"/>
      <c r="AU488" s="30"/>
      <c r="AV488" s="30"/>
      <c r="AW488" s="30"/>
      <c r="AX488" s="30"/>
    </row>
    <row r="489" spans="1:50" ht="20.149999999999999" customHeight="1" x14ac:dyDescent="0.75">
      <c r="A489" s="50"/>
      <c r="B489" s="2" t="s">
        <v>200</v>
      </c>
      <c r="C489" s="3" t="s">
        <v>16</v>
      </c>
      <c r="D489" s="24">
        <f t="shared" si="7"/>
        <v>7.4509576299075769E-3</v>
      </c>
      <c r="E489" s="32">
        <v>2.3296424341029506E-2</v>
      </c>
      <c r="F489" s="32">
        <v>8.6697336484599843E-3</v>
      </c>
      <c r="G489" s="32">
        <v>4.3840324024732799E-3</v>
      </c>
      <c r="H489" s="32">
        <v>3.5977796801098466E-3</v>
      </c>
      <c r="I489" s="32">
        <v>2.004018405216097E-3</v>
      </c>
      <c r="J489" s="32">
        <v>5.6001645016478642E-3</v>
      </c>
      <c r="K489" s="32">
        <v>1.3213792485801713E-2</v>
      </c>
      <c r="L489" s="32">
        <v>0</v>
      </c>
      <c r="M489" s="32">
        <v>4.0017528220815564E-3</v>
      </c>
      <c r="N489" s="32">
        <v>1.3574617808133309E-2</v>
      </c>
      <c r="O489" s="32">
        <v>8.6165665837834547E-3</v>
      </c>
      <c r="P489" s="32">
        <v>1.1187074499163407E-2</v>
      </c>
      <c r="Q489" s="32">
        <v>5.7462966837557826E-3</v>
      </c>
      <c r="R489" s="32">
        <v>0</v>
      </c>
      <c r="S489" s="32">
        <v>6.0616732841804535E-3</v>
      </c>
      <c r="T489" s="31">
        <v>1.7245818153373949E-2</v>
      </c>
      <c r="U489" s="32">
        <v>6.5049780485105261E-3</v>
      </c>
      <c r="V489" s="32">
        <v>1.5579547056602486E-3</v>
      </c>
      <c r="W489" s="32">
        <v>7.6668369665534985E-3</v>
      </c>
      <c r="X489" s="32">
        <v>1.1751622153407835E-2</v>
      </c>
      <c r="Y489" s="32">
        <v>6.6551639674609893E-3</v>
      </c>
      <c r="Z489" s="32">
        <v>1.8006034711457819E-3</v>
      </c>
      <c r="AA489" s="32">
        <v>5.5103635610481115E-3</v>
      </c>
      <c r="AB489" s="32">
        <v>8.0175926688247148E-3</v>
      </c>
      <c r="AC489" s="32">
        <v>1.1091431877887898E-2</v>
      </c>
      <c r="AD489" s="32">
        <v>1.5827907208493205E-3</v>
      </c>
      <c r="AE489" s="32">
        <v>1.1269741398191924E-2</v>
      </c>
      <c r="AF489" s="32">
        <v>8.9871726583330251E-3</v>
      </c>
      <c r="AG489" s="32">
        <v>8.5900066847980471E-3</v>
      </c>
      <c r="AH489" s="32">
        <v>7.8800015392897285E-3</v>
      </c>
      <c r="AI489" s="32">
        <v>1.3100558947462615E-2</v>
      </c>
      <c r="AJ489" s="32">
        <v>3.8368315151152198E-3</v>
      </c>
      <c r="AK489" s="32">
        <v>9.0801892380600515E-3</v>
      </c>
      <c r="AL489" s="32">
        <v>1.3753708701723761E-3</v>
      </c>
      <c r="AM489" s="32">
        <v>3.5534835726827281E-3</v>
      </c>
      <c r="AN489" s="32">
        <v>1.1416642147043583E-2</v>
      </c>
      <c r="AO489" s="32">
        <v>1.0411032400993354E-2</v>
      </c>
      <c r="AP489" s="32">
        <v>4.2962755237862466E-3</v>
      </c>
      <c r="AQ489" s="30"/>
      <c r="AR489" s="30"/>
      <c r="AS489" s="30"/>
      <c r="AT489" s="30"/>
      <c r="AU489" s="30"/>
      <c r="AV489" s="30"/>
      <c r="AW489" s="30"/>
      <c r="AX489" s="30"/>
    </row>
    <row r="490" spans="1:50" ht="39.950000000000003" customHeight="1" x14ac:dyDescent="0.75">
      <c r="A490" s="50"/>
      <c r="B490" s="2" t="s">
        <v>37</v>
      </c>
      <c r="C490" s="3" t="s">
        <v>16</v>
      </c>
      <c r="D490" s="24">
        <f t="shared" si="7"/>
        <v>3.3831822436174602E-3</v>
      </c>
      <c r="E490" s="32">
        <v>2.4611411133032959E-2</v>
      </c>
      <c r="F490" s="32">
        <v>5.4983445850316434E-3</v>
      </c>
      <c r="G490" s="32">
        <v>3.7280650216512325E-3</v>
      </c>
      <c r="H490" s="32">
        <v>2.6782560582903209E-3</v>
      </c>
      <c r="I490" s="32">
        <v>1.8585385999270764E-3</v>
      </c>
      <c r="J490" s="32">
        <v>2.6789740152049972E-3</v>
      </c>
      <c r="K490" s="32">
        <v>0</v>
      </c>
      <c r="L490" s="32">
        <v>1.2873467655996477E-3</v>
      </c>
      <c r="M490" s="32">
        <v>1.2780440507008559E-3</v>
      </c>
      <c r="N490" s="32">
        <v>1.1198690879752711E-3</v>
      </c>
      <c r="O490" s="32">
        <v>1.1950583576415582E-3</v>
      </c>
      <c r="P490" s="32">
        <v>1.1971273113458303E-2</v>
      </c>
      <c r="Q490" s="32">
        <v>1.5948570388109593E-3</v>
      </c>
      <c r="R490" s="32">
        <v>0</v>
      </c>
      <c r="S490" s="32">
        <v>8.1460380358309246E-3</v>
      </c>
      <c r="T490" s="31">
        <v>6.8146813361098539E-3</v>
      </c>
      <c r="U490" s="32">
        <v>2.4808150569682066E-3</v>
      </c>
      <c r="V490" s="32">
        <v>4.8719563686912834E-3</v>
      </c>
      <c r="W490" s="32">
        <v>3.6899415612449758E-3</v>
      </c>
      <c r="X490" s="32">
        <v>5.513301007110177E-3</v>
      </c>
      <c r="Y490" s="32">
        <v>8.3449842944964363E-4</v>
      </c>
      <c r="Z490" s="32">
        <v>0</v>
      </c>
      <c r="AA490" s="32">
        <v>0</v>
      </c>
      <c r="AB490" s="32">
        <v>4.0692468221849428E-3</v>
      </c>
      <c r="AC490" s="32">
        <v>3.474944472741106E-3</v>
      </c>
      <c r="AD490" s="32">
        <v>8.6518468307572843E-4</v>
      </c>
      <c r="AE490" s="32">
        <v>0</v>
      </c>
      <c r="AF490" s="32">
        <v>2.5566678175022702E-3</v>
      </c>
      <c r="AG490" s="32">
        <v>0</v>
      </c>
      <c r="AH490" s="32">
        <v>8.0176607146600085E-4</v>
      </c>
      <c r="AI490" s="32">
        <v>5.2166468067347416E-3</v>
      </c>
      <c r="AJ490" s="32">
        <v>8.7837323938652406E-4</v>
      </c>
      <c r="AK490" s="32">
        <v>4.8334378026545898E-3</v>
      </c>
      <c r="AL490" s="32">
        <v>7.5207836558094507E-4</v>
      </c>
      <c r="AM490" s="32">
        <v>8.1102344874792696E-3</v>
      </c>
      <c r="AN490" s="32">
        <v>2.2548885574566096E-3</v>
      </c>
      <c r="AO490" s="32">
        <v>7.9716536277667791E-4</v>
      </c>
      <c r="AP490" s="32">
        <v>2.0990211456941767E-3</v>
      </c>
      <c r="AQ490" s="30"/>
      <c r="AR490" s="30"/>
      <c r="AS490" s="30"/>
      <c r="AT490" s="30"/>
      <c r="AU490" s="30"/>
      <c r="AV490" s="30"/>
      <c r="AW490" s="30"/>
      <c r="AX490" s="30"/>
    </row>
    <row r="491" spans="1:50" ht="20.149999999999999" customHeight="1" thickBot="1" x14ac:dyDescent="0.9">
      <c r="A491" s="48"/>
      <c r="B491" s="9" t="s">
        <v>25</v>
      </c>
      <c r="C491" s="10" t="s">
        <v>13</v>
      </c>
      <c r="D491" s="22">
        <f>SUM(E491:AP491)</f>
        <v>31697</v>
      </c>
      <c r="E491" s="32">
        <v>0</v>
      </c>
      <c r="F491" s="34">
        <v>861</v>
      </c>
      <c r="G491" s="34">
        <v>851</v>
      </c>
      <c r="H491" s="34">
        <v>871</v>
      </c>
      <c r="I491" s="34">
        <v>862</v>
      </c>
      <c r="J491" s="34">
        <v>857</v>
      </c>
      <c r="K491" s="34">
        <v>849</v>
      </c>
      <c r="L491" s="34">
        <v>854</v>
      </c>
      <c r="M491" s="34">
        <v>861</v>
      </c>
      <c r="N491" s="34">
        <v>852</v>
      </c>
      <c r="O491" s="34">
        <v>871</v>
      </c>
      <c r="P491" s="34">
        <v>853</v>
      </c>
      <c r="Q491" s="34">
        <v>848</v>
      </c>
      <c r="R491" s="34">
        <v>869</v>
      </c>
      <c r="S491" s="34">
        <v>882</v>
      </c>
      <c r="T491" s="33">
        <v>849</v>
      </c>
      <c r="U491" s="34">
        <v>851</v>
      </c>
      <c r="V491" s="34">
        <v>857</v>
      </c>
      <c r="W491" s="34">
        <v>857</v>
      </c>
      <c r="X491" s="34">
        <v>859</v>
      </c>
      <c r="Y491" s="34">
        <v>853</v>
      </c>
      <c r="Z491" s="34">
        <v>855</v>
      </c>
      <c r="AA491" s="34">
        <v>861</v>
      </c>
      <c r="AB491" s="34">
        <v>849</v>
      </c>
      <c r="AC491" s="34">
        <v>855</v>
      </c>
      <c r="AD491" s="34">
        <v>846</v>
      </c>
      <c r="AE491" s="34">
        <v>878</v>
      </c>
      <c r="AF491" s="34">
        <v>853</v>
      </c>
      <c r="AG491" s="34">
        <v>860</v>
      </c>
      <c r="AH491" s="34">
        <v>855</v>
      </c>
      <c r="AI491" s="34">
        <v>853</v>
      </c>
      <c r="AJ491" s="34">
        <v>839</v>
      </c>
      <c r="AK491" s="34">
        <v>855</v>
      </c>
      <c r="AL491" s="34">
        <v>856</v>
      </c>
      <c r="AM491" s="34">
        <v>865</v>
      </c>
      <c r="AN491" s="34">
        <v>846</v>
      </c>
      <c r="AO491" s="34">
        <v>851</v>
      </c>
      <c r="AP491" s="34">
        <v>853</v>
      </c>
      <c r="AQ491" s="30"/>
      <c r="AR491" s="30"/>
      <c r="AS491" s="30"/>
      <c r="AT491" s="30"/>
      <c r="AU491" s="30"/>
      <c r="AV491" s="30"/>
      <c r="AW491" s="30"/>
      <c r="AX491" s="30"/>
    </row>
    <row r="492" spans="1:50" ht="20.149999999999999" customHeight="1" x14ac:dyDescent="0.75">
      <c r="A492" s="49" t="s">
        <v>201</v>
      </c>
      <c r="B492" s="7" t="s">
        <v>202</v>
      </c>
      <c r="C492" s="8" t="s">
        <v>16</v>
      </c>
      <c r="D492" s="25">
        <f t="shared" ref="D492:D502" si="8">AVERAGE(E492:AP492)</f>
        <v>9.8120403962017891E-2</v>
      </c>
      <c r="E492" s="32">
        <v>2.7996068328657035E-2</v>
      </c>
      <c r="F492" s="29">
        <v>5.3470622903466908E-2</v>
      </c>
      <c r="G492" s="29">
        <v>7.1442080894634594E-2</v>
      </c>
      <c r="H492" s="29">
        <v>7.4435789061934918E-2</v>
      </c>
      <c r="I492" s="29">
        <v>0.11684608762518796</v>
      </c>
      <c r="J492" s="29">
        <v>3.938393741308515E-2</v>
      </c>
      <c r="K492" s="29">
        <v>0.1400003733931301</v>
      </c>
      <c r="L492" s="29">
        <v>9.0481039469208838E-2</v>
      </c>
      <c r="M492" s="29">
        <v>7.3400301437536758E-2</v>
      </c>
      <c r="N492" s="29">
        <v>0.16573464473182034</v>
      </c>
      <c r="O492" s="29">
        <v>7.6669439364750278E-2</v>
      </c>
      <c r="P492" s="29">
        <v>0.1479296581071789</v>
      </c>
      <c r="Q492" s="29">
        <v>9.1707189461648325E-2</v>
      </c>
      <c r="R492" s="29">
        <v>6.9505696568930478E-2</v>
      </c>
      <c r="S492" s="29">
        <v>0.10378554534928806</v>
      </c>
      <c r="T492" s="35">
        <v>0.1139114534967984</v>
      </c>
      <c r="U492" s="29">
        <v>0.12698167177954264</v>
      </c>
      <c r="V492" s="29">
        <v>9.7564942619725981E-2</v>
      </c>
      <c r="W492" s="29">
        <v>9.6548977056227475E-2</v>
      </c>
      <c r="X492" s="29">
        <v>5.8115103533406882E-2</v>
      </c>
      <c r="Y492" s="29">
        <v>0.21308172506338188</v>
      </c>
      <c r="Z492" s="29">
        <v>9.5071201657395049E-2</v>
      </c>
      <c r="AA492" s="29">
        <v>8.0851659308180765E-2</v>
      </c>
      <c r="AB492" s="29">
        <v>9.9327252720432788E-2</v>
      </c>
      <c r="AC492" s="29">
        <v>6.405837013619195E-2</v>
      </c>
      <c r="AD492" s="29">
        <v>6.2585289512084127E-2</v>
      </c>
      <c r="AE492" s="29">
        <v>9.8333811275782917E-2</v>
      </c>
      <c r="AF492" s="29">
        <v>6.3820253502349919E-2</v>
      </c>
      <c r="AG492" s="29">
        <v>0.11547003202861555</v>
      </c>
      <c r="AH492" s="29">
        <v>7.5194643982762904E-2</v>
      </c>
      <c r="AI492" s="29">
        <v>0.1075896607189699</v>
      </c>
      <c r="AJ492" s="29">
        <v>0.11147707749441713</v>
      </c>
      <c r="AK492" s="29">
        <v>0.11778100595322197</v>
      </c>
      <c r="AL492" s="29">
        <v>0.13805518964140781</v>
      </c>
      <c r="AM492" s="29">
        <v>0.14049850269601752</v>
      </c>
      <c r="AN492" s="29">
        <v>0.10699105255768748</v>
      </c>
      <c r="AO492" s="29">
        <v>0.14993978845295053</v>
      </c>
      <c r="AP492" s="29">
        <v>5.2538211258669316E-2</v>
      </c>
      <c r="AQ492" s="30"/>
      <c r="AR492" s="30"/>
      <c r="AS492" s="30"/>
      <c r="AT492" s="30"/>
      <c r="AU492" s="30"/>
      <c r="AV492" s="30"/>
      <c r="AW492" s="30"/>
      <c r="AX492" s="30"/>
    </row>
    <row r="493" spans="1:50" ht="20.149999999999999" customHeight="1" thickBot="1" x14ac:dyDescent="0.9">
      <c r="A493" s="50"/>
      <c r="B493" s="2" t="s">
        <v>203</v>
      </c>
      <c r="C493" s="3" t="s">
        <v>16</v>
      </c>
      <c r="D493" s="24">
        <f t="shared" si="8"/>
        <v>15.441302864020582</v>
      </c>
      <c r="E493" s="34">
        <v>580</v>
      </c>
      <c r="F493" s="32">
        <v>0.18147799683429958</v>
      </c>
      <c r="G493" s="32">
        <v>0.15817102110073381</v>
      </c>
      <c r="H493" s="32">
        <v>0.22491350110374791</v>
      </c>
      <c r="I493" s="32">
        <v>0.14074550795842164</v>
      </c>
      <c r="J493" s="32">
        <v>0.17547467798338101</v>
      </c>
      <c r="K493" s="32">
        <v>0.16168773604374626</v>
      </c>
      <c r="L493" s="32">
        <v>0.21595175389642704</v>
      </c>
      <c r="M493" s="32">
        <v>0.12958908713465375</v>
      </c>
      <c r="N493" s="32">
        <v>0.18918730756851482</v>
      </c>
      <c r="O493" s="32">
        <v>0.18654494925978732</v>
      </c>
      <c r="P493" s="32">
        <v>0.27596714598617744</v>
      </c>
      <c r="Q493" s="32">
        <v>0.23609235182828456</v>
      </c>
      <c r="R493" s="32">
        <v>0.22713735584961584</v>
      </c>
      <c r="S493" s="32">
        <v>0.28399252997028074</v>
      </c>
      <c r="T493" s="31">
        <v>0.15917151034904137</v>
      </c>
      <c r="U493" s="32">
        <v>0.1541078369069448</v>
      </c>
      <c r="V493" s="32">
        <v>0.17808565251836478</v>
      </c>
      <c r="W493" s="32">
        <v>0.14501446935039519</v>
      </c>
      <c r="X493" s="32">
        <v>0.14031112413077129</v>
      </c>
      <c r="Y493" s="32">
        <v>0.2358409295589218</v>
      </c>
      <c r="Z493" s="32">
        <v>0.22244307777540995</v>
      </c>
      <c r="AA493" s="32">
        <v>0.18030744704058155</v>
      </c>
      <c r="AB493" s="32">
        <v>0.13576458627838961</v>
      </c>
      <c r="AC493" s="32">
        <v>0.14088647443668065</v>
      </c>
      <c r="AD493" s="32">
        <v>0.12062187478274135</v>
      </c>
      <c r="AE493" s="32">
        <v>0.14234536529817271</v>
      </c>
      <c r="AF493" s="32">
        <v>0.19000109251774455</v>
      </c>
      <c r="AG493" s="32">
        <v>0.14532517745025056</v>
      </c>
      <c r="AH493" s="32">
        <v>0.1873371189625824</v>
      </c>
      <c r="AI493" s="32">
        <v>0.16972424403716102</v>
      </c>
      <c r="AJ493" s="32">
        <v>0.16061693216565426</v>
      </c>
      <c r="AK493" s="32">
        <v>0.14275709921245486</v>
      </c>
      <c r="AL493" s="32">
        <v>0.17570070253248626</v>
      </c>
      <c r="AM493" s="32">
        <v>0.17994925668910294</v>
      </c>
      <c r="AN493" s="32">
        <v>0.29506216844061312</v>
      </c>
      <c r="AO493" s="32">
        <v>0.24405310523317239</v>
      </c>
      <c r="AP493" s="32">
        <v>0.13714866459639524</v>
      </c>
      <c r="AQ493" s="30"/>
      <c r="AR493" s="30"/>
      <c r="AS493" s="30"/>
      <c r="AT493" s="30"/>
      <c r="AU493" s="30"/>
      <c r="AV493" s="30"/>
      <c r="AW493" s="30"/>
      <c r="AX493" s="30"/>
    </row>
    <row r="494" spans="1:50" ht="39.950000000000003" customHeight="1" x14ac:dyDescent="0.75">
      <c r="A494" s="50"/>
      <c r="B494" s="2" t="s">
        <v>204</v>
      </c>
      <c r="C494" s="3" t="s">
        <v>16</v>
      </c>
      <c r="D494" s="24">
        <f t="shared" si="8"/>
        <v>0.14824004934230298</v>
      </c>
      <c r="E494" s="29">
        <v>0.77746387766558067</v>
      </c>
      <c r="F494" s="32">
        <v>0.12061777443311941</v>
      </c>
      <c r="G494" s="32">
        <v>0.11020560821796231</v>
      </c>
      <c r="H494" s="32">
        <v>0.18210294641257743</v>
      </c>
      <c r="I494" s="32">
        <v>0.15377653346535811</v>
      </c>
      <c r="J494" s="32">
        <v>9.9358292964894387E-2</v>
      </c>
      <c r="K494" s="32">
        <v>0.16144204494459077</v>
      </c>
      <c r="L494" s="32">
        <v>0.11262665658378164</v>
      </c>
      <c r="M494" s="32">
        <v>0.12220592962498859</v>
      </c>
      <c r="N494" s="32">
        <v>8.3830969352622547E-2</v>
      </c>
      <c r="O494" s="32">
        <v>0.15539740967364135</v>
      </c>
      <c r="P494" s="32">
        <v>8.7112512188868882E-2</v>
      </c>
      <c r="Q494" s="32">
        <v>0.11445591168492228</v>
      </c>
      <c r="R494" s="32">
        <v>0.14778232931324536</v>
      </c>
      <c r="S494" s="32">
        <v>0.12743709378600954</v>
      </c>
      <c r="T494" s="31">
        <v>0.14969310993487056</v>
      </c>
      <c r="U494" s="32">
        <v>0.13394003364311016</v>
      </c>
      <c r="V494" s="32">
        <v>0.13405860127392466</v>
      </c>
      <c r="W494" s="32">
        <v>0.19445781991255534</v>
      </c>
      <c r="X494" s="32">
        <v>0.17661548406602601</v>
      </c>
      <c r="Y494" s="32">
        <v>9.7117693157196261E-2</v>
      </c>
      <c r="Z494" s="32">
        <v>0.13461792991694577</v>
      </c>
      <c r="AA494" s="32">
        <v>0.17637442142500126</v>
      </c>
      <c r="AB494" s="32">
        <v>0.10440715989449903</v>
      </c>
      <c r="AC494" s="32">
        <v>0.14325339032218495</v>
      </c>
      <c r="AD494" s="32">
        <v>0.11832044315000355</v>
      </c>
      <c r="AE494" s="32">
        <v>0.12950890156794925</v>
      </c>
      <c r="AF494" s="32">
        <v>0.1207014639990768</v>
      </c>
      <c r="AG494" s="32">
        <v>0.19815348560546805</v>
      </c>
      <c r="AH494" s="32">
        <v>7.8313724971286219E-2</v>
      </c>
      <c r="AI494" s="32">
        <v>0.124250581615317</v>
      </c>
      <c r="AJ494" s="32">
        <v>0.11863167933472127</v>
      </c>
      <c r="AK494" s="32">
        <v>0.16750609284647086</v>
      </c>
      <c r="AL494" s="32">
        <v>9.4635146683169691E-2</v>
      </c>
      <c r="AM494" s="32">
        <v>0.13822104686421699</v>
      </c>
      <c r="AN494" s="32">
        <v>0.1087159288900033</v>
      </c>
      <c r="AO494" s="32">
        <v>0.12306516571148002</v>
      </c>
      <c r="AP494" s="32">
        <v>0.11274667990987203</v>
      </c>
      <c r="AQ494" s="30"/>
      <c r="AR494" s="30"/>
      <c r="AS494" s="30"/>
      <c r="AT494" s="30"/>
      <c r="AU494" s="30"/>
      <c r="AV494" s="30"/>
      <c r="AW494" s="30"/>
      <c r="AX494" s="30"/>
    </row>
    <row r="495" spans="1:50" ht="20.149999999999999" customHeight="1" x14ac:dyDescent="0.75">
      <c r="A495" s="50"/>
      <c r="B495" s="2" t="s">
        <v>205</v>
      </c>
      <c r="C495" s="3" t="s">
        <v>16</v>
      </c>
      <c r="D495" s="24">
        <f t="shared" si="8"/>
        <v>0.24862398736834446</v>
      </c>
      <c r="E495" s="32">
        <v>0.22079632472308203</v>
      </c>
      <c r="F495" s="32">
        <v>0.29372663611142974</v>
      </c>
      <c r="G495" s="32">
        <v>0.30477429573344056</v>
      </c>
      <c r="H495" s="32">
        <v>0.19801782322203526</v>
      </c>
      <c r="I495" s="32">
        <v>0.20518843609237944</v>
      </c>
      <c r="J495" s="32">
        <v>0.43669391873679031</v>
      </c>
      <c r="K495" s="32">
        <v>0.24883193023264544</v>
      </c>
      <c r="L495" s="32">
        <v>0.25912675651182376</v>
      </c>
      <c r="M495" s="32">
        <v>0.18991911448069504</v>
      </c>
      <c r="N495" s="32">
        <v>0.23431154307232574</v>
      </c>
      <c r="O495" s="32">
        <v>0.25473659378353442</v>
      </c>
      <c r="P495" s="32">
        <v>0.16116246887387356</v>
      </c>
      <c r="Q495" s="32">
        <v>0.27143620060456436</v>
      </c>
      <c r="R495" s="32">
        <v>0.22470353328846054</v>
      </c>
      <c r="S495" s="32">
        <v>0.1909755530796009</v>
      </c>
      <c r="T495" s="31">
        <v>0.22611472135329419</v>
      </c>
      <c r="U495" s="32">
        <v>0.25161697926159765</v>
      </c>
      <c r="V495" s="32">
        <v>0.24373116842739712</v>
      </c>
      <c r="W495" s="32">
        <v>0.2341949505619558</v>
      </c>
      <c r="X495" s="32">
        <v>0.20305690387531031</v>
      </c>
      <c r="Y495" s="32">
        <v>0.1678490144651982</v>
      </c>
      <c r="Z495" s="32">
        <v>0.29205100439800713</v>
      </c>
      <c r="AA495" s="32">
        <v>0.2374353738127101</v>
      </c>
      <c r="AB495" s="32">
        <v>0.3074356992491652</v>
      </c>
      <c r="AC495" s="32">
        <v>0.29908357053762213</v>
      </c>
      <c r="AD495" s="32">
        <v>0.28864021792900907</v>
      </c>
      <c r="AE495" s="32">
        <v>0.25624399161547512</v>
      </c>
      <c r="AF495" s="32">
        <v>0.31512685542490354</v>
      </c>
      <c r="AG495" s="32">
        <v>0.16785465117597551</v>
      </c>
      <c r="AH495" s="32">
        <v>0.3916461575068349</v>
      </c>
      <c r="AI495" s="32">
        <v>0.1926049775704409</v>
      </c>
      <c r="AJ495" s="32">
        <v>0.31779860862655412</v>
      </c>
      <c r="AK495" s="32">
        <v>0.20485902920761448</v>
      </c>
      <c r="AL495" s="32">
        <v>0.28524515377578435</v>
      </c>
      <c r="AM495" s="32">
        <v>0.21008168261575544</v>
      </c>
      <c r="AN495" s="32">
        <v>0.16762303990084451</v>
      </c>
      <c r="AO495" s="32">
        <v>0.25339722032668255</v>
      </c>
      <c r="AP495" s="32">
        <v>0.23961941983227417</v>
      </c>
      <c r="AQ495" s="30"/>
      <c r="AR495" s="30"/>
      <c r="AS495" s="30"/>
      <c r="AT495" s="30"/>
      <c r="AU495" s="30"/>
      <c r="AV495" s="30"/>
      <c r="AW495" s="30"/>
      <c r="AX495" s="30"/>
    </row>
    <row r="496" spans="1:50" ht="39.950000000000003" customHeight="1" x14ac:dyDescent="0.75">
      <c r="A496" s="50"/>
      <c r="B496" s="2" t="s">
        <v>206</v>
      </c>
      <c r="C496" s="3" t="s">
        <v>16</v>
      </c>
      <c r="D496" s="24">
        <f t="shared" si="8"/>
        <v>0.14823855715171114</v>
      </c>
      <c r="E496" s="32">
        <v>1.7397976113390225E-3</v>
      </c>
      <c r="F496" s="32">
        <v>0.19381009508473299</v>
      </c>
      <c r="G496" s="32">
        <v>0.17107992838284283</v>
      </c>
      <c r="H496" s="32">
        <v>0.12875315694542153</v>
      </c>
      <c r="I496" s="32">
        <v>0.20302156212674677</v>
      </c>
      <c r="J496" s="32">
        <v>9.6860210803131133E-2</v>
      </c>
      <c r="K496" s="32">
        <v>0.16674340903841439</v>
      </c>
      <c r="L496" s="32">
        <v>0.16778295691805198</v>
      </c>
      <c r="M496" s="32">
        <v>0.15716479280911613</v>
      </c>
      <c r="N496" s="32">
        <v>0.13757635097312718</v>
      </c>
      <c r="O496" s="32">
        <v>0.15491351185238608</v>
      </c>
      <c r="P496" s="32">
        <v>0.16317957100453731</v>
      </c>
      <c r="Q496" s="32">
        <v>0.14466839982747084</v>
      </c>
      <c r="R496" s="32">
        <v>0.16350959149793348</v>
      </c>
      <c r="S496" s="32">
        <v>0.14188507028003378</v>
      </c>
      <c r="T496" s="31">
        <v>0.13170090948941071</v>
      </c>
      <c r="U496" s="32">
        <v>0.15160654609376209</v>
      </c>
      <c r="V496" s="32">
        <v>0.11353989256163485</v>
      </c>
      <c r="W496" s="32">
        <v>0.14225496508200466</v>
      </c>
      <c r="X496" s="32">
        <v>0.22142889391961421</v>
      </c>
      <c r="Y496" s="32">
        <v>0.15535385680808919</v>
      </c>
      <c r="Z496" s="32">
        <v>0.13001846949395487</v>
      </c>
      <c r="AA496" s="32">
        <v>0.15098264184251856</v>
      </c>
      <c r="AB496" s="32">
        <v>0.13375748525946377</v>
      </c>
      <c r="AC496" s="32">
        <v>0.14276517458949059</v>
      </c>
      <c r="AD496" s="32">
        <v>0.18339456340942356</v>
      </c>
      <c r="AE496" s="32">
        <v>0.15912890633681015</v>
      </c>
      <c r="AF496" s="32">
        <v>0.12374425447986988</v>
      </c>
      <c r="AG496" s="32">
        <v>0.15743149034425991</v>
      </c>
      <c r="AH496" s="32">
        <v>0.11592719280778048</v>
      </c>
      <c r="AI496" s="32">
        <v>0.17721637396939896</v>
      </c>
      <c r="AJ496" s="32">
        <v>0.1056890269544509</v>
      </c>
      <c r="AK496" s="32">
        <v>0.1377875351971555</v>
      </c>
      <c r="AL496" s="32">
        <v>0.15537719244262393</v>
      </c>
      <c r="AM496" s="32">
        <v>0.16406771991011465</v>
      </c>
      <c r="AN496" s="32">
        <v>0.16199468570802675</v>
      </c>
      <c r="AO496" s="32">
        <v>0.1118373160533184</v>
      </c>
      <c r="AP496" s="32">
        <v>0.21337167385656014</v>
      </c>
      <c r="AQ496" s="30"/>
      <c r="AR496" s="30"/>
      <c r="AS496" s="30"/>
      <c r="AT496" s="30"/>
      <c r="AU496" s="30"/>
      <c r="AV496" s="30"/>
      <c r="AW496" s="30"/>
      <c r="AX496" s="30"/>
    </row>
    <row r="497" spans="1:50" ht="39.950000000000003" customHeight="1" thickBot="1" x14ac:dyDescent="0.9">
      <c r="A497" s="50"/>
      <c r="B497" s="2" t="s">
        <v>207</v>
      </c>
      <c r="C497" s="3" t="s">
        <v>16</v>
      </c>
      <c r="D497" s="24">
        <f t="shared" si="8"/>
        <v>15.286077813912513</v>
      </c>
      <c r="E497" s="34">
        <v>580</v>
      </c>
      <c r="F497" s="32">
        <v>2.3400182696689836E-2</v>
      </c>
      <c r="G497" s="32">
        <v>4.0456289499933164E-2</v>
      </c>
      <c r="H497" s="32">
        <v>2.7896331675262558E-2</v>
      </c>
      <c r="I497" s="32">
        <v>2.3343461534823272E-2</v>
      </c>
      <c r="J497" s="32">
        <v>8.6624920762217953E-3</v>
      </c>
      <c r="K497" s="32">
        <v>2.6256659488481014E-2</v>
      </c>
      <c r="L497" s="32">
        <v>1.7946174148039888E-2</v>
      </c>
      <c r="M497" s="32">
        <v>4.3568875810395473E-2</v>
      </c>
      <c r="N497" s="32">
        <v>1.3570198150314001E-2</v>
      </c>
      <c r="O497" s="32">
        <v>1.8393426759112125E-2</v>
      </c>
      <c r="P497" s="32">
        <v>2.8501782992068417E-2</v>
      </c>
      <c r="Q497" s="32">
        <v>2.2997505340907325E-2</v>
      </c>
      <c r="R497" s="32">
        <v>2.7057134535405213E-2</v>
      </c>
      <c r="S497" s="32">
        <v>8.7852078935904444E-3</v>
      </c>
      <c r="T497" s="31">
        <v>3.2643468372904487E-2</v>
      </c>
      <c r="U497" s="32">
        <v>2.5406669090773729E-2</v>
      </c>
      <c r="V497" s="32">
        <v>2.8449438003147899E-2</v>
      </c>
      <c r="W497" s="32">
        <v>2.5384035960833436E-2</v>
      </c>
      <c r="X497" s="32">
        <v>2.6914522721967322E-2</v>
      </c>
      <c r="Y497" s="32">
        <v>1.1657625090234018E-2</v>
      </c>
      <c r="Z497" s="32">
        <v>2.5134384055039954E-2</v>
      </c>
      <c r="AA497" s="32">
        <v>3.4985185488960055E-2</v>
      </c>
      <c r="AB497" s="32">
        <v>2.9004453397007222E-2</v>
      </c>
      <c r="AC497" s="32">
        <v>1.931545643229448E-2</v>
      </c>
      <c r="AD497" s="32">
        <v>2.6520518195948025E-2</v>
      </c>
      <c r="AE497" s="32">
        <v>2.6527866823588663E-2</v>
      </c>
      <c r="AF497" s="32">
        <v>1.4544869603971812E-2</v>
      </c>
      <c r="AG497" s="32">
        <v>3.262186370144337E-2</v>
      </c>
      <c r="AH497" s="32">
        <v>5.6694126573303529E-3</v>
      </c>
      <c r="AI497" s="32">
        <v>2.5257330934372747E-2</v>
      </c>
      <c r="AJ497" s="32">
        <v>2.1439179669383798E-2</v>
      </c>
      <c r="AK497" s="32">
        <v>1.9083326665349159E-2</v>
      </c>
      <c r="AL497" s="32">
        <v>2.9058094234539568E-2</v>
      </c>
      <c r="AM497" s="32">
        <v>2.2563691697257689E-2</v>
      </c>
      <c r="AN497" s="32">
        <v>9.5790359187928695E-3</v>
      </c>
      <c r="AO497" s="32">
        <v>1.7315416308961967E-2</v>
      </c>
      <c r="AP497" s="32">
        <v>3.1045361049888389E-2</v>
      </c>
      <c r="AQ497" s="30"/>
      <c r="AR497" s="30"/>
      <c r="AS497" s="30"/>
      <c r="AT497" s="30"/>
      <c r="AU497" s="30"/>
      <c r="AV497" s="30"/>
      <c r="AW497" s="30"/>
      <c r="AX497" s="30"/>
    </row>
    <row r="498" spans="1:50" ht="39.950000000000003" customHeight="1" x14ac:dyDescent="0.75">
      <c r="A498" s="50"/>
      <c r="B498" s="2" t="s">
        <v>208</v>
      </c>
      <c r="C498" s="3" t="s">
        <v>16</v>
      </c>
      <c r="D498" s="24">
        <f t="shared" si="8"/>
        <v>5.0980329938864158E-2</v>
      </c>
      <c r="E498" s="29">
        <v>4.1523700451869565E-3</v>
      </c>
      <c r="F498" s="32">
        <v>3.4235117934351342E-2</v>
      </c>
      <c r="G498" s="32">
        <v>6.3797689744548913E-2</v>
      </c>
      <c r="H498" s="32">
        <v>6.3950038894069972E-2</v>
      </c>
      <c r="I498" s="32">
        <v>6.2024563813056162E-2</v>
      </c>
      <c r="J498" s="32">
        <v>4.5739729824391319E-2</v>
      </c>
      <c r="K498" s="32">
        <v>3.7040017167053969E-2</v>
      </c>
      <c r="L498" s="32">
        <v>3.5797764202034024E-2</v>
      </c>
      <c r="M498" s="32">
        <v>5.8266463762016406E-2</v>
      </c>
      <c r="N498" s="32">
        <v>3.8619074461972568E-2</v>
      </c>
      <c r="O498" s="32">
        <v>3.4075805902528442E-2</v>
      </c>
      <c r="P498" s="32">
        <v>3.6123467085223245E-2</v>
      </c>
      <c r="Q498" s="32">
        <v>4.5418566276088625E-2</v>
      </c>
      <c r="R498" s="32">
        <v>6.515594194267485E-2</v>
      </c>
      <c r="S498" s="32">
        <v>4.0718419531492155E-2</v>
      </c>
      <c r="T498" s="31">
        <v>6.1526112164125984E-2</v>
      </c>
      <c r="U498" s="32">
        <v>4.3356396604686175E-2</v>
      </c>
      <c r="V498" s="32">
        <v>4.0064424369418171E-2</v>
      </c>
      <c r="W498" s="32">
        <v>4.7060531606795596E-2</v>
      </c>
      <c r="X498" s="32">
        <v>5.191674545799211E-2</v>
      </c>
      <c r="Y498" s="32">
        <v>5.1513990272583833E-2</v>
      </c>
      <c r="Z498" s="32">
        <v>5.4107768644728778E-2</v>
      </c>
      <c r="AA498" s="32">
        <v>4.0594691093654552E-2</v>
      </c>
      <c r="AB498" s="32">
        <v>5.6392505311668728E-2</v>
      </c>
      <c r="AC498" s="32">
        <v>6.6616350660290091E-2</v>
      </c>
      <c r="AD498" s="32">
        <v>7.4396271693830646E-2</v>
      </c>
      <c r="AE498" s="32">
        <v>8.1007391936579604E-2</v>
      </c>
      <c r="AF498" s="32">
        <v>5.0659284755925175E-2</v>
      </c>
      <c r="AG498" s="32">
        <v>0.10025800209738164</v>
      </c>
      <c r="AH498" s="32">
        <v>5.2744679590652266E-2</v>
      </c>
      <c r="AI498" s="32">
        <v>5.5835846847407694E-2</v>
      </c>
      <c r="AJ498" s="32">
        <v>5.4676464531318435E-2</v>
      </c>
      <c r="AK498" s="32">
        <v>7.3316220634255386E-2</v>
      </c>
      <c r="AL498" s="32">
        <v>3.1491747384897503E-2</v>
      </c>
      <c r="AM498" s="32">
        <v>4.2802103321254191E-2</v>
      </c>
      <c r="AN498" s="32">
        <v>5.1554210457939356E-2</v>
      </c>
      <c r="AO498" s="32">
        <v>3.2998730791963846E-2</v>
      </c>
      <c r="AP498" s="32">
        <v>5.7247036860799148E-2</v>
      </c>
      <c r="AQ498" s="30"/>
      <c r="AR498" s="30"/>
      <c r="AS498" s="30"/>
      <c r="AT498" s="30"/>
      <c r="AU498" s="30"/>
      <c r="AV498" s="30"/>
      <c r="AW498" s="30"/>
      <c r="AX498" s="30"/>
    </row>
    <row r="499" spans="1:50" ht="39.950000000000003" customHeight="1" x14ac:dyDescent="0.75">
      <c r="A499" s="50"/>
      <c r="B499" s="2" t="s">
        <v>209</v>
      </c>
      <c r="C499" s="3" t="s">
        <v>16</v>
      </c>
      <c r="D499" s="24">
        <f t="shared" si="8"/>
        <v>4.6768052125423266E-2</v>
      </c>
      <c r="E499" s="32">
        <v>0.78916990473254489</v>
      </c>
      <c r="F499" s="32">
        <v>2.0335772255039991E-2</v>
      </c>
      <c r="G499" s="32">
        <v>1.9840728381338144E-2</v>
      </c>
      <c r="H499" s="32">
        <v>2.7454418865262908E-2</v>
      </c>
      <c r="I499" s="32">
        <v>2.1095003293066614E-2</v>
      </c>
      <c r="J499" s="32">
        <v>3.4449782750775843E-2</v>
      </c>
      <c r="K499" s="32">
        <v>1.0969393920078514E-2</v>
      </c>
      <c r="L499" s="32">
        <v>2.947706349507144E-2</v>
      </c>
      <c r="M499" s="32">
        <v>3.0400256859830065E-2</v>
      </c>
      <c r="N499" s="32">
        <v>3.3190048640680453E-2</v>
      </c>
      <c r="O499" s="32">
        <v>3.59705160772344E-2</v>
      </c>
      <c r="P499" s="32">
        <v>2.3760473627649183E-2</v>
      </c>
      <c r="Q499" s="32">
        <v>2.9328230620085521E-2</v>
      </c>
      <c r="R499" s="32">
        <v>3.0655599092150619E-2</v>
      </c>
      <c r="S499" s="32">
        <v>1.9529859094010199E-2</v>
      </c>
      <c r="T499" s="31">
        <v>2.198097500644226E-2</v>
      </c>
      <c r="U499" s="32">
        <v>2.4040873102886159E-2</v>
      </c>
      <c r="V499" s="32">
        <v>1.3643887481360018E-2</v>
      </c>
      <c r="W499" s="32">
        <v>2.5317731464327045E-2</v>
      </c>
      <c r="X499" s="32">
        <v>2.9943769414238895E-2</v>
      </c>
      <c r="Y499" s="32">
        <v>9.218242144244073E-3</v>
      </c>
      <c r="Z499" s="32">
        <v>2.2015074926629182E-2</v>
      </c>
      <c r="AA499" s="32">
        <v>2.8336968339446024E-2</v>
      </c>
      <c r="AB499" s="32">
        <v>2.7764173173539596E-2</v>
      </c>
      <c r="AC499" s="32">
        <v>2.6050149428336226E-2</v>
      </c>
      <c r="AD499" s="32">
        <v>2.2085492987615904E-2</v>
      </c>
      <c r="AE499" s="32">
        <v>4.4786686718786314E-2</v>
      </c>
      <c r="AF499" s="32">
        <v>3.2221663179715969E-2</v>
      </c>
      <c r="AG499" s="32">
        <v>3.6925351149777443E-2</v>
      </c>
      <c r="AH499" s="32">
        <v>2.3993963951658905E-2</v>
      </c>
      <c r="AI499" s="32">
        <v>5.7040057080622077E-2</v>
      </c>
      <c r="AJ499" s="32">
        <v>1.7375447591159051E-2</v>
      </c>
      <c r="AK499" s="32">
        <v>2.2482707246134791E-2</v>
      </c>
      <c r="AL499" s="32">
        <v>2.3472853987607997E-2</v>
      </c>
      <c r="AM499" s="32">
        <v>2.0887523044881843E-2</v>
      </c>
      <c r="AN499" s="32">
        <v>3.7192490126305634E-2</v>
      </c>
      <c r="AO499" s="32">
        <v>1.9136754906603916E-2</v>
      </c>
      <c r="AP499" s="32">
        <v>3.5646092608946217E-2</v>
      </c>
      <c r="AQ499" s="30"/>
      <c r="AR499" s="30"/>
      <c r="AS499" s="30"/>
      <c r="AT499" s="30"/>
      <c r="AU499" s="30"/>
      <c r="AV499" s="30"/>
      <c r="AW499" s="30"/>
      <c r="AX499" s="30"/>
    </row>
    <row r="500" spans="1:50" ht="20.149999999999999" customHeight="1" x14ac:dyDescent="0.75">
      <c r="A500" s="50"/>
      <c r="B500" s="2" t="s">
        <v>210</v>
      </c>
      <c r="C500" s="3" t="s">
        <v>16</v>
      </c>
      <c r="D500" s="24">
        <f t="shared" si="8"/>
        <v>5.4135940532291871E-2</v>
      </c>
      <c r="E500" s="32">
        <v>0.20667772522226785</v>
      </c>
      <c r="F500" s="32">
        <v>3.5826818264845066E-2</v>
      </c>
      <c r="G500" s="32">
        <v>3.978319603641782E-2</v>
      </c>
      <c r="H500" s="32">
        <v>3.846928950968543E-2</v>
      </c>
      <c r="I500" s="32">
        <v>3.7374171999590138E-2</v>
      </c>
      <c r="J500" s="32">
        <v>3.5806700482502292E-2</v>
      </c>
      <c r="K500" s="32">
        <v>2.633094304916107E-2</v>
      </c>
      <c r="L500" s="32">
        <v>4.6133639099769128E-2</v>
      </c>
      <c r="M500" s="32">
        <v>0.13618920402859439</v>
      </c>
      <c r="N500" s="32">
        <v>7.7102684286787362E-2</v>
      </c>
      <c r="O500" s="32">
        <v>5.726845418722773E-2</v>
      </c>
      <c r="P500" s="32">
        <v>4.400838570902222E-2</v>
      </c>
      <c r="Q500" s="32">
        <v>2.7643914435652967E-2</v>
      </c>
      <c r="R500" s="32">
        <v>4.2986535688485317E-2</v>
      </c>
      <c r="S500" s="32">
        <v>5.0143806776950212E-2</v>
      </c>
      <c r="T500" s="31">
        <v>4.9501153402890005E-2</v>
      </c>
      <c r="U500" s="32">
        <v>4.5456376054004828E-2</v>
      </c>
      <c r="V500" s="32">
        <v>0.11426398238963367</v>
      </c>
      <c r="W500" s="32">
        <v>4.372257977360948E-2</v>
      </c>
      <c r="X500" s="32">
        <v>5.5438633736429301E-2</v>
      </c>
      <c r="Y500" s="32">
        <v>1.9929034104629293E-2</v>
      </c>
      <c r="Z500" s="32">
        <v>1.7612906525792515E-2</v>
      </c>
      <c r="AA500" s="32">
        <v>3.9043773471752766E-2</v>
      </c>
      <c r="AB500" s="32">
        <v>5.8415734767982667E-2</v>
      </c>
      <c r="AC500" s="32">
        <v>5.2311926674274839E-2</v>
      </c>
      <c r="AD500" s="32">
        <v>7.7857545893006364E-2</v>
      </c>
      <c r="AE500" s="32">
        <v>4.5027765909675346E-2</v>
      </c>
      <c r="AF500" s="32">
        <v>3.2242403829236717E-2</v>
      </c>
      <c r="AG500" s="32">
        <v>3.696460077475569E-2</v>
      </c>
      <c r="AH500" s="32">
        <v>4.3548127762363838E-2</v>
      </c>
      <c r="AI500" s="32">
        <v>5.0023882651273138E-2</v>
      </c>
      <c r="AJ500" s="32">
        <v>4.0074767521897738E-2</v>
      </c>
      <c r="AK500" s="32">
        <v>8.3869337411449141E-2</v>
      </c>
      <c r="AL500" s="32">
        <v>4.5610256939609857E-2</v>
      </c>
      <c r="AM500" s="32">
        <v>3.5887506843609612E-2</v>
      </c>
      <c r="AN500" s="32">
        <v>4.2419339458465259E-2</v>
      </c>
      <c r="AO500" s="32">
        <v>3.6383574128299727E-2</v>
      </c>
      <c r="AP500" s="32">
        <v>8.9815061425490242E-2</v>
      </c>
      <c r="AQ500" s="30"/>
      <c r="AR500" s="30"/>
      <c r="AS500" s="30"/>
      <c r="AT500" s="30"/>
      <c r="AU500" s="30"/>
      <c r="AV500" s="30"/>
      <c r="AW500" s="30"/>
      <c r="AX500" s="30"/>
    </row>
    <row r="501" spans="1:50" ht="39.950000000000003" customHeight="1" thickBot="1" x14ac:dyDescent="0.9">
      <c r="A501" s="50"/>
      <c r="B501" s="2" t="s">
        <v>211</v>
      </c>
      <c r="C501" s="3" t="s">
        <v>16</v>
      </c>
      <c r="D501" s="24">
        <f t="shared" si="8"/>
        <v>22.51139383847261</v>
      </c>
      <c r="E501" s="34">
        <v>855</v>
      </c>
      <c r="F501" s="32">
        <v>1.7059660900361755E-2</v>
      </c>
      <c r="G501" s="32">
        <v>1.6420858922978687E-2</v>
      </c>
      <c r="H501" s="32">
        <v>2.4673745430527712E-3</v>
      </c>
      <c r="I501" s="32">
        <v>1.7002267951863086E-2</v>
      </c>
      <c r="J501" s="32">
        <v>1.7800468709413462E-2</v>
      </c>
      <c r="K501" s="32">
        <v>3.8346955203084885E-3</v>
      </c>
      <c r="L501" s="32">
        <v>1.112024917940424E-2</v>
      </c>
      <c r="M501" s="32">
        <v>2.529401584931246E-2</v>
      </c>
      <c r="N501" s="32">
        <v>8.2430035357720505E-3</v>
      </c>
      <c r="O501" s="32">
        <v>4.6415302841610615E-3</v>
      </c>
      <c r="P501" s="32">
        <v>1.279272180694838E-2</v>
      </c>
      <c r="Q501" s="32">
        <v>8.9979647967166621E-3</v>
      </c>
      <c r="R501" s="32">
        <v>1.5062822230983821E-3</v>
      </c>
      <c r="S501" s="32">
        <v>2.0413920457424068E-3</v>
      </c>
      <c r="T501" s="31">
        <v>2.7054920830586117E-2</v>
      </c>
      <c r="U501" s="32">
        <v>1.9927767851112509E-2</v>
      </c>
      <c r="V501" s="32">
        <v>1.797809904741551E-2</v>
      </c>
      <c r="W501" s="32">
        <v>1.05467406630046E-2</v>
      </c>
      <c r="X501" s="32">
        <v>0</v>
      </c>
      <c r="Y501" s="32">
        <v>8.9729413375154547E-3</v>
      </c>
      <c r="Z501" s="32">
        <v>0</v>
      </c>
      <c r="AA501" s="32">
        <v>1.6335139020608447E-2</v>
      </c>
      <c r="AB501" s="32">
        <v>1.0497249381405812E-2</v>
      </c>
      <c r="AC501" s="32">
        <v>2.023324336522727E-2</v>
      </c>
      <c r="AD501" s="32">
        <v>1.8062492165280022E-2</v>
      </c>
      <c r="AE501" s="32">
        <v>8.1324038985974428E-3</v>
      </c>
      <c r="AF501" s="32">
        <v>1.3150045239959138E-2</v>
      </c>
      <c r="AG501" s="32">
        <v>2.6104572948684535E-3</v>
      </c>
      <c r="AH501" s="32">
        <v>1.4891102502066059E-2</v>
      </c>
      <c r="AI501" s="32">
        <v>2.7965826896692473E-2</v>
      </c>
      <c r="AJ501" s="32">
        <v>0</v>
      </c>
      <c r="AK501" s="32">
        <v>1.0892250065315469E-2</v>
      </c>
      <c r="AL501" s="32">
        <v>1.2273313036796791E-2</v>
      </c>
      <c r="AM501" s="32">
        <v>1.8309873615828028E-2</v>
      </c>
      <c r="AN501" s="32">
        <v>7.8537627279821227E-3</v>
      </c>
      <c r="AO501" s="32">
        <v>3.7519551063646558E-3</v>
      </c>
      <c r="AP501" s="32">
        <v>1.430379164347873E-2</v>
      </c>
      <c r="AQ501" s="30"/>
      <c r="AR501" s="30"/>
      <c r="AS501" s="30"/>
      <c r="AT501" s="30"/>
      <c r="AU501" s="30"/>
      <c r="AV501" s="30"/>
      <c r="AW501" s="30"/>
      <c r="AX501" s="30"/>
    </row>
    <row r="502" spans="1:50" ht="39.950000000000003" customHeight="1" x14ac:dyDescent="0.75">
      <c r="A502" s="50"/>
      <c r="B502" s="2" t="s">
        <v>37</v>
      </c>
      <c r="C502" s="3" t="s">
        <v>16</v>
      </c>
      <c r="D502" s="24">
        <f t="shared" si="8"/>
        <v>4.041221789074402E-2</v>
      </c>
      <c r="E502" s="29">
        <v>0.79517801093252705</v>
      </c>
      <c r="F502" s="32">
        <v>2.6039322581660453E-2</v>
      </c>
      <c r="G502" s="32">
        <v>4.0283030851687926E-3</v>
      </c>
      <c r="H502" s="32">
        <v>3.1539329766948988E-2</v>
      </c>
      <c r="I502" s="32">
        <v>1.95824041395102E-2</v>
      </c>
      <c r="J502" s="32">
        <v>9.7697882554119621E-3</v>
      </c>
      <c r="K502" s="32">
        <v>1.6862797202391505E-2</v>
      </c>
      <c r="L502" s="32">
        <v>1.3555946496382391E-2</v>
      </c>
      <c r="M502" s="32">
        <v>3.4001958202859735E-2</v>
      </c>
      <c r="N502" s="32">
        <v>1.8634175226060715E-2</v>
      </c>
      <c r="O502" s="32">
        <v>2.1388362855636681E-2</v>
      </c>
      <c r="P502" s="32">
        <v>1.9461812618452597E-2</v>
      </c>
      <c r="Q502" s="32">
        <v>7.2537651236527978E-3</v>
      </c>
      <c r="R502" s="32">
        <v>0</v>
      </c>
      <c r="S502" s="32">
        <v>3.0705522192999254E-2</v>
      </c>
      <c r="T502" s="31">
        <v>2.6701665599636423E-2</v>
      </c>
      <c r="U502" s="32">
        <v>2.3558849611583083E-2</v>
      </c>
      <c r="V502" s="32">
        <v>1.8619911307978691E-2</v>
      </c>
      <c r="W502" s="32">
        <v>3.5497198568292705E-2</v>
      </c>
      <c r="X502" s="32">
        <v>3.6258819144242289E-2</v>
      </c>
      <c r="Y502" s="32">
        <v>2.9464947998003827E-2</v>
      </c>
      <c r="Z502" s="32">
        <v>6.9281826060987447E-3</v>
      </c>
      <c r="AA502" s="32">
        <v>1.4752699156586318E-2</v>
      </c>
      <c r="AB502" s="32">
        <v>3.7233700566445274E-2</v>
      </c>
      <c r="AC502" s="32">
        <v>2.5425893417404165E-2</v>
      </c>
      <c r="AD502" s="32">
        <v>7.5152902810585367E-3</v>
      </c>
      <c r="AE502" s="32">
        <v>8.9569086185810626E-3</v>
      </c>
      <c r="AF502" s="32">
        <v>4.3787813467247486E-2</v>
      </c>
      <c r="AG502" s="32">
        <v>6.3848883772009814E-3</v>
      </c>
      <c r="AH502" s="32">
        <v>1.0733875304682455E-2</v>
      </c>
      <c r="AI502" s="32">
        <v>1.2491217678342213E-2</v>
      </c>
      <c r="AJ502" s="32">
        <v>5.2220816110443803E-2</v>
      </c>
      <c r="AK502" s="32">
        <v>1.9665395560575255E-2</v>
      </c>
      <c r="AL502" s="32">
        <v>9.0803493410759727E-3</v>
      </c>
      <c r="AM502" s="32">
        <v>2.6731092701961643E-2</v>
      </c>
      <c r="AN502" s="32">
        <v>1.1014285813341107E-2</v>
      </c>
      <c r="AO502" s="32">
        <v>8.120972980200817E-3</v>
      </c>
      <c r="AP502" s="32">
        <v>1.6518006957626556E-2</v>
      </c>
      <c r="AQ502" s="30"/>
      <c r="AR502" s="30"/>
      <c r="AS502" s="30"/>
      <c r="AT502" s="30"/>
      <c r="AU502" s="30"/>
      <c r="AV502" s="30"/>
      <c r="AW502" s="30"/>
      <c r="AX502" s="30"/>
    </row>
    <row r="503" spans="1:50" ht="20.149999999999999" customHeight="1" thickBot="1" x14ac:dyDescent="0.9">
      <c r="A503" s="48"/>
      <c r="B503" s="9" t="s">
        <v>25</v>
      </c>
      <c r="C503" s="10" t="s">
        <v>13</v>
      </c>
      <c r="D503" s="22">
        <f>SUM(E503:AP503)</f>
        <v>20533.204821989068</v>
      </c>
      <c r="E503" s="32">
        <v>0.20482198906747245</v>
      </c>
      <c r="F503" s="34">
        <v>557</v>
      </c>
      <c r="G503" s="34">
        <v>519</v>
      </c>
      <c r="H503" s="34">
        <v>525</v>
      </c>
      <c r="I503" s="34">
        <v>542</v>
      </c>
      <c r="J503" s="34">
        <v>543</v>
      </c>
      <c r="K503" s="34">
        <v>583</v>
      </c>
      <c r="L503" s="34">
        <v>534</v>
      </c>
      <c r="M503" s="34">
        <v>560</v>
      </c>
      <c r="N503" s="34">
        <v>564</v>
      </c>
      <c r="O503" s="34">
        <v>573</v>
      </c>
      <c r="P503" s="34">
        <v>576</v>
      </c>
      <c r="Q503" s="34">
        <v>588</v>
      </c>
      <c r="R503" s="34">
        <v>564</v>
      </c>
      <c r="S503" s="34">
        <v>557</v>
      </c>
      <c r="T503" s="33">
        <v>529</v>
      </c>
      <c r="U503" s="34">
        <v>561</v>
      </c>
      <c r="V503" s="34">
        <v>575</v>
      </c>
      <c r="W503" s="34">
        <v>545</v>
      </c>
      <c r="X503" s="34">
        <v>532</v>
      </c>
      <c r="Y503" s="34">
        <v>563</v>
      </c>
      <c r="Z503" s="34">
        <v>549</v>
      </c>
      <c r="AA503" s="34">
        <v>538</v>
      </c>
      <c r="AB503" s="34">
        <v>512</v>
      </c>
      <c r="AC503" s="34">
        <v>467</v>
      </c>
      <c r="AD503" s="34">
        <v>514</v>
      </c>
      <c r="AE503" s="34">
        <v>590</v>
      </c>
      <c r="AF503" s="34">
        <v>553</v>
      </c>
      <c r="AG503" s="34">
        <v>570</v>
      </c>
      <c r="AH503" s="34">
        <v>528</v>
      </c>
      <c r="AI503" s="34">
        <v>539</v>
      </c>
      <c r="AJ503" s="34">
        <v>520</v>
      </c>
      <c r="AK503" s="34">
        <v>607</v>
      </c>
      <c r="AL503" s="34">
        <v>638</v>
      </c>
      <c r="AM503" s="34">
        <v>565</v>
      </c>
      <c r="AN503" s="34">
        <v>612</v>
      </c>
      <c r="AO503" s="34">
        <v>618</v>
      </c>
      <c r="AP503" s="34">
        <v>523</v>
      </c>
      <c r="AQ503" s="30"/>
      <c r="AR503" s="30"/>
      <c r="AS503" s="30"/>
      <c r="AT503" s="30"/>
      <c r="AU503" s="30"/>
      <c r="AV503" s="30"/>
      <c r="AW503" s="30"/>
      <c r="AX503" s="30"/>
    </row>
    <row r="504" spans="1:50" ht="20.149999999999999" customHeight="1" thickBot="1" x14ac:dyDescent="0.9">
      <c r="A504" s="49" t="s">
        <v>212</v>
      </c>
      <c r="B504" s="7" t="s">
        <v>213</v>
      </c>
      <c r="C504" s="8" t="s">
        <v>16</v>
      </c>
      <c r="D504" s="25">
        <f>AVERAGE(E504:AP504)</f>
        <v>23.302974949410164</v>
      </c>
      <c r="E504" s="34">
        <v>855</v>
      </c>
      <c r="F504" s="29">
        <v>0.8201613120153971</v>
      </c>
      <c r="G504" s="29">
        <v>0.82350804908017183</v>
      </c>
      <c r="H504" s="29">
        <v>0.8332586874311797</v>
      </c>
      <c r="I504" s="29">
        <v>0.80727274622779588</v>
      </c>
      <c r="J504" s="29">
        <v>0.81151656121253568</v>
      </c>
      <c r="K504" s="29">
        <v>0.87173956714141809</v>
      </c>
      <c r="L504" s="29">
        <v>0.8729123582662528</v>
      </c>
      <c r="M504" s="29">
        <v>0.88829847003688966</v>
      </c>
      <c r="N504" s="29">
        <v>0.81221755191723832</v>
      </c>
      <c r="O504" s="29">
        <v>0.80826053351777161</v>
      </c>
      <c r="P504" s="29">
        <v>0.80045586241927547</v>
      </c>
      <c r="Q504" s="29">
        <v>0.81480130739583856</v>
      </c>
      <c r="R504" s="29">
        <v>0.80375639339241178</v>
      </c>
      <c r="S504" s="29">
        <v>0.77742241368359322</v>
      </c>
      <c r="T504" s="35">
        <v>0.79158717099605913</v>
      </c>
      <c r="U504" s="29">
        <v>0.79767621363777397</v>
      </c>
      <c r="V504" s="29">
        <v>0.84372494447095436</v>
      </c>
      <c r="W504" s="29">
        <v>0.88284554057669296</v>
      </c>
      <c r="X504" s="29">
        <v>0.8483049496132673</v>
      </c>
      <c r="Y504" s="29">
        <v>0.79980157323463363</v>
      </c>
      <c r="Z504" s="29">
        <v>0.86579070080855247</v>
      </c>
      <c r="AA504" s="29">
        <v>0.82899552148564315</v>
      </c>
      <c r="AB504" s="29">
        <v>0.82722229325473662</v>
      </c>
      <c r="AC504" s="29">
        <v>0.77585424379636525</v>
      </c>
      <c r="AD504" s="29">
        <v>0.84492370226538216</v>
      </c>
      <c r="AE504" s="29">
        <v>0.81828140668767257</v>
      </c>
      <c r="AF504" s="29">
        <v>0.8529606764317853</v>
      </c>
      <c r="AG504" s="29">
        <v>0.85944085634191003</v>
      </c>
      <c r="AH504" s="29">
        <v>0.77472587384643365</v>
      </c>
      <c r="AI504" s="29">
        <v>0.84942257146641298</v>
      </c>
      <c r="AJ504" s="29">
        <v>0.77745004630011738</v>
      </c>
      <c r="AK504" s="29">
        <v>0.79769464537431256</v>
      </c>
      <c r="AL504" s="29">
        <v>0.839552629664295</v>
      </c>
      <c r="AM504" s="29">
        <v>0.77959700012210531</v>
      </c>
      <c r="AN504" s="29">
        <v>0.86828242029013514</v>
      </c>
      <c r="AO504" s="29">
        <v>0.80208877810088341</v>
      </c>
      <c r="AP504" s="29">
        <v>0.84124250508180087</v>
      </c>
      <c r="AQ504" s="30"/>
      <c r="AR504" s="30"/>
      <c r="AS504" s="30"/>
      <c r="AT504" s="30"/>
      <c r="AU504" s="30"/>
      <c r="AV504" s="30"/>
      <c r="AW504" s="30"/>
      <c r="AX504" s="30"/>
    </row>
    <row r="505" spans="1:50" ht="20.149999999999999" customHeight="1" x14ac:dyDescent="0.75">
      <c r="A505" s="50"/>
      <c r="B505" s="2" t="s">
        <v>214</v>
      </c>
      <c r="C505" s="3" t="s">
        <v>16</v>
      </c>
      <c r="D505" s="24">
        <f>AVERAGE(E505:AP505)</f>
        <v>0.16608668496610848</v>
      </c>
      <c r="E505" s="29">
        <v>4.1523700451869565E-3</v>
      </c>
      <c r="F505" s="32">
        <v>0.17085957769914056</v>
      </c>
      <c r="G505" s="32">
        <v>0.17462601965883467</v>
      </c>
      <c r="H505" s="32">
        <v>0.16582440643806559</v>
      </c>
      <c r="I505" s="32">
        <v>0.18461974033186057</v>
      </c>
      <c r="J505" s="32">
        <v>0.17816126055539003</v>
      </c>
      <c r="K505" s="32">
        <v>0.1238997812839585</v>
      </c>
      <c r="L505" s="32">
        <v>0.1252248333424833</v>
      </c>
      <c r="M505" s="32">
        <v>0.10563399681443024</v>
      </c>
      <c r="N505" s="32">
        <v>0.17393793181269646</v>
      </c>
      <c r="O505" s="32">
        <v>0.18312412462678127</v>
      </c>
      <c r="P505" s="32">
        <v>0.19789771416921018</v>
      </c>
      <c r="Q505" s="32">
        <v>0.18068301873507481</v>
      </c>
      <c r="R505" s="32">
        <v>0.19539349289859373</v>
      </c>
      <c r="S505" s="32">
        <v>0.21681599837785751</v>
      </c>
      <c r="T505" s="31">
        <v>0.19598500413429545</v>
      </c>
      <c r="U505" s="32">
        <v>0.20232378636222845</v>
      </c>
      <c r="V505" s="32">
        <v>0.15330690197147562</v>
      </c>
      <c r="W505" s="32">
        <v>0.11715445942330803</v>
      </c>
      <c r="X505" s="32">
        <v>0.14321582767330757</v>
      </c>
      <c r="Y505" s="32">
        <v>0.19858551652662507</v>
      </c>
      <c r="Z505" s="32">
        <v>0.13420929919144825</v>
      </c>
      <c r="AA505" s="32">
        <v>0.17100447851435735</v>
      </c>
      <c r="AB505" s="32">
        <v>0.16756823841056143</v>
      </c>
      <c r="AC505" s="32">
        <v>0.2218900544109606</v>
      </c>
      <c r="AD505" s="32">
        <v>0.15152265768660728</v>
      </c>
      <c r="AE505" s="32">
        <v>0.18001069673351555</v>
      </c>
      <c r="AF505" s="32">
        <v>0.14471210220566913</v>
      </c>
      <c r="AG505" s="32">
        <v>0.13931100558378071</v>
      </c>
      <c r="AH505" s="32">
        <v>0.22382256414612478</v>
      </c>
      <c r="AI505" s="32">
        <v>0.13765839349577744</v>
      </c>
      <c r="AJ505" s="32">
        <v>0.21343381951132259</v>
      </c>
      <c r="AK505" s="32">
        <v>0.19948373084895318</v>
      </c>
      <c r="AL505" s="32">
        <v>0.15438047668796376</v>
      </c>
      <c r="AM505" s="32">
        <v>0.19988336071960688</v>
      </c>
      <c r="AN505" s="32">
        <v>0.12849408989634201</v>
      </c>
      <c r="AO505" s="32">
        <v>0.19503656178419215</v>
      </c>
      <c r="AP505" s="32">
        <v>0.15744673600413542</v>
      </c>
      <c r="AQ505" s="30"/>
      <c r="AR505" s="30"/>
      <c r="AS505" s="30"/>
      <c r="AT505" s="30"/>
      <c r="AU505" s="30"/>
      <c r="AV505" s="30"/>
      <c r="AW505" s="30"/>
      <c r="AX505" s="30"/>
    </row>
    <row r="506" spans="1:50" ht="39.950000000000003" customHeight="1" x14ac:dyDescent="0.75">
      <c r="A506" s="50"/>
      <c r="B506" s="2" t="s">
        <v>37</v>
      </c>
      <c r="C506" s="3" t="s">
        <v>16</v>
      </c>
      <c r="D506" s="24">
        <f>AVERAGE(E506:AP506)</f>
        <v>1.012190138986414E-2</v>
      </c>
      <c r="E506" s="32">
        <v>0.20482198906747245</v>
      </c>
      <c r="F506" s="32">
        <v>8.9791102854605322E-3</v>
      </c>
      <c r="G506" s="32">
        <v>1.8659312609932044E-3</v>
      </c>
      <c r="H506" s="32">
        <v>9.1690613075499981E-4</v>
      </c>
      <c r="I506" s="32">
        <v>8.1075134403465979E-3</v>
      </c>
      <c r="J506" s="32">
        <v>1.0322178232073256E-2</v>
      </c>
      <c r="K506" s="32">
        <v>4.3606515746235537E-3</v>
      </c>
      <c r="L506" s="32">
        <v>1.8628083912627135E-3</v>
      </c>
      <c r="M506" s="32">
        <v>6.0675331486803163E-3</v>
      </c>
      <c r="N506" s="32">
        <v>1.3844516270062024E-2</v>
      </c>
      <c r="O506" s="32">
        <v>8.6153418554475031E-3</v>
      </c>
      <c r="P506" s="32">
        <v>1.6464234115152825E-3</v>
      </c>
      <c r="Q506" s="32">
        <v>4.5156738690851905E-3</v>
      </c>
      <c r="R506" s="32">
        <v>8.5011370899467796E-4</v>
      </c>
      <c r="S506" s="32">
        <v>5.7615879385491241E-3</v>
      </c>
      <c r="T506" s="31">
        <v>1.2427824869646144E-2</v>
      </c>
      <c r="U506" s="32">
        <v>0</v>
      </c>
      <c r="V506" s="32">
        <v>2.9681535575707663E-3</v>
      </c>
      <c r="W506" s="32">
        <v>0</v>
      </c>
      <c r="X506" s="32">
        <v>8.4792227134239447E-3</v>
      </c>
      <c r="Y506" s="32">
        <v>1.6129102387401094E-3</v>
      </c>
      <c r="Z506" s="32">
        <v>0</v>
      </c>
      <c r="AA506" s="32">
        <v>0</v>
      </c>
      <c r="AB506" s="32">
        <v>5.209468334701736E-3</v>
      </c>
      <c r="AC506" s="32">
        <v>2.2557017926727531E-3</v>
      </c>
      <c r="AD506" s="32">
        <v>3.5536400480119389E-3</v>
      </c>
      <c r="AE506" s="32">
        <v>1.707896578811443E-3</v>
      </c>
      <c r="AF506" s="32">
        <v>2.3272213625458362E-3</v>
      </c>
      <c r="AG506" s="32">
        <v>1.2481380743082069E-3</v>
      </c>
      <c r="AH506" s="32">
        <v>1.4515620074422302E-3</v>
      </c>
      <c r="AI506" s="32">
        <v>1.2919035037808996E-2</v>
      </c>
      <c r="AJ506" s="32">
        <v>9.1161341885586059E-3</v>
      </c>
      <c r="AK506" s="32">
        <v>2.821623776732363E-3</v>
      </c>
      <c r="AL506" s="32">
        <v>6.0668936477432682E-3</v>
      </c>
      <c r="AM506" s="32">
        <v>2.0519639158287001E-2</v>
      </c>
      <c r="AN506" s="32">
        <v>3.2234898135231112E-3</v>
      </c>
      <c r="AO506" s="32">
        <v>2.8746601149233966E-3</v>
      </c>
      <c r="AP506" s="32">
        <v>1.3107589140641507E-3</v>
      </c>
      <c r="AQ506" s="30"/>
      <c r="AR506" s="30"/>
      <c r="AS506" s="30"/>
      <c r="AT506" s="30"/>
      <c r="AU506" s="30"/>
      <c r="AV506" s="30"/>
      <c r="AW506" s="30"/>
      <c r="AX506" s="30"/>
    </row>
    <row r="507" spans="1:50" ht="20.149999999999999" customHeight="1" thickBot="1" x14ac:dyDescent="0.9">
      <c r="A507" s="48"/>
      <c r="B507" s="9" t="s">
        <v>25</v>
      </c>
      <c r="C507" s="10" t="s">
        <v>13</v>
      </c>
      <c r="D507" s="22">
        <f>SUM(E507:AP507)</f>
        <v>20533.791025640887</v>
      </c>
      <c r="E507" s="32">
        <v>0.79102564088734018</v>
      </c>
      <c r="F507" s="34">
        <v>557</v>
      </c>
      <c r="G507" s="34">
        <v>519</v>
      </c>
      <c r="H507" s="34">
        <v>525</v>
      </c>
      <c r="I507" s="34">
        <v>542</v>
      </c>
      <c r="J507" s="34">
        <v>543</v>
      </c>
      <c r="K507" s="34">
        <v>583</v>
      </c>
      <c r="L507" s="34">
        <v>534</v>
      </c>
      <c r="M507" s="34">
        <v>560</v>
      </c>
      <c r="N507" s="34">
        <v>564</v>
      </c>
      <c r="O507" s="34">
        <v>573</v>
      </c>
      <c r="P507" s="34">
        <v>576</v>
      </c>
      <c r="Q507" s="34">
        <v>588</v>
      </c>
      <c r="R507" s="34">
        <v>564</v>
      </c>
      <c r="S507" s="34">
        <v>557</v>
      </c>
      <c r="T507" s="33">
        <v>529</v>
      </c>
      <c r="U507" s="34">
        <v>561</v>
      </c>
      <c r="V507" s="34">
        <v>575</v>
      </c>
      <c r="W507" s="34">
        <v>545</v>
      </c>
      <c r="X507" s="34">
        <v>532</v>
      </c>
      <c r="Y507" s="34">
        <v>563</v>
      </c>
      <c r="Z507" s="34">
        <v>549</v>
      </c>
      <c r="AA507" s="34">
        <v>538</v>
      </c>
      <c r="AB507" s="34">
        <v>512</v>
      </c>
      <c r="AC507" s="34">
        <v>467</v>
      </c>
      <c r="AD507" s="34">
        <v>514</v>
      </c>
      <c r="AE507" s="34">
        <v>590</v>
      </c>
      <c r="AF507" s="34">
        <v>553</v>
      </c>
      <c r="AG507" s="34">
        <v>570</v>
      </c>
      <c r="AH507" s="34">
        <v>528</v>
      </c>
      <c r="AI507" s="34">
        <v>539</v>
      </c>
      <c r="AJ507" s="34">
        <v>520</v>
      </c>
      <c r="AK507" s="34">
        <v>607</v>
      </c>
      <c r="AL507" s="34">
        <v>638</v>
      </c>
      <c r="AM507" s="34">
        <v>565</v>
      </c>
      <c r="AN507" s="34">
        <v>612</v>
      </c>
      <c r="AO507" s="34">
        <v>618</v>
      </c>
      <c r="AP507" s="34">
        <v>523</v>
      </c>
      <c r="AQ507" s="30"/>
      <c r="AR507" s="30"/>
      <c r="AS507" s="30"/>
      <c r="AT507" s="30"/>
      <c r="AU507" s="30"/>
      <c r="AV507" s="30"/>
      <c r="AW507" s="30"/>
      <c r="AX507" s="30"/>
    </row>
    <row r="508" spans="1:50" ht="20.149999999999999" customHeight="1" x14ac:dyDescent="0.75">
      <c r="A508" s="49" t="s">
        <v>215</v>
      </c>
      <c r="B508" s="7" t="s">
        <v>216</v>
      </c>
      <c r="C508" s="8" t="s">
        <v>16</v>
      </c>
      <c r="D508" s="25">
        <f>AVERAGE(E508:AP508)</f>
        <v>2.5059694256172453E-3</v>
      </c>
      <c r="E508" s="32">
        <v>0</v>
      </c>
      <c r="F508" s="29">
        <v>1.4601356075418597E-3</v>
      </c>
      <c r="G508" s="29">
        <v>1.061169995608446E-3</v>
      </c>
      <c r="H508" s="29">
        <v>4.979585884555671E-4</v>
      </c>
      <c r="I508" s="29">
        <v>4.0809358896100054E-3</v>
      </c>
      <c r="J508" s="29">
        <v>0</v>
      </c>
      <c r="K508" s="29">
        <v>1.9704807489491719E-3</v>
      </c>
      <c r="L508" s="29">
        <v>7.8196886890674489E-3</v>
      </c>
      <c r="M508" s="29">
        <v>1.4376790472774013E-3</v>
      </c>
      <c r="N508" s="29">
        <v>3.0865801527914113E-3</v>
      </c>
      <c r="O508" s="29">
        <v>1.3345294828227352E-3</v>
      </c>
      <c r="P508" s="29">
        <v>2.5660585796306009E-3</v>
      </c>
      <c r="Q508" s="29">
        <v>2.5801988614968085E-3</v>
      </c>
      <c r="R508" s="29">
        <v>2.0702527357480227E-3</v>
      </c>
      <c r="S508" s="29">
        <v>7.957165867983328E-3</v>
      </c>
      <c r="T508" s="35">
        <v>4.0521541289101019E-3</v>
      </c>
      <c r="U508" s="29">
        <v>2.5829664023821093E-3</v>
      </c>
      <c r="V508" s="29">
        <v>0</v>
      </c>
      <c r="W508" s="29">
        <v>6.8616652807162689E-4</v>
      </c>
      <c r="X508" s="29">
        <v>0</v>
      </c>
      <c r="Y508" s="29">
        <v>6.091877013555738E-3</v>
      </c>
      <c r="Z508" s="29">
        <v>3.7171555239672634E-3</v>
      </c>
      <c r="AA508" s="29">
        <v>0</v>
      </c>
      <c r="AB508" s="29">
        <v>1.1862132440212073E-3</v>
      </c>
      <c r="AC508" s="29">
        <v>3.1291046296553129E-3</v>
      </c>
      <c r="AD508" s="29">
        <v>4.6512623228331463E-3</v>
      </c>
      <c r="AE508" s="29">
        <v>0</v>
      </c>
      <c r="AF508" s="29">
        <v>5.9619575836473634E-3</v>
      </c>
      <c r="AG508" s="29">
        <v>1.4070913518390495E-3</v>
      </c>
      <c r="AH508" s="29">
        <v>1.9318712049419904E-3</v>
      </c>
      <c r="AI508" s="29">
        <v>2.9812516016710423E-3</v>
      </c>
      <c r="AJ508" s="29">
        <v>4.6488266125354781E-3</v>
      </c>
      <c r="AK508" s="29">
        <v>0</v>
      </c>
      <c r="AL508" s="29">
        <v>0</v>
      </c>
      <c r="AM508" s="29">
        <v>6.5311361570250647E-3</v>
      </c>
      <c r="AN508" s="29">
        <v>0</v>
      </c>
      <c r="AO508" s="29">
        <v>7.7449696214160159E-3</v>
      </c>
      <c r="AP508" s="29">
        <v>0</v>
      </c>
      <c r="AQ508" s="30"/>
      <c r="AR508" s="30"/>
      <c r="AS508" s="30"/>
      <c r="AT508" s="30"/>
      <c r="AU508" s="30"/>
      <c r="AV508" s="30"/>
      <c r="AW508" s="30"/>
      <c r="AX508" s="30"/>
    </row>
    <row r="509" spans="1:50" ht="20.149999999999999" customHeight="1" thickBot="1" x14ac:dyDescent="0.9">
      <c r="A509" s="50"/>
      <c r="B509" s="2" t="s">
        <v>217</v>
      </c>
      <c r="C509" s="3" t="s">
        <v>16</v>
      </c>
      <c r="D509" s="24">
        <f>AVERAGE(E509:AP509)</f>
        <v>23.326613767544227</v>
      </c>
      <c r="E509" s="34">
        <v>855</v>
      </c>
      <c r="F509" s="32">
        <v>0.90668011024280237</v>
      </c>
      <c r="G509" s="32">
        <v>0.84309281713083972</v>
      </c>
      <c r="H509" s="32">
        <v>0.91206415601459001</v>
      </c>
      <c r="I509" s="32">
        <v>0.82572970874868856</v>
      </c>
      <c r="J509" s="32">
        <v>0.82648033269413046</v>
      </c>
      <c r="K509" s="32">
        <v>0.82453444094402462</v>
      </c>
      <c r="L509" s="32">
        <v>0.88572346924260315</v>
      </c>
      <c r="M509" s="32">
        <v>0.84598140447747838</v>
      </c>
      <c r="N509" s="32">
        <v>0.81939194043780728</v>
      </c>
      <c r="O509" s="32">
        <v>0.83997889619330168</v>
      </c>
      <c r="P509" s="32">
        <v>0.89923239040480141</v>
      </c>
      <c r="Q509" s="32">
        <v>0.81359284047341429</v>
      </c>
      <c r="R509" s="32">
        <v>0.90497770185495696</v>
      </c>
      <c r="S509" s="32">
        <v>0.8706280459867809</v>
      </c>
      <c r="T509" s="31">
        <v>0.82258613662604352</v>
      </c>
      <c r="U509" s="32">
        <v>0.86060655751132098</v>
      </c>
      <c r="V509" s="32">
        <v>0.80697198578068974</v>
      </c>
      <c r="W509" s="32">
        <v>0.84326264488542502</v>
      </c>
      <c r="X509" s="32">
        <v>0.83215171383126763</v>
      </c>
      <c r="Y509" s="32">
        <v>0.80956528362587687</v>
      </c>
      <c r="Z509" s="32">
        <v>0.88147356795659637</v>
      </c>
      <c r="AA509" s="32">
        <v>0.85427649999650046</v>
      </c>
      <c r="AB509" s="32">
        <v>0.82128684797190854</v>
      </c>
      <c r="AC509" s="32">
        <v>0.86576565231327807</v>
      </c>
      <c r="AD509" s="32">
        <v>0.93869416674423833</v>
      </c>
      <c r="AE509" s="32">
        <v>0.88577753150407401</v>
      </c>
      <c r="AF509" s="32">
        <v>0.82133664905399462</v>
      </c>
      <c r="AG509" s="32">
        <v>0.85554905254513525</v>
      </c>
      <c r="AH509" s="32">
        <v>0.89486509747514509</v>
      </c>
      <c r="AI509" s="32">
        <v>0.82310119076343402</v>
      </c>
      <c r="AJ509" s="32">
        <v>0.81027160951596755</v>
      </c>
      <c r="AK509" s="32">
        <v>0.87020177067279647</v>
      </c>
      <c r="AL509" s="32">
        <v>0.8586297533018814</v>
      </c>
      <c r="AM509" s="32">
        <v>0.80886471137059435</v>
      </c>
      <c r="AN509" s="32">
        <v>0.78980655253072629</v>
      </c>
      <c r="AO509" s="32">
        <v>0.79094779426465744</v>
      </c>
      <c r="AP509" s="32">
        <v>0.84724214159296185</v>
      </c>
      <c r="AQ509" s="30"/>
      <c r="AR509" s="30"/>
      <c r="AS509" s="30"/>
      <c r="AT509" s="30"/>
      <c r="AU509" s="30"/>
      <c r="AV509" s="30"/>
      <c r="AW509" s="30"/>
      <c r="AX509" s="30"/>
    </row>
    <row r="510" spans="1:50" ht="39.950000000000003" customHeight="1" x14ac:dyDescent="0.75">
      <c r="A510" s="50"/>
      <c r="B510" s="2" t="s">
        <v>218</v>
      </c>
      <c r="C510" s="3" t="s">
        <v>16</v>
      </c>
      <c r="D510" s="24">
        <f>AVERAGE(E510:AP510)</f>
        <v>0.16893620300015511</v>
      </c>
      <c r="E510" s="29">
        <v>0.92612571886009376</v>
      </c>
      <c r="F510" s="32">
        <v>9.1859754149656081E-2</v>
      </c>
      <c r="G510" s="32">
        <v>0.15584601287355179</v>
      </c>
      <c r="H510" s="32">
        <v>8.7437885396954448E-2</v>
      </c>
      <c r="I510" s="32">
        <v>0.17018935536170277</v>
      </c>
      <c r="J510" s="32">
        <v>0.17351966730587035</v>
      </c>
      <c r="K510" s="32">
        <v>0.17349507830702643</v>
      </c>
      <c r="L510" s="32">
        <v>0.10645684206833111</v>
      </c>
      <c r="M510" s="32">
        <v>0.15258091647524288</v>
      </c>
      <c r="N510" s="32">
        <v>0.17752147940939839</v>
      </c>
      <c r="O510" s="32">
        <v>0.15868657432387712</v>
      </c>
      <c r="P510" s="32">
        <v>9.8201551015569349E-2</v>
      </c>
      <c r="Q510" s="32">
        <v>0.183826960665089</v>
      </c>
      <c r="R510" s="32">
        <v>9.2952045409295081E-2</v>
      </c>
      <c r="S510" s="32">
        <v>0.12141478814523643</v>
      </c>
      <c r="T510" s="31">
        <v>0.17336170924504779</v>
      </c>
      <c r="U510" s="32">
        <v>0.13681047608629804</v>
      </c>
      <c r="V510" s="32">
        <v>0.19302801421930871</v>
      </c>
      <c r="W510" s="32">
        <v>0.1560511885865026</v>
      </c>
      <c r="X510" s="32">
        <v>0.1678482861687306</v>
      </c>
      <c r="Y510" s="32">
        <v>0.18434283936057042</v>
      </c>
      <c r="Z510" s="32">
        <v>0.11480927651943544</v>
      </c>
      <c r="AA510" s="32">
        <v>0.1457235000034999</v>
      </c>
      <c r="AB510" s="32">
        <v>0.17752693878407139</v>
      </c>
      <c r="AC510" s="32">
        <v>0.13110524305706694</v>
      </c>
      <c r="AD510" s="32">
        <v>5.6654570932927847E-2</v>
      </c>
      <c r="AE510" s="32">
        <v>0.11422246849592485</v>
      </c>
      <c r="AF510" s="32">
        <v>0.17270139336235746</v>
      </c>
      <c r="AG510" s="32">
        <v>0.14304385610302664</v>
      </c>
      <c r="AH510" s="32">
        <v>0.10320303131991204</v>
      </c>
      <c r="AI510" s="32">
        <v>0.17391755763489436</v>
      </c>
      <c r="AJ510" s="32">
        <v>0.18507956387149688</v>
      </c>
      <c r="AK510" s="32">
        <v>0.12979822932720245</v>
      </c>
      <c r="AL510" s="32">
        <v>0.14137024669811946</v>
      </c>
      <c r="AM510" s="32">
        <v>0.18460415247237841</v>
      </c>
      <c r="AN510" s="32">
        <v>0.21019344746926946</v>
      </c>
      <c r="AO510" s="32">
        <v>0.20130723611392415</v>
      </c>
      <c r="AP510" s="32">
        <v>0.15275785840703668</v>
      </c>
      <c r="AQ510" s="30"/>
      <c r="AR510" s="30"/>
      <c r="AS510" s="30"/>
      <c r="AT510" s="30"/>
      <c r="AU510" s="30"/>
      <c r="AV510" s="30"/>
      <c r="AW510" s="30"/>
      <c r="AX510" s="30"/>
    </row>
    <row r="511" spans="1:50" ht="20.149999999999999" customHeight="1" thickBot="1" x14ac:dyDescent="0.9">
      <c r="A511" s="48"/>
      <c r="B511" s="9" t="s">
        <v>25</v>
      </c>
      <c r="C511" s="10" t="s">
        <v>13</v>
      </c>
      <c r="D511" s="22">
        <f>SUM(E511:AP511)</f>
        <v>31697.073874281141</v>
      </c>
      <c r="E511" s="32">
        <v>7.387428113990592E-2</v>
      </c>
      <c r="F511" s="34">
        <v>861</v>
      </c>
      <c r="G511" s="34">
        <v>851</v>
      </c>
      <c r="H511" s="34">
        <v>871</v>
      </c>
      <c r="I511" s="34">
        <v>862</v>
      </c>
      <c r="J511" s="34">
        <v>857</v>
      </c>
      <c r="K511" s="34">
        <v>849</v>
      </c>
      <c r="L511" s="34">
        <v>854</v>
      </c>
      <c r="M511" s="34">
        <v>861</v>
      </c>
      <c r="N511" s="34">
        <v>852</v>
      </c>
      <c r="O511" s="34">
        <v>871</v>
      </c>
      <c r="P511" s="34">
        <v>853</v>
      </c>
      <c r="Q511" s="34">
        <v>848</v>
      </c>
      <c r="R511" s="34">
        <v>869</v>
      </c>
      <c r="S511" s="34">
        <v>882</v>
      </c>
      <c r="T511" s="33">
        <v>849</v>
      </c>
      <c r="U511" s="34">
        <v>851</v>
      </c>
      <c r="V511" s="34">
        <v>857</v>
      </c>
      <c r="W511" s="34">
        <v>857</v>
      </c>
      <c r="X511" s="34">
        <v>859</v>
      </c>
      <c r="Y511" s="34">
        <v>853</v>
      </c>
      <c r="Z511" s="34">
        <v>855</v>
      </c>
      <c r="AA511" s="34">
        <v>861</v>
      </c>
      <c r="AB511" s="34">
        <v>849</v>
      </c>
      <c r="AC511" s="34">
        <v>855</v>
      </c>
      <c r="AD511" s="34">
        <v>846</v>
      </c>
      <c r="AE511" s="34">
        <v>878</v>
      </c>
      <c r="AF511" s="34">
        <v>853</v>
      </c>
      <c r="AG511" s="34">
        <v>860</v>
      </c>
      <c r="AH511" s="34">
        <v>855</v>
      </c>
      <c r="AI511" s="34">
        <v>853</v>
      </c>
      <c r="AJ511" s="34">
        <v>839</v>
      </c>
      <c r="AK511" s="34">
        <v>855</v>
      </c>
      <c r="AL511" s="34">
        <v>856</v>
      </c>
      <c r="AM511" s="34">
        <v>865</v>
      </c>
      <c r="AN511" s="34">
        <v>846</v>
      </c>
      <c r="AO511" s="34">
        <v>851</v>
      </c>
      <c r="AP511" s="34">
        <v>853</v>
      </c>
      <c r="AQ511" s="30"/>
      <c r="AR511" s="30"/>
      <c r="AS511" s="30"/>
      <c r="AT511" s="30"/>
      <c r="AU511" s="30"/>
      <c r="AV511" s="30"/>
      <c r="AW511" s="30"/>
      <c r="AX511" s="30"/>
    </row>
    <row r="512" spans="1:50" ht="20.149999999999999" customHeight="1" thickBot="1" x14ac:dyDescent="0.9">
      <c r="A512" s="49" t="s">
        <v>219</v>
      </c>
      <c r="B512" s="7" t="s">
        <v>2</v>
      </c>
      <c r="C512" s="8" t="s">
        <v>16</v>
      </c>
      <c r="D512" s="25">
        <f>AVERAGE(E512:AP512)</f>
        <v>23.163696708827242</v>
      </c>
      <c r="E512" s="34">
        <v>855</v>
      </c>
      <c r="F512" s="29">
        <v>0.95848242529280625</v>
      </c>
      <c r="G512" s="29">
        <v>0.81587050576941922</v>
      </c>
      <c r="H512" s="29">
        <v>0.79865558299683403</v>
      </c>
      <c r="I512" s="29">
        <v>0.86789020380794979</v>
      </c>
      <c r="J512" s="29">
        <v>0.78041808826117043</v>
      </c>
      <c r="K512" s="29">
        <v>0.51651195279211104</v>
      </c>
      <c r="L512" s="29">
        <v>0.72074010771031549</v>
      </c>
      <c r="M512" s="29">
        <v>0.59808275680262379</v>
      </c>
      <c r="N512" s="29">
        <v>0.62699882509782967</v>
      </c>
      <c r="O512" s="29">
        <v>0.60285340668515852</v>
      </c>
      <c r="P512" s="29">
        <v>0.62186587525391457</v>
      </c>
      <c r="Q512" s="29">
        <v>0.46057373346929203</v>
      </c>
      <c r="R512" s="29">
        <v>0.88428985693444206</v>
      </c>
      <c r="S512" s="29">
        <v>0.74773239643574385</v>
      </c>
      <c r="T512" s="35">
        <v>0.73824293447081557</v>
      </c>
      <c r="U512" s="29">
        <v>0.87849672340112051</v>
      </c>
      <c r="V512" s="29">
        <v>0.19757714431190443</v>
      </c>
      <c r="W512" s="29">
        <v>0.78428957072097194</v>
      </c>
      <c r="X512" s="29">
        <v>0.6599049373307484</v>
      </c>
      <c r="Y512" s="29">
        <v>0.75817267797741517</v>
      </c>
      <c r="Z512" s="29">
        <v>0.83158904325042959</v>
      </c>
      <c r="AA512" s="29">
        <v>0.83212132159457897</v>
      </c>
      <c r="AB512" s="29">
        <v>0.70375019052346088</v>
      </c>
      <c r="AC512" s="29">
        <v>0.85749594130079188</v>
      </c>
      <c r="AD512" s="29">
        <v>0.89751396860333199</v>
      </c>
      <c r="AE512" s="29">
        <v>0.4222792391341319</v>
      </c>
      <c r="AF512" s="29">
        <v>0.80155829342444829</v>
      </c>
      <c r="AG512" s="29">
        <v>0.58830180276140842</v>
      </c>
      <c r="AH512" s="29">
        <v>0.77050325899523131</v>
      </c>
      <c r="AI512" s="29">
        <v>0.62328810009360724</v>
      </c>
      <c r="AJ512" s="29">
        <v>0.61115044451633982</v>
      </c>
      <c r="AK512" s="29">
        <v>0.55481847762553604</v>
      </c>
      <c r="AL512" s="29">
        <v>0.30424246971478369</v>
      </c>
      <c r="AM512" s="29">
        <v>0.72961024197000257</v>
      </c>
      <c r="AN512" s="29">
        <v>0.40668946239096165</v>
      </c>
      <c r="AO512" s="29">
        <v>0.47329783640952028</v>
      </c>
      <c r="AP512" s="29">
        <v>0.7946151376037407</v>
      </c>
      <c r="AQ512" s="30"/>
      <c r="AR512" s="30"/>
      <c r="AS512" s="30"/>
      <c r="AT512" s="30"/>
      <c r="AU512" s="30"/>
      <c r="AV512" s="30"/>
      <c r="AW512" s="30"/>
      <c r="AX512" s="30"/>
    </row>
    <row r="513" spans="1:50" ht="20.149999999999999" customHeight="1" x14ac:dyDescent="0.75">
      <c r="A513" s="50"/>
      <c r="B513" s="2" t="s">
        <v>117</v>
      </c>
      <c r="C513" s="3" t="s">
        <v>16</v>
      </c>
      <c r="D513" s="24">
        <f>AVERAGE(E513:AP513)</f>
        <v>0.31900078137790439</v>
      </c>
      <c r="E513" s="29">
        <v>0.34250462779526702</v>
      </c>
      <c r="F513" s="32">
        <v>4.1517574707193888E-2</v>
      </c>
      <c r="G513" s="32">
        <v>0.18412949423058136</v>
      </c>
      <c r="H513" s="32">
        <v>0.20134441700316638</v>
      </c>
      <c r="I513" s="32">
        <v>0.13210979619205124</v>
      </c>
      <c r="J513" s="32">
        <v>0.21958191173883126</v>
      </c>
      <c r="K513" s="32">
        <v>0.48348804720788957</v>
      </c>
      <c r="L513" s="32">
        <v>0.27925989228968817</v>
      </c>
      <c r="M513" s="32">
        <v>0.40191724319737299</v>
      </c>
      <c r="N513" s="32">
        <v>0.37300117490216572</v>
      </c>
      <c r="O513" s="32">
        <v>0.39714659331484387</v>
      </c>
      <c r="P513" s="32">
        <v>0.37813412474609104</v>
      </c>
      <c r="Q513" s="32">
        <v>0.53942626653070946</v>
      </c>
      <c r="R513" s="32">
        <v>0.11571014306555742</v>
      </c>
      <c r="S513" s="32">
        <v>0.25226760356425637</v>
      </c>
      <c r="T513" s="31">
        <v>0.26175706552918571</v>
      </c>
      <c r="U513" s="32">
        <v>0.12150327659888027</v>
      </c>
      <c r="V513" s="32">
        <v>0.80242285568809391</v>
      </c>
      <c r="W513" s="32">
        <v>0.21571042927902753</v>
      </c>
      <c r="X513" s="32">
        <v>0.34009506266924833</v>
      </c>
      <c r="Y513" s="32">
        <v>0.24182732202258739</v>
      </c>
      <c r="Z513" s="32">
        <v>0.16841095674956949</v>
      </c>
      <c r="AA513" s="32">
        <v>0.16787867840542078</v>
      </c>
      <c r="AB513" s="32">
        <v>0.29624980947654239</v>
      </c>
      <c r="AC513" s="32">
        <v>0.14250405869920885</v>
      </c>
      <c r="AD513" s="32">
        <v>0.1024860313966674</v>
      </c>
      <c r="AE513" s="32">
        <v>0.57772076086586521</v>
      </c>
      <c r="AF513" s="32">
        <v>0.19844170657555074</v>
      </c>
      <c r="AG513" s="32">
        <v>0.41169819723859236</v>
      </c>
      <c r="AH513" s="32">
        <v>0.2294967410047668</v>
      </c>
      <c r="AI513" s="32">
        <v>0.37671189990639109</v>
      </c>
      <c r="AJ513" s="32">
        <v>0.38884955548365724</v>
      </c>
      <c r="AK513" s="32">
        <v>0.44518152237446179</v>
      </c>
      <c r="AL513" s="32">
        <v>0.69575753028521847</v>
      </c>
      <c r="AM513" s="32">
        <v>0.27038975802999549</v>
      </c>
      <c r="AN513" s="32">
        <v>0.59331053760903407</v>
      </c>
      <c r="AO513" s="32">
        <v>0.5267021635904765</v>
      </c>
      <c r="AP513" s="32">
        <v>0.20538486239625786</v>
      </c>
      <c r="AQ513" s="30"/>
      <c r="AR513" s="30"/>
      <c r="AS513" s="30"/>
      <c r="AT513" s="30"/>
      <c r="AU513" s="30"/>
      <c r="AV513" s="30"/>
      <c r="AW513" s="30"/>
      <c r="AX513" s="30"/>
    </row>
    <row r="514" spans="1:50" ht="20.149999999999999" customHeight="1" thickBot="1" x14ac:dyDescent="0.9">
      <c r="A514" s="48"/>
      <c r="B514" s="9" t="s">
        <v>25</v>
      </c>
      <c r="C514" s="10" t="s">
        <v>13</v>
      </c>
      <c r="D514" s="22">
        <f>SUM(E514:AP514)</f>
        <v>31697.359913138163</v>
      </c>
      <c r="E514" s="32">
        <v>0.35991313816332154</v>
      </c>
      <c r="F514" s="34">
        <v>861</v>
      </c>
      <c r="G514" s="34">
        <v>851</v>
      </c>
      <c r="H514" s="34">
        <v>871</v>
      </c>
      <c r="I514" s="34">
        <v>862</v>
      </c>
      <c r="J514" s="34">
        <v>857</v>
      </c>
      <c r="K514" s="34">
        <v>849</v>
      </c>
      <c r="L514" s="34">
        <v>854</v>
      </c>
      <c r="M514" s="34">
        <v>861</v>
      </c>
      <c r="N514" s="34">
        <v>852</v>
      </c>
      <c r="O514" s="34">
        <v>871</v>
      </c>
      <c r="P514" s="34">
        <v>853</v>
      </c>
      <c r="Q514" s="34">
        <v>848</v>
      </c>
      <c r="R514" s="34">
        <v>869</v>
      </c>
      <c r="S514" s="34">
        <v>882</v>
      </c>
      <c r="T514" s="33">
        <v>849</v>
      </c>
      <c r="U514" s="34">
        <v>851</v>
      </c>
      <c r="V514" s="34">
        <v>857</v>
      </c>
      <c r="W514" s="34">
        <v>857</v>
      </c>
      <c r="X514" s="34">
        <v>859</v>
      </c>
      <c r="Y514" s="34">
        <v>853</v>
      </c>
      <c r="Z514" s="34">
        <v>855</v>
      </c>
      <c r="AA514" s="34">
        <v>861</v>
      </c>
      <c r="AB514" s="34">
        <v>849</v>
      </c>
      <c r="AC514" s="34">
        <v>855</v>
      </c>
      <c r="AD514" s="34">
        <v>846</v>
      </c>
      <c r="AE514" s="34">
        <v>878</v>
      </c>
      <c r="AF514" s="34">
        <v>853</v>
      </c>
      <c r="AG514" s="34">
        <v>860</v>
      </c>
      <c r="AH514" s="34">
        <v>855</v>
      </c>
      <c r="AI514" s="34">
        <v>853</v>
      </c>
      <c r="AJ514" s="34">
        <v>839</v>
      </c>
      <c r="AK514" s="34">
        <v>855</v>
      </c>
      <c r="AL514" s="34">
        <v>856</v>
      </c>
      <c r="AM514" s="34">
        <v>865</v>
      </c>
      <c r="AN514" s="34">
        <v>846</v>
      </c>
      <c r="AO514" s="34">
        <v>851</v>
      </c>
      <c r="AP514" s="34">
        <v>853</v>
      </c>
      <c r="AQ514" s="30"/>
      <c r="AR514" s="30"/>
      <c r="AS514" s="30"/>
      <c r="AT514" s="30"/>
      <c r="AU514" s="30"/>
      <c r="AV514" s="30"/>
      <c r="AW514" s="30"/>
      <c r="AX514" s="30"/>
    </row>
    <row r="515" spans="1:50" ht="20.149999999999999" customHeight="1" x14ac:dyDescent="0.75">
      <c r="A515" s="49" t="s">
        <v>220</v>
      </c>
      <c r="B515" s="7" t="s">
        <v>221</v>
      </c>
      <c r="C515" s="8" t="s">
        <v>16</v>
      </c>
      <c r="D515" s="25">
        <f>AVERAGE(E515:AP515)</f>
        <v>6.4941022356306928E-3</v>
      </c>
      <c r="E515" s="32">
        <v>0.16787596427715698</v>
      </c>
      <c r="F515" s="29">
        <v>1.4601356075418597E-3</v>
      </c>
      <c r="G515" s="29">
        <v>1.061169995608446E-3</v>
      </c>
      <c r="H515" s="29">
        <v>4.979585884555671E-4</v>
      </c>
      <c r="I515" s="29">
        <v>4.0809358896100054E-3</v>
      </c>
      <c r="J515" s="29">
        <v>0</v>
      </c>
      <c r="K515" s="29">
        <v>1.9704807489491719E-3</v>
      </c>
      <c r="L515" s="29">
        <v>7.8196886890674489E-3</v>
      </c>
      <c r="M515" s="29">
        <v>1.4376790472774013E-3</v>
      </c>
      <c r="N515" s="29">
        <v>3.0865801527914113E-3</v>
      </c>
      <c r="O515" s="29">
        <v>1.3345294828227352E-3</v>
      </c>
      <c r="P515" s="29">
        <v>2.5660585796306009E-3</v>
      </c>
      <c r="Q515" s="29">
        <v>2.5801988614968085E-3</v>
      </c>
      <c r="R515" s="29">
        <v>2.0702527357480227E-3</v>
      </c>
      <c r="S515" s="29">
        <v>5.7740021932587314E-3</v>
      </c>
      <c r="T515" s="35">
        <v>4.0521541289101019E-3</v>
      </c>
      <c r="U515" s="29">
        <v>2.5829664023821093E-3</v>
      </c>
      <c r="V515" s="29">
        <v>0</v>
      </c>
      <c r="W515" s="29">
        <v>6.8616652807162689E-4</v>
      </c>
      <c r="X515" s="29">
        <v>0</v>
      </c>
      <c r="Y515" s="29">
        <v>5.1151794008231525E-3</v>
      </c>
      <c r="Z515" s="29">
        <v>3.7171555239672634E-3</v>
      </c>
      <c r="AA515" s="29">
        <v>0</v>
      </c>
      <c r="AB515" s="29">
        <v>1.1862132440212073E-3</v>
      </c>
      <c r="AC515" s="29">
        <v>2.253488741850039E-3</v>
      </c>
      <c r="AD515" s="29">
        <v>4.6512623228331463E-3</v>
      </c>
      <c r="AE515" s="29">
        <v>0</v>
      </c>
      <c r="AF515" s="29">
        <v>3.3335198024853734E-3</v>
      </c>
      <c r="AG515" s="29">
        <v>1.4070913518390495E-3</v>
      </c>
      <c r="AH515" s="29">
        <v>1.1301051334759893E-3</v>
      </c>
      <c r="AI515" s="29">
        <v>2.9812516016710423E-3</v>
      </c>
      <c r="AJ515" s="29">
        <v>8.7065697025177251E-4</v>
      </c>
      <c r="AK515" s="29">
        <v>0</v>
      </c>
      <c r="AL515" s="29">
        <v>0</v>
      </c>
      <c r="AM515" s="29">
        <v>6.5311361570250647E-3</v>
      </c>
      <c r="AN515" s="29">
        <v>0</v>
      </c>
      <c r="AO515" s="29">
        <v>2.6619027949441811E-3</v>
      </c>
      <c r="AP515" s="29">
        <v>0</v>
      </c>
      <c r="AQ515" s="30"/>
      <c r="AR515" s="30"/>
      <c r="AS515" s="30"/>
      <c r="AT515" s="30"/>
      <c r="AU515" s="30"/>
      <c r="AV515" s="30"/>
      <c r="AW515" s="30"/>
      <c r="AX515" s="30"/>
    </row>
    <row r="516" spans="1:50" ht="20.149999999999999" customHeight="1" x14ac:dyDescent="0.75">
      <c r="A516" s="50"/>
      <c r="B516" s="2" t="s">
        <v>222</v>
      </c>
      <c r="C516" s="3" t="s">
        <v>16</v>
      </c>
      <c r="D516" s="24">
        <f>AVERAGE(E516:AP516)</f>
        <v>0.31092336159034534</v>
      </c>
      <c r="E516" s="32">
        <v>5.1889593364670715E-2</v>
      </c>
      <c r="F516" s="32">
        <v>4.1517574707193888E-2</v>
      </c>
      <c r="G516" s="32">
        <v>0.18412949423058136</v>
      </c>
      <c r="H516" s="32">
        <v>0.20134441700316638</v>
      </c>
      <c r="I516" s="32">
        <v>0.13210979619205124</v>
      </c>
      <c r="J516" s="32">
        <v>0.21958191173883126</v>
      </c>
      <c r="K516" s="32">
        <v>0.48348804720788957</v>
      </c>
      <c r="L516" s="32">
        <v>0.27925989228968817</v>
      </c>
      <c r="M516" s="32">
        <v>0.40191724319737299</v>
      </c>
      <c r="N516" s="32">
        <v>0.37300117490216572</v>
      </c>
      <c r="O516" s="32">
        <v>0.39714659331484387</v>
      </c>
      <c r="P516" s="32">
        <v>0.37813412474609104</v>
      </c>
      <c r="Q516" s="32">
        <v>0.53942626653070946</v>
      </c>
      <c r="R516" s="32">
        <v>0.11571014306555742</v>
      </c>
      <c r="S516" s="32">
        <v>0.25008443988953172</v>
      </c>
      <c r="T516" s="31">
        <v>0.26175706552918571</v>
      </c>
      <c r="U516" s="32">
        <v>0.12150327659888027</v>
      </c>
      <c r="V516" s="32">
        <v>0.80242285568809391</v>
      </c>
      <c r="W516" s="32">
        <v>0.21571042927902753</v>
      </c>
      <c r="X516" s="32">
        <v>0.34009506266924833</v>
      </c>
      <c r="Y516" s="32">
        <v>0.24085062440985483</v>
      </c>
      <c r="Z516" s="32">
        <v>0.16841095674956949</v>
      </c>
      <c r="AA516" s="32">
        <v>0.16787867840542078</v>
      </c>
      <c r="AB516" s="32">
        <v>0.29624980947654239</v>
      </c>
      <c r="AC516" s="32">
        <v>0.14162844281140358</v>
      </c>
      <c r="AD516" s="32">
        <v>0.1024860313966674</v>
      </c>
      <c r="AE516" s="32">
        <v>0.57772076086586521</v>
      </c>
      <c r="AF516" s="32">
        <v>0.19581326879438868</v>
      </c>
      <c r="AG516" s="32">
        <v>0.41169819723859236</v>
      </c>
      <c r="AH516" s="32">
        <v>0.22869497493330079</v>
      </c>
      <c r="AI516" s="32">
        <v>0.37671189990639109</v>
      </c>
      <c r="AJ516" s="32">
        <v>0.38507138584137357</v>
      </c>
      <c r="AK516" s="32">
        <v>0.44518152237446179</v>
      </c>
      <c r="AL516" s="32">
        <v>0.69575753028521847</v>
      </c>
      <c r="AM516" s="32">
        <v>0.27038975802999549</v>
      </c>
      <c r="AN516" s="32">
        <v>0.59331053760903407</v>
      </c>
      <c r="AO516" s="32">
        <v>0.52161909676400453</v>
      </c>
      <c r="AP516" s="32">
        <v>0.20538486239625786</v>
      </c>
      <c r="AQ516" s="30"/>
      <c r="AR516" s="30"/>
      <c r="AS516" s="30"/>
      <c r="AT516" s="30"/>
      <c r="AU516" s="30"/>
      <c r="AV516" s="30"/>
      <c r="AW516" s="30"/>
      <c r="AX516" s="30"/>
    </row>
    <row r="517" spans="1:50" ht="20.149999999999999" customHeight="1" x14ac:dyDescent="0.75">
      <c r="A517" s="50"/>
      <c r="B517" s="2" t="s">
        <v>223</v>
      </c>
      <c r="C517" s="3" t="s">
        <v>16</v>
      </c>
      <c r="D517" s="24">
        <f>AVERAGE(E517:AP517)</f>
        <v>0.66172414236888843</v>
      </c>
      <c r="E517" s="32">
        <v>3.9423952596779523E-3</v>
      </c>
      <c r="F517" s="32">
        <v>0.95702228968526437</v>
      </c>
      <c r="G517" s="32">
        <v>0.81480933577381076</v>
      </c>
      <c r="H517" s="32">
        <v>0.79815762440837845</v>
      </c>
      <c r="I517" s="32">
        <v>0.8638092679183399</v>
      </c>
      <c r="J517" s="32">
        <v>0.78041808826117043</v>
      </c>
      <c r="K517" s="32">
        <v>0.51454147204316192</v>
      </c>
      <c r="L517" s="32">
        <v>0.71292041902124792</v>
      </c>
      <c r="M517" s="32">
        <v>0.59664507775534648</v>
      </c>
      <c r="N517" s="32">
        <v>0.62391224494503827</v>
      </c>
      <c r="O517" s="32">
        <v>0.60151887720233577</v>
      </c>
      <c r="P517" s="32">
        <v>0.61929981667428391</v>
      </c>
      <c r="Q517" s="32">
        <v>0.45799353460779524</v>
      </c>
      <c r="R517" s="32">
        <v>0.88221960419869405</v>
      </c>
      <c r="S517" s="32">
        <v>0.741958394242485</v>
      </c>
      <c r="T517" s="31">
        <v>0.73419078034190544</v>
      </c>
      <c r="U517" s="32">
        <v>0.87591375699873852</v>
      </c>
      <c r="V517" s="32">
        <v>0.19757714431190443</v>
      </c>
      <c r="W517" s="32">
        <v>0.78360340419290031</v>
      </c>
      <c r="X517" s="32">
        <v>0.6599049373307484</v>
      </c>
      <c r="Y517" s="32">
        <v>0.75305749857659199</v>
      </c>
      <c r="Z517" s="32">
        <v>0.82787188772646236</v>
      </c>
      <c r="AA517" s="32">
        <v>0.83212132159457897</v>
      </c>
      <c r="AB517" s="32">
        <v>0.70256397727943964</v>
      </c>
      <c r="AC517" s="32">
        <v>0.85524245255894182</v>
      </c>
      <c r="AD517" s="32">
        <v>0.89286270628049924</v>
      </c>
      <c r="AE517" s="32">
        <v>0.4222792391341319</v>
      </c>
      <c r="AF517" s="32">
        <v>0.79822477362196276</v>
      </c>
      <c r="AG517" s="32">
        <v>0.58689471140956928</v>
      </c>
      <c r="AH517" s="32">
        <v>0.76937315386175542</v>
      </c>
      <c r="AI517" s="32">
        <v>0.62030684849193618</v>
      </c>
      <c r="AJ517" s="32">
        <v>0.61027978754608792</v>
      </c>
      <c r="AK517" s="32">
        <v>0.55481847762553604</v>
      </c>
      <c r="AL517" s="32">
        <v>0.30424246971478369</v>
      </c>
      <c r="AM517" s="32">
        <v>0.72307910581297752</v>
      </c>
      <c r="AN517" s="32">
        <v>0.40668946239096165</v>
      </c>
      <c r="AO517" s="32">
        <v>0.47063593361457606</v>
      </c>
      <c r="AP517" s="32">
        <v>0.7946151376037407</v>
      </c>
      <c r="AQ517" s="30"/>
      <c r="AR517" s="30"/>
      <c r="AS517" s="30"/>
      <c r="AT517" s="30"/>
      <c r="AU517" s="30"/>
      <c r="AV517" s="30"/>
      <c r="AW517" s="30"/>
      <c r="AX517" s="30"/>
    </row>
    <row r="518" spans="1:50" ht="20.149999999999999" customHeight="1" x14ac:dyDescent="0.75">
      <c r="A518" s="50"/>
      <c r="B518" s="2" t="s">
        <v>224</v>
      </c>
      <c r="C518" s="3" t="s">
        <v>16</v>
      </c>
      <c r="D518" s="24">
        <f>AVERAGE(E518:AP518)</f>
        <v>2.3737157535934712E-3</v>
      </c>
      <c r="E518" s="32">
        <v>7.387428113990592E-2</v>
      </c>
      <c r="F518" s="32">
        <v>0</v>
      </c>
      <c r="G518" s="32">
        <v>0</v>
      </c>
      <c r="H518" s="32">
        <v>0</v>
      </c>
      <c r="I518" s="32">
        <v>0</v>
      </c>
      <c r="J518" s="32">
        <v>0</v>
      </c>
      <c r="K518" s="32">
        <v>0</v>
      </c>
      <c r="L518" s="32">
        <v>0</v>
      </c>
      <c r="M518" s="32">
        <v>0</v>
      </c>
      <c r="N518" s="32">
        <v>0</v>
      </c>
      <c r="O518" s="32">
        <v>0</v>
      </c>
      <c r="P518" s="32">
        <v>0</v>
      </c>
      <c r="Q518" s="32">
        <v>0</v>
      </c>
      <c r="R518" s="32">
        <v>0</v>
      </c>
      <c r="S518" s="32">
        <v>2.1831636747245966E-3</v>
      </c>
      <c r="T518" s="31">
        <v>0</v>
      </c>
      <c r="U518" s="32">
        <v>0</v>
      </c>
      <c r="V518" s="32">
        <v>0</v>
      </c>
      <c r="W518" s="32">
        <v>0</v>
      </c>
      <c r="X518" s="32">
        <v>0</v>
      </c>
      <c r="Y518" s="32">
        <v>9.7669761273258418E-4</v>
      </c>
      <c r="Z518" s="32">
        <v>0</v>
      </c>
      <c r="AA518" s="32">
        <v>0</v>
      </c>
      <c r="AB518" s="32">
        <v>0</v>
      </c>
      <c r="AC518" s="32">
        <v>8.7561588780527412E-4</v>
      </c>
      <c r="AD518" s="32">
        <v>0</v>
      </c>
      <c r="AE518" s="32">
        <v>0</v>
      </c>
      <c r="AF518" s="32">
        <v>2.6284377811619892E-3</v>
      </c>
      <c r="AG518" s="32">
        <v>0</v>
      </c>
      <c r="AH518" s="32">
        <v>8.0176607146600085E-4</v>
      </c>
      <c r="AI518" s="32">
        <v>0</v>
      </c>
      <c r="AJ518" s="32">
        <v>3.778169642283705E-3</v>
      </c>
      <c r="AK518" s="32">
        <v>0</v>
      </c>
      <c r="AL518" s="32">
        <v>0</v>
      </c>
      <c r="AM518" s="32">
        <v>0</v>
      </c>
      <c r="AN518" s="32">
        <v>0</v>
      </c>
      <c r="AO518" s="32">
        <v>5.0830668264718335E-3</v>
      </c>
      <c r="AP518" s="32">
        <v>0</v>
      </c>
      <c r="AQ518" s="30"/>
      <c r="AR518" s="30"/>
      <c r="AS518" s="30"/>
      <c r="AT518" s="30"/>
      <c r="AU518" s="30"/>
      <c r="AV518" s="30"/>
      <c r="AW518" s="30"/>
      <c r="AX518" s="30"/>
    </row>
    <row r="519" spans="1:50" ht="20.149999999999999" customHeight="1" thickBot="1" x14ac:dyDescent="0.9">
      <c r="A519" s="48"/>
      <c r="B519" s="9" t="s">
        <v>25</v>
      </c>
      <c r="C519" s="10" t="s">
        <v>13</v>
      </c>
      <c r="D519" s="22">
        <f>SUM(E519:AP519)</f>
        <v>32552</v>
      </c>
      <c r="E519" s="34">
        <v>855</v>
      </c>
      <c r="F519" s="34">
        <v>861</v>
      </c>
      <c r="G519" s="34">
        <v>851</v>
      </c>
      <c r="H519" s="34">
        <v>871</v>
      </c>
      <c r="I519" s="34">
        <v>862</v>
      </c>
      <c r="J519" s="34">
        <v>857</v>
      </c>
      <c r="K519" s="34">
        <v>849</v>
      </c>
      <c r="L519" s="34">
        <v>854</v>
      </c>
      <c r="M519" s="34">
        <v>861</v>
      </c>
      <c r="N519" s="34">
        <v>852</v>
      </c>
      <c r="O519" s="34">
        <v>871</v>
      </c>
      <c r="P519" s="34">
        <v>853</v>
      </c>
      <c r="Q519" s="34">
        <v>848</v>
      </c>
      <c r="R519" s="34">
        <v>869</v>
      </c>
      <c r="S519" s="34">
        <v>882</v>
      </c>
      <c r="T519" s="33">
        <v>849</v>
      </c>
      <c r="U519" s="34">
        <v>851</v>
      </c>
      <c r="V519" s="34">
        <v>857</v>
      </c>
      <c r="W519" s="34">
        <v>857</v>
      </c>
      <c r="X519" s="34">
        <v>859</v>
      </c>
      <c r="Y519" s="34">
        <v>853</v>
      </c>
      <c r="Z519" s="34">
        <v>855</v>
      </c>
      <c r="AA519" s="34">
        <v>861</v>
      </c>
      <c r="AB519" s="34">
        <v>849</v>
      </c>
      <c r="AC519" s="34">
        <v>855</v>
      </c>
      <c r="AD519" s="34">
        <v>846</v>
      </c>
      <c r="AE519" s="34">
        <v>878</v>
      </c>
      <c r="AF519" s="34">
        <v>853</v>
      </c>
      <c r="AG519" s="34">
        <v>860</v>
      </c>
      <c r="AH519" s="34">
        <v>855</v>
      </c>
      <c r="AI519" s="34">
        <v>853</v>
      </c>
      <c r="AJ519" s="34">
        <v>839</v>
      </c>
      <c r="AK519" s="34">
        <v>855</v>
      </c>
      <c r="AL519" s="34">
        <v>856</v>
      </c>
      <c r="AM519" s="34">
        <v>865</v>
      </c>
      <c r="AN519" s="34">
        <v>846</v>
      </c>
      <c r="AO519" s="34">
        <v>851</v>
      </c>
      <c r="AP519" s="34">
        <v>853</v>
      </c>
      <c r="AQ519" s="30"/>
      <c r="AR519" s="30"/>
      <c r="AS519" s="30"/>
      <c r="AT519" s="30"/>
      <c r="AU519" s="30"/>
      <c r="AV519" s="30"/>
      <c r="AW519" s="30"/>
      <c r="AX519" s="30"/>
    </row>
    <row r="520" spans="1:50" ht="21.95" customHeight="1" x14ac:dyDescent="0.75">
      <c r="A520" s="49" t="s">
        <v>225</v>
      </c>
      <c r="B520" s="7" t="s">
        <v>2</v>
      </c>
      <c r="C520" s="8" t="s">
        <v>16</v>
      </c>
      <c r="D520" s="25">
        <f>AVERAGE(E520:AP520)</f>
        <v>0.9348418817987787</v>
      </c>
      <c r="E520" s="29">
        <v>0.70241776595858862</v>
      </c>
      <c r="F520" s="29">
        <v>0.95781964404880138</v>
      </c>
      <c r="G520" s="29">
        <v>0.92660675855627628</v>
      </c>
      <c r="H520" s="29">
        <v>0.94771953054708746</v>
      </c>
      <c r="I520" s="29">
        <v>0.9461600897594914</v>
      </c>
      <c r="J520" s="29">
        <v>0.95326514913455485</v>
      </c>
      <c r="K520" s="29">
        <v>0.94783914164179317</v>
      </c>
      <c r="L520" s="29">
        <v>0.90249276124289279</v>
      </c>
      <c r="M520" s="29">
        <v>0.92234271324621775</v>
      </c>
      <c r="N520" s="29">
        <v>0.95352165149892298</v>
      </c>
      <c r="O520" s="29">
        <v>0.96171262119423151</v>
      </c>
      <c r="P520" s="29">
        <v>0.90439425339140622</v>
      </c>
      <c r="Q520" s="29">
        <v>0.9172706828018824</v>
      </c>
      <c r="R520" s="29">
        <v>0.94242069533799755</v>
      </c>
      <c r="S520" s="29">
        <v>0.96727397312809904</v>
      </c>
      <c r="T520" s="35">
        <v>0.93009913779545839</v>
      </c>
      <c r="U520" s="29">
        <v>0.93699844620399508</v>
      </c>
      <c r="V520" s="29">
        <v>0.94498223785862323</v>
      </c>
      <c r="W520" s="29">
        <v>0.95962930726085627</v>
      </c>
      <c r="X520" s="29">
        <v>0.95113304636289631</v>
      </c>
      <c r="Y520" s="29">
        <v>0.9656318468980235</v>
      </c>
      <c r="Z520" s="29">
        <v>0.96875600718164989</v>
      </c>
      <c r="AA520" s="29">
        <v>0.95227358839418386</v>
      </c>
      <c r="AB520" s="29">
        <v>0.93411781873820277</v>
      </c>
      <c r="AC520" s="29">
        <v>0.94681427900603543</v>
      </c>
      <c r="AD520" s="29">
        <v>0.95567580038177569</v>
      </c>
      <c r="AE520" s="29">
        <v>0.82176400071949662</v>
      </c>
      <c r="AF520" s="29">
        <v>0.94707750608031427</v>
      </c>
      <c r="AG520" s="29">
        <v>0.96899258430846646</v>
      </c>
      <c r="AH520" s="29">
        <v>0.93895945345348708</v>
      </c>
      <c r="AI520" s="29">
        <v>0.9198167894024365</v>
      </c>
      <c r="AJ520" s="29">
        <v>0.96068787797860589</v>
      </c>
      <c r="AK520" s="29">
        <v>0.94254966739773494</v>
      </c>
      <c r="AL520" s="29">
        <v>0.94875305624259654</v>
      </c>
      <c r="AM520" s="29">
        <v>0.93490244926669408</v>
      </c>
      <c r="AN520" s="29">
        <v>0.96795208499860452</v>
      </c>
      <c r="AO520" s="29">
        <v>0.91490738622551016</v>
      </c>
      <c r="AP520" s="29">
        <v>0.95825970470969579</v>
      </c>
      <c r="AQ520" s="30"/>
      <c r="AR520" s="30"/>
      <c r="AS520" s="30"/>
      <c r="AT520" s="30"/>
      <c r="AU520" s="30"/>
      <c r="AV520" s="30"/>
      <c r="AW520" s="30"/>
      <c r="AX520" s="30"/>
    </row>
    <row r="521" spans="1:50" ht="21.95" customHeight="1" x14ac:dyDescent="0.75">
      <c r="A521" s="50"/>
      <c r="B521" s="2" t="s">
        <v>117</v>
      </c>
      <c r="C521" s="3" t="s">
        <v>16</v>
      </c>
      <c r="D521" s="24">
        <f>AVERAGE(E521:AP521)</f>
        <v>6.1744795312688304E-2</v>
      </c>
      <c r="E521" s="32">
        <v>0.16787596427715698</v>
      </c>
      <c r="F521" s="32">
        <v>4.2180355951198727E-2</v>
      </c>
      <c r="G521" s="32">
        <v>7.3393241443723889E-2</v>
      </c>
      <c r="H521" s="32">
        <v>5.2280469452912065E-2</v>
      </c>
      <c r="I521" s="32">
        <v>5.3839910240508805E-2</v>
      </c>
      <c r="J521" s="32">
        <v>4.6734850865445002E-2</v>
      </c>
      <c r="K521" s="32">
        <v>5.2160858358206837E-2</v>
      </c>
      <c r="L521" s="32">
        <v>9.7507238757108747E-2</v>
      </c>
      <c r="M521" s="32">
        <v>7.7657286753781724E-2</v>
      </c>
      <c r="N521" s="32">
        <v>4.6478348501076544E-2</v>
      </c>
      <c r="O521" s="32">
        <v>3.8287378805769108E-2</v>
      </c>
      <c r="P521" s="32">
        <v>9.5605746608595207E-2</v>
      </c>
      <c r="Q521" s="32">
        <v>8.2729317198118241E-2</v>
      </c>
      <c r="R521" s="32">
        <v>5.757930466200236E-2</v>
      </c>
      <c r="S521" s="32">
        <v>3.2726026871901445E-2</v>
      </c>
      <c r="T521" s="31">
        <v>6.9900862204542197E-2</v>
      </c>
      <c r="U521" s="32">
        <v>6.3001553796005375E-2</v>
      </c>
      <c r="V521" s="32">
        <v>5.5017762141376068E-2</v>
      </c>
      <c r="W521" s="32">
        <v>4.0370692739142372E-2</v>
      </c>
      <c r="X521" s="32">
        <v>4.8866953637103701E-2</v>
      </c>
      <c r="Y521" s="32">
        <v>3.4368153101976905E-2</v>
      </c>
      <c r="Z521" s="32">
        <v>3.1243992818349775E-2</v>
      </c>
      <c r="AA521" s="32">
        <v>4.7726411605816282E-2</v>
      </c>
      <c r="AB521" s="32">
        <v>6.5882181261797221E-2</v>
      </c>
      <c r="AC521" s="32">
        <v>5.3185720993964285E-2</v>
      </c>
      <c r="AD521" s="32">
        <v>4.4324199618223988E-2</v>
      </c>
      <c r="AE521" s="32">
        <v>0.17823599928050171</v>
      </c>
      <c r="AF521" s="32">
        <v>5.2922493919685565E-2</v>
      </c>
      <c r="AG521" s="32">
        <v>3.100741569153399E-2</v>
      </c>
      <c r="AH521" s="32">
        <v>6.1040546546512656E-2</v>
      </c>
      <c r="AI521" s="32">
        <v>8.0183210597563073E-2</v>
      </c>
      <c r="AJ521" s="32">
        <v>3.931212202139403E-2</v>
      </c>
      <c r="AK521" s="32">
        <v>5.7450332602264703E-2</v>
      </c>
      <c r="AL521" s="32">
        <v>5.1246943757403726E-2</v>
      </c>
      <c r="AM521" s="32">
        <v>6.5097550733305032E-2</v>
      </c>
      <c r="AN521" s="32">
        <v>3.2047915001394658E-2</v>
      </c>
      <c r="AO521" s="32">
        <v>8.5092613774488679E-2</v>
      </c>
      <c r="AP521" s="32">
        <v>4.1740295290303979E-2</v>
      </c>
      <c r="AQ521" s="30"/>
      <c r="AR521" s="30"/>
      <c r="AS521" s="30"/>
      <c r="AT521" s="30"/>
      <c r="AU521" s="30"/>
      <c r="AV521" s="30"/>
      <c r="AW521" s="30"/>
      <c r="AX521" s="30"/>
    </row>
    <row r="522" spans="1:50" ht="21.95" customHeight="1" thickBot="1" x14ac:dyDescent="0.9">
      <c r="A522" s="48"/>
      <c r="B522" s="9" t="s">
        <v>25</v>
      </c>
      <c r="C522" s="10" t="s">
        <v>13</v>
      </c>
      <c r="D522" s="22">
        <f>SUM(E522:AP522)</f>
        <v>31697.055831988626</v>
      </c>
      <c r="E522" s="32">
        <v>5.5831988624348662E-2</v>
      </c>
      <c r="F522" s="34">
        <v>861</v>
      </c>
      <c r="G522" s="34">
        <v>851</v>
      </c>
      <c r="H522" s="34">
        <v>871</v>
      </c>
      <c r="I522" s="34">
        <v>862</v>
      </c>
      <c r="J522" s="34">
        <v>857</v>
      </c>
      <c r="K522" s="34">
        <v>849</v>
      </c>
      <c r="L522" s="34">
        <v>854</v>
      </c>
      <c r="M522" s="34">
        <v>861</v>
      </c>
      <c r="N522" s="34">
        <v>852</v>
      </c>
      <c r="O522" s="34">
        <v>871</v>
      </c>
      <c r="P522" s="34">
        <v>853</v>
      </c>
      <c r="Q522" s="34">
        <v>848</v>
      </c>
      <c r="R522" s="34">
        <v>869</v>
      </c>
      <c r="S522" s="34">
        <v>882</v>
      </c>
      <c r="T522" s="33">
        <v>849</v>
      </c>
      <c r="U522" s="34">
        <v>851</v>
      </c>
      <c r="V522" s="34">
        <v>857</v>
      </c>
      <c r="W522" s="34">
        <v>857</v>
      </c>
      <c r="X522" s="34">
        <v>859</v>
      </c>
      <c r="Y522" s="34">
        <v>853</v>
      </c>
      <c r="Z522" s="34">
        <v>855</v>
      </c>
      <c r="AA522" s="34">
        <v>861</v>
      </c>
      <c r="AB522" s="34">
        <v>849</v>
      </c>
      <c r="AC522" s="34">
        <v>855</v>
      </c>
      <c r="AD522" s="34">
        <v>846</v>
      </c>
      <c r="AE522" s="34">
        <v>878</v>
      </c>
      <c r="AF522" s="34">
        <v>853</v>
      </c>
      <c r="AG522" s="34">
        <v>860</v>
      </c>
      <c r="AH522" s="34">
        <v>855</v>
      </c>
      <c r="AI522" s="34">
        <v>853</v>
      </c>
      <c r="AJ522" s="34">
        <v>839</v>
      </c>
      <c r="AK522" s="34">
        <v>855</v>
      </c>
      <c r="AL522" s="34">
        <v>856</v>
      </c>
      <c r="AM522" s="34">
        <v>865</v>
      </c>
      <c r="AN522" s="34">
        <v>846</v>
      </c>
      <c r="AO522" s="34">
        <v>851</v>
      </c>
      <c r="AP522" s="34">
        <v>853</v>
      </c>
      <c r="AQ522" s="30"/>
      <c r="AR522" s="30"/>
      <c r="AS522" s="30"/>
      <c r="AT522" s="30"/>
      <c r="AU522" s="30"/>
      <c r="AV522" s="30"/>
      <c r="AW522" s="30"/>
      <c r="AX522" s="30"/>
    </row>
    <row r="523" spans="1:50" ht="20.149999999999999" customHeight="1" x14ac:dyDescent="0.75">
      <c r="A523" s="49" t="s">
        <v>226</v>
      </c>
      <c r="B523" s="7" t="s">
        <v>227</v>
      </c>
      <c r="C523" s="8" t="s">
        <v>16</v>
      </c>
      <c r="D523" s="25">
        <f t="shared" ref="D523:D528" si="9">AVERAGE(E523:AP523)</f>
        <v>0.27684437177399784</v>
      </c>
      <c r="E523" s="32">
        <v>7.387428113990592E-2</v>
      </c>
      <c r="F523" s="29">
        <v>0.38413993032936733</v>
      </c>
      <c r="G523" s="29">
        <v>0.2661853065381391</v>
      </c>
      <c r="H523" s="29">
        <v>0.43217394995755709</v>
      </c>
      <c r="I523" s="29">
        <v>0.25451207166129763</v>
      </c>
      <c r="J523" s="29">
        <v>0.22915409079060542</v>
      </c>
      <c r="K523" s="29">
        <v>0.23760563466446238</v>
      </c>
      <c r="L523" s="29">
        <v>0.25513948360576061</v>
      </c>
      <c r="M523" s="29">
        <v>0.21775187299953905</v>
      </c>
      <c r="N523" s="29">
        <v>0.21094645999120806</v>
      </c>
      <c r="O523" s="29">
        <v>0.36636774419277901</v>
      </c>
      <c r="P523" s="29">
        <v>0.36457477947340095</v>
      </c>
      <c r="Q523" s="29">
        <v>0.25712973244485754</v>
      </c>
      <c r="R523" s="29">
        <v>0.37539787729572444</v>
      </c>
      <c r="S523" s="29">
        <v>0.24752542275932965</v>
      </c>
      <c r="T523" s="35">
        <v>0.33324421936098025</v>
      </c>
      <c r="U523" s="29">
        <v>0.27797878735700732</v>
      </c>
      <c r="V523" s="29">
        <v>0.26623893553436051</v>
      </c>
      <c r="W523" s="29">
        <v>0.21589853151060923</v>
      </c>
      <c r="X523" s="29">
        <v>0.25031387061456478</v>
      </c>
      <c r="Y523" s="29">
        <v>0.27580447113624185</v>
      </c>
      <c r="Z523" s="29">
        <v>0.27038107221709107</v>
      </c>
      <c r="AA523" s="29">
        <v>0.3050404508704177</v>
      </c>
      <c r="AB523" s="29">
        <v>0.32125713055880523</v>
      </c>
      <c r="AC523" s="29">
        <v>0.2955319964359725</v>
      </c>
      <c r="AD523" s="29">
        <v>0.28646834327919674</v>
      </c>
      <c r="AE523" s="29">
        <v>0.24969005416504061</v>
      </c>
      <c r="AF523" s="29">
        <v>0.29341636772266821</v>
      </c>
      <c r="AG523" s="29">
        <v>0.14984172587617872</v>
      </c>
      <c r="AH523" s="29">
        <v>0.2101679265205878</v>
      </c>
      <c r="AI523" s="29">
        <v>0.28051424587183493</v>
      </c>
      <c r="AJ523" s="29">
        <v>0.31250782380393322</v>
      </c>
      <c r="AK523" s="29">
        <v>0.21531678655032727</v>
      </c>
      <c r="AL523" s="29">
        <v>0.54105199055632813</v>
      </c>
      <c r="AM523" s="29">
        <v>0.2875516496052129</v>
      </c>
      <c r="AN523" s="29">
        <v>0.22207305398030738</v>
      </c>
      <c r="AO523" s="29">
        <v>0.2134340941007723</v>
      </c>
      <c r="AP523" s="29">
        <v>0.27388396193954367</v>
      </c>
      <c r="AQ523" s="30"/>
      <c r="AR523" s="30"/>
      <c r="AS523" s="30"/>
      <c r="AT523" s="30"/>
      <c r="AU523" s="30"/>
      <c r="AV523" s="30"/>
      <c r="AW523" s="30"/>
      <c r="AX523" s="30"/>
    </row>
    <row r="524" spans="1:50" ht="20.149999999999999" customHeight="1" thickBot="1" x14ac:dyDescent="0.9">
      <c r="A524" s="50"/>
      <c r="B524" s="2" t="s">
        <v>228</v>
      </c>
      <c r="C524" s="3" t="s">
        <v>16</v>
      </c>
      <c r="D524" s="24">
        <f t="shared" si="9"/>
        <v>22.881071934620209</v>
      </c>
      <c r="E524" s="34">
        <v>855</v>
      </c>
      <c r="F524" s="32">
        <v>0.33836511174233935</v>
      </c>
      <c r="G524" s="32">
        <v>0.43032363551638819</v>
      </c>
      <c r="H524" s="32">
        <v>0.27259462619236946</v>
      </c>
      <c r="I524" s="32">
        <v>0.44380988408952382</v>
      </c>
      <c r="J524" s="32">
        <v>0.44772037474584436</v>
      </c>
      <c r="K524" s="32">
        <v>0.36884430762457643</v>
      </c>
      <c r="L524" s="32">
        <v>0.33250855873545843</v>
      </c>
      <c r="M524" s="32">
        <v>0.36049123612500517</v>
      </c>
      <c r="N524" s="32">
        <v>0.32539991579237876</v>
      </c>
      <c r="O524" s="32">
        <v>0.34033217801719717</v>
      </c>
      <c r="P524" s="32">
        <v>0.34198066757219453</v>
      </c>
      <c r="Q524" s="32">
        <v>0.40196877349627486</v>
      </c>
      <c r="R524" s="32">
        <v>0.34474369068661032</v>
      </c>
      <c r="S524" s="32">
        <v>0.46794299676861117</v>
      </c>
      <c r="T524" s="31">
        <v>0.38731142278781983</v>
      </c>
      <c r="U524" s="32">
        <v>0.433098489315347</v>
      </c>
      <c r="V524" s="32">
        <v>0.4002209818702781</v>
      </c>
      <c r="W524" s="32">
        <v>0.50079060541367959</v>
      </c>
      <c r="X524" s="32">
        <v>0.39397967375484411</v>
      </c>
      <c r="Y524" s="32">
        <v>0.43024483003107711</v>
      </c>
      <c r="Z524" s="32">
        <v>0.44670537393223403</v>
      </c>
      <c r="AA524" s="32">
        <v>0.44861238695256955</v>
      </c>
      <c r="AB524" s="32">
        <v>0.37542807341313172</v>
      </c>
      <c r="AC524" s="32">
        <v>0.34893110245096942</v>
      </c>
      <c r="AD524" s="32">
        <v>0.38871370173977482</v>
      </c>
      <c r="AE524" s="32">
        <v>0.36328531730397584</v>
      </c>
      <c r="AF524" s="32">
        <v>0.40279166836356078</v>
      </c>
      <c r="AG524" s="32">
        <v>0.36918726111665356</v>
      </c>
      <c r="AH524" s="32">
        <v>0.43989948984982574</v>
      </c>
      <c r="AI524" s="32">
        <v>0.36493813204570147</v>
      </c>
      <c r="AJ524" s="32">
        <v>0.39174650270342715</v>
      </c>
      <c r="AK524" s="32">
        <v>0.46785574902610899</v>
      </c>
      <c r="AL524" s="32">
        <v>0.3021866503339094</v>
      </c>
      <c r="AM524" s="32">
        <v>0.40437946073563835</v>
      </c>
      <c r="AN524" s="32">
        <v>0.42814109773999959</v>
      </c>
      <c r="AO524" s="32">
        <v>0.39524392337661068</v>
      </c>
      <c r="AP524" s="32">
        <v>0.38001566420631411</v>
      </c>
      <c r="AQ524" s="30"/>
      <c r="AR524" s="30"/>
      <c r="AS524" s="30"/>
      <c r="AT524" s="30"/>
      <c r="AU524" s="30"/>
      <c r="AV524" s="30"/>
      <c r="AW524" s="30"/>
      <c r="AX524" s="30"/>
    </row>
    <row r="525" spans="1:50" ht="20.149999999999999" customHeight="1" x14ac:dyDescent="0.75">
      <c r="A525" s="50"/>
      <c r="B525" s="2" t="s">
        <v>229</v>
      </c>
      <c r="C525" s="3" t="s">
        <v>16</v>
      </c>
      <c r="D525" s="24">
        <f t="shared" si="9"/>
        <v>0.19906206218807218</v>
      </c>
      <c r="E525" s="29">
        <v>0</v>
      </c>
      <c r="F525" s="32">
        <v>0.18043258159273434</v>
      </c>
      <c r="G525" s="32">
        <v>0.17353386502006515</v>
      </c>
      <c r="H525" s="32">
        <v>0.159332227266719</v>
      </c>
      <c r="I525" s="32">
        <v>0.19648921247451764</v>
      </c>
      <c r="J525" s="32">
        <v>0.23077174406710849</v>
      </c>
      <c r="K525" s="32">
        <v>0.28667090002791501</v>
      </c>
      <c r="L525" s="32">
        <v>0.2331449077907303</v>
      </c>
      <c r="M525" s="32">
        <v>0.25782674785203374</v>
      </c>
      <c r="N525" s="32">
        <v>0.31904582209478816</v>
      </c>
      <c r="O525" s="32">
        <v>0.19033274537880246</v>
      </c>
      <c r="P525" s="32">
        <v>0.12881007789451313</v>
      </c>
      <c r="Q525" s="32">
        <v>0.21247455755914538</v>
      </c>
      <c r="R525" s="32">
        <v>0.16508593458943113</v>
      </c>
      <c r="S525" s="32">
        <v>0.18468880344946156</v>
      </c>
      <c r="T525" s="31">
        <v>0.15480253289297202</v>
      </c>
      <c r="U525" s="32">
        <v>0.16547950776079945</v>
      </c>
      <c r="V525" s="32">
        <v>0.21784498140985969</v>
      </c>
      <c r="W525" s="32">
        <v>0.1976561037856357</v>
      </c>
      <c r="X525" s="32">
        <v>0.22022726902734843</v>
      </c>
      <c r="Y525" s="32">
        <v>0.17843246058822732</v>
      </c>
      <c r="Z525" s="32">
        <v>0.19154551631387162</v>
      </c>
      <c r="AA525" s="32">
        <v>0.15614048518878712</v>
      </c>
      <c r="AB525" s="32">
        <v>0.1708844376446059</v>
      </c>
      <c r="AC525" s="32">
        <v>0.23105746764492049</v>
      </c>
      <c r="AD525" s="32">
        <v>0.21782197825050209</v>
      </c>
      <c r="AE525" s="32">
        <v>0.14904162441340665</v>
      </c>
      <c r="AF525" s="32">
        <v>0.20643913274449344</v>
      </c>
      <c r="AG525" s="32">
        <v>0.34351341458720147</v>
      </c>
      <c r="AH525" s="32">
        <v>0.25570944603542284</v>
      </c>
      <c r="AI525" s="32">
        <v>0.1999076854221806</v>
      </c>
      <c r="AJ525" s="32">
        <v>0.20191604610253688</v>
      </c>
      <c r="AK525" s="32">
        <v>0.18608510824143615</v>
      </c>
      <c r="AL525" s="32">
        <v>8.6503696554471959E-2</v>
      </c>
      <c r="AM525" s="32">
        <v>0.18377029560596378</v>
      </c>
      <c r="AN525" s="32">
        <v>0.25657464857502982</v>
      </c>
      <c r="AO525" s="32">
        <v>0.2422763155048652</v>
      </c>
      <c r="AP525" s="32">
        <v>0.23208808179423687</v>
      </c>
      <c r="AQ525" s="30"/>
      <c r="AR525" s="30"/>
      <c r="AS525" s="30"/>
      <c r="AT525" s="30"/>
      <c r="AU525" s="30"/>
      <c r="AV525" s="30"/>
      <c r="AW525" s="30"/>
      <c r="AX525" s="30"/>
    </row>
    <row r="526" spans="1:50" ht="20.149999999999999" customHeight="1" x14ac:dyDescent="0.75">
      <c r="A526" s="50"/>
      <c r="B526" s="2" t="s">
        <v>230</v>
      </c>
      <c r="C526" s="3" t="s">
        <v>16</v>
      </c>
      <c r="D526" s="24">
        <f t="shared" si="9"/>
        <v>4.9876677426335551E-2</v>
      </c>
      <c r="E526" s="32">
        <v>0</v>
      </c>
      <c r="F526" s="32">
        <v>4.423165291948792E-2</v>
      </c>
      <c r="G526" s="32">
        <v>3.6297245459576188E-2</v>
      </c>
      <c r="H526" s="32">
        <v>5.4137403720924911E-2</v>
      </c>
      <c r="I526" s="32">
        <v>4.5072297941336013E-2</v>
      </c>
      <c r="J526" s="32">
        <v>3.5191272703402353E-2</v>
      </c>
      <c r="K526" s="32">
        <v>4.352901990768647E-2</v>
      </c>
      <c r="L526" s="32">
        <v>6.057026460251224E-2</v>
      </c>
      <c r="M526" s="32">
        <v>6.2960361500200498E-2</v>
      </c>
      <c r="N526" s="32">
        <v>7.3563464569642883E-2</v>
      </c>
      <c r="O526" s="32">
        <v>5.2230636709231316E-2</v>
      </c>
      <c r="P526" s="32">
        <v>6.0220500564609238E-2</v>
      </c>
      <c r="Q526" s="32">
        <v>3.8984414247824041E-2</v>
      </c>
      <c r="R526" s="32">
        <v>5.389645520247642E-2</v>
      </c>
      <c r="S526" s="32">
        <v>5.5244579821644303E-2</v>
      </c>
      <c r="T526" s="31">
        <v>4.4219536678217167E-2</v>
      </c>
      <c r="U526" s="32">
        <v>5.280124618615125E-2</v>
      </c>
      <c r="V526" s="32">
        <v>4.9411089514051376E-2</v>
      </c>
      <c r="W526" s="32">
        <v>3.5475169236841235E-2</v>
      </c>
      <c r="X526" s="32">
        <v>6.9996606623348404E-2</v>
      </c>
      <c r="Y526" s="32">
        <v>5.44973371633731E-2</v>
      </c>
      <c r="Z526" s="32">
        <v>4.7120509827329446E-2</v>
      </c>
      <c r="AA526" s="32">
        <v>3.4829499417991495E-2</v>
      </c>
      <c r="AB526" s="32">
        <v>5.6615647693315757E-2</v>
      </c>
      <c r="AC526" s="32">
        <v>5.1959569740352152E-2</v>
      </c>
      <c r="AD526" s="32">
        <v>5.7560084438327462E-2</v>
      </c>
      <c r="AE526" s="32">
        <v>4.3476709941034405E-2</v>
      </c>
      <c r="AF526" s="32">
        <v>3.7402535553619165E-2</v>
      </c>
      <c r="AG526" s="32">
        <v>9.7703604813991388E-2</v>
      </c>
      <c r="AH526" s="32">
        <v>2.9719488951856166E-2</v>
      </c>
      <c r="AI526" s="32">
        <v>6.6503268862784862E-2</v>
      </c>
      <c r="AJ526" s="32">
        <v>4.4113181547077461E-2</v>
      </c>
      <c r="AK526" s="32">
        <v>6.3882384804014258E-2</v>
      </c>
      <c r="AL526" s="32">
        <v>1.5082915264294016E-2</v>
      </c>
      <c r="AM526" s="32">
        <v>4.7950914782158474E-2</v>
      </c>
      <c r="AN526" s="32">
        <v>5.5280318739553948E-2</v>
      </c>
      <c r="AO526" s="32">
        <v>5.5550130858967248E-2</v>
      </c>
      <c r="AP526" s="32">
        <v>6.8032421691546052E-2</v>
      </c>
      <c r="AQ526" s="30"/>
      <c r="AR526" s="30"/>
      <c r="AS526" s="30"/>
      <c r="AT526" s="30"/>
      <c r="AU526" s="30"/>
      <c r="AV526" s="30"/>
      <c r="AW526" s="30"/>
      <c r="AX526" s="30"/>
    </row>
    <row r="527" spans="1:50" ht="20.149999999999999" customHeight="1" x14ac:dyDescent="0.75">
      <c r="A527" s="50"/>
      <c r="B527" s="2" t="s">
        <v>231</v>
      </c>
      <c r="C527" s="3" t="s">
        <v>16</v>
      </c>
      <c r="D527" s="24">
        <f t="shared" si="9"/>
        <v>9.7203825255311217E-3</v>
      </c>
      <c r="E527" s="32">
        <v>1.9413506904270353E-3</v>
      </c>
      <c r="F527" s="32">
        <v>9.5485570892170617E-3</v>
      </c>
      <c r="G527" s="32">
        <v>2.0266706022108019E-2</v>
      </c>
      <c r="H527" s="32">
        <v>2.5462912659390876E-2</v>
      </c>
      <c r="I527" s="32">
        <v>4.8353303128343666E-3</v>
      </c>
      <c r="J527" s="32">
        <v>9.8739759822144349E-3</v>
      </c>
      <c r="K527" s="32">
        <v>7.6473152672044574E-3</v>
      </c>
      <c r="L527" s="32">
        <v>2.0152808347224948E-2</v>
      </c>
      <c r="M527" s="32">
        <v>2.2461348339820462E-2</v>
      </c>
      <c r="N527" s="32">
        <v>2.322578714839808E-2</v>
      </c>
      <c r="O527" s="32">
        <v>1.048651213286449E-2</v>
      </c>
      <c r="P527" s="32">
        <v>8.8082278866926569E-3</v>
      </c>
      <c r="Q527" s="32">
        <v>6.7132050537787947E-3</v>
      </c>
      <c r="R527" s="32">
        <v>3.2967375637543402E-3</v>
      </c>
      <c r="S527" s="32">
        <v>1.0452481920245194E-2</v>
      </c>
      <c r="T527" s="31">
        <v>7.9064209860989273E-3</v>
      </c>
      <c r="U527" s="32">
        <v>7.6404155846928057E-3</v>
      </c>
      <c r="V527" s="32">
        <v>6.5180969975048349E-3</v>
      </c>
      <c r="W527" s="32">
        <v>9.8088973140922093E-3</v>
      </c>
      <c r="X527" s="32">
        <v>1.4542211118404237E-2</v>
      </c>
      <c r="Y527" s="32">
        <v>1.6432622128131392E-2</v>
      </c>
      <c r="Z527" s="32">
        <v>1.189977490097114E-2</v>
      </c>
      <c r="AA527" s="32">
        <v>6.6342256044862871E-3</v>
      </c>
      <c r="AB527" s="32">
        <v>7.8588862368506006E-3</v>
      </c>
      <c r="AC527" s="32">
        <v>1.692939365547529E-2</v>
      </c>
      <c r="AD527" s="32">
        <v>5.1116926739783854E-3</v>
      </c>
      <c r="AE527" s="32">
        <v>6.707941843832963E-3</v>
      </c>
      <c r="AF527" s="32">
        <v>4.2807293933026149E-3</v>
      </c>
      <c r="AG527" s="32">
        <v>8.7465779144406831E-3</v>
      </c>
      <c r="AH527" s="32">
        <v>3.4631020957922951E-3</v>
      </c>
      <c r="AI527" s="32">
        <v>7.1464148872161992E-3</v>
      </c>
      <c r="AJ527" s="32">
        <v>9.2685317197251267E-3</v>
      </c>
      <c r="AK527" s="32">
        <v>7.8197252255394114E-3</v>
      </c>
      <c r="AL527" s="32">
        <v>2.7012976850479251E-3</v>
      </c>
      <c r="AM527" s="32">
        <v>1.0075872800067442E-2</v>
      </c>
      <c r="AN527" s="32">
        <v>4.7570150890698503E-3</v>
      </c>
      <c r="AO527" s="32">
        <v>6.0597549342939015E-3</v>
      </c>
      <c r="AP527" s="32">
        <v>1.8916787649929346E-3</v>
      </c>
      <c r="AQ527" s="30"/>
      <c r="AR527" s="30"/>
      <c r="AS527" s="30"/>
      <c r="AT527" s="30"/>
      <c r="AU527" s="30"/>
      <c r="AV527" s="30"/>
      <c r="AW527" s="30"/>
      <c r="AX527" s="30"/>
    </row>
    <row r="528" spans="1:50" ht="39.950000000000003" customHeight="1" x14ac:dyDescent="0.75">
      <c r="A528" s="50"/>
      <c r="B528" s="2" t="s">
        <v>37</v>
      </c>
      <c r="C528" s="3" t="s">
        <v>16</v>
      </c>
      <c r="D528" s="24">
        <f t="shared" si="9"/>
        <v>5.9103930198224096E-2</v>
      </c>
      <c r="E528" s="32">
        <v>0</v>
      </c>
      <c r="F528" s="32">
        <v>4.3282166326853375E-2</v>
      </c>
      <c r="G528" s="32">
        <v>7.3393241443723889E-2</v>
      </c>
      <c r="H528" s="32">
        <v>5.6298880203040212E-2</v>
      </c>
      <c r="I528" s="32">
        <v>5.5281203520496786E-2</v>
      </c>
      <c r="J528" s="32">
        <v>4.7288541710827275E-2</v>
      </c>
      <c r="K528" s="32">
        <v>5.5702822508156578E-2</v>
      </c>
      <c r="L528" s="32">
        <v>9.8483976918313759E-2</v>
      </c>
      <c r="M528" s="32">
        <v>7.8508433183397161E-2</v>
      </c>
      <c r="N528" s="32">
        <v>4.781855040357863E-2</v>
      </c>
      <c r="O528" s="32">
        <v>4.0250183569127802E-2</v>
      </c>
      <c r="P528" s="32">
        <v>9.5605746608595207E-2</v>
      </c>
      <c r="Q528" s="32">
        <v>8.2729317198118241E-2</v>
      </c>
      <c r="R528" s="32">
        <v>5.757930466200236E-2</v>
      </c>
      <c r="S528" s="32">
        <v>3.4145715280709525E-2</v>
      </c>
      <c r="T528" s="31">
        <v>7.2515867293915778E-2</v>
      </c>
      <c r="U528" s="32">
        <v>6.3001553796005375E-2</v>
      </c>
      <c r="V528" s="32">
        <v>5.9765914673944168E-2</v>
      </c>
      <c r="W528" s="32">
        <v>4.0370692739142372E-2</v>
      </c>
      <c r="X528" s="32">
        <v>5.0940368861485501E-2</v>
      </c>
      <c r="Y528" s="32">
        <v>4.4588278952951865E-2</v>
      </c>
      <c r="Z528" s="32">
        <v>3.2347752808505395E-2</v>
      </c>
      <c r="AA528" s="32">
        <v>4.8742951965748051E-2</v>
      </c>
      <c r="AB528" s="32">
        <v>6.795582445329354E-2</v>
      </c>
      <c r="AC528" s="32">
        <v>5.5590470072311188E-2</v>
      </c>
      <c r="AD528" s="32">
        <v>4.4324199618223988E-2</v>
      </c>
      <c r="AE528" s="32">
        <v>0.18779835233270492</v>
      </c>
      <c r="AF528" s="32">
        <v>5.5669566222353417E-2</v>
      </c>
      <c r="AG528" s="32">
        <v>3.100741569153399E-2</v>
      </c>
      <c r="AH528" s="32">
        <v>6.1040546546512656E-2</v>
      </c>
      <c r="AI528" s="32">
        <v>8.0990252910278795E-2</v>
      </c>
      <c r="AJ528" s="32">
        <v>4.0447914123296937E-2</v>
      </c>
      <c r="AK528" s="32">
        <v>5.904024615257078E-2</v>
      </c>
      <c r="AL528" s="32">
        <v>5.2473449605951836E-2</v>
      </c>
      <c r="AM528" s="32">
        <v>6.6271806470956443E-2</v>
      </c>
      <c r="AN528" s="32">
        <v>3.3173865876035491E-2</v>
      </c>
      <c r="AO528" s="32">
        <v>8.7435781224487308E-2</v>
      </c>
      <c r="AP528" s="32">
        <v>4.4088191603364101E-2</v>
      </c>
      <c r="AQ528" s="30"/>
      <c r="AR528" s="30"/>
      <c r="AS528" s="30"/>
      <c r="AT528" s="30"/>
      <c r="AU528" s="30"/>
      <c r="AV528" s="30"/>
      <c r="AW528" s="30"/>
      <c r="AX528" s="30"/>
    </row>
    <row r="529" spans="1:50" ht="20.149999999999999" customHeight="1" thickBot="1" x14ac:dyDescent="0.9">
      <c r="A529" s="48"/>
      <c r="B529" s="9" t="s">
        <v>25</v>
      </c>
      <c r="C529" s="10" t="s">
        <v>13</v>
      </c>
      <c r="D529" s="22">
        <f>SUM(E529:AP529)</f>
        <v>31697</v>
      </c>
      <c r="E529" s="32">
        <v>0</v>
      </c>
      <c r="F529" s="34">
        <v>861</v>
      </c>
      <c r="G529" s="34">
        <v>851</v>
      </c>
      <c r="H529" s="34">
        <v>871</v>
      </c>
      <c r="I529" s="34">
        <v>862</v>
      </c>
      <c r="J529" s="34">
        <v>857</v>
      </c>
      <c r="K529" s="34">
        <v>849</v>
      </c>
      <c r="L529" s="34">
        <v>854</v>
      </c>
      <c r="M529" s="34">
        <v>861</v>
      </c>
      <c r="N529" s="34">
        <v>852</v>
      </c>
      <c r="O529" s="34">
        <v>871</v>
      </c>
      <c r="P529" s="34">
        <v>853</v>
      </c>
      <c r="Q529" s="34">
        <v>848</v>
      </c>
      <c r="R529" s="34">
        <v>869</v>
      </c>
      <c r="S529" s="34">
        <v>882</v>
      </c>
      <c r="T529" s="33">
        <v>849</v>
      </c>
      <c r="U529" s="34">
        <v>851</v>
      </c>
      <c r="V529" s="34">
        <v>857</v>
      </c>
      <c r="W529" s="34">
        <v>857</v>
      </c>
      <c r="X529" s="34">
        <v>859</v>
      </c>
      <c r="Y529" s="34">
        <v>853</v>
      </c>
      <c r="Z529" s="34">
        <v>855</v>
      </c>
      <c r="AA529" s="34">
        <v>861</v>
      </c>
      <c r="AB529" s="34">
        <v>849</v>
      </c>
      <c r="AC529" s="34">
        <v>855</v>
      </c>
      <c r="AD529" s="34">
        <v>846</v>
      </c>
      <c r="AE529" s="34">
        <v>878</v>
      </c>
      <c r="AF529" s="34">
        <v>853</v>
      </c>
      <c r="AG529" s="34">
        <v>860</v>
      </c>
      <c r="AH529" s="34">
        <v>855</v>
      </c>
      <c r="AI529" s="34">
        <v>853</v>
      </c>
      <c r="AJ529" s="34">
        <v>839</v>
      </c>
      <c r="AK529" s="34">
        <v>855</v>
      </c>
      <c r="AL529" s="34">
        <v>856</v>
      </c>
      <c r="AM529" s="34">
        <v>865</v>
      </c>
      <c r="AN529" s="34">
        <v>846</v>
      </c>
      <c r="AO529" s="34">
        <v>851</v>
      </c>
      <c r="AP529" s="34">
        <v>853</v>
      </c>
      <c r="AQ529" s="30"/>
      <c r="AR529" s="30"/>
      <c r="AS529" s="30"/>
      <c r="AT529" s="30"/>
      <c r="AU529" s="30"/>
      <c r="AV529" s="30"/>
      <c r="AW529" s="30"/>
      <c r="AX529" s="30"/>
    </row>
    <row r="530" spans="1:50" ht="20.149999999999999" customHeight="1" x14ac:dyDescent="0.75">
      <c r="A530" s="49" t="s">
        <v>232</v>
      </c>
      <c r="B530" s="7" t="s">
        <v>159</v>
      </c>
      <c r="C530" s="8" t="s">
        <v>16</v>
      </c>
      <c r="D530" s="25">
        <f>AVERAGE(E530:AP530)</f>
        <v>0.65597224636421658</v>
      </c>
      <c r="E530" s="32">
        <v>0</v>
      </c>
      <c r="F530" s="29">
        <v>0.72250504207170818</v>
      </c>
      <c r="G530" s="29">
        <v>0.6965089420545274</v>
      </c>
      <c r="H530" s="29">
        <v>0.7047685761499265</v>
      </c>
      <c r="I530" s="29">
        <v>0.69832195575081868</v>
      </c>
      <c r="J530" s="29">
        <v>0.67687446553644892</v>
      </c>
      <c r="K530" s="29">
        <v>0.60644994228903815</v>
      </c>
      <c r="L530" s="29">
        <v>0.5876480423412207</v>
      </c>
      <c r="M530" s="29">
        <v>0.57824310912454491</v>
      </c>
      <c r="N530" s="29">
        <v>0.53634637578358657</v>
      </c>
      <c r="O530" s="29">
        <v>0.70669992220997646</v>
      </c>
      <c r="P530" s="29">
        <v>0.70655544704559348</v>
      </c>
      <c r="Q530" s="29">
        <v>0.65909850594113339</v>
      </c>
      <c r="R530" s="29">
        <v>0.72014156798233497</v>
      </c>
      <c r="S530" s="29">
        <v>0.71546841952794027</v>
      </c>
      <c r="T530" s="35">
        <v>0.72055564214879764</v>
      </c>
      <c r="U530" s="29">
        <v>0.71107727667235343</v>
      </c>
      <c r="V530" s="29">
        <v>0.66645991740463784</v>
      </c>
      <c r="W530" s="29">
        <v>0.71668913692428815</v>
      </c>
      <c r="X530" s="29">
        <v>0.644293544369411</v>
      </c>
      <c r="Y530" s="29">
        <v>0.70604930116732012</v>
      </c>
      <c r="Z530" s="29">
        <v>0.71708644614932315</v>
      </c>
      <c r="AA530" s="29">
        <v>0.75365283782298709</v>
      </c>
      <c r="AB530" s="29">
        <v>0.69668520397193712</v>
      </c>
      <c r="AC530" s="29">
        <v>0.64446309888694198</v>
      </c>
      <c r="AD530" s="29">
        <v>0.67518204501896906</v>
      </c>
      <c r="AE530" s="29">
        <v>0.61297537146901782</v>
      </c>
      <c r="AF530" s="29">
        <v>0.69620803608622994</v>
      </c>
      <c r="AG530" s="29">
        <v>0.51902898699283262</v>
      </c>
      <c r="AH530" s="29">
        <v>0.65006741637041254</v>
      </c>
      <c r="AI530" s="29">
        <v>0.64545237791753762</v>
      </c>
      <c r="AJ530" s="29">
        <v>0.70425432650736186</v>
      </c>
      <c r="AK530" s="29">
        <v>0.68317253557643776</v>
      </c>
      <c r="AL530" s="29">
        <v>0.84323864089023493</v>
      </c>
      <c r="AM530" s="29">
        <v>0.69193111034085186</v>
      </c>
      <c r="AN530" s="29">
        <v>0.65021415172030639</v>
      </c>
      <c r="AO530" s="29">
        <v>0.60867801747738337</v>
      </c>
      <c r="AP530" s="29">
        <v>0.6538996261458575</v>
      </c>
      <c r="AQ530" s="30"/>
      <c r="AR530" s="30"/>
      <c r="AS530" s="30"/>
      <c r="AT530" s="30"/>
      <c r="AU530" s="30"/>
      <c r="AV530" s="30"/>
      <c r="AW530" s="30"/>
      <c r="AX530" s="30"/>
    </row>
    <row r="531" spans="1:50" ht="20.149999999999999" customHeight="1" x14ac:dyDescent="0.75">
      <c r="A531" s="50"/>
      <c r="B531" s="2" t="s">
        <v>160</v>
      </c>
      <c r="C531" s="3" t="s">
        <v>16</v>
      </c>
      <c r="D531" s="24">
        <f>AVERAGE(E531:AP531)</f>
        <v>0.19906206218807218</v>
      </c>
      <c r="E531" s="32">
        <v>0</v>
      </c>
      <c r="F531" s="32">
        <v>0.18043258159273434</v>
      </c>
      <c r="G531" s="32">
        <v>0.17353386502006515</v>
      </c>
      <c r="H531" s="32">
        <v>0.159332227266719</v>
      </c>
      <c r="I531" s="32">
        <v>0.19648921247451764</v>
      </c>
      <c r="J531" s="32">
        <v>0.23077174406710849</v>
      </c>
      <c r="K531" s="32">
        <v>0.28667090002791501</v>
      </c>
      <c r="L531" s="32">
        <v>0.2331449077907303</v>
      </c>
      <c r="M531" s="32">
        <v>0.25782674785203374</v>
      </c>
      <c r="N531" s="32">
        <v>0.31904582209478816</v>
      </c>
      <c r="O531" s="32">
        <v>0.19033274537880246</v>
      </c>
      <c r="P531" s="32">
        <v>0.12881007789451313</v>
      </c>
      <c r="Q531" s="32">
        <v>0.21247455755914538</v>
      </c>
      <c r="R531" s="32">
        <v>0.16508593458943113</v>
      </c>
      <c r="S531" s="32">
        <v>0.18468880344946156</v>
      </c>
      <c r="T531" s="31">
        <v>0.15480253289297202</v>
      </c>
      <c r="U531" s="32">
        <v>0.16547950776079945</v>
      </c>
      <c r="V531" s="32">
        <v>0.21784498140985969</v>
      </c>
      <c r="W531" s="32">
        <v>0.1976561037856357</v>
      </c>
      <c r="X531" s="32">
        <v>0.22022726902734843</v>
      </c>
      <c r="Y531" s="32">
        <v>0.17843246058822732</v>
      </c>
      <c r="Z531" s="32">
        <v>0.19154551631387162</v>
      </c>
      <c r="AA531" s="32">
        <v>0.15614048518878712</v>
      </c>
      <c r="AB531" s="32">
        <v>0.1708844376446059</v>
      </c>
      <c r="AC531" s="32">
        <v>0.23105746764492049</v>
      </c>
      <c r="AD531" s="32">
        <v>0.21782197825050209</v>
      </c>
      <c r="AE531" s="32">
        <v>0.14904162441340665</v>
      </c>
      <c r="AF531" s="32">
        <v>0.20643913274449344</v>
      </c>
      <c r="AG531" s="32">
        <v>0.34351341458720147</v>
      </c>
      <c r="AH531" s="32">
        <v>0.25570944603542284</v>
      </c>
      <c r="AI531" s="32">
        <v>0.1999076854221806</v>
      </c>
      <c r="AJ531" s="32">
        <v>0.20191604610253688</v>
      </c>
      <c r="AK531" s="32">
        <v>0.18608510824143615</v>
      </c>
      <c r="AL531" s="32">
        <v>8.6503696554471959E-2</v>
      </c>
      <c r="AM531" s="32">
        <v>0.18377029560596378</v>
      </c>
      <c r="AN531" s="32">
        <v>0.25657464857502982</v>
      </c>
      <c r="AO531" s="32">
        <v>0.2422763155048652</v>
      </c>
      <c r="AP531" s="32">
        <v>0.23208808179423687</v>
      </c>
      <c r="AQ531" s="30"/>
      <c r="AR531" s="30"/>
      <c r="AS531" s="30"/>
      <c r="AT531" s="30"/>
      <c r="AU531" s="30"/>
      <c r="AV531" s="30"/>
      <c r="AW531" s="30"/>
      <c r="AX531" s="30"/>
    </row>
    <row r="532" spans="1:50" ht="20.149999999999999" customHeight="1" x14ac:dyDescent="0.75">
      <c r="A532" s="50"/>
      <c r="B532" s="2" t="s">
        <v>161</v>
      </c>
      <c r="C532" s="3" t="s">
        <v>16</v>
      </c>
      <c r="D532" s="24">
        <f>AVERAGE(E532:AP532)</f>
        <v>5.9577456250919703E-2</v>
      </c>
      <c r="E532" s="32">
        <v>1.196410054441615E-3</v>
      </c>
      <c r="F532" s="32">
        <v>5.3780210008705004E-2</v>
      </c>
      <c r="G532" s="32">
        <v>5.6563951481684228E-2</v>
      </c>
      <c r="H532" s="32">
        <v>7.9600316380315811E-2</v>
      </c>
      <c r="I532" s="32">
        <v>4.9907628254170368E-2</v>
      </c>
      <c r="J532" s="32">
        <v>4.5065248685616802E-2</v>
      </c>
      <c r="K532" s="32">
        <v>5.1176335174890931E-2</v>
      </c>
      <c r="L532" s="32">
        <v>8.0723072949737171E-2</v>
      </c>
      <c r="M532" s="32">
        <v>8.542170984002101E-2</v>
      </c>
      <c r="N532" s="32">
        <v>9.6789251718040911E-2</v>
      </c>
      <c r="O532" s="32">
        <v>6.2717148842095782E-2</v>
      </c>
      <c r="P532" s="32">
        <v>6.9028728451301896E-2</v>
      </c>
      <c r="Q532" s="32">
        <v>4.5697619301602828E-2</v>
      </c>
      <c r="R532" s="32">
        <v>5.7193192766230742E-2</v>
      </c>
      <c r="S532" s="32">
        <v>6.5697061741889481E-2</v>
      </c>
      <c r="T532" s="31">
        <v>5.212595766431611E-2</v>
      </c>
      <c r="U532" s="32">
        <v>6.0441661770844063E-2</v>
      </c>
      <c r="V532" s="32">
        <v>5.5929186511556213E-2</v>
      </c>
      <c r="W532" s="32">
        <v>4.5284066550933436E-2</v>
      </c>
      <c r="X532" s="32">
        <v>8.4538817741752634E-2</v>
      </c>
      <c r="Y532" s="32">
        <v>7.092995929150446E-2</v>
      </c>
      <c r="Z532" s="32">
        <v>5.9020284728300593E-2</v>
      </c>
      <c r="AA532" s="32">
        <v>4.146372502247779E-2</v>
      </c>
      <c r="AB532" s="32">
        <v>6.4474533930166375E-2</v>
      </c>
      <c r="AC532" s="32">
        <v>6.888896339582741E-2</v>
      </c>
      <c r="AD532" s="32">
        <v>6.2671777112305843E-2</v>
      </c>
      <c r="AE532" s="32">
        <v>5.018465178486739E-2</v>
      </c>
      <c r="AF532" s="32">
        <v>4.1683264946921782E-2</v>
      </c>
      <c r="AG532" s="32">
        <v>0.1064501827284321</v>
      </c>
      <c r="AH532" s="32">
        <v>3.3182591047648459E-2</v>
      </c>
      <c r="AI532" s="32">
        <v>7.3649683750001055E-2</v>
      </c>
      <c r="AJ532" s="32">
        <v>5.338171326680257E-2</v>
      </c>
      <c r="AK532" s="32">
        <v>7.1702110029553665E-2</v>
      </c>
      <c r="AL532" s="32">
        <v>1.7784212949341946E-2</v>
      </c>
      <c r="AM532" s="32">
        <v>5.8026787582225924E-2</v>
      </c>
      <c r="AN532" s="32">
        <v>6.0037333828623793E-2</v>
      </c>
      <c r="AO532" s="32">
        <v>6.1609885793261154E-2</v>
      </c>
      <c r="AP532" s="32">
        <v>6.9924100456538976E-2</v>
      </c>
      <c r="AQ532" s="30"/>
      <c r="AR532" s="30"/>
      <c r="AS532" s="30"/>
      <c r="AT532" s="30"/>
      <c r="AU532" s="30"/>
      <c r="AV532" s="30"/>
      <c r="AW532" s="30"/>
      <c r="AX532" s="30"/>
    </row>
    <row r="533" spans="1:50" ht="20.149999999999999" customHeight="1" x14ac:dyDescent="0.75">
      <c r="A533" s="50"/>
      <c r="B533" s="2" t="s">
        <v>41</v>
      </c>
      <c r="C533" s="3" t="s">
        <v>16</v>
      </c>
      <c r="D533" s="24">
        <f>AVERAGE(E533:AP533)</f>
        <v>5.9103930198224096E-2</v>
      </c>
      <c r="E533" s="32">
        <v>0</v>
      </c>
      <c r="F533" s="32">
        <v>4.3282166326853375E-2</v>
      </c>
      <c r="G533" s="32">
        <v>7.3393241443723889E-2</v>
      </c>
      <c r="H533" s="32">
        <v>5.6298880203040212E-2</v>
      </c>
      <c r="I533" s="32">
        <v>5.5281203520496786E-2</v>
      </c>
      <c r="J533" s="32">
        <v>4.7288541710827275E-2</v>
      </c>
      <c r="K533" s="32">
        <v>5.5702822508156578E-2</v>
      </c>
      <c r="L533" s="32">
        <v>9.8483976918313759E-2</v>
      </c>
      <c r="M533" s="32">
        <v>7.8508433183397161E-2</v>
      </c>
      <c r="N533" s="32">
        <v>4.781855040357863E-2</v>
      </c>
      <c r="O533" s="32">
        <v>4.0250183569127802E-2</v>
      </c>
      <c r="P533" s="32">
        <v>9.5605746608595207E-2</v>
      </c>
      <c r="Q533" s="32">
        <v>8.2729317198118241E-2</v>
      </c>
      <c r="R533" s="32">
        <v>5.757930466200236E-2</v>
      </c>
      <c r="S533" s="32">
        <v>3.4145715280709525E-2</v>
      </c>
      <c r="T533" s="31">
        <v>7.2515867293915778E-2</v>
      </c>
      <c r="U533" s="32">
        <v>6.3001553796005375E-2</v>
      </c>
      <c r="V533" s="32">
        <v>5.9765914673944168E-2</v>
      </c>
      <c r="W533" s="32">
        <v>4.0370692739142372E-2</v>
      </c>
      <c r="X533" s="32">
        <v>5.0940368861485501E-2</v>
      </c>
      <c r="Y533" s="32">
        <v>4.4588278952951865E-2</v>
      </c>
      <c r="Z533" s="32">
        <v>3.2347752808505395E-2</v>
      </c>
      <c r="AA533" s="32">
        <v>4.8742951965748051E-2</v>
      </c>
      <c r="AB533" s="32">
        <v>6.795582445329354E-2</v>
      </c>
      <c r="AC533" s="32">
        <v>5.5590470072311188E-2</v>
      </c>
      <c r="AD533" s="32">
        <v>4.4324199618223988E-2</v>
      </c>
      <c r="AE533" s="32">
        <v>0.18779835233270492</v>
      </c>
      <c r="AF533" s="32">
        <v>5.5669566222353417E-2</v>
      </c>
      <c r="AG533" s="32">
        <v>3.100741569153399E-2</v>
      </c>
      <c r="AH533" s="32">
        <v>6.1040546546512656E-2</v>
      </c>
      <c r="AI533" s="32">
        <v>8.0990252910278795E-2</v>
      </c>
      <c r="AJ533" s="32">
        <v>4.0447914123296937E-2</v>
      </c>
      <c r="AK533" s="32">
        <v>5.904024615257078E-2</v>
      </c>
      <c r="AL533" s="32">
        <v>5.2473449605951836E-2</v>
      </c>
      <c r="AM533" s="32">
        <v>6.6271806470956443E-2</v>
      </c>
      <c r="AN533" s="32">
        <v>3.3173865876035491E-2</v>
      </c>
      <c r="AO533" s="32">
        <v>8.7435781224487308E-2</v>
      </c>
      <c r="AP533" s="32">
        <v>4.4088191603364101E-2</v>
      </c>
      <c r="AQ533" s="30"/>
      <c r="AR533" s="30"/>
      <c r="AS533" s="30"/>
      <c r="AT533" s="30"/>
      <c r="AU533" s="30"/>
      <c r="AV533" s="30"/>
      <c r="AW533" s="30"/>
      <c r="AX533" s="30"/>
    </row>
    <row r="534" spans="1:50" ht="20.149999999999999" customHeight="1" thickBot="1" x14ac:dyDescent="0.9">
      <c r="A534" s="48"/>
      <c r="B534" s="9" t="s">
        <v>25</v>
      </c>
      <c r="C534" s="10" t="s">
        <v>13</v>
      </c>
      <c r="D534" s="22">
        <f>SUM(E534:AP534)</f>
        <v>31697</v>
      </c>
      <c r="E534" s="32">
        <v>0</v>
      </c>
      <c r="F534" s="34">
        <v>861</v>
      </c>
      <c r="G534" s="34">
        <v>851</v>
      </c>
      <c r="H534" s="34">
        <v>871</v>
      </c>
      <c r="I534" s="34">
        <v>862</v>
      </c>
      <c r="J534" s="34">
        <v>857</v>
      </c>
      <c r="K534" s="34">
        <v>849</v>
      </c>
      <c r="L534" s="34">
        <v>854</v>
      </c>
      <c r="M534" s="34">
        <v>861</v>
      </c>
      <c r="N534" s="34">
        <v>852</v>
      </c>
      <c r="O534" s="34">
        <v>871</v>
      </c>
      <c r="P534" s="34">
        <v>853</v>
      </c>
      <c r="Q534" s="34">
        <v>848</v>
      </c>
      <c r="R534" s="34">
        <v>869</v>
      </c>
      <c r="S534" s="34">
        <v>882</v>
      </c>
      <c r="T534" s="33">
        <v>849</v>
      </c>
      <c r="U534" s="34">
        <v>851</v>
      </c>
      <c r="V534" s="34">
        <v>857</v>
      </c>
      <c r="W534" s="34">
        <v>857</v>
      </c>
      <c r="X534" s="34">
        <v>859</v>
      </c>
      <c r="Y534" s="34">
        <v>853</v>
      </c>
      <c r="Z534" s="34">
        <v>855</v>
      </c>
      <c r="AA534" s="34">
        <v>861</v>
      </c>
      <c r="AB534" s="34">
        <v>849</v>
      </c>
      <c r="AC534" s="34">
        <v>855</v>
      </c>
      <c r="AD534" s="34">
        <v>846</v>
      </c>
      <c r="AE534" s="34">
        <v>878</v>
      </c>
      <c r="AF534" s="34">
        <v>853</v>
      </c>
      <c r="AG534" s="34">
        <v>860</v>
      </c>
      <c r="AH534" s="34">
        <v>855</v>
      </c>
      <c r="AI534" s="34">
        <v>853</v>
      </c>
      <c r="AJ534" s="34">
        <v>839</v>
      </c>
      <c r="AK534" s="34">
        <v>855</v>
      </c>
      <c r="AL534" s="34">
        <v>856</v>
      </c>
      <c r="AM534" s="34">
        <v>865</v>
      </c>
      <c r="AN534" s="34">
        <v>846</v>
      </c>
      <c r="AO534" s="34">
        <v>851</v>
      </c>
      <c r="AP534" s="34">
        <v>853</v>
      </c>
      <c r="AQ534" s="30"/>
      <c r="AR534" s="30"/>
      <c r="AS534" s="30"/>
      <c r="AT534" s="30"/>
      <c r="AU534" s="30"/>
      <c r="AV534" s="30"/>
      <c r="AW534" s="30"/>
      <c r="AX534" s="30"/>
    </row>
    <row r="535" spans="1:50" ht="20.149999999999999" customHeight="1" x14ac:dyDescent="0.75">
      <c r="A535" s="49" t="s">
        <v>233</v>
      </c>
      <c r="B535" s="7" t="s">
        <v>234</v>
      </c>
      <c r="C535" s="8" t="s">
        <v>16</v>
      </c>
      <c r="D535" s="25">
        <f t="shared" ref="D535:D566" si="10">AVERAGE(E535:AP535)</f>
        <v>1.0980159965814382E-3</v>
      </c>
      <c r="E535" s="32">
        <v>0</v>
      </c>
      <c r="F535" s="29">
        <v>1.311923796813824E-2</v>
      </c>
      <c r="G535" s="29">
        <v>0</v>
      </c>
      <c r="H535" s="29">
        <v>0</v>
      </c>
      <c r="I535" s="29">
        <v>9.6206579706749026E-4</v>
      </c>
      <c r="J535" s="29">
        <v>0</v>
      </c>
      <c r="K535" s="29">
        <v>0</v>
      </c>
      <c r="L535" s="29">
        <v>0</v>
      </c>
      <c r="M535" s="29">
        <v>0</v>
      </c>
      <c r="N535" s="29">
        <v>0</v>
      </c>
      <c r="O535" s="29">
        <v>0</v>
      </c>
      <c r="P535" s="29">
        <v>0</v>
      </c>
      <c r="Q535" s="29">
        <v>0</v>
      </c>
      <c r="R535" s="29">
        <v>0</v>
      </c>
      <c r="S535" s="29">
        <v>0</v>
      </c>
      <c r="T535" s="35">
        <v>2.410089845676843E-3</v>
      </c>
      <c r="U535" s="29">
        <v>2.3032939426770051E-3</v>
      </c>
      <c r="V535" s="29">
        <v>1.6318791978275336E-3</v>
      </c>
      <c r="W535" s="29">
        <v>0</v>
      </c>
      <c r="X535" s="29">
        <v>0</v>
      </c>
      <c r="Y535" s="29">
        <v>0</v>
      </c>
      <c r="Z535" s="29">
        <v>0</v>
      </c>
      <c r="AA535" s="29">
        <v>0</v>
      </c>
      <c r="AB535" s="29">
        <v>0</v>
      </c>
      <c r="AC535" s="29">
        <v>0</v>
      </c>
      <c r="AD535" s="29">
        <v>0</v>
      </c>
      <c r="AE535" s="29">
        <v>1.3968594095739861E-3</v>
      </c>
      <c r="AF535" s="29">
        <v>0</v>
      </c>
      <c r="AG535" s="29">
        <v>0</v>
      </c>
      <c r="AH535" s="29">
        <v>0</v>
      </c>
      <c r="AI535" s="29">
        <v>1.5753627342107453E-2</v>
      </c>
      <c r="AJ535" s="29">
        <v>0</v>
      </c>
      <c r="AK535" s="29">
        <v>1.3127440106128379E-3</v>
      </c>
      <c r="AL535" s="29">
        <v>0</v>
      </c>
      <c r="AM535" s="29">
        <v>2.8348103564132658E-3</v>
      </c>
      <c r="AN535" s="29">
        <v>0</v>
      </c>
      <c r="AO535" s="29">
        <v>0</v>
      </c>
      <c r="AP535" s="29">
        <v>0</v>
      </c>
      <c r="AQ535" s="30"/>
      <c r="AR535" s="30"/>
      <c r="AS535" s="30"/>
      <c r="AT535" s="30"/>
      <c r="AU535" s="30"/>
      <c r="AV535" s="30"/>
      <c r="AW535" s="30"/>
      <c r="AX535" s="30"/>
    </row>
    <row r="536" spans="1:50" ht="20.149999999999999" customHeight="1" x14ac:dyDescent="0.75">
      <c r="A536" s="50"/>
      <c r="B536" s="2" t="s">
        <v>235</v>
      </c>
      <c r="C536" s="3" t="s">
        <v>16</v>
      </c>
      <c r="D536" s="24">
        <f t="shared" si="10"/>
        <v>2.5681089245773236E-2</v>
      </c>
      <c r="E536" s="32">
        <v>0</v>
      </c>
      <c r="F536" s="32">
        <v>2.9677142939129107E-3</v>
      </c>
      <c r="G536" s="32">
        <v>0</v>
      </c>
      <c r="H536" s="32">
        <v>8.0135541964896945E-4</v>
      </c>
      <c r="I536" s="32">
        <v>8.9538757262811288E-4</v>
      </c>
      <c r="J536" s="32">
        <v>0</v>
      </c>
      <c r="K536" s="32">
        <v>0</v>
      </c>
      <c r="L536" s="32">
        <v>9.2660093694781117E-3</v>
      </c>
      <c r="M536" s="32">
        <v>0</v>
      </c>
      <c r="N536" s="32">
        <v>0</v>
      </c>
      <c r="O536" s="32">
        <v>0</v>
      </c>
      <c r="P536" s="32">
        <v>3.6940567267497847E-3</v>
      </c>
      <c r="Q536" s="32">
        <v>2.5801988614968085E-3</v>
      </c>
      <c r="R536" s="32">
        <v>0</v>
      </c>
      <c r="S536" s="32">
        <v>0</v>
      </c>
      <c r="T536" s="31">
        <v>5.85180168917427E-3</v>
      </c>
      <c r="U536" s="32">
        <v>0</v>
      </c>
      <c r="V536" s="32">
        <v>0</v>
      </c>
      <c r="W536" s="32">
        <v>0</v>
      </c>
      <c r="X536" s="32">
        <v>0</v>
      </c>
      <c r="Y536" s="32">
        <v>4.1625102374471948E-4</v>
      </c>
      <c r="Z536" s="32">
        <v>0</v>
      </c>
      <c r="AA536" s="32">
        <v>0</v>
      </c>
      <c r="AB536" s="32">
        <v>1.6851091851331412E-3</v>
      </c>
      <c r="AC536" s="32">
        <v>2.0333667448183515E-3</v>
      </c>
      <c r="AD536" s="32">
        <v>0</v>
      </c>
      <c r="AE536" s="32">
        <v>1.6924744048861485E-3</v>
      </c>
      <c r="AF536" s="32">
        <v>2.3245326343961895E-3</v>
      </c>
      <c r="AG536" s="32">
        <v>0</v>
      </c>
      <c r="AH536" s="32">
        <v>0</v>
      </c>
      <c r="AI536" s="32">
        <v>1.243540414059008E-3</v>
      </c>
      <c r="AJ536" s="32">
        <v>2.1100056017701956E-3</v>
      </c>
      <c r="AK536" s="32">
        <v>0</v>
      </c>
      <c r="AL536" s="32">
        <v>0.93374488741962436</v>
      </c>
      <c r="AM536" s="32">
        <v>4.5746999778618807E-3</v>
      </c>
      <c r="AN536" s="32">
        <v>0</v>
      </c>
      <c r="AO536" s="32">
        <v>0</v>
      </c>
      <c r="AP536" s="32">
        <v>0</v>
      </c>
      <c r="AQ536" s="30"/>
      <c r="AR536" s="30"/>
      <c r="AS536" s="30"/>
      <c r="AT536" s="30"/>
      <c r="AU536" s="30"/>
      <c r="AV536" s="30"/>
      <c r="AW536" s="30"/>
      <c r="AX536" s="30"/>
    </row>
    <row r="537" spans="1:50" ht="20.149999999999999" customHeight="1" x14ac:dyDescent="0.75">
      <c r="A537" s="50"/>
      <c r="B537" s="2" t="s">
        <v>236</v>
      </c>
      <c r="C537" s="3" t="s">
        <v>16</v>
      </c>
      <c r="D537" s="24">
        <f t="shared" si="10"/>
        <v>1.9738245202395076E-3</v>
      </c>
      <c r="E537" s="32">
        <v>0</v>
      </c>
      <c r="F537" s="32">
        <v>5.7987369545867281E-4</v>
      </c>
      <c r="G537" s="32">
        <v>0</v>
      </c>
      <c r="H537" s="32">
        <v>0</v>
      </c>
      <c r="I537" s="32">
        <v>0</v>
      </c>
      <c r="J537" s="32">
        <v>0</v>
      </c>
      <c r="K537" s="32">
        <v>0</v>
      </c>
      <c r="L537" s="32">
        <v>1.5694143289554815E-2</v>
      </c>
      <c r="M537" s="32">
        <v>0</v>
      </c>
      <c r="N537" s="32">
        <v>0</v>
      </c>
      <c r="O537" s="32">
        <v>0</v>
      </c>
      <c r="P537" s="32">
        <v>0</v>
      </c>
      <c r="Q537" s="32">
        <v>2.6415849750637756E-3</v>
      </c>
      <c r="R537" s="32">
        <v>3.5683023202390073E-4</v>
      </c>
      <c r="S537" s="32">
        <v>0</v>
      </c>
      <c r="T537" s="31">
        <v>9.7294080614032316E-4</v>
      </c>
      <c r="U537" s="32">
        <v>0</v>
      </c>
      <c r="V537" s="32">
        <v>0</v>
      </c>
      <c r="W537" s="32">
        <v>0</v>
      </c>
      <c r="X537" s="32">
        <v>0</v>
      </c>
      <c r="Y537" s="32">
        <v>0</v>
      </c>
      <c r="Z537" s="32">
        <v>0</v>
      </c>
      <c r="AA537" s="32">
        <v>4.0651271176409109E-3</v>
      </c>
      <c r="AB537" s="32">
        <v>0</v>
      </c>
      <c r="AC537" s="32">
        <v>1.8036819896371944E-2</v>
      </c>
      <c r="AD537" s="32">
        <v>0</v>
      </c>
      <c r="AE537" s="32">
        <v>1.3968594095739861E-3</v>
      </c>
      <c r="AF537" s="32">
        <v>3.0415406205724402E-2</v>
      </c>
      <c r="AG537" s="32">
        <v>0</v>
      </c>
      <c r="AH537" s="32">
        <v>0</v>
      </c>
      <c r="AI537" s="32">
        <v>0</v>
      </c>
      <c r="AJ537" s="32">
        <v>0</v>
      </c>
      <c r="AK537" s="32">
        <v>0</v>
      </c>
      <c r="AL537" s="32">
        <v>0</v>
      </c>
      <c r="AM537" s="32">
        <v>8.4574614154855638E-4</v>
      </c>
      <c r="AN537" s="32">
        <v>0</v>
      </c>
      <c r="AO537" s="32">
        <v>0</v>
      </c>
      <c r="AP537" s="32">
        <v>0</v>
      </c>
      <c r="AQ537" s="30"/>
      <c r="AR537" s="30"/>
      <c r="AS537" s="30"/>
      <c r="AT537" s="30"/>
      <c r="AU537" s="30"/>
      <c r="AV537" s="30"/>
      <c r="AW537" s="30"/>
      <c r="AX537" s="30"/>
    </row>
    <row r="538" spans="1:50" ht="20.149999999999999" customHeight="1" x14ac:dyDescent="0.75">
      <c r="A538" s="50"/>
      <c r="B538" s="2" t="s">
        <v>237</v>
      </c>
      <c r="C538" s="3" t="s">
        <v>16</v>
      </c>
      <c r="D538" s="24">
        <f t="shared" si="10"/>
        <v>6.1602012098704894E-4</v>
      </c>
      <c r="E538" s="32">
        <v>0</v>
      </c>
      <c r="F538" s="32">
        <v>1.2793933206327677E-3</v>
      </c>
      <c r="G538" s="32">
        <v>0</v>
      </c>
      <c r="H538" s="32">
        <v>0</v>
      </c>
      <c r="I538" s="32">
        <v>0</v>
      </c>
      <c r="J538" s="32">
        <v>0</v>
      </c>
      <c r="K538" s="32">
        <v>0</v>
      </c>
      <c r="L538" s="32">
        <v>0</v>
      </c>
      <c r="M538" s="32">
        <v>0</v>
      </c>
      <c r="N538" s="32">
        <v>0</v>
      </c>
      <c r="O538" s="32">
        <v>0</v>
      </c>
      <c r="P538" s="32">
        <v>0</v>
      </c>
      <c r="Q538" s="32">
        <v>0</v>
      </c>
      <c r="R538" s="32">
        <v>0</v>
      </c>
      <c r="S538" s="32">
        <v>0</v>
      </c>
      <c r="T538" s="31">
        <v>0</v>
      </c>
      <c r="U538" s="32">
        <v>0</v>
      </c>
      <c r="V538" s="32">
        <v>0</v>
      </c>
      <c r="W538" s="32">
        <v>1.4819442425270788E-2</v>
      </c>
      <c r="X538" s="32">
        <v>0</v>
      </c>
      <c r="Y538" s="32">
        <v>0</v>
      </c>
      <c r="Z538" s="32">
        <v>0</v>
      </c>
      <c r="AA538" s="32">
        <v>0</v>
      </c>
      <c r="AB538" s="32">
        <v>1.0991842092071744E-3</v>
      </c>
      <c r="AC538" s="32">
        <v>0</v>
      </c>
      <c r="AD538" s="32">
        <v>0</v>
      </c>
      <c r="AE538" s="32">
        <v>0</v>
      </c>
      <c r="AF538" s="32">
        <v>0</v>
      </c>
      <c r="AG538" s="32">
        <v>0</v>
      </c>
      <c r="AH538" s="32">
        <v>0</v>
      </c>
      <c r="AI538" s="32">
        <v>2.0302151575413178E-3</v>
      </c>
      <c r="AJ538" s="32">
        <v>0</v>
      </c>
      <c r="AK538" s="32">
        <v>0</v>
      </c>
      <c r="AL538" s="32">
        <v>0</v>
      </c>
      <c r="AM538" s="32">
        <v>4.1805294848558071E-3</v>
      </c>
      <c r="AN538" s="32">
        <v>0</v>
      </c>
      <c r="AO538" s="32">
        <v>0</v>
      </c>
      <c r="AP538" s="32">
        <v>0</v>
      </c>
      <c r="AQ538" s="30"/>
      <c r="AR538" s="30"/>
      <c r="AS538" s="30"/>
      <c r="AT538" s="30"/>
      <c r="AU538" s="30"/>
      <c r="AV538" s="30"/>
      <c r="AW538" s="30"/>
      <c r="AX538" s="30"/>
    </row>
    <row r="539" spans="1:50" ht="20.149999999999999" customHeight="1" x14ac:dyDescent="0.75">
      <c r="A539" s="50"/>
      <c r="B539" s="2" t="s">
        <v>238</v>
      </c>
      <c r="C539" s="3" t="s">
        <v>16</v>
      </c>
      <c r="D539" s="24">
        <f t="shared" si="10"/>
        <v>1.3057678192801936E-3</v>
      </c>
      <c r="E539" s="32">
        <v>2.0816780511996114E-3</v>
      </c>
      <c r="F539" s="32">
        <v>0</v>
      </c>
      <c r="G539" s="32">
        <v>0</v>
      </c>
      <c r="H539" s="32">
        <v>2.5305113279252597E-2</v>
      </c>
      <c r="I539" s="32">
        <v>0</v>
      </c>
      <c r="J539" s="32">
        <v>1.2467035851432967E-3</v>
      </c>
      <c r="K539" s="32">
        <v>0</v>
      </c>
      <c r="L539" s="32">
        <v>0</v>
      </c>
      <c r="M539" s="32">
        <v>0</v>
      </c>
      <c r="N539" s="32">
        <v>0</v>
      </c>
      <c r="O539" s="32">
        <v>0</v>
      </c>
      <c r="P539" s="32">
        <v>1.2156041746662935E-3</v>
      </c>
      <c r="Q539" s="32">
        <v>0</v>
      </c>
      <c r="R539" s="32">
        <v>0</v>
      </c>
      <c r="S539" s="32">
        <v>1.8503946589068032E-3</v>
      </c>
      <c r="T539" s="31">
        <v>1.8441956427606633E-3</v>
      </c>
      <c r="U539" s="32">
        <v>0</v>
      </c>
      <c r="V539" s="32">
        <v>0</v>
      </c>
      <c r="W539" s="32">
        <v>0</v>
      </c>
      <c r="X539" s="32">
        <v>1.3790060163508099E-3</v>
      </c>
      <c r="Y539" s="32">
        <v>4.8875483853838475E-3</v>
      </c>
      <c r="Z539" s="32">
        <v>0</v>
      </c>
      <c r="AA539" s="32">
        <v>4.1574818939474883E-3</v>
      </c>
      <c r="AB539" s="32">
        <v>0</v>
      </c>
      <c r="AC539" s="32">
        <v>0</v>
      </c>
      <c r="AD539" s="32">
        <v>0</v>
      </c>
      <c r="AE539" s="32">
        <v>0</v>
      </c>
      <c r="AF539" s="32">
        <v>1.0114352156019378E-3</v>
      </c>
      <c r="AG539" s="32">
        <v>0</v>
      </c>
      <c r="AH539" s="32">
        <v>0</v>
      </c>
      <c r="AI539" s="32">
        <v>3.6185831017884239E-3</v>
      </c>
      <c r="AJ539" s="32">
        <v>0</v>
      </c>
      <c r="AK539" s="32">
        <v>1.021433127645579E-3</v>
      </c>
      <c r="AL539" s="32">
        <v>0</v>
      </c>
      <c r="AM539" s="32">
        <v>0</v>
      </c>
      <c r="AN539" s="32">
        <v>0</v>
      </c>
      <c r="AO539" s="32">
        <v>0</v>
      </c>
      <c r="AP539" s="32">
        <v>0</v>
      </c>
      <c r="AQ539" s="30"/>
      <c r="AR539" s="30"/>
      <c r="AS539" s="30"/>
      <c r="AT539" s="30"/>
      <c r="AU539" s="30"/>
      <c r="AV539" s="30"/>
      <c r="AW539" s="30"/>
      <c r="AX539" s="30"/>
    </row>
    <row r="540" spans="1:50" ht="20.149999999999999" customHeight="1" x14ac:dyDescent="0.75">
      <c r="A540" s="50"/>
      <c r="B540" s="2" t="s">
        <v>239</v>
      </c>
      <c r="C540" s="3" t="s">
        <v>16</v>
      </c>
      <c r="D540" s="24">
        <f t="shared" si="10"/>
        <v>2.7546189992114375E-4</v>
      </c>
      <c r="E540" s="32">
        <v>0</v>
      </c>
      <c r="F540" s="32">
        <v>0</v>
      </c>
      <c r="G540" s="32">
        <v>0</v>
      </c>
      <c r="H540" s="32">
        <v>0</v>
      </c>
      <c r="I540" s="32">
        <v>0</v>
      </c>
      <c r="J540" s="32">
        <v>0</v>
      </c>
      <c r="K540" s="32">
        <v>0</v>
      </c>
      <c r="L540" s="32">
        <v>0</v>
      </c>
      <c r="M540" s="32">
        <v>0</v>
      </c>
      <c r="N540" s="32">
        <v>0</v>
      </c>
      <c r="O540" s="32">
        <v>0</v>
      </c>
      <c r="P540" s="32">
        <v>0</v>
      </c>
      <c r="Q540" s="32">
        <v>0</v>
      </c>
      <c r="R540" s="32">
        <v>0</v>
      </c>
      <c r="S540" s="32">
        <v>0</v>
      </c>
      <c r="T540" s="31">
        <v>8.3682133541285576E-4</v>
      </c>
      <c r="U540" s="32">
        <v>1.0326453135841949E-3</v>
      </c>
      <c r="V540" s="32">
        <v>0</v>
      </c>
      <c r="W540" s="32">
        <v>7.5701911131391267E-4</v>
      </c>
      <c r="X540" s="32">
        <v>0</v>
      </c>
      <c r="Y540" s="32">
        <v>0</v>
      </c>
      <c r="Z540" s="32">
        <v>0</v>
      </c>
      <c r="AA540" s="32">
        <v>0</v>
      </c>
      <c r="AB540" s="32">
        <v>0</v>
      </c>
      <c r="AC540" s="32">
        <v>0</v>
      </c>
      <c r="AD540" s="32">
        <v>0</v>
      </c>
      <c r="AE540" s="32">
        <v>0</v>
      </c>
      <c r="AF540" s="32">
        <v>0</v>
      </c>
      <c r="AG540" s="32">
        <v>0</v>
      </c>
      <c r="AH540" s="32">
        <v>0</v>
      </c>
      <c r="AI540" s="32">
        <v>1.6021316715657936E-3</v>
      </c>
      <c r="AJ540" s="32">
        <v>0</v>
      </c>
      <c r="AK540" s="32">
        <v>2.526214766421387E-3</v>
      </c>
      <c r="AL540" s="32">
        <v>3.1334457504720191E-3</v>
      </c>
      <c r="AM540" s="32">
        <v>0</v>
      </c>
      <c r="AN540" s="32">
        <v>0</v>
      </c>
      <c r="AO540" s="32">
        <v>5.7927424823329716E-4</v>
      </c>
      <c r="AP540" s="32">
        <v>0</v>
      </c>
      <c r="AQ540" s="30"/>
      <c r="AR540" s="30"/>
      <c r="AS540" s="30"/>
      <c r="AT540" s="30"/>
      <c r="AU540" s="30"/>
      <c r="AV540" s="30"/>
      <c r="AW540" s="30"/>
      <c r="AX540" s="30"/>
    </row>
    <row r="541" spans="1:50" ht="20.149999999999999" customHeight="1" x14ac:dyDescent="0.75">
      <c r="A541" s="50"/>
      <c r="B541" s="2" t="s">
        <v>240</v>
      </c>
      <c r="C541" s="3" t="s">
        <v>16</v>
      </c>
      <c r="D541" s="24">
        <f t="shared" si="10"/>
        <v>4.4929302997013604E-4</v>
      </c>
      <c r="E541" s="32">
        <v>0</v>
      </c>
      <c r="F541" s="32">
        <v>2.5592849929339094E-3</v>
      </c>
      <c r="G541" s="32">
        <v>0</v>
      </c>
      <c r="H541" s="32">
        <v>0</v>
      </c>
      <c r="I541" s="32">
        <v>0</v>
      </c>
      <c r="J541" s="32">
        <v>0</v>
      </c>
      <c r="K541" s="32">
        <v>0</v>
      </c>
      <c r="L541" s="32">
        <v>0</v>
      </c>
      <c r="M541" s="32">
        <v>0</v>
      </c>
      <c r="N541" s="32">
        <v>0</v>
      </c>
      <c r="O541" s="32">
        <v>0</v>
      </c>
      <c r="P541" s="32">
        <v>0</v>
      </c>
      <c r="Q541" s="32">
        <v>0</v>
      </c>
      <c r="R541" s="32">
        <v>0</v>
      </c>
      <c r="S541" s="32">
        <v>0</v>
      </c>
      <c r="T541" s="31">
        <v>1.5920137260566497E-3</v>
      </c>
      <c r="U541" s="32">
        <v>1.257490590253115E-3</v>
      </c>
      <c r="V541" s="32">
        <v>0</v>
      </c>
      <c r="W541" s="32">
        <v>0</v>
      </c>
      <c r="X541" s="32">
        <v>0</v>
      </c>
      <c r="Y541" s="32">
        <v>0</v>
      </c>
      <c r="Z541" s="32">
        <v>0</v>
      </c>
      <c r="AA541" s="32">
        <v>0</v>
      </c>
      <c r="AB541" s="32">
        <v>0</v>
      </c>
      <c r="AC541" s="32">
        <v>0</v>
      </c>
      <c r="AD541" s="32">
        <v>0</v>
      </c>
      <c r="AE541" s="32">
        <v>0</v>
      </c>
      <c r="AF541" s="32">
        <v>0</v>
      </c>
      <c r="AG541" s="32">
        <v>0</v>
      </c>
      <c r="AH541" s="32">
        <v>0</v>
      </c>
      <c r="AI541" s="32">
        <v>4.1032654752783618E-3</v>
      </c>
      <c r="AJ541" s="32">
        <v>0</v>
      </c>
      <c r="AK541" s="32">
        <v>0</v>
      </c>
      <c r="AL541" s="32">
        <v>7.5610803543431325E-3</v>
      </c>
      <c r="AM541" s="32">
        <v>0</v>
      </c>
      <c r="AN541" s="32">
        <v>0</v>
      </c>
      <c r="AO541" s="32">
        <v>0</v>
      </c>
      <c r="AP541" s="32">
        <v>0</v>
      </c>
      <c r="AQ541" s="30"/>
      <c r="AR541" s="30"/>
      <c r="AS541" s="30"/>
      <c r="AT541" s="30"/>
      <c r="AU541" s="30"/>
      <c r="AV541" s="30"/>
      <c r="AW541" s="30"/>
      <c r="AX541" s="30"/>
    </row>
    <row r="542" spans="1:50" ht="20.149999999999999" customHeight="1" x14ac:dyDescent="0.75">
      <c r="A542" s="50"/>
      <c r="B542" s="2" t="s">
        <v>241</v>
      </c>
      <c r="C542" s="3" t="s">
        <v>16</v>
      </c>
      <c r="D542" s="24">
        <f t="shared" si="10"/>
        <v>4.4193981865735921E-2</v>
      </c>
      <c r="E542" s="32">
        <v>0</v>
      </c>
      <c r="F542" s="32">
        <v>1.3308273657395187E-3</v>
      </c>
      <c r="G542" s="32">
        <v>1.1272154918631346E-3</v>
      </c>
      <c r="H542" s="32">
        <v>0</v>
      </c>
      <c r="I542" s="32">
        <v>3.3166163968545146E-3</v>
      </c>
      <c r="J542" s="32">
        <v>5.4715451853449355E-4</v>
      </c>
      <c r="K542" s="32">
        <v>0</v>
      </c>
      <c r="L542" s="32">
        <v>5.4825558436124152E-3</v>
      </c>
      <c r="M542" s="32">
        <v>0</v>
      </c>
      <c r="N542" s="32">
        <v>0</v>
      </c>
      <c r="O542" s="32">
        <v>0</v>
      </c>
      <c r="P542" s="32">
        <v>0</v>
      </c>
      <c r="Q542" s="32">
        <v>0</v>
      </c>
      <c r="R542" s="32">
        <v>2.6098042108055929E-3</v>
      </c>
      <c r="S542" s="32">
        <v>0</v>
      </c>
      <c r="T542" s="31">
        <v>0.82109477010675713</v>
      </c>
      <c r="U542" s="32">
        <v>2.1035268339008547E-3</v>
      </c>
      <c r="V542" s="32">
        <v>0</v>
      </c>
      <c r="W542" s="32">
        <v>0</v>
      </c>
      <c r="X542" s="32">
        <v>4.7787090832761888E-3</v>
      </c>
      <c r="Y542" s="32">
        <v>0</v>
      </c>
      <c r="Z542" s="32">
        <v>6.5662095409332931E-4</v>
      </c>
      <c r="AA542" s="32">
        <v>0</v>
      </c>
      <c r="AB542" s="32">
        <v>0</v>
      </c>
      <c r="AC542" s="32">
        <v>0</v>
      </c>
      <c r="AD542" s="32">
        <v>3.8070003830010459E-3</v>
      </c>
      <c r="AE542" s="32">
        <v>0</v>
      </c>
      <c r="AF542" s="32">
        <v>0</v>
      </c>
      <c r="AG542" s="32">
        <v>0</v>
      </c>
      <c r="AH542" s="32">
        <v>1.1301051334759893E-3</v>
      </c>
      <c r="AI542" s="32">
        <v>2.0846559095179964E-3</v>
      </c>
      <c r="AJ542" s="32">
        <v>0</v>
      </c>
      <c r="AK542" s="32">
        <v>2.0064228270154408E-3</v>
      </c>
      <c r="AL542" s="32">
        <v>0</v>
      </c>
      <c r="AM542" s="32">
        <v>0.82417031339849334</v>
      </c>
      <c r="AN542" s="32">
        <v>0</v>
      </c>
      <c r="AO542" s="32">
        <v>0</v>
      </c>
      <c r="AP542" s="32">
        <v>3.1250124410240722E-3</v>
      </c>
      <c r="AQ542" s="30"/>
      <c r="AR542" s="30"/>
      <c r="AS542" s="30"/>
      <c r="AT542" s="30"/>
      <c r="AU542" s="30"/>
      <c r="AV542" s="30"/>
      <c r="AW542" s="30"/>
      <c r="AX542" s="30"/>
    </row>
    <row r="543" spans="1:50" ht="20.149999999999999" customHeight="1" x14ac:dyDescent="0.75">
      <c r="A543" s="50"/>
      <c r="B543" s="2" t="s">
        <v>242</v>
      </c>
      <c r="C543" s="3" t="s">
        <v>16</v>
      </c>
      <c r="D543" s="24">
        <f t="shared" si="10"/>
        <v>1.7005897292688254E-4</v>
      </c>
      <c r="E543" s="32">
        <v>0</v>
      </c>
      <c r="F543" s="32">
        <v>0</v>
      </c>
      <c r="G543" s="32">
        <v>0</v>
      </c>
      <c r="H543" s="32">
        <v>0</v>
      </c>
      <c r="I543" s="32">
        <v>1.497431895569159E-3</v>
      </c>
      <c r="J543" s="32">
        <v>0</v>
      </c>
      <c r="K543" s="32">
        <v>0</v>
      </c>
      <c r="L543" s="32">
        <v>0</v>
      </c>
      <c r="M543" s="32">
        <v>0</v>
      </c>
      <c r="N543" s="32">
        <v>0</v>
      </c>
      <c r="O543" s="32">
        <v>0</v>
      </c>
      <c r="P543" s="32">
        <v>0</v>
      </c>
      <c r="Q543" s="32">
        <v>0</v>
      </c>
      <c r="R543" s="32">
        <v>0</v>
      </c>
      <c r="S543" s="32">
        <v>1.4645773871230379E-3</v>
      </c>
      <c r="T543" s="31">
        <v>0</v>
      </c>
      <c r="U543" s="32">
        <v>0</v>
      </c>
      <c r="V543" s="32">
        <v>0</v>
      </c>
      <c r="W543" s="32">
        <v>0</v>
      </c>
      <c r="X543" s="32">
        <v>0</v>
      </c>
      <c r="Y543" s="32">
        <v>0</v>
      </c>
      <c r="Z543" s="32">
        <v>0</v>
      </c>
      <c r="AA543" s="32">
        <v>0</v>
      </c>
      <c r="AB543" s="32">
        <v>0</v>
      </c>
      <c r="AC543" s="32">
        <v>0</v>
      </c>
      <c r="AD543" s="32">
        <v>0</v>
      </c>
      <c r="AE543" s="32">
        <v>0</v>
      </c>
      <c r="AF543" s="32">
        <v>0</v>
      </c>
      <c r="AG543" s="32">
        <v>0</v>
      </c>
      <c r="AH543" s="32">
        <v>0</v>
      </c>
      <c r="AI543" s="32">
        <v>3.5002316885293398E-3</v>
      </c>
      <c r="AJ543" s="32">
        <v>0</v>
      </c>
      <c r="AK543" s="32">
        <v>0</v>
      </c>
      <c r="AL543" s="32">
        <v>0</v>
      </c>
      <c r="AM543" s="32">
        <v>0</v>
      </c>
      <c r="AN543" s="32">
        <v>0</v>
      </c>
      <c r="AO543" s="32">
        <v>0</v>
      </c>
      <c r="AP543" s="32">
        <v>0</v>
      </c>
      <c r="AQ543" s="30"/>
      <c r="AR543" s="30"/>
      <c r="AS543" s="30"/>
      <c r="AT543" s="30"/>
      <c r="AU543" s="30"/>
      <c r="AV543" s="30"/>
      <c r="AW543" s="30"/>
      <c r="AX543" s="30"/>
    </row>
    <row r="544" spans="1:50" ht="20.149999999999999" customHeight="1" x14ac:dyDescent="0.75">
      <c r="A544" s="50"/>
      <c r="B544" s="2" t="s">
        <v>243</v>
      </c>
      <c r="C544" s="3" t="s">
        <v>16</v>
      </c>
      <c r="D544" s="24">
        <f t="shared" si="10"/>
        <v>8.664521538480638E-5</v>
      </c>
      <c r="E544" s="32">
        <v>0</v>
      </c>
      <c r="F544" s="32">
        <v>0</v>
      </c>
      <c r="G544" s="32">
        <v>0</v>
      </c>
      <c r="H544" s="32">
        <v>0</v>
      </c>
      <c r="I544" s="32">
        <v>7.487159477845795E-4</v>
      </c>
      <c r="J544" s="32">
        <v>0</v>
      </c>
      <c r="K544" s="32">
        <v>0</v>
      </c>
      <c r="L544" s="32">
        <v>0</v>
      </c>
      <c r="M544" s="32">
        <v>0</v>
      </c>
      <c r="N544" s="32">
        <v>0</v>
      </c>
      <c r="O544" s="32">
        <v>0</v>
      </c>
      <c r="P544" s="32">
        <v>1.7777236125768709E-3</v>
      </c>
      <c r="Q544" s="32">
        <v>0</v>
      </c>
      <c r="R544" s="32">
        <v>0</v>
      </c>
      <c r="S544" s="32">
        <v>0</v>
      </c>
      <c r="T544" s="31">
        <v>7.660786242611919E-4</v>
      </c>
      <c r="U544" s="32">
        <v>0</v>
      </c>
      <c r="V544" s="32">
        <v>0</v>
      </c>
      <c r="W544" s="32">
        <v>0</v>
      </c>
      <c r="X544" s="32">
        <v>0</v>
      </c>
      <c r="Y544" s="32">
        <v>0</v>
      </c>
      <c r="Z544" s="32">
        <v>0</v>
      </c>
      <c r="AA544" s="32">
        <v>0</v>
      </c>
      <c r="AB544" s="32">
        <v>0</v>
      </c>
      <c r="AC544" s="32">
        <v>0</v>
      </c>
      <c r="AD544" s="32">
        <v>0</v>
      </c>
      <c r="AE544" s="32">
        <v>0</v>
      </c>
      <c r="AF544" s="32">
        <v>0</v>
      </c>
      <c r="AG544" s="32">
        <v>0</v>
      </c>
      <c r="AH544" s="32">
        <v>0</v>
      </c>
      <c r="AI544" s="32">
        <v>0</v>
      </c>
      <c r="AJ544" s="32">
        <v>0</v>
      </c>
      <c r="AK544" s="32">
        <v>0</v>
      </c>
      <c r="AL544" s="32">
        <v>0</v>
      </c>
      <c r="AM544" s="32">
        <v>0</v>
      </c>
      <c r="AN544" s="32">
        <v>0</v>
      </c>
      <c r="AO544" s="32">
        <v>0</v>
      </c>
      <c r="AP544" s="32">
        <v>0</v>
      </c>
      <c r="AQ544" s="30"/>
      <c r="AR544" s="30"/>
      <c r="AS544" s="30"/>
      <c r="AT544" s="30"/>
      <c r="AU544" s="30"/>
      <c r="AV544" s="30"/>
      <c r="AW544" s="30"/>
      <c r="AX544" s="30"/>
    </row>
    <row r="545" spans="1:50" ht="20.149999999999999" customHeight="1" x14ac:dyDescent="0.75">
      <c r="A545" s="50"/>
      <c r="B545" s="2" t="s">
        <v>244</v>
      </c>
      <c r="C545" s="3" t="s">
        <v>16</v>
      </c>
      <c r="D545" s="24">
        <f t="shared" si="10"/>
        <v>1.3021326512739298E-4</v>
      </c>
      <c r="E545" s="32">
        <v>0</v>
      </c>
      <c r="F545" s="32">
        <v>0</v>
      </c>
      <c r="G545" s="32">
        <v>0</v>
      </c>
      <c r="H545" s="32">
        <v>0</v>
      </c>
      <c r="I545" s="32">
        <v>1.9180286479397327E-3</v>
      </c>
      <c r="J545" s="32">
        <v>0</v>
      </c>
      <c r="K545" s="32">
        <v>0</v>
      </c>
      <c r="L545" s="32">
        <v>0</v>
      </c>
      <c r="M545" s="32">
        <v>0</v>
      </c>
      <c r="N545" s="32">
        <v>0</v>
      </c>
      <c r="O545" s="32">
        <v>0</v>
      </c>
      <c r="P545" s="32">
        <v>0</v>
      </c>
      <c r="Q545" s="32">
        <v>0</v>
      </c>
      <c r="R545" s="32">
        <v>0</v>
      </c>
      <c r="S545" s="32">
        <v>0</v>
      </c>
      <c r="T545" s="31">
        <v>9.278228880782492E-4</v>
      </c>
      <c r="U545" s="32">
        <v>0</v>
      </c>
      <c r="V545" s="32">
        <v>0</v>
      </c>
      <c r="W545" s="32">
        <v>0</v>
      </c>
      <c r="X545" s="32">
        <v>0</v>
      </c>
      <c r="Y545" s="32">
        <v>0</v>
      </c>
      <c r="Z545" s="32">
        <v>0</v>
      </c>
      <c r="AA545" s="32">
        <v>0</v>
      </c>
      <c r="AB545" s="32">
        <v>0</v>
      </c>
      <c r="AC545" s="32">
        <v>0</v>
      </c>
      <c r="AD545" s="32">
        <v>0</v>
      </c>
      <c r="AE545" s="32">
        <v>0</v>
      </c>
      <c r="AF545" s="32">
        <v>0</v>
      </c>
      <c r="AG545" s="32">
        <v>0</v>
      </c>
      <c r="AH545" s="32">
        <v>0</v>
      </c>
      <c r="AI545" s="32">
        <v>1.2565063972743954E-3</v>
      </c>
      <c r="AJ545" s="32">
        <v>0</v>
      </c>
      <c r="AK545" s="32">
        <v>0</v>
      </c>
      <c r="AL545" s="32">
        <v>0</v>
      </c>
      <c r="AM545" s="32">
        <v>8.4574614154855638E-4</v>
      </c>
      <c r="AN545" s="32">
        <v>0</v>
      </c>
      <c r="AO545" s="32">
        <v>0</v>
      </c>
      <c r="AP545" s="32">
        <v>0</v>
      </c>
      <c r="AQ545" s="30"/>
      <c r="AR545" s="30"/>
      <c r="AS545" s="30"/>
      <c r="AT545" s="30"/>
      <c r="AU545" s="30"/>
      <c r="AV545" s="30"/>
      <c r="AW545" s="30"/>
      <c r="AX545" s="30"/>
    </row>
    <row r="546" spans="1:50" ht="20.149999999999999" customHeight="1" x14ac:dyDescent="0.75">
      <c r="A546" s="50"/>
      <c r="B546" s="2" t="s">
        <v>245</v>
      </c>
      <c r="C546" s="3" t="s">
        <v>16</v>
      </c>
      <c r="D546" s="24">
        <f t="shared" si="10"/>
        <v>1.586045978652049E-4</v>
      </c>
      <c r="E546" s="32">
        <v>1.0364529929393911E-3</v>
      </c>
      <c r="F546" s="32">
        <v>7.8364761619145534E-4</v>
      </c>
      <c r="G546" s="32">
        <v>0</v>
      </c>
      <c r="H546" s="32">
        <v>0</v>
      </c>
      <c r="I546" s="32">
        <v>0</v>
      </c>
      <c r="J546" s="32">
        <v>0</v>
      </c>
      <c r="K546" s="32">
        <v>0</v>
      </c>
      <c r="L546" s="32">
        <v>0</v>
      </c>
      <c r="M546" s="32">
        <v>0</v>
      </c>
      <c r="N546" s="32">
        <v>0</v>
      </c>
      <c r="O546" s="32">
        <v>0</v>
      </c>
      <c r="P546" s="32">
        <v>0</v>
      </c>
      <c r="Q546" s="32">
        <v>0</v>
      </c>
      <c r="R546" s="32">
        <v>0</v>
      </c>
      <c r="S546" s="32">
        <v>0</v>
      </c>
      <c r="T546" s="31">
        <v>0</v>
      </c>
      <c r="U546" s="32">
        <v>0</v>
      </c>
      <c r="V546" s="32">
        <v>1.091086084204261E-3</v>
      </c>
      <c r="W546" s="32">
        <v>0</v>
      </c>
      <c r="X546" s="32">
        <v>0</v>
      </c>
      <c r="Y546" s="32">
        <v>2.8253259635334315E-3</v>
      </c>
      <c r="Z546" s="32">
        <v>0</v>
      </c>
      <c r="AA546" s="32">
        <v>0</v>
      </c>
      <c r="AB546" s="32">
        <v>0</v>
      </c>
      <c r="AC546" s="32">
        <v>0</v>
      </c>
      <c r="AD546" s="32">
        <v>0</v>
      </c>
      <c r="AE546" s="32">
        <v>0</v>
      </c>
      <c r="AF546" s="32">
        <v>0</v>
      </c>
      <c r="AG546" s="32">
        <v>0</v>
      </c>
      <c r="AH546" s="32">
        <v>0</v>
      </c>
      <c r="AI546" s="32">
        <v>2.9046206200924774E-4</v>
      </c>
      <c r="AJ546" s="32">
        <v>0</v>
      </c>
      <c r="AK546" s="32">
        <v>0</v>
      </c>
      <c r="AL546" s="32">
        <v>0</v>
      </c>
      <c r="AM546" s="32">
        <v>0</v>
      </c>
      <c r="AN546" s="32">
        <v>0</v>
      </c>
      <c r="AO546" s="32">
        <v>0</v>
      </c>
      <c r="AP546" s="32">
        <v>0</v>
      </c>
      <c r="AQ546" s="30"/>
      <c r="AR546" s="30"/>
      <c r="AS546" s="30"/>
      <c r="AT546" s="30"/>
      <c r="AU546" s="30"/>
      <c r="AV546" s="30"/>
      <c r="AW546" s="30"/>
      <c r="AX546" s="30"/>
    </row>
    <row r="547" spans="1:50" ht="20.149999999999999" customHeight="1" x14ac:dyDescent="0.75">
      <c r="A547" s="50"/>
      <c r="B547" s="2" t="s">
        <v>246</v>
      </c>
      <c r="C547" s="3" t="s">
        <v>16</v>
      </c>
      <c r="D547" s="24">
        <f t="shared" si="10"/>
        <v>8.1236552294211754E-5</v>
      </c>
      <c r="E547" s="32">
        <v>0</v>
      </c>
      <c r="F547" s="32">
        <v>0</v>
      </c>
      <c r="G547" s="32">
        <v>0</v>
      </c>
      <c r="H547" s="32">
        <v>0</v>
      </c>
      <c r="I547" s="32">
        <v>0</v>
      </c>
      <c r="J547" s="32">
        <v>0</v>
      </c>
      <c r="K547" s="32">
        <v>0</v>
      </c>
      <c r="L547" s="32">
        <v>0</v>
      </c>
      <c r="M547" s="32">
        <v>0</v>
      </c>
      <c r="N547" s="32">
        <v>0</v>
      </c>
      <c r="O547" s="32">
        <v>0</v>
      </c>
      <c r="P547" s="32">
        <v>0</v>
      </c>
      <c r="Q547" s="32">
        <v>0</v>
      </c>
      <c r="R547" s="32">
        <v>0</v>
      </c>
      <c r="S547" s="32">
        <v>0</v>
      </c>
      <c r="T547" s="31">
        <v>1.4371490395365197E-3</v>
      </c>
      <c r="U547" s="32">
        <v>0</v>
      </c>
      <c r="V547" s="32">
        <v>0</v>
      </c>
      <c r="W547" s="32">
        <v>0</v>
      </c>
      <c r="X547" s="32">
        <v>0</v>
      </c>
      <c r="Y547" s="32">
        <v>1.2912486901367414E-3</v>
      </c>
      <c r="Z547" s="32">
        <v>0</v>
      </c>
      <c r="AA547" s="32">
        <v>0</v>
      </c>
      <c r="AB547" s="32">
        <v>0</v>
      </c>
      <c r="AC547" s="32">
        <v>0</v>
      </c>
      <c r="AD547" s="32">
        <v>0</v>
      </c>
      <c r="AE547" s="32">
        <v>0</v>
      </c>
      <c r="AF547" s="32">
        <v>0</v>
      </c>
      <c r="AG547" s="32">
        <v>0</v>
      </c>
      <c r="AH547" s="32">
        <v>0</v>
      </c>
      <c r="AI547" s="32">
        <v>3.585912575067856E-4</v>
      </c>
      <c r="AJ547" s="32">
        <v>0</v>
      </c>
      <c r="AK547" s="32">
        <v>0</v>
      </c>
      <c r="AL547" s="32">
        <v>0</v>
      </c>
      <c r="AM547" s="32">
        <v>0</v>
      </c>
      <c r="AN547" s="32">
        <v>0</v>
      </c>
      <c r="AO547" s="32">
        <v>0</v>
      </c>
      <c r="AP547" s="32">
        <v>0</v>
      </c>
      <c r="AQ547" s="30"/>
      <c r="AR547" s="30"/>
      <c r="AS547" s="30"/>
      <c r="AT547" s="30"/>
      <c r="AU547" s="30"/>
      <c r="AV547" s="30"/>
      <c r="AW547" s="30"/>
      <c r="AX547" s="30"/>
    </row>
    <row r="548" spans="1:50" ht="20.149999999999999" customHeight="1" x14ac:dyDescent="0.75">
      <c r="A548" s="50"/>
      <c r="B548" s="2" t="s">
        <v>247</v>
      </c>
      <c r="C548" s="3" t="s">
        <v>16</v>
      </c>
      <c r="D548" s="24">
        <f t="shared" si="10"/>
        <v>3.4379597106576533E-4</v>
      </c>
      <c r="E548" s="32">
        <v>2.6123255044987613E-3</v>
      </c>
      <c r="F548" s="32">
        <v>0</v>
      </c>
      <c r="G548" s="32">
        <v>1.444246881368901E-3</v>
      </c>
      <c r="H548" s="32">
        <v>0</v>
      </c>
      <c r="I548" s="32">
        <v>0</v>
      </c>
      <c r="J548" s="32">
        <v>0</v>
      </c>
      <c r="K548" s="32">
        <v>0</v>
      </c>
      <c r="L548" s="32">
        <v>0</v>
      </c>
      <c r="M548" s="32">
        <v>0</v>
      </c>
      <c r="N548" s="32">
        <v>0</v>
      </c>
      <c r="O548" s="32">
        <v>0</v>
      </c>
      <c r="P548" s="32">
        <v>0</v>
      </c>
      <c r="Q548" s="32">
        <v>0</v>
      </c>
      <c r="R548" s="32">
        <v>0</v>
      </c>
      <c r="S548" s="32">
        <v>0</v>
      </c>
      <c r="T548" s="31">
        <v>0</v>
      </c>
      <c r="U548" s="32">
        <v>0</v>
      </c>
      <c r="V548" s="32">
        <v>0</v>
      </c>
      <c r="W548" s="32">
        <v>0</v>
      </c>
      <c r="X548" s="32">
        <v>0</v>
      </c>
      <c r="Y548" s="32">
        <v>0</v>
      </c>
      <c r="Z548" s="32">
        <v>7.2944621241896916E-4</v>
      </c>
      <c r="AA548" s="32">
        <v>0</v>
      </c>
      <c r="AB548" s="32">
        <v>0</v>
      </c>
      <c r="AC548" s="32">
        <v>0</v>
      </c>
      <c r="AD548" s="32">
        <v>0</v>
      </c>
      <c r="AE548" s="32">
        <v>0</v>
      </c>
      <c r="AF548" s="32">
        <v>0</v>
      </c>
      <c r="AG548" s="32">
        <v>3.8256678244725667E-3</v>
      </c>
      <c r="AH548" s="32">
        <v>0</v>
      </c>
      <c r="AI548" s="32">
        <v>0</v>
      </c>
      <c r="AJ548" s="32">
        <v>0</v>
      </c>
      <c r="AK548" s="32">
        <v>8.5450850663495938E-4</v>
      </c>
      <c r="AL548" s="32">
        <v>0</v>
      </c>
      <c r="AM548" s="32">
        <v>8.4574614154855638E-4</v>
      </c>
      <c r="AN548" s="32">
        <v>2.7523058295563672E-3</v>
      </c>
      <c r="AO548" s="32">
        <v>0</v>
      </c>
      <c r="AP548" s="32">
        <v>0</v>
      </c>
      <c r="AQ548" s="30"/>
      <c r="AR548" s="30"/>
      <c r="AS548" s="30"/>
      <c r="AT548" s="30"/>
      <c r="AU548" s="30"/>
      <c r="AV548" s="30"/>
      <c r="AW548" s="30"/>
      <c r="AX548" s="30"/>
    </row>
    <row r="549" spans="1:50" ht="20.149999999999999" customHeight="1" x14ac:dyDescent="0.75">
      <c r="A549" s="50"/>
      <c r="B549" s="2" t="s">
        <v>248</v>
      </c>
      <c r="C549" s="3" t="s">
        <v>16</v>
      </c>
      <c r="D549" s="24">
        <f t="shared" si="10"/>
        <v>4.2736634228681257E-2</v>
      </c>
      <c r="E549" s="32">
        <v>0</v>
      </c>
      <c r="F549" s="32">
        <v>0</v>
      </c>
      <c r="G549" s="32">
        <v>0.8778215584733311</v>
      </c>
      <c r="H549" s="32">
        <v>0</v>
      </c>
      <c r="I549" s="32">
        <v>1.4412932799879887E-3</v>
      </c>
      <c r="J549" s="32">
        <v>0</v>
      </c>
      <c r="K549" s="32">
        <v>0</v>
      </c>
      <c r="L549" s="32">
        <v>0.67959020605326259</v>
      </c>
      <c r="M549" s="32">
        <v>0</v>
      </c>
      <c r="N549" s="32">
        <v>0</v>
      </c>
      <c r="O549" s="32">
        <v>3.2447567641148028E-3</v>
      </c>
      <c r="P549" s="32">
        <v>0</v>
      </c>
      <c r="Q549" s="32">
        <v>0</v>
      </c>
      <c r="R549" s="32">
        <v>1.1310169518075104E-2</v>
      </c>
      <c r="S549" s="32">
        <v>8.6055253823549339E-4</v>
      </c>
      <c r="T549" s="31">
        <v>7.5982408535025837E-3</v>
      </c>
      <c r="U549" s="32">
        <v>1.1285352795800169E-3</v>
      </c>
      <c r="V549" s="32">
        <v>0</v>
      </c>
      <c r="W549" s="32">
        <v>0</v>
      </c>
      <c r="X549" s="32">
        <v>1.4751111943834801E-3</v>
      </c>
      <c r="Y549" s="32">
        <v>9.5902762523272984E-4</v>
      </c>
      <c r="Z549" s="32">
        <v>2.1391444604683812E-2</v>
      </c>
      <c r="AA549" s="32">
        <v>2.3546557632775646E-3</v>
      </c>
      <c r="AB549" s="32">
        <v>0</v>
      </c>
      <c r="AC549" s="32">
        <v>6.365806279575871E-3</v>
      </c>
      <c r="AD549" s="32">
        <v>1.2302818582403366E-3</v>
      </c>
      <c r="AE549" s="32">
        <v>0</v>
      </c>
      <c r="AF549" s="32">
        <v>0</v>
      </c>
      <c r="AG549" s="32">
        <v>0</v>
      </c>
      <c r="AH549" s="32">
        <v>0</v>
      </c>
      <c r="AI549" s="32">
        <v>9.2306785285244618E-4</v>
      </c>
      <c r="AJ549" s="32">
        <v>0</v>
      </c>
      <c r="AK549" s="32">
        <v>0</v>
      </c>
      <c r="AL549" s="32">
        <v>0</v>
      </c>
      <c r="AM549" s="32">
        <v>8.9354343854758345E-4</v>
      </c>
      <c r="AN549" s="32">
        <v>0</v>
      </c>
      <c r="AO549" s="32">
        <v>0</v>
      </c>
      <c r="AP549" s="32">
        <v>5.4038493130039054E-3</v>
      </c>
      <c r="AQ549" s="30"/>
      <c r="AR549" s="30"/>
      <c r="AS549" s="30"/>
      <c r="AT549" s="30"/>
      <c r="AU549" s="30"/>
      <c r="AV549" s="30"/>
      <c r="AW549" s="30"/>
      <c r="AX549" s="30"/>
    </row>
    <row r="550" spans="1:50" ht="20.149999999999999" customHeight="1" x14ac:dyDescent="0.75">
      <c r="A550" s="50"/>
      <c r="B550" s="2" t="s">
        <v>249</v>
      </c>
      <c r="C550" s="3" t="s">
        <v>16</v>
      </c>
      <c r="D550" s="24">
        <f t="shared" si="10"/>
        <v>9.4366120396522532E-6</v>
      </c>
      <c r="E550" s="32">
        <v>0</v>
      </c>
      <c r="F550" s="32">
        <v>0</v>
      </c>
      <c r="G550" s="32">
        <v>0</v>
      </c>
      <c r="H550" s="32">
        <v>0</v>
      </c>
      <c r="I550" s="32">
        <v>0</v>
      </c>
      <c r="J550" s="32">
        <v>0</v>
      </c>
      <c r="K550" s="32">
        <v>0</v>
      </c>
      <c r="L550" s="32">
        <v>0</v>
      </c>
      <c r="M550" s="32">
        <v>0</v>
      </c>
      <c r="N550" s="32">
        <v>0</v>
      </c>
      <c r="O550" s="32">
        <v>0</v>
      </c>
      <c r="P550" s="32">
        <v>0</v>
      </c>
      <c r="Q550" s="32">
        <v>0</v>
      </c>
      <c r="R550" s="32">
        <v>0</v>
      </c>
      <c r="S550" s="32">
        <v>0</v>
      </c>
      <c r="T550" s="31">
        <v>0</v>
      </c>
      <c r="U550" s="32">
        <v>0</v>
      </c>
      <c r="V550" s="32">
        <v>0</v>
      </c>
      <c r="W550" s="32">
        <v>0</v>
      </c>
      <c r="X550" s="32">
        <v>0</v>
      </c>
      <c r="Y550" s="32">
        <v>0</v>
      </c>
      <c r="Z550" s="32">
        <v>0</v>
      </c>
      <c r="AA550" s="32">
        <v>0</v>
      </c>
      <c r="AB550" s="32">
        <v>0</v>
      </c>
      <c r="AC550" s="32">
        <v>0</v>
      </c>
      <c r="AD550" s="32">
        <v>0</v>
      </c>
      <c r="AE550" s="32">
        <v>0</v>
      </c>
      <c r="AF550" s="32">
        <v>0</v>
      </c>
      <c r="AG550" s="32">
        <v>0</v>
      </c>
      <c r="AH550" s="32">
        <v>0</v>
      </c>
      <c r="AI550" s="32">
        <v>3.585912575067856E-4</v>
      </c>
      <c r="AJ550" s="32">
        <v>0</v>
      </c>
      <c r="AK550" s="32">
        <v>0</v>
      </c>
      <c r="AL550" s="32">
        <v>0</v>
      </c>
      <c r="AM550" s="32">
        <v>0</v>
      </c>
      <c r="AN550" s="32">
        <v>0</v>
      </c>
      <c r="AO550" s="32">
        <v>0</v>
      </c>
      <c r="AP550" s="32">
        <v>0</v>
      </c>
      <c r="AQ550" s="30"/>
      <c r="AR550" s="30"/>
      <c r="AS550" s="30"/>
      <c r="AT550" s="30"/>
      <c r="AU550" s="30"/>
      <c r="AV550" s="30"/>
      <c r="AW550" s="30"/>
      <c r="AX550" s="30"/>
    </row>
    <row r="551" spans="1:50" ht="20.149999999999999" customHeight="1" x14ac:dyDescent="0.75">
      <c r="A551" s="50"/>
      <c r="B551" s="2" t="s">
        <v>250</v>
      </c>
      <c r="C551" s="3" t="s">
        <v>16</v>
      </c>
      <c r="D551" s="24">
        <f t="shared" si="10"/>
        <v>9.340734518258596E-5</v>
      </c>
      <c r="E551" s="32">
        <v>0</v>
      </c>
      <c r="F551" s="32">
        <v>0</v>
      </c>
      <c r="G551" s="32">
        <v>0</v>
      </c>
      <c r="H551" s="32">
        <v>0</v>
      </c>
      <c r="I551" s="32">
        <v>0</v>
      </c>
      <c r="J551" s="32">
        <v>0</v>
      </c>
      <c r="K551" s="32">
        <v>0</v>
      </c>
      <c r="L551" s="32">
        <v>0</v>
      </c>
      <c r="M551" s="32">
        <v>0</v>
      </c>
      <c r="N551" s="32">
        <v>0</v>
      </c>
      <c r="O551" s="32">
        <v>0</v>
      </c>
      <c r="P551" s="32">
        <v>0</v>
      </c>
      <c r="Q551" s="32">
        <v>0</v>
      </c>
      <c r="R551" s="32">
        <v>1.6884719300533514E-3</v>
      </c>
      <c r="S551" s="32">
        <v>0</v>
      </c>
      <c r="T551" s="31">
        <v>0</v>
      </c>
      <c r="U551" s="32">
        <v>0</v>
      </c>
      <c r="V551" s="32">
        <v>0</v>
      </c>
      <c r="W551" s="32">
        <v>0</v>
      </c>
      <c r="X551" s="32">
        <v>0</v>
      </c>
      <c r="Y551" s="32">
        <v>0</v>
      </c>
      <c r="Z551" s="32">
        <v>0</v>
      </c>
      <c r="AA551" s="32">
        <v>0</v>
      </c>
      <c r="AB551" s="32">
        <v>0</v>
      </c>
      <c r="AC551" s="32">
        <v>1.8610071868849149E-3</v>
      </c>
      <c r="AD551" s="32">
        <v>0</v>
      </c>
      <c r="AE551" s="32">
        <v>0</v>
      </c>
      <c r="AF551" s="32">
        <v>0</v>
      </c>
      <c r="AG551" s="32">
        <v>0</v>
      </c>
      <c r="AH551" s="32">
        <v>0</v>
      </c>
      <c r="AI551" s="32">
        <v>0</v>
      </c>
      <c r="AJ551" s="32">
        <v>0</v>
      </c>
      <c r="AK551" s="32">
        <v>0</v>
      </c>
      <c r="AL551" s="32">
        <v>0</v>
      </c>
      <c r="AM551" s="32">
        <v>0</v>
      </c>
      <c r="AN551" s="32">
        <v>0</v>
      </c>
      <c r="AO551" s="32">
        <v>0</v>
      </c>
      <c r="AP551" s="32">
        <v>0</v>
      </c>
      <c r="AQ551" s="30"/>
      <c r="AR551" s="30"/>
      <c r="AS551" s="30"/>
      <c r="AT551" s="30"/>
      <c r="AU551" s="30"/>
      <c r="AV551" s="30"/>
      <c r="AW551" s="30"/>
      <c r="AX551" s="30"/>
    </row>
    <row r="552" spans="1:50" ht="20.149999999999999" customHeight="1" x14ac:dyDescent="0.75">
      <c r="A552" s="50"/>
      <c r="B552" s="2" t="s">
        <v>251</v>
      </c>
      <c r="C552" s="3" t="s">
        <v>16</v>
      </c>
      <c r="D552" s="24">
        <f t="shared" si="10"/>
        <v>9.6388531880809293E-5</v>
      </c>
      <c r="E552" s="32">
        <v>0</v>
      </c>
      <c r="F552" s="32">
        <v>0</v>
      </c>
      <c r="G552" s="32">
        <v>0</v>
      </c>
      <c r="H552" s="32">
        <v>0</v>
      </c>
      <c r="I552" s="32">
        <v>1.032840635931282E-3</v>
      </c>
      <c r="J552" s="32">
        <v>0</v>
      </c>
      <c r="K552" s="32">
        <v>0</v>
      </c>
      <c r="L552" s="32">
        <v>0</v>
      </c>
      <c r="M552" s="32">
        <v>0</v>
      </c>
      <c r="N552" s="32">
        <v>0</v>
      </c>
      <c r="O552" s="32">
        <v>0</v>
      </c>
      <c r="P552" s="32">
        <v>0</v>
      </c>
      <c r="Q552" s="32">
        <v>0</v>
      </c>
      <c r="R552" s="32">
        <v>0</v>
      </c>
      <c r="S552" s="32">
        <v>0</v>
      </c>
      <c r="T552" s="31">
        <v>0</v>
      </c>
      <c r="U552" s="32">
        <v>0</v>
      </c>
      <c r="V552" s="32">
        <v>0</v>
      </c>
      <c r="W552" s="32">
        <v>0</v>
      </c>
      <c r="X552" s="32">
        <v>0</v>
      </c>
      <c r="Y552" s="32">
        <v>0</v>
      </c>
      <c r="Z552" s="32">
        <v>0</v>
      </c>
      <c r="AA552" s="32">
        <v>1.6417836174638101E-3</v>
      </c>
      <c r="AB552" s="32">
        <v>0</v>
      </c>
      <c r="AC552" s="32">
        <v>0</v>
      </c>
      <c r="AD552" s="32">
        <v>0</v>
      </c>
      <c r="AE552" s="32">
        <v>0</v>
      </c>
      <c r="AF552" s="32">
        <v>0</v>
      </c>
      <c r="AG552" s="32">
        <v>0</v>
      </c>
      <c r="AH552" s="32">
        <v>0</v>
      </c>
      <c r="AI552" s="32">
        <v>0</v>
      </c>
      <c r="AJ552" s="32">
        <v>0</v>
      </c>
      <c r="AK552" s="32">
        <v>0</v>
      </c>
      <c r="AL552" s="32">
        <v>0</v>
      </c>
      <c r="AM552" s="32">
        <v>0</v>
      </c>
      <c r="AN552" s="32">
        <v>0</v>
      </c>
      <c r="AO552" s="32">
        <v>0</v>
      </c>
      <c r="AP552" s="32">
        <v>9.8813995807566098E-4</v>
      </c>
      <c r="AQ552" s="30"/>
      <c r="AR552" s="30"/>
      <c r="AS552" s="30"/>
      <c r="AT552" s="30"/>
      <c r="AU552" s="30"/>
      <c r="AV552" s="30"/>
      <c r="AW552" s="30"/>
      <c r="AX552" s="30"/>
    </row>
    <row r="553" spans="1:50" ht="20.149999999999999" customHeight="1" x14ac:dyDescent="0.75">
      <c r="A553" s="50"/>
      <c r="B553" s="2" t="s">
        <v>252</v>
      </c>
      <c r="C553" s="3" t="s">
        <v>16</v>
      </c>
      <c r="D553" s="24">
        <f t="shared" si="10"/>
        <v>2.1942215187567045E-4</v>
      </c>
      <c r="E553" s="32">
        <v>0</v>
      </c>
      <c r="F553" s="32">
        <v>0</v>
      </c>
      <c r="G553" s="32">
        <v>0</v>
      </c>
      <c r="H553" s="32">
        <v>2.8293006995450559E-3</v>
      </c>
      <c r="I553" s="32">
        <v>0</v>
      </c>
      <c r="J553" s="32">
        <v>0</v>
      </c>
      <c r="K553" s="32">
        <v>0</v>
      </c>
      <c r="L553" s="32">
        <v>1.8750104196057125E-3</v>
      </c>
      <c r="M553" s="32">
        <v>0</v>
      </c>
      <c r="N553" s="32">
        <v>0</v>
      </c>
      <c r="O553" s="32">
        <v>0</v>
      </c>
      <c r="P553" s="32">
        <v>0</v>
      </c>
      <c r="Q553" s="32">
        <v>0</v>
      </c>
      <c r="R553" s="32">
        <v>1.9152571260213434E-3</v>
      </c>
      <c r="S553" s="32">
        <v>0</v>
      </c>
      <c r="T553" s="31">
        <v>0</v>
      </c>
      <c r="U553" s="32">
        <v>0</v>
      </c>
      <c r="V553" s="32">
        <v>0</v>
      </c>
      <c r="W553" s="32">
        <v>0</v>
      </c>
      <c r="X553" s="32">
        <v>0</v>
      </c>
      <c r="Y553" s="32">
        <v>0</v>
      </c>
      <c r="Z553" s="32">
        <v>0</v>
      </c>
      <c r="AA553" s="32">
        <v>0</v>
      </c>
      <c r="AB553" s="32">
        <v>0</v>
      </c>
      <c r="AC553" s="32">
        <v>0</v>
      </c>
      <c r="AD553" s="32">
        <v>0</v>
      </c>
      <c r="AE553" s="32">
        <v>0</v>
      </c>
      <c r="AF553" s="32">
        <v>0</v>
      </c>
      <c r="AG553" s="32">
        <v>0</v>
      </c>
      <c r="AH553" s="32">
        <v>0</v>
      </c>
      <c r="AI553" s="32">
        <v>0</v>
      </c>
      <c r="AJ553" s="32">
        <v>1.7184735261033643E-3</v>
      </c>
      <c r="AK553" s="32">
        <v>0</v>
      </c>
      <c r="AL553" s="32">
        <v>0</v>
      </c>
      <c r="AM553" s="32">
        <v>0</v>
      </c>
      <c r="AN553" s="32">
        <v>0</v>
      </c>
      <c r="AO553" s="32">
        <v>0</v>
      </c>
      <c r="AP553" s="32">
        <v>0</v>
      </c>
      <c r="AQ553" s="30"/>
      <c r="AR553" s="30"/>
      <c r="AS553" s="30"/>
      <c r="AT553" s="30"/>
      <c r="AU553" s="30"/>
      <c r="AV553" s="30"/>
      <c r="AW553" s="30"/>
      <c r="AX553" s="30"/>
    </row>
    <row r="554" spans="1:50" ht="39.950000000000003" customHeight="1" x14ac:dyDescent="0.75">
      <c r="A554" s="50"/>
      <c r="B554" s="2" t="s">
        <v>253</v>
      </c>
      <c r="C554" s="3" t="s">
        <v>16</v>
      </c>
      <c r="D554" s="24">
        <f t="shared" si="10"/>
        <v>2.0998859570891507E-3</v>
      </c>
      <c r="E554" s="32">
        <v>0</v>
      </c>
      <c r="F554" s="32">
        <v>0</v>
      </c>
      <c r="G554" s="32">
        <v>0</v>
      </c>
      <c r="H554" s="32">
        <v>0</v>
      </c>
      <c r="I554" s="32">
        <v>1.1693127001551531E-3</v>
      </c>
      <c r="J554" s="32">
        <v>0</v>
      </c>
      <c r="K554" s="32">
        <v>0</v>
      </c>
      <c r="L554" s="32">
        <v>0</v>
      </c>
      <c r="M554" s="32">
        <v>0</v>
      </c>
      <c r="N554" s="32">
        <v>0</v>
      </c>
      <c r="O554" s="32">
        <v>1.9628047633586982E-3</v>
      </c>
      <c r="P554" s="32">
        <v>0</v>
      </c>
      <c r="Q554" s="32">
        <v>0</v>
      </c>
      <c r="R554" s="32">
        <v>0</v>
      </c>
      <c r="S554" s="32">
        <v>0</v>
      </c>
      <c r="T554" s="31">
        <v>5.5352817756442055E-3</v>
      </c>
      <c r="U554" s="32">
        <v>0</v>
      </c>
      <c r="V554" s="32">
        <v>7.6075279579945808E-4</v>
      </c>
      <c r="W554" s="32">
        <v>0</v>
      </c>
      <c r="X554" s="32">
        <v>1.759762337106089E-2</v>
      </c>
      <c r="Y554" s="32">
        <v>0</v>
      </c>
      <c r="Z554" s="32">
        <v>7.2944621241896916E-4</v>
      </c>
      <c r="AA554" s="32">
        <v>0</v>
      </c>
      <c r="AB554" s="32">
        <v>2.1765254865469675E-3</v>
      </c>
      <c r="AC554" s="32">
        <v>0</v>
      </c>
      <c r="AD554" s="32">
        <v>0</v>
      </c>
      <c r="AE554" s="32">
        <v>0</v>
      </c>
      <c r="AF554" s="32">
        <v>3.0994726851335378E-3</v>
      </c>
      <c r="AG554" s="32">
        <v>0</v>
      </c>
      <c r="AH554" s="32">
        <v>0</v>
      </c>
      <c r="AI554" s="32">
        <v>0</v>
      </c>
      <c r="AJ554" s="32">
        <v>0</v>
      </c>
      <c r="AK554" s="32">
        <v>0</v>
      </c>
      <c r="AL554" s="32">
        <v>0</v>
      </c>
      <c r="AM554" s="32">
        <v>4.6964301061509471E-3</v>
      </c>
      <c r="AN554" s="32">
        <v>0</v>
      </c>
      <c r="AO554" s="32">
        <v>0</v>
      </c>
      <c r="AP554" s="32">
        <v>4.2068016473118898E-2</v>
      </c>
      <c r="AQ554" s="30"/>
      <c r="AR554" s="30"/>
      <c r="AS554" s="30"/>
      <c r="AT554" s="30"/>
      <c r="AU554" s="30"/>
      <c r="AV554" s="30"/>
      <c r="AW554" s="30"/>
      <c r="AX554" s="30"/>
    </row>
    <row r="555" spans="1:50" ht="20.149999999999999" customHeight="1" x14ac:dyDescent="0.75">
      <c r="A555" s="50"/>
      <c r="B555" s="2" t="s">
        <v>254</v>
      </c>
      <c r="C555" s="3" t="s">
        <v>16</v>
      </c>
      <c r="D555" s="24">
        <f t="shared" si="10"/>
        <v>5.1815793152025067E-5</v>
      </c>
      <c r="E555" s="32">
        <v>0</v>
      </c>
      <c r="F555" s="32">
        <v>0</v>
      </c>
      <c r="G555" s="32">
        <v>0</v>
      </c>
      <c r="H555" s="32">
        <v>0</v>
      </c>
      <c r="I555" s="32">
        <v>0</v>
      </c>
      <c r="J555" s="32">
        <v>0</v>
      </c>
      <c r="K555" s="32">
        <v>0</v>
      </c>
      <c r="L555" s="32">
        <v>0</v>
      </c>
      <c r="M555" s="32">
        <v>0</v>
      </c>
      <c r="N555" s="32">
        <v>0</v>
      </c>
      <c r="O555" s="32">
        <v>0</v>
      </c>
      <c r="P555" s="32">
        <v>0</v>
      </c>
      <c r="Q555" s="32">
        <v>0</v>
      </c>
      <c r="R555" s="32">
        <v>0</v>
      </c>
      <c r="S555" s="32">
        <v>0</v>
      </c>
      <c r="T555" s="31">
        <v>0</v>
      </c>
      <c r="U555" s="32">
        <v>0</v>
      </c>
      <c r="V555" s="32">
        <v>0</v>
      </c>
      <c r="W555" s="32">
        <v>0</v>
      </c>
      <c r="X555" s="32">
        <v>0</v>
      </c>
      <c r="Y555" s="32">
        <v>0</v>
      </c>
      <c r="Z555" s="32">
        <v>0</v>
      </c>
      <c r="AA555" s="32">
        <v>0</v>
      </c>
      <c r="AB555" s="32">
        <v>0</v>
      </c>
      <c r="AC555" s="32">
        <v>0</v>
      </c>
      <c r="AD555" s="32">
        <v>0</v>
      </c>
      <c r="AE555" s="32">
        <v>0</v>
      </c>
      <c r="AF555" s="32">
        <v>0</v>
      </c>
      <c r="AG555" s="32">
        <v>0</v>
      </c>
      <c r="AH555" s="32">
        <v>0</v>
      </c>
      <c r="AI555" s="32">
        <v>0</v>
      </c>
      <c r="AJ555" s="32">
        <v>0</v>
      </c>
      <c r="AK555" s="32">
        <v>0</v>
      </c>
      <c r="AL555" s="32">
        <v>0</v>
      </c>
      <c r="AM555" s="32">
        <v>0</v>
      </c>
      <c r="AN555" s="32">
        <v>0</v>
      </c>
      <c r="AO555" s="32">
        <v>0</v>
      </c>
      <c r="AP555" s="32">
        <v>1.9690001397769524E-3</v>
      </c>
      <c r="AQ555" s="30"/>
      <c r="AR555" s="30"/>
      <c r="AS555" s="30"/>
      <c r="AT555" s="30"/>
      <c r="AU555" s="30"/>
      <c r="AV555" s="30"/>
      <c r="AW555" s="30"/>
      <c r="AX555" s="30"/>
    </row>
    <row r="556" spans="1:50" ht="20.149999999999999" customHeight="1" x14ac:dyDescent="0.75">
      <c r="A556" s="50"/>
      <c r="B556" s="2" t="s">
        <v>255</v>
      </c>
      <c r="C556" s="3" t="s">
        <v>16</v>
      </c>
      <c r="D556" s="24">
        <f t="shared" si="10"/>
        <v>1.842708975041565E-3</v>
      </c>
      <c r="E556" s="32">
        <v>0</v>
      </c>
      <c r="F556" s="32">
        <v>0</v>
      </c>
      <c r="G556" s="32">
        <v>0</v>
      </c>
      <c r="H556" s="32">
        <v>1.0049110116006999E-2</v>
      </c>
      <c r="I556" s="32">
        <v>1.0767115750453277E-3</v>
      </c>
      <c r="J556" s="32">
        <v>0</v>
      </c>
      <c r="K556" s="32">
        <v>0</v>
      </c>
      <c r="L556" s="32">
        <v>0</v>
      </c>
      <c r="M556" s="32">
        <v>0</v>
      </c>
      <c r="N556" s="32">
        <v>0</v>
      </c>
      <c r="O556" s="32">
        <v>0</v>
      </c>
      <c r="P556" s="32">
        <v>1.4917508043570888E-2</v>
      </c>
      <c r="Q556" s="32">
        <v>0</v>
      </c>
      <c r="R556" s="32">
        <v>3.2199512059641533E-3</v>
      </c>
      <c r="S556" s="32">
        <v>0</v>
      </c>
      <c r="T556" s="31">
        <v>0</v>
      </c>
      <c r="U556" s="32">
        <v>0</v>
      </c>
      <c r="V556" s="32">
        <v>0</v>
      </c>
      <c r="W556" s="32">
        <v>3.3967972023711622E-2</v>
      </c>
      <c r="X556" s="32">
        <v>0</v>
      </c>
      <c r="Y556" s="32">
        <v>3.7424217348134003E-3</v>
      </c>
      <c r="Z556" s="32">
        <v>0</v>
      </c>
      <c r="AA556" s="32">
        <v>0</v>
      </c>
      <c r="AB556" s="32">
        <v>0</v>
      </c>
      <c r="AC556" s="32">
        <v>2.1513512126994645E-3</v>
      </c>
      <c r="AD556" s="32">
        <v>0</v>
      </c>
      <c r="AE556" s="32">
        <v>0</v>
      </c>
      <c r="AF556" s="32">
        <v>0</v>
      </c>
      <c r="AG556" s="32">
        <v>0</v>
      </c>
      <c r="AH556" s="32">
        <v>0</v>
      </c>
      <c r="AI556" s="32">
        <v>8.9791513976760981E-4</v>
      </c>
      <c r="AJ556" s="32">
        <v>0</v>
      </c>
      <c r="AK556" s="32">
        <v>0</v>
      </c>
      <c r="AL556" s="32">
        <v>0</v>
      </c>
      <c r="AM556" s="32">
        <v>0</v>
      </c>
      <c r="AN556" s="32">
        <v>0</v>
      </c>
      <c r="AO556" s="32">
        <v>0</v>
      </c>
      <c r="AP556" s="32">
        <v>0</v>
      </c>
      <c r="AQ556" s="30"/>
      <c r="AR556" s="30"/>
      <c r="AS556" s="30"/>
      <c r="AT556" s="30"/>
      <c r="AU556" s="30"/>
      <c r="AV556" s="30"/>
      <c r="AW556" s="30"/>
      <c r="AX556" s="30"/>
    </row>
    <row r="557" spans="1:50" ht="20.149999999999999" customHeight="1" x14ac:dyDescent="0.75">
      <c r="A557" s="50"/>
      <c r="B557" s="2" t="s">
        <v>256</v>
      </c>
      <c r="C557" s="3" t="s">
        <v>16</v>
      </c>
      <c r="D557" s="24">
        <f t="shared" si="10"/>
        <v>2.4291259285590691E-5</v>
      </c>
      <c r="E557" s="32">
        <v>0</v>
      </c>
      <c r="F557" s="32">
        <v>0</v>
      </c>
      <c r="G557" s="32">
        <v>0</v>
      </c>
      <c r="H557" s="32">
        <v>0</v>
      </c>
      <c r="I557" s="32">
        <v>0</v>
      </c>
      <c r="J557" s="32">
        <v>0</v>
      </c>
      <c r="K557" s="32">
        <v>0</v>
      </c>
      <c r="L557" s="32">
        <v>0</v>
      </c>
      <c r="M557" s="32">
        <v>0</v>
      </c>
      <c r="N557" s="32">
        <v>0</v>
      </c>
      <c r="O557" s="32">
        <v>0</v>
      </c>
      <c r="P557" s="32">
        <v>0</v>
      </c>
      <c r="Q557" s="32">
        <v>0</v>
      </c>
      <c r="R557" s="32">
        <v>0</v>
      </c>
      <c r="S557" s="32">
        <v>0</v>
      </c>
      <c r="T557" s="31">
        <v>0</v>
      </c>
      <c r="U557" s="32">
        <v>0</v>
      </c>
      <c r="V557" s="32">
        <v>0</v>
      </c>
      <c r="W557" s="32">
        <v>0</v>
      </c>
      <c r="X557" s="32">
        <v>0</v>
      </c>
      <c r="Y557" s="32">
        <v>0</v>
      </c>
      <c r="Z557" s="32">
        <v>0</v>
      </c>
      <c r="AA557" s="32">
        <v>0</v>
      </c>
      <c r="AB557" s="32">
        <v>0</v>
      </c>
      <c r="AC557" s="32">
        <v>0</v>
      </c>
      <c r="AD557" s="32">
        <v>0</v>
      </c>
      <c r="AE557" s="32">
        <v>0</v>
      </c>
      <c r="AF557" s="32">
        <v>0</v>
      </c>
      <c r="AG557" s="32">
        <v>0</v>
      </c>
      <c r="AH557" s="32">
        <v>0</v>
      </c>
      <c r="AI557" s="32">
        <v>9.2306785285244618E-4</v>
      </c>
      <c r="AJ557" s="32">
        <v>0</v>
      </c>
      <c r="AK557" s="32">
        <v>0</v>
      </c>
      <c r="AL557" s="32">
        <v>0</v>
      </c>
      <c r="AM557" s="32">
        <v>0</v>
      </c>
      <c r="AN557" s="32">
        <v>0</v>
      </c>
      <c r="AO557" s="32">
        <v>0</v>
      </c>
      <c r="AP557" s="32">
        <v>0</v>
      </c>
      <c r="AQ557" s="30"/>
      <c r="AR557" s="30"/>
      <c r="AS557" s="30"/>
      <c r="AT557" s="30"/>
      <c r="AU557" s="30"/>
      <c r="AV557" s="30"/>
      <c r="AW557" s="30"/>
      <c r="AX557" s="30"/>
    </row>
    <row r="558" spans="1:50" ht="20.149999999999999" customHeight="1" x14ac:dyDescent="0.75">
      <c r="A558" s="50"/>
      <c r="B558" s="2" t="s">
        <v>257</v>
      </c>
      <c r="C558" s="3" t="s">
        <v>16</v>
      </c>
      <c r="D558" s="24">
        <f t="shared" si="10"/>
        <v>2.3283381160886157E-2</v>
      </c>
      <c r="E558" s="32">
        <v>0</v>
      </c>
      <c r="F558" s="32">
        <v>0</v>
      </c>
      <c r="G558" s="32">
        <v>0</v>
      </c>
      <c r="H558" s="32">
        <v>1.8337900987172337E-3</v>
      </c>
      <c r="I558" s="32">
        <v>1.2108603693342847E-3</v>
      </c>
      <c r="J558" s="32">
        <v>0</v>
      </c>
      <c r="K558" s="32">
        <v>1.3314163976321327E-3</v>
      </c>
      <c r="L558" s="32">
        <v>0</v>
      </c>
      <c r="M558" s="32">
        <v>0</v>
      </c>
      <c r="N558" s="32">
        <v>1.0698574246855832E-3</v>
      </c>
      <c r="O558" s="32">
        <v>2.0058244155780622E-3</v>
      </c>
      <c r="P558" s="32">
        <v>0</v>
      </c>
      <c r="Q558" s="32">
        <v>0</v>
      </c>
      <c r="R558" s="32">
        <v>0</v>
      </c>
      <c r="S558" s="32">
        <v>0</v>
      </c>
      <c r="T558" s="31">
        <v>5.4881931762511722E-3</v>
      </c>
      <c r="U558" s="32">
        <v>0</v>
      </c>
      <c r="V558" s="32">
        <v>0</v>
      </c>
      <c r="W558" s="32">
        <v>0</v>
      </c>
      <c r="X558" s="32">
        <v>0</v>
      </c>
      <c r="Y558" s="32">
        <v>0</v>
      </c>
      <c r="Z558" s="32">
        <v>2.4070642415934354E-3</v>
      </c>
      <c r="AA558" s="32">
        <v>0</v>
      </c>
      <c r="AB558" s="32">
        <v>0</v>
      </c>
      <c r="AC558" s="32">
        <v>1.4748139566690321E-3</v>
      </c>
      <c r="AD558" s="32">
        <v>2.6820183509574961E-3</v>
      </c>
      <c r="AE558" s="32">
        <v>0</v>
      </c>
      <c r="AF558" s="32">
        <v>0</v>
      </c>
      <c r="AG558" s="32">
        <v>0</v>
      </c>
      <c r="AH558" s="32">
        <v>0</v>
      </c>
      <c r="AI558" s="32">
        <v>0.86343191655525875</v>
      </c>
      <c r="AJ558" s="32">
        <v>0</v>
      </c>
      <c r="AK558" s="32">
        <v>1.8327291269968795E-3</v>
      </c>
      <c r="AL558" s="32">
        <v>0</v>
      </c>
      <c r="AM558" s="32">
        <v>0</v>
      </c>
      <c r="AN558" s="32">
        <v>0</v>
      </c>
      <c r="AO558" s="32">
        <v>0</v>
      </c>
      <c r="AP558" s="32">
        <v>0</v>
      </c>
      <c r="AQ558" s="30"/>
      <c r="AR558" s="30"/>
      <c r="AS558" s="30"/>
      <c r="AT558" s="30"/>
      <c r="AU558" s="30"/>
      <c r="AV558" s="30"/>
      <c r="AW558" s="30"/>
      <c r="AX558" s="30"/>
    </row>
    <row r="559" spans="1:50" ht="20.149999999999999" customHeight="1" x14ac:dyDescent="0.75">
      <c r="A559" s="50"/>
      <c r="B559" s="2" t="s">
        <v>258</v>
      </c>
      <c r="C559" s="3" t="s">
        <v>16</v>
      </c>
      <c r="D559" s="24">
        <f t="shared" si="10"/>
        <v>1.0519806261737868E-4</v>
      </c>
      <c r="E559" s="32">
        <v>0</v>
      </c>
      <c r="F559" s="32">
        <v>0</v>
      </c>
      <c r="G559" s="32">
        <v>0</v>
      </c>
      <c r="H559" s="32">
        <v>0</v>
      </c>
      <c r="I559" s="32">
        <v>0</v>
      </c>
      <c r="J559" s="32">
        <v>0</v>
      </c>
      <c r="K559" s="32">
        <v>0</v>
      </c>
      <c r="L559" s="32">
        <v>0</v>
      </c>
      <c r="M559" s="32">
        <v>0</v>
      </c>
      <c r="N559" s="32">
        <v>0</v>
      </c>
      <c r="O559" s="32">
        <v>0</v>
      </c>
      <c r="P559" s="32">
        <v>0</v>
      </c>
      <c r="Q559" s="32">
        <v>0</v>
      </c>
      <c r="R559" s="32">
        <v>0</v>
      </c>
      <c r="S559" s="32">
        <v>0</v>
      </c>
      <c r="T559" s="31">
        <v>0</v>
      </c>
      <c r="U559" s="32">
        <v>0</v>
      </c>
      <c r="V559" s="32">
        <v>0</v>
      </c>
      <c r="W559" s="32">
        <v>0</v>
      </c>
      <c r="X559" s="32">
        <v>0</v>
      </c>
      <c r="Y559" s="32">
        <v>0</v>
      </c>
      <c r="Z559" s="32">
        <v>2.7883593619902293E-3</v>
      </c>
      <c r="AA559" s="32">
        <v>0</v>
      </c>
      <c r="AB559" s="32">
        <v>0</v>
      </c>
      <c r="AC559" s="32">
        <v>0</v>
      </c>
      <c r="AD559" s="32">
        <v>0</v>
      </c>
      <c r="AE559" s="32">
        <v>0</v>
      </c>
      <c r="AF559" s="32">
        <v>9.0859843579460487E-4</v>
      </c>
      <c r="AG559" s="32">
        <v>0</v>
      </c>
      <c r="AH559" s="32">
        <v>0</v>
      </c>
      <c r="AI559" s="32">
        <v>3.0056858167555557E-4</v>
      </c>
      <c r="AJ559" s="32">
        <v>0</v>
      </c>
      <c r="AK559" s="32">
        <v>0</v>
      </c>
      <c r="AL559" s="32">
        <v>0</v>
      </c>
      <c r="AM559" s="32">
        <v>0</v>
      </c>
      <c r="AN559" s="32">
        <v>0</v>
      </c>
      <c r="AO559" s="32">
        <v>0</v>
      </c>
      <c r="AP559" s="32">
        <v>0</v>
      </c>
      <c r="AQ559" s="30"/>
      <c r="AR559" s="30"/>
      <c r="AS559" s="30"/>
      <c r="AT559" s="30"/>
      <c r="AU559" s="30"/>
      <c r="AV559" s="30"/>
      <c r="AW559" s="30"/>
      <c r="AX559" s="30"/>
    </row>
    <row r="560" spans="1:50" ht="20.149999999999999" customHeight="1" x14ac:dyDescent="0.75">
      <c r="A560" s="50"/>
      <c r="B560" s="2" t="s">
        <v>259</v>
      </c>
      <c r="C560" s="3" t="s">
        <v>16</v>
      </c>
      <c r="D560" s="24">
        <f t="shared" si="10"/>
        <v>0</v>
      </c>
      <c r="E560" s="32">
        <v>0</v>
      </c>
      <c r="F560" s="32">
        <v>0</v>
      </c>
      <c r="G560" s="32">
        <v>0</v>
      </c>
      <c r="H560" s="32">
        <v>0</v>
      </c>
      <c r="I560" s="32">
        <v>0</v>
      </c>
      <c r="J560" s="32">
        <v>0</v>
      </c>
      <c r="K560" s="32">
        <v>0</v>
      </c>
      <c r="L560" s="32">
        <v>0</v>
      </c>
      <c r="M560" s="32">
        <v>0</v>
      </c>
      <c r="N560" s="32">
        <v>0</v>
      </c>
      <c r="O560" s="32">
        <v>0</v>
      </c>
      <c r="P560" s="32">
        <v>0</v>
      </c>
      <c r="Q560" s="32">
        <v>0</v>
      </c>
      <c r="R560" s="32">
        <v>0</v>
      </c>
      <c r="S560" s="32">
        <v>0</v>
      </c>
      <c r="T560" s="31">
        <v>0</v>
      </c>
      <c r="U560" s="32">
        <v>0</v>
      </c>
      <c r="V560" s="32">
        <v>0</v>
      </c>
      <c r="W560" s="32">
        <v>0</v>
      </c>
      <c r="X560" s="32">
        <v>0</v>
      </c>
      <c r="Y560" s="32">
        <v>0</v>
      </c>
      <c r="Z560" s="32">
        <v>0</v>
      </c>
      <c r="AA560" s="32">
        <v>0</v>
      </c>
      <c r="AB560" s="32">
        <v>0</v>
      </c>
      <c r="AC560" s="32">
        <v>0</v>
      </c>
      <c r="AD560" s="32">
        <v>0</v>
      </c>
      <c r="AE560" s="32">
        <v>0</v>
      </c>
      <c r="AF560" s="32">
        <v>0</v>
      </c>
      <c r="AG560" s="32">
        <v>0</v>
      </c>
      <c r="AH560" s="32">
        <v>0</v>
      </c>
      <c r="AI560" s="32">
        <v>0</v>
      </c>
      <c r="AJ560" s="32">
        <v>0</v>
      </c>
      <c r="AK560" s="32">
        <v>0</v>
      </c>
      <c r="AL560" s="32">
        <v>0</v>
      </c>
      <c r="AM560" s="32">
        <v>0</v>
      </c>
      <c r="AN560" s="32">
        <v>0</v>
      </c>
      <c r="AO560" s="32">
        <v>0</v>
      </c>
      <c r="AP560" s="32">
        <v>0</v>
      </c>
      <c r="AQ560" s="30"/>
      <c r="AR560" s="30"/>
      <c r="AS560" s="30"/>
      <c r="AT560" s="30"/>
      <c r="AU560" s="30"/>
      <c r="AV560" s="30"/>
      <c r="AW560" s="30"/>
      <c r="AX560" s="30"/>
    </row>
    <row r="561" spans="1:50" ht="20.149999999999999" customHeight="1" x14ac:dyDescent="0.75">
      <c r="A561" s="50"/>
      <c r="B561" s="2" t="s">
        <v>260</v>
      </c>
      <c r="C561" s="3" t="s">
        <v>16</v>
      </c>
      <c r="D561" s="24">
        <f t="shared" si="10"/>
        <v>1.0553071151242125E-4</v>
      </c>
      <c r="E561" s="32">
        <v>1.227179918547666E-3</v>
      </c>
      <c r="F561" s="32">
        <v>0</v>
      </c>
      <c r="G561" s="32">
        <v>0</v>
      </c>
      <c r="H561" s="32">
        <v>5.2851266495186752E-4</v>
      </c>
      <c r="I561" s="32">
        <v>0</v>
      </c>
      <c r="J561" s="32">
        <v>0</v>
      </c>
      <c r="K561" s="32">
        <v>0</v>
      </c>
      <c r="L561" s="32">
        <v>0</v>
      </c>
      <c r="M561" s="32">
        <v>0</v>
      </c>
      <c r="N561" s="32">
        <v>0</v>
      </c>
      <c r="O561" s="32">
        <v>0</v>
      </c>
      <c r="P561" s="32">
        <v>0</v>
      </c>
      <c r="Q561" s="32">
        <v>0</v>
      </c>
      <c r="R561" s="32">
        <v>0</v>
      </c>
      <c r="S561" s="32">
        <v>0</v>
      </c>
      <c r="T561" s="31">
        <v>0</v>
      </c>
      <c r="U561" s="32">
        <v>0</v>
      </c>
      <c r="V561" s="32">
        <v>0</v>
      </c>
      <c r="W561" s="32">
        <v>0</v>
      </c>
      <c r="X561" s="32">
        <v>0</v>
      </c>
      <c r="Y561" s="32">
        <v>0</v>
      </c>
      <c r="Z561" s="32">
        <v>0</v>
      </c>
      <c r="AA561" s="32">
        <v>1.154741992515456E-3</v>
      </c>
      <c r="AB561" s="32">
        <v>0</v>
      </c>
      <c r="AC561" s="32">
        <v>0</v>
      </c>
      <c r="AD561" s="32">
        <v>0</v>
      </c>
      <c r="AE561" s="32">
        <v>0</v>
      </c>
      <c r="AF561" s="32">
        <v>1.0997324614570182E-3</v>
      </c>
      <c r="AG561" s="32">
        <v>0</v>
      </c>
      <c r="AH561" s="32">
        <v>0</v>
      </c>
      <c r="AI561" s="32">
        <v>0</v>
      </c>
      <c r="AJ561" s="32">
        <v>0</v>
      </c>
      <c r="AK561" s="32">
        <v>0</v>
      </c>
      <c r="AL561" s="32">
        <v>0</v>
      </c>
      <c r="AM561" s="32">
        <v>0</v>
      </c>
      <c r="AN561" s="32">
        <v>0</v>
      </c>
      <c r="AO561" s="32">
        <v>0</v>
      </c>
      <c r="AP561" s="32">
        <v>0</v>
      </c>
      <c r="AQ561" s="30"/>
      <c r="AR561" s="30"/>
      <c r="AS561" s="30"/>
      <c r="AT561" s="30"/>
      <c r="AU561" s="30"/>
      <c r="AV561" s="30"/>
      <c r="AW561" s="30"/>
      <c r="AX561" s="30"/>
    </row>
    <row r="562" spans="1:50" ht="20.149999999999999" customHeight="1" x14ac:dyDescent="0.75">
      <c r="A562" s="50"/>
      <c r="B562" s="2" t="s">
        <v>261</v>
      </c>
      <c r="C562" s="3" t="s">
        <v>16</v>
      </c>
      <c r="D562" s="24">
        <f t="shared" si="10"/>
        <v>4.5911129622795141E-4</v>
      </c>
      <c r="E562" s="32">
        <v>0</v>
      </c>
      <c r="F562" s="32">
        <v>0</v>
      </c>
      <c r="G562" s="32">
        <v>1.2289762852800709E-3</v>
      </c>
      <c r="H562" s="32">
        <v>1.6027108392979389E-3</v>
      </c>
      <c r="I562" s="32">
        <v>0</v>
      </c>
      <c r="J562" s="32">
        <v>0</v>
      </c>
      <c r="K562" s="32">
        <v>0</v>
      </c>
      <c r="L562" s="32">
        <v>7.0169697138452395E-3</v>
      </c>
      <c r="M562" s="32">
        <v>0</v>
      </c>
      <c r="N562" s="32">
        <v>0</v>
      </c>
      <c r="O562" s="32">
        <v>0</v>
      </c>
      <c r="P562" s="32">
        <v>6.1803266648999722E-4</v>
      </c>
      <c r="Q562" s="32">
        <v>0</v>
      </c>
      <c r="R562" s="32">
        <v>0</v>
      </c>
      <c r="S562" s="32">
        <v>0</v>
      </c>
      <c r="T562" s="31">
        <v>0</v>
      </c>
      <c r="U562" s="32">
        <v>0</v>
      </c>
      <c r="V562" s="32">
        <v>0</v>
      </c>
      <c r="W562" s="32">
        <v>0</v>
      </c>
      <c r="X562" s="32">
        <v>0</v>
      </c>
      <c r="Y562" s="32">
        <v>0</v>
      </c>
      <c r="Z562" s="32">
        <v>3.0636851956867646E-3</v>
      </c>
      <c r="AA562" s="32">
        <v>0</v>
      </c>
      <c r="AB562" s="32">
        <v>0</v>
      </c>
      <c r="AC562" s="32">
        <v>2.8097730483777842E-3</v>
      </c>
      <c r="AD562" s="32">
        <v>1.1060815076843593E-3</v>
      </c>
      <c r="AE562" s="32">
        <v>0</v>
      </c>
      <c r="AF562" s="32">
        <v>0</v>
      </c>
      <c r="AG562" s="32">
        <v>0</v>
      </c>
      <c r="AH562" s="32">
        <v>0</v>
      </c>
      <c r="AI562" s="32">
        <v>0</v>
      </c>
      <c r="AJ562" s="32">
        <v>0</v>
      </c>
      <c r="AK562" s="32">
        <v>0</v>
      </c>
      <c r="AL562" s="32">
        <v>0</v>
      </c>
      <c r="AM562" s="32">
        <v>0</v>
      </c>
      <c r="AN562" s="32">
        <v>0</v>
      </c>
      <c r="AO562" s="32">
        <v>0</v>
      </c>
      <c r="AP562" s="32">
        <v>0</v>
      </c>
      <c r="AQ562" s="30"/>
      <c r="AR562" s="30"/>
      <c r="AS562" s="30"/>
      <c r="AT562" s="30"/>
      <c r="AU562" s="30"/>
      <c r="AV562" s="30"/>
      <c r="AW562" s="30"/>
      <c r="AX562" s="30"/>
    </row>
    <row r="563" spans="1:50" ht="20.149999999999999" customHeight="1" x14ac:dyDescent="0.75">
      <c r="A563" s="50"/>
      <c r="B563" s="2" t="s">
        <v>262</v>
      </c>
      <c r="C563" s="3" t="s">
        <v>16</v>
      </c>
      <c r="D563" s="24">
        <f t="shared" si="10"/>
        <v>3.0097500918570448E-4</v>
      </c>
      <c r="E563" s="32">
        <v>0</v>
      </c>
      <c r="F563" s="32">
        <v>0</v>
      </c>
      <c r="G563" s="32">
        <v>0</v>
      </c>
      <c r="H563" s="32">
        <v>0</v>
      </c>
      <c r="I563" s="32">
        <v>0</v>
      </c>
      <c r="J563" s="32">
        <v>0</v>
      </c>
      <c r="K563" s="32">
        <v>0</v>
      </c>
      <c r="L563" s="32">
        <v>0</v>
      </c>
      <c r="M563" s="32">
        <v>0</v>
      </c>
      <c r="N563" s="32">
        <v>0</v>
      </c>
      <c r="O563" s="32">
        <v>0</v>
      </c>
      <c r="P563" s="32">
        <v>0</v>
      </c>
      <c r="Q563" s="32">
        <v>0</v>
      </c>
      <c r="R563" s="32">
        <v>0</v>
      </c>
      <c r="S563" s="32">
        <v>0</v>
      </c>
      <c r="T563" s="31">
        <v>0</v>
      </c>
      <c r="U563" s="32">
        <v>0</v>
      </c>
      <c r="V563" s="32">
        <v>0</v>
      </c>
      <c r="W563" s="32">
        <v>9.7023348283722614E-3</v>
      </c>
      <c r="X563" s="32">
        <v>0</v>
      </c>
      <c r="Y563" s="32">
        <v>1.7347155206845085E-3</v>
      </c>
      <c r="Z563" s="32">
        <v>0</v>
      </c>
      <c r="AA563" s="32">
        <v>0</v>
      </c>
      <c r="AB563" s="32">
        <v>0</v>
      </c>
      <c r="AC563" s="32">
        <v>0</v>
      </c>
      <c r="AD563" s="32">
        <v>0</v>
      </c>
      <c r="AE563" s="32">
        <v>0</v>
      </c>
      <c r="AF563" s="32">
        <v>0</v>
      </c>
      <c r="AG563" s="32">
        <v>0</v>
      </c>
      <c r="AH563" s="32">
        <v>0</v>
      </c>
      <c r="AI563" s="32">
        <v>0</v>
      </c>
      <c r="AJ563" s="32">
        <v>0</v>
      </c>
      <c r="AK563" s="32">
        <v>0</v>
      </c>
      <c r="AL563" s="32">
        <v>0</v>
      </c>
      <c r="AM563" s="32">
        <v>0</v>
      </c>
      <c r="AN563" s="32">
        <v>0</v>
      </c>
      <c r="AO563" s="32">
        <v>0</v>
      </c>
      <c r="AP563" s="32">
        <v>0</v>
      </c>
      <c r="AQ563" s="30"/>
      <c r="AR563" s="30"/>
      <c r="AS563" s="30"/>
      <c r="AT563" s="30"/>
      <c r="AU563" s="30"/>
      <c r="AV563" s="30"/>
      <c r="AW563" s="30"/>
      <c r="AX563" s="30"/>
    </row>
    <row r="564" spans="1:50" ht="20.149999999999999" customHeight="1" x14ac:dyDescent="0.75">
      <c r="A564" s="50"/>
      <c r="B564" s="2" t="s">
        <v>263</v>
      </c>
      <c r="C564" s="3" t="s">
        <v>16</v>
      </c>
      <c r="D564" s="24">
        <f t="shared" si="10"/>
        <v>3.2341481191580818E-5</v>
      </c>
      <c r="E564" s="32">
        <v>0</v>
      </c>
      <c r="F564" s="32">
        <v>0</v>
      </c>
      <c r="G564" s="32">
        <v>1.2289762852800709E-3</v>
      </c>
      <c r="H564" s="32">
        <v>0</v>
      </c>
      <c r="I564" s="32">
        <v>0</v>
      </c>
      <c r="J564" s="32">
        <v>0</v>
      </c>
      <c r="K564" s="32">
        <v>0</v>
      </c>
      <c r="L564" s="32">
        <v>0</v>
      </c>
      <c r="M564" s="32">
        <v>0</v>
      </c>
      <c r="N564" s="32">
        <v>0</v>
      </c>
      <c r="O564" s="32">
        <v>0</v>
      </c>
      <c r="P564" s="32">
        <v>0</v>
      </c>
      <c r="Q564" s="32">
        <v>0</v>
      </c>
      <c r="R564" s="32">
        <v>0</v>
      </c>
      <c r="S564" s="32">
        <v>0</v>
      </c>
      <c r="T564" s="31">
        <v>0</v>
      </c>
      <c r="U564" s="32">
        <v>0</v>
      </c>
      <c r="V564" s="32">
        <v>0</v>
      </c>
      <c r="W564" s="32">
        <v>0</v>
      </c>
      <c r="X564" s="32">
        <v>0</v>
      </c>
      <c r="Y564" s="32">
        <v>0</v>
      </c>
      <c r="Z564" s="32">
        <v>0</v>
      </c>
      <c r="AA564" s="32">
        <v>0</v>
      </c>
      <c r="AB564" s="32">
        <v>0</v>
      </c>
      <c r="AC564" s="32">
        <v>0</v>
      </c>
      <c r="AD564" s="32">
        <v>0</v>
      </c>
      <c r="AE564" s="32">
        <v>0</v>
      </c>
      <c r="AF564" s="32">
        <v>0</v>
      </c>
      <c r="AG564" s="32">
        <v>0</v>
      </c>
      <c r="AH564" s="32">
        <v>0</v>
      </c>
      <c r="AI564" s="32">
        <v>0</v>
      </c>
      <c r="AJ564" s="32">
        <v>0</v>
      </c>
      <c r="AK564" s="32">
        <v>0</v>
      </c>
      <c r="AL564" s="32">
        <v>0</v>
      </c>
      <c r="AM564" s="32">
        <v>0</v>
      </c>
      <c r="AN564" s="32">
        <v>0</v>
      </c>
      <c r="AO564" s="32">
        <v>0</v>
      </c>
      <c r="AP564" s="32">
        <v>0</v>
      </c>
      <c r="AQ564" s="30"/>
      <c r="AR564" s="30"/>
      <c r="AS564" s="30"/>
      <c r="AT564" s="30"/>
      <c r="AU564" s="30"/>
      <c r="AV564" s="30"/>
      <c r="AW564" s="30"/>
      <c r="AX564" s="30"/>
    </row>
    <row r="565" spans="1:50" ht="20.149999999999999" customHeight="1" x14ac:dyDescent="0.75">
      <c r="A565" s="50"/>
      <c r="B565" s="2" t="s">
        <v>264</v>
      </c>
      <c r="C565" s="3" t="s">
        <v>16</v>
      </c>
      <c r="D565" s="24">
        <f t="shared" si="10"/>
        <v>1.9871135533752204E-4</v>
      </c>
      <c r="E565" s="32">
        <v>4.4060767354966602E-3</v>
      </c>
      <c r="F565" s="32">
        <v>6.6541368286975934E-4</v>
      </c>
      <c r="G565" s="32">
        <v>0</v>
      </c>
      <c r="H565" s="32">
        <v>0</v>
      </c>
      <c r="I565" s="32">
        <v>0</v>
      </c>
      <c r="J565" s="32">
        <v>0</v>
      </c>
      <c r="K565" s="32">
        <v>0</v>
      </c>
      <c r="L565" s="32">
        <v>0</v>
      </c>
      <c r="M565" s="32">
        <v>0</v>
      </c>
      <c r="N565" s="32">
        <v>0</v>
      </c>
      <c r="O565" s="32">
        <v>2.4795410844594178E-3</v>
      </c>
      <c r="P565" s="32">
        <v>0</v>
      </c>
      <c r="Q565" s="32">
        <v>0</v>
      </c>
      <c r="R565" s="32">
        <v>0</v>
      </c>
      <c r="S565" s="32">
        <v>0</v>
      </c>
      <c r="T565" s="31">
        <v>0</v>
      </c>
      <c r="U565" s="32">
        <v>0</v>
      </c>
      <c r="V565" s="32">
        <v>0</v>
      </c>
      <c r="W565" s="32">
        <v>0</v>
      </c>
      <c r="X565" s="32">
        <v>0</v>
      </c>
      <c r="Y565" s="32">
        <v>0</v>
      </c>
      <c r="Z565" s="32">
        <v>0</v>
      </c>
      <c r="AA565" s="32">
        <v>0</v>
      </c>
      <c r="AB565" s="32">
        <v>0</v>
      </c>
      <c r="AC565" s="32">
        <v>0</v>
      </c>
      <c r="AD565" s="32">
        <v>0</v>
      </c>
      <c r="AE565" s="32">
        <v>0</v>
      </c>
      <c r="AF565" s="32">
        <v>0</v>
      </c>
      <c r="AG565" s="32">
        <v>0</v>
      </c>
      <c r="AH565" s="32">
        <v>0</v>
      </c>
      <c r="AI565" s="32">
        <v>0</v>
      </c>
      <c r="AJ565" s="32">
        <v>0</v>
      </c>
      <c r="AK565" s="32">
        <v>0</v>
      </c>
      <c r="AL565" s="32">
        <v>0</v>
      </c>
      <c r="AM565" s="32">
        <v>0</v>
      </c>
      <c r="AN565" s="32">
        <v>0</v>
      </c>
      <c r="AO565" s="32">
        <v>0</v>
      </c>
      <c r="AP565" s="32">
        <v>0</v>
      </c>
      <c r="AQ565" s="30"/>
      <c r="AR565" s="30"/>
      <c r="AS565" s="30"/>
      <c r="AT565" s="30"/>
      <c r="AU565" s="30"/>
      <c r="AV565" s="30"/>
      <c r="AW565" s="30"/>
      <c r="AX565" s="30"/>
    </row>
    <row r="566" spans="1:50" ht="20.149999999999999" customHeight="1" x14ac:dyDescent="0.75">
      <c r="A566" s="50"/>
      <c r="B566" s="2" t="s">
        <v>265</v>
      </c>
      <c r="C566" s="3" t="s">
        <v>16</v>
      </c>
      <c r="D566" s="24">
        <f t="shared" si="10"/>
        <v>0</v>
      </c>
      <c r="E566" s="32">
        <v>0</v>
      </c>
      <c r="F566" s="32">
        <v>0</v>
      </c>
      <c r="G566" s="32">
        <v>0</v>
      </c>
      <c r="H566" s="32">
        <v>0</v>
      </c>
      <c r="I566" s="32">
        <v>0</v>
      </c>
      <c r="J566" s="32">
        <v>0</v>
      </c>
      <c r="K566" s="32">
        <v>0</v>
      </c>
      <c r="L566" s="32">
        <v>0</v>
      </c>
      <c r="M566" s="32">
        <v>0</v>
      </c>
      <c r="N566" s="32">
        <v>0</v>
      </c>
      <c r="O566" s="32">
        <v>0</v>
      </c>
      <c r="P566" s="32">
        <v>0</v>
      </c>
      <c r="Q566" s="32">
        <v>0</v>
      </c>
      <c r="R566" s="32">
        <v>0</v>
      </c>
      <c r="S566" s="32">
        <v>0</v>
      </c>
      <c r="T566" s="31">
        <v>0</v>
      </c>
      <c r="U566" s="32">
        <v>0</v>
      </c>
      <c r="V566" s="32">
        <v>0</v>
      </c>
      <c r="W566" s="32">
        <v>0</v>
      </c>
      <c r="X566" s="32">
        <v>0</v>
      </c>
      <c r="Y566" s="32">
        <v>0</v>
      </c>
      <c r="Z566" s="32">
        <v>0</v>
      </c>
      <c r="AA566" s="32">
        <v>0</v>
      </c>
      <c r="AB566" s="32">
        <v>0</v>
      </c>
      <c r="AC566" s="32">
        <v>0</v>
      </c>
      <c r="AD566" s="32">
        <v>0</v>
      </c>
      <c r="AE566" s="32">
        <v>0</v>
      </c>
      <c r="AF566" s="32">
        <v>0</v>
      </c>
      <c r="AG566" s="32">
        <v>0</v>
      </c>
      <c r="AH566" s="32">
        <v>0</v>
      </c>
      <c r="AI566" s="32">
        <v>0</v>
      </c>
      <c r="AJ566" s="32">
        <v>0</v>
      </c>
      <c r="AK566" s="32">
        <v>0</v>
      </c>
      <c r="AL566" s="32">
        <v>0</v>
      </c>
      <c r="AM566" s="32">
        <v>0</v>
      </c>
      <c r="AN566" s="32">
        <v>0</v>
      </c>
      <c r="AO566" s="32">
        <v>0</v>
      </c>
      <c r="AP566" s="32">
        <v>0</v>
      </c>
      <c r="AQ566" s="30"/>
      <c r="AR566" s="30"/>
      <c r="AS566" s="30"/>
      <c r="AT566" s="30"/>
      <c r="AU566" s="30"/>
      <c r="AV566" s="30"/>
      <c r="AW566" s="30"/>
      <c r="AX566" s="30"/>
    </row>
    <row r="567" spans="1:50" ht="20.149999999999999" customHeight="1" x14ac:dyDescent="0.75">
      <c r="A567" s="50"/>
      <c r="B567" s="2" t="s">
        <v>266</v>
      </c>
      <c r="C567" s="3" t="s">
        <v>16</v>
      </c>
      <c r="D567" s="24">
        <f t="shared" ref="D567:D598" si="11">AVERAGE(E567:AP567)</f>
        <v>2.6270705816374155E-4</v>
      </c>
      <c r="E567" s="32">
        <v>0</v>
      </c>
      <c r="F567" s="32">
        <v>1.6533808110476026E-3</v>
      </c>
      <c r="G567" s="32">
        <v>0</v>
      </c>
      <c r="H567" s="32">
        <v>2.0548197266738186E-3</v>
      </c>
      <c r="I567" s="32">
        <v>0</v>
      </c>
      <c r="J567" s="32">
        <v>5.5369084538227343E-4</v>
      </c>
      <c r="K567" s="32">
        <v>0</v>
      </c>
      <c r="L567" s="32">
        <v>0</v>
      </c>
      <c r="M567" s="32">
        <v>0</v>
      </c>
      <c r="N567" s="32">
        <v>0</v>
      </c>
      <c r="O567" s="32">
        <v>1.3345294828227352E-3</v>
      </c>
      <c r="P567" s="32">
        <v>0</v>
      </c>
      <c r="Q567" s="32">
        <v>0</v>
      </c>
      <c r="R567" s="32">
        <v>0</v>
      </c>
      <c r="S567" s="32">
        <v>0</v>
      </c>
      <c r="T567" s="31">
        <v>0</v>
      </c>
      <c r="U567" s="32">
        <v>0</v>
      </c>
      <c r="V567" s="32">
        <v>0</v>
      </c>
      <c r="W567" s="32">
        <v>0</v>
      </c>
      <c r="X567" s="32">
        <v>0</v>
      </c>
      <c r="Y567" s="32">
        <v>0</v>
      </c>
      <c r="Z567" s="32">
        <v>0</v>
      </c>
      <c r="AA567" s="32">
        <v>0</v>
      </c>
      <c r="AB567" s="32">
        <v>1.2050663066334351E-3</v>
      </c>
      <c r="AC567" s="32">
        <v>8.1036325720533649E-4</v>
      </c>
      <c r="AD567" s="32">
        <v>0</v>
      </c>
      <c r="AE567" s="32">
        <v>0</v>
      </c>
      <c r="AF567" s="32">
        <v>8.0139236670676646E-4</v>
      </c>
      <c r="AG567" s="32">
        <v>0</v>
      </c>
      <c r="AH567" s="32">
        <v>0</v>
      </c>
      <c r="AI567" s="32">
        <v>0</v>
      </c>
      <c r="AJ567" s="32">
        <v>0</v>
      </c>
      <c r="AK567" s="32">
        <v>0</v>
      </c>
      <c r="AL567" s="32">
        <v>0</v>
      </c>
      <c r="AM567" s="32">
        <v>1.5696254137502117E-3</v>
      </c>
      <c r="AN567" s="32">
        <v>0</v>
      </c>
      <c r="AO567" s="32">
        <v>0</v>
      </c>
      <c r="AP567" s="32">
        <v>0</v>
      </c>
      <c r="AQ567" s="30"/>
      <c r="AR567" s="30"/>
      <c r="AS567" s="30"/>
      <c r="AT567" s="30"/>
      <c r="AU567" s="30"/>
      <c r="AV567" s="30"/>
      <c r="AW567" s="30"/>
      <c r="AX567" s="30"/>
    </row>
    <row r="568" spans="1:50" ht="20.149999999999999" customHeight="1" x14ac:dyDescent="0.75">
      <c r="A568" s="50"/>
      <c r="B568" s="2" t="s">
        <v>267</v>
      </c>
      <c r="C568" s="3" t="s">
        <v>16</v>
      </c>
      <c r="D568" s="24">
        <f t="shared" si="11"/>
        <v>2.6497841813252652E-3</v>
      </c>
      <c r="E568" s="32">
        <v>0</v>
      </c>
      <c r="F568" s="32">
        <v>7.7726901592373679E-2</v>
      </c>
      <c r="G568" s="32">
        <v>0</v>
      </c>
      <c r="H568" s="32">
        <v>0</v>
      </c>
      <c r="I568" s="32">
        <v>0</v>
      </c>
      <c r="J568" s="32">
        <v>0</v>
      </c>
      <c r="K568" s="32">
        <v>0</v>
      </c>
      <c r="L568" s="32">
        <v>1.6016460642583942E-3</v>
      </c>
      <c r="M568" s="32">
        <v>0</v>
      </c>
      <c r="N568" s="32">
        <v>0</v>
      </c>
      <c r="O568" s="32">
        <v>0</v>
      </c>
      <c r="P568" s="32">
        <v>3.8312835963228748E-3</v>
      </c>
      <c r="Q568" s="32">
        <v>0</v>
      </c>
      <c r="R568" s="32">
        <v>0</v>
      </c>
      <c r="S568" s="32">
        <v>1.2096211142115813E-3</v>
      </c>
      <c r="T568" s="31">
        <v>0</v>
      </c>
      <c r="U568" s="32">
        <v>0</v>
      </c>
      <c r="V568" s="32">
        <v>0</v>
      </c>
      <c r="W568" s="32">
        <v>0</v>
      </c>
      <c r="X568" s="32">
        <v>0</v>
      </c>
      <c r="Y568" s="32">
        <v>9.5902762523272984E-4</v>
      </c>
      <c r="Z568" s="32">
        <v>0</v>
      </c>
      <c r="AA568" s="32">
        <v>0</v>
      </c>
      <c r="AB568" s="32">
        <v>0</v>
      </c>
      <c r="AC568" s="32">
        <v>0</v>
      </c>
      <c r="AD568" s="32">
        <v>0</v>
      </c>
      <c r="AE568" s="32">
        <v>1.2171644854651895E-3</v>
      </c>
      <c r="AF568" s="32">
        <v>8.0139236670676646E-4</v>
      </c>
      <c r="AG568" s="32">
        <v>0</v>
      </c>
      <c r="AH568" s="32">
        <v>0</v>
      </c>
      <c r="AI568" s="32">
        <v>0</v>
      </c>
      <c r="AJ568" s="32">
        <v>4.0131789200294711E-3</v>
      </c>
      <c r="AK568" s="32">
        <v>0</v>
      </c>
      <c r="AL568" s="32">
        <v>0</v>
      </c>
      <c r="AM568" s="32">
        <v>9.331583125759409E-3</v>
      </c>
      <c r="AN568" s="32">
        <v>0</v>
      </c>
      <c r="AO568" s="32">
        <v>0</v>
      </c>
      <c r="AP568" s="32">
        <v>0</v>
      </c>
      <c r="AQ568" s="30"/>
      <c r="AR568" s="30"/>
      <c r="AS568" s="30"/>
      <c r="AT568" s="30"/>
      <c r="AU568" s="30"/>
      <c r="AV568" s="30"/>
      <c r="AW568" s="30"/>
      <c r="AX568" s="30"/>
    </row>
    <row r="569" spans="1:50" ht="20.149999999999999" customHeight="1" x14ac:dyDescent="0.75">
      <c r="A569" s="50"/>
      <c r="B569" s="2" t="s">
        <v>268</v>
      </c>
      <c r="C569" s="3" t="s">
        <v>16</v>
      </c>
      <c r="D569" s="24">
        <f t="shared" si="11"/>
        <v>5.5916664006591221E-4</v>
      </c>
      <c r="E569" s="32">
        <v>1.0867549572044697E-3</v>
      </c>
      <c r="F569" s="32">
        <v>0</v>
      </c>
      <c r="G569" s="32">
        <v>0</v>
      </c>
      <c r="H569" s="32">
        <v>9.0164747045181765E-3</v>
      </c>
      <c r="I569" s="32">
        <v>0</v>
      </c>
      <c r="J569" s="32">
        <v>0</v>
      </c>
      <c r="K569" s="32">
        <v>0</v>
      </c>
      <c r="L569" s="32">
        <v>0</v>
      </c>
      <c r="M569" s="32">
        <v>0</v>
      </c>
      <c r="N569" s="32">
        <v>0</v>
      </c>
      <c r="O569" s="32">
        <v>0</v>
      </c>
      <c r="P569" s="32">
        <v>0</v>
      </c>
      <c r="Q569" s="32">
        <v>0</v>
      </c>
      <c r="R569" s="32">
        <v>1.1025058143636116E-3</v>
      </c>
      <c r="S569" s="32">
        <v>1.3274462639860016E-3</v>
      </c>
      <c r="T569" s="31">
        <v>0</v>
      </c>
      <c r="U569" s="32">
        <v>0</v>
      </c>
      <c r="V569" s="32">
        <v>0</v>
      </c>
      <c r="W569" s="32">
        <v>0</v>
      </c>
      <c r="X569" s="32">
        <v>0</v>
      </c>
      <c r="Y569" s="32">
        <v>0</v>
      </c>
      <c r="Z569" s="32">
        <v>0</v>
      </c>
      <c r="AA569" s="32">
        <v>2.8809722316971475E-3</v>
      </c>
      <c r="AB569" s="32">
        <v>0</v>
      </c>
      <c r="AC569" s="32">
        <v>1.1964555859352716E-3</v>
      </c>
      <c r="AD569" s="32">
        <v>0</v>
      </c>
      <c r="AE569" s="32">
        <v>0</v>
      </c>
      <c r="AF569" s="32">
        <v>1.4569158948628952E-3</v>
      </c>
      <c r="AG569" s="32">
        <v>0</v>
      </c>
      <c r="AH569" s="32">
        <v>0</v>
      </c>
      <c r="AI569" s="32">
        <v>0</v>
      </c>
      <c r="AJ569" s="32">
        <v>3.1808068699370915E-3</v>
      </c>
      <c r="AK569" s="32">
        <v>0</v>
      </c>
      <c r="AL569" s="32">
        <v>0</v>
      </c>
      <c r="AM569" s="32">
        <v>0</v>
      </c>
      <c r="AN569" s="32">
        <v>0</v>
      </c>
      <c r="AO569" s="32">
        <v>0</v>
      </c>
      <c r="AP569" s="32">
        <v>0</v>
      </c>
      <c r="AQ569" s="30"/>
      <c r="AR569" s="30"/>
      <c r="AS569" s="30"/>
      <c r="AT569" s="30"/>
      <c r="AU569" s="30"/>
      <c r="AV569" s="30"/>
      <c r="AW569" s="30"/>
      <c r="AX569" s="30"/>
    </row>
    <row r="570" spans="1:50" ht="20.149999999999999" customHeight="1" x14ac:dyDescent="0.75">
      <c r="A570" s="50"/>
      <c r="B570" s="2" t="s">
        <v>269</v>
      </c>
      <c r="C570" s="3" t="s">
        <v>16</v>
      </c>
      <c r="D570" s="24">
        <f t="shared" si="11"/>
        <v>1.5737393179245663E-4</v>
      </c>
      <c r="E570" s="32">
        <v>0</v>
      </c>
      <c r="F570" s="32">
        <v>0</v>
      </c>
      <c r="G570" s="32">
        <v>0</v>
      </c>
      <c r="H570" s="32">
        <v>0</v>
      </c>
      <c r="I570" s="32">
        <v>0</v>
      </c>
      <c r="J570" s="32">
        <v>0</v>
      </c>
      <c r="K570" s="32">
        <v>0</v>
      </c>
      <c r="L570" s="32">
        <v>4.4045217576588217E-3</v>
      </c>
      <c r="M570" s="32">
        <v>0</v>
      </c>
      <c r="N570" s="32">
        <v>0</v>
      </c>
      <c r="O570" s="32">
        <v>0</v>
      </c>
      <c r="P570" s="32">
        <v>0</v>
      </c>
      <c r="Q570" s="32">
        <v>0</v>
      </c>
      <c r="R570" s="32">
        <v>0</v>
      </c>
      <c r="S570" s="32">
        <v>0</v>
      </c>
      <c r="T570" s="31">
        <v>0</v>
      </c>
      <c r="U570" s="32">
        <v>0</v>
      </c>
      <c r="V570" s="32">
        <v>0</v>
      </c>
      <c r="W570" s="32">
        <v>0</v>
      </c>
      <c r="X570" s="32">
        <v>0</v>
      </c>
      <c r="Y570" s="32">
        <v>0</v>
      </c>
      <c r="Z570" s="32">
        <v>1.5756876504545308E-3</v>
      </c>
      <c r="AA570" s="32">
        <v>0</v>
      </c>
      <c r="AB570" s="32">
        <v>0</v>
      </c>
      <c r="AC570" s="32">
        <v>0</v>
      </c>
      <c r="AD570" s="32">
        <v>0</v>
      </c>
      <c r="AE570" s="32">
        <v>0</v>
      </c>
      <c r="AF570" s="32">
        <v>0</v>
      </c>
      <c r="AG570" s="32">
        <v>0</v>
      </c>
      <c r="AH570" s="32">
        <v>0</v>
      </c>
      <c r="AI570" s="32">
        <v>0</v>
      </c>
      <c r="AJ570" s="32">
        <v>0</v>
      </c>
      <c r="AK570" s="32">
        <v>0</v>
      </c>
      <c r="AL570" s="32">
        <v>0</v>
      </c>
      <c r="AM570" s="32">
        <v>0</v>
      </c>
      <c r="AN570" s="32">
        <v>0</v>
      </c>
      <c r="AO570" s="32">
        <v>0</v>
      </c>
      <c r="AP570" s="32">
        <v>0</v>
      </c>
      <c r="AQ570" s="30"/>
      <c r="AR570" s="30"/>
      <c r="AS570" s="30"/>
      <c r="AT570" s="30"/>
      <c r="AU570" s="30"/>
      <c r="AV570" s="30"/>
      <c r="AW570" s="30"/>
      <c r="AX570" s="30"/>
    </row>
    <row r="571" spans="1:50" ht="20.149999999999999" customHeight="1" x14ac:dyDescent="0.75">
      <c r="A571" s="50"/>
      <c r="B571" s="2" t="s">
        <v>270</v>
      </c>
      <c r="C571" s="3" t="s">
        <v>16</v>
      </c>
      <c r="D571" s="24">
        <f t="shared" si="11"/>
        <v>5.2067127496813615E-4</v>
      </c>
      <c r="E571" s="32">
        <v>0</v>
      </c>
      <c r="F571" s="32">
        <v>0</v>
      </c>
      <c r="G571" s="32">
        <v>3.3205113042655164E-3</v>
      </c>
      <c r="H571" s="32">
        <v>0</v>
      </c>
      <c r="I571" s="32">
        <v>0</v>
      </c>
      <c r="J571" s="32">
        <v>0</v>
      </c>
      <c r="K571" s="32">
        <v>0</v>
      </c>
      <c r="L571" s="32">
        <v>1.5571453705976073E-2</v>
      </c>
      <c r="M571" s="32">
        <v>0</v>
      </c>
      <c r="N571" s="32">
        <v>0</v>
      </c>
      <c r="O571" s="32">
        <v>0</v>
      </c>
      <c r="P571" s="32">
        <v>0</v>
      </c>
      <c r="Q571" s="32">
        <v>0</v>
      </c>
      <c r="R571" s="32">
        <v>0</v>
      </c>
      <c r="S571" s="32">
        <v>0</v>
      </c>
      <c r="T571" s="31">
        <v>0</v>
      </c>
      <c r="U571" s="32">
        <v>0</v>
      </c>
      <c r="V571" s="32">
        <v>0</v>
      </c>
      <c r="W571" s="32">
        <v>0</v>
      </c>
      <c r="X571" s="32">
        <v>0</v>
      </c>
      <c r="Y571" s="32">
        <v>0</v>
      </c>
      <c r="Z571" s="32">
        <v>0</v>
      </c>
      <c r="AA571" s="32">
        <v>0</v>
      </c>
      <c r="AB571" s="32">
        <v>0</v>
      </c>
      <c r="AC571" s="32">
        <v>0</v>
      </c>
      <c r="AD571" s="32">
        <v>0</v>
      </c>
      <c r="AE571" s="32">
        <v>0</v>
      </c>
      <c r="AF571" s="32">
        <v>0</v>
      </c>
      <c r="AG571" s="32">
        <v>0</v>
      </c>
      <c r="AH571" s="32">
        <v>0</v>
      </c>
      <c r="AI571" s="32">
        <v>0</v>
      </c>
      <c r="AJ571" s="32">
        <v>0</v>
      </c>
      <c r="AK571" s="32">
        <v>0</v>
      </c>
      <c r="AL571" s="32">
        <v>0</v>
      </c>
      <c r="AM571" s="32">
        <v>8.9354343854758345E-4</v>
      </c>
      <c r="AN571" s="32">
        <v>0</v>
      </c>
      <c r="AO571" s="32">
        <v>0</v>
      </c>
      <c r="AP571" s="32">
        <v>0</v>
      </c>
      <c r="AQ571" s="30"/>
      <c r="AR571" s="30"/>
      <c r="AS571" s="30"/>
      <c r="AT571" s="30"/>
      <c r="AU571" s="30"/>
      <c r="AV571" s="30"/>
      <c r="AW571" s="30"/>
      <c r="AX571" s="30"/>
    </row>
    <row r="572" spans="1:50" ht="20.149999999999999" customHeight="1" x14ac:dyDescent="0.75">
      <c r="A572" s="50"/>
      <c r="B572" s="2" t="s">
        <v>271</v>
      </c>
      <c r="C572" s="3" t="s">
        <v>16</v>
      </c>
      <c r="D572" s="24">
        <f t="shared" si="11"/>
        <v>3.8541510187448368E-5</v>
      </c>
      <c r="E572" s="32">
        <v>0</v>
      </c>
      <c r="F572" s="32">
        <v>0</v>
      </c>
      <c r="G572" s="32">
        <v>0</v>
      </c>
      <c r="H572" s="32">
        <v>0</v>
      </c>
      <c r="I572" s="32">
        <v>0</v>
      </c>
      <c r="J572" s="32">
        <v>0</v>
      </c>
      <c r="K572" s="32">
        <v>0</v>
      </c>
      <c r="L572" s="32">
        <v>0</v>
      </c>
      <c r="M572" s="32">
        <v>0</v>
      </c>
      <c r="N572" s="32">
        <v>0</v>
      </c>
      <c r="O572" s="32">
        <v>0</v>
      </c>
      <c r="P572" s="32">
        <v>0</v>
      </c>
      <c r="Q572" s="32">
        <v>0</v>
      </c>
      <c r="R572" s="32">
        <v>0</v>
      </c>
      <c r="S572" s="32">
        <v>1.4645773871230379E-3</v>
      </c>
      <c r="T572" s="31">
        <v>0</v>
      </c>
      <c r="U572" s="32">
        <v>0</v>
      </c>
      <c r="V572" s="32">
        <v>0</v>
      </c>
      <c r="W572" s="32">
        <v>0</v>
      </c>
      <c r="X572" s="32">
        <v>0</v>
      </c>
      <c r="Y572" s="32">
        <v>0</v>
      </c>
      <c r="Z572" s="32">
        <v>0</v>
      </c>
      <c r="AA572" s="32">
        <v>0</v>
      </c>
      <c r="AB572" s="32">
        <v>0</v>
      </c>
      <c r="AC572" s="32">
        <v>0</v>
      </c>
      <c r="AD572" s="32">
        <v>0</v>
      </c>
      <c r="AE572" s="32">
        <v>0</v>
      </c>
      <c r="AF572" s="32">
        <v>0</v>
      </c>
      <c r="AG572" s="32">
        <v>0</v>
      </c>
      <c r="AH572" s="32">
        <v>0</v>
      </c>
      <c r="AI572" s="32">
        <v>0</v>
      </c>
      <c r="AJ572" s="32">
        <v>0</v>
      </c>
      <c r="AK572" s="32">
        <v>0</v>
      </c>
      <c r="AL572" s="32">
        <v>0</v>
      </c>
      <c r="AM572" s="32">
        <v>0</v>
      </c>
      <c r="AN572" s="32">
        <v>0</v>
      </c>
      <c r="AO572" s="32">
        <v>0</v>
      </c>
      <c r="AP572" s="32">
        <v>0</v>
      </c>
      <c r="AQ572" s="30"/>
      <c r="AR572" s="30"/>
      <c r="AS572" s="30"/>
      <c r="AT572" s="30"/>
      <c r="AU572" s="30"/>
      <c r="AV572" s="30"/>
      <c r="AW572" s="30"/>
      <c r="AX572" s="30"/>
    </row>
    <row r="573" spans="1:50" ht="20.149999999999999" customHeight="1" x14ac:dyDescent="0.75">
      <c r="A573" s="50"/>
      <c r="B573" s="2" t="s">
        <v>272</v>
      </c>
      <c r="C573" s="3" t="s">
        <v>16</v>
      </c>
      <c r="D573" s="24">
        <f t="shared" si="11"/>
        <v>4.4943734472197895E-4</v>
      </c>
      <c r="E573" s="32">
        <v>1.1490874760165214E-3</v>
      </c>
      <c r="F573" s="32">
        <v>0</v>
      </c>
      <c r="G573" s="32">
        <v>0</v>
      </c>
      <c r="H573" s="32">
        <v>0</v>
      </c>
      <c r="I573" s="32">
        <v>0</v>
      </c>
      <c r="J573" s="32">
        <v>0</v>
      </c>
      <c r="K573" s="32">
        <v>0</v>
      </c>
      <c r="L573" s="32">
        <v>4.7217752982608718E-3</v>
      </c>
      <c r="M573" s="32">
        <v>0</v>
      </c>
      <c r="N573" s="32">
        <v>0</v>
      </c>
      <c r="O573" s="32">
        <v>0</v>
      </c>
      <c r="P573" s="32">
        <v>0</v>
      </c>
      <c r="Q573" s="32">
        <v>0</v>
      </c>
      <c r="R573" s="32">
        <v>0</v>
      </c>
      <c r="S573" s="32">
        <v>0</v>
      </c>
      <c r="T573" s="31">
        <v>0</v>
      </c>
      <c r="U573" s="32">
        <v>0</v>
      </c>
      <c r="V573" s="32">
        <v>0</v>
      </c>
      <c r="W573" s="32">
        <v>0</v>
      </c>
      <c r="X573" s="32">
        <v>0</v>
      </c>
      <c r="Y573" s="32">
        <v>0</v>
      </c>
      <c r="Z573" s="32">
        <v>0</v>
      </c>
      <c r="AA573" s="32">
        <v>0</v>
      </c>
      <c r="AB573" s="32">
        <v>0</v>
      </c>
      <c r="AC573" s="32">
        <v>5.5098409561589153E-3</v>
      </c>
      <c r="AD573" s="32">
        <v>0</v>
      </c>
      <c r="AE573" s="32">
        <v>0</v>
      </c>
      <c r="AF573" s="32">
        <v>5.6979153689988935E-3</v>
      </c>
      <c r="AG573" s="32">
        <v>0</v>
      </c>
      <c r="AH573" s="32">
        <v>0</v>
      </c>
      <c r="AI573" s="32">
        <v>0</v>
      </c>
      <c r="AJ573" s="32">
        <v>0</v>
      </c>
      <c r="AK573" s="32">
        <v>0</v>
      </c>
      <c r="AL573" s="32">
        <v>0</v>
      </c>
      <c r="AM573" s="32">
        <v>0</v>
      </c>
      <c r="AN573" s="32">
        <v>0</v>
      </c>
      <c r="AO573" s="32">
        <v>0</v>
      </c>
      <c r="AP573" s="32">
        <v>0</v>
      </c>
      <c r="AQ573" s="30"/>
      <c r="AR573" s="30"/>
      <c r="AS573" s="30"/>
      <c r="AT573" s="30"/>
      <c r="AU573" s="30"/>
      <c r="AV573" s="30"/>
      <c r="AW573" s="30"/>
      <c r="AX573" s="30"/>
    </row>
    <row r="574" spans="1:50" ht="20.149999999999999" customHeight="1" x14ac:dyDescent="0.75">
      <c r="A574" s="50"/>
      <c r="B574" s="2" t="s">
        <v>273</v>
      </c>
      <c r="C574" s="3" t="s">
        <v>16</v>
      </c>
      <c r="D574" s="24">
        <f t="shared" si="11"/>
        <v>2.4063923200230968E-2</v>
      </c>
      <c r="E574" s="32">
        <v>0</v>
      </c>
      <c r="F574" s="32">
        <v>0</v>
      </c>
      <c r="G574" s="32">
        <v>0</v>
      </c>
      <c r="H574" s="32">
        <v>0</v>
      </c>
      <c r="I574" s="32">
        <v>8.166883363939538E-4</v>
      </c>
      <c r="J574" s="32">
        <v>0</v>
      </c>
      <c r="K574" s="32">
        <v>0</v>
      </c>
      <c r="L574" s="32">
        <v>0</v>
      </c>
      <c r="M574" s="32">
        <v>0</v>
      </c>
      <c r="N574" s="32">
        <v>0</v>
      </c>
      <c r="O574" s="32">
        <v>0</v>
      </c>
      <c r="P574" s="32">
        <v>1.8149559177663918E-3</v>
      </c>
      <c r="Q574" s="32">
        <v>0</v>
      </c>
      <c r="R574" s="32">
        <v>0</v>
      </c>
      <c r="S574" s="32">
        <v>4.5669834137392314E-3</v>
      </c>
      <c r="T574" s="31">
        <v>9.0376336205785657E-3</v>
      </c>
      <c r="U574" s="32">
        <v>0</v>
      </c>
      <c r="V574" s="32">
        <v>0</v>
      </c>
      <c r="W574" s="32">
        <v>0</v>
      </c>
      <c r="X574" s="32">
        <v>7.6961491366443636E-3</v>
      </c>
      <c r="Y574" s="32">
        <v>1.4053765302964646E-3</v>
      </c>
      <c r="Z574" s="32">
        <v>0</v>
      </c>
      <c r="AA574" s="32">
        <v>0</v>
      </c>
      <c r="AB574" s="32">
        <v>0</v>
      </c>
      <c r="AC574" s="32">
        <v>0</v>
      </c>
      <c r="AD574" s="32">
        <v>0</v>
      </c>
      <c r="AE574" s="32">
        <v>0</v>
      </c>
      <c r="AF574" s="32">
        <v>0</v>
      </c>
      <c r="AG574" s="32">
        <v>0</v>
      </c>
      <c r="AH574" s="32">
        <v>0</v>
      </c>
      <c r="AI574" s="32">
        <v>1.243540414059008E-3</v>
      </c>
      <c r="AJ574" s="32">
        <v>0</v>
      </c>
      <c r="AK574" s="32">
        <v>0</v>
      </c>
      <c r="AL574" s="32">
        <v>0</v>
      </c>
      <c r="AM574" s="32">
        <v>0</v>
      </c>
      <c r="AN574" s="32">
        <v>0</v>
      </c>
      <c r="AO574" s="32">
        <v>0</v>
      </c>
      <c r="AP574" s="32">
        <v>0.88784775423929885</v>
      </c>
      <c r="AQ574" s="30"/>
      <c r="AR574" s="30"/>
      <c r="AS574" s="30"/>
      <c r="AT574" s="30"/>
      <c r="AU574" s="30"/>
      <c r="AV574" s="30"/>
      <c r="AW574" s="30"/>
      <c r="AX574" s="30"/>
    </row>
    <row r="575" spans="1:50" ht="20.149999999999999" customHeight="1" x14ac:dyDescent="0.75">
      <c r="A575" s="50"/>
      <c r="B575" s="2" t="s">
        <v>274</v>
      </c>
      <c r="C575" s="3" t="s">
        <v>16</v>
      </c>
      <c r="D575" s="24">
        <f t="shared" si="11"/>
        <v>8.0723494404760004E-5</v>
      </c>
      <c r="E575" s="32">
        <v>0</v>
      </c>
      <c r="F575" s="32">
        <v>0</v>
      </c>
      <c r="G575" s="32">
        <v>0</v>
      </c>
      <c r="H575" s="32">
        <v>0</v>
      </c>
      <c r="I575" s="32">
        <v>0</v>
      </c>
      <c r="J575" s="32">
        <v>0</v>
      </c>
      <c r="K575" s="32">
        <v>0</v>
      </c>
      <c r="L575" s="32">
        <v>0</v>
      </c>
      <c r="M575" s="32">
        <v>0</v>
      </c>
      <c r="N575" s="32">
        <v>0</v>
      </c>
      <c r="O575" s="32">
        <v>0</v>
      </c>
      <c r="P575" s="32">
        <v>0</v>
      </c>
      <c r="Q575" s="32">
        <v>0</v>
      </c>
      <c r="R575" s="32">
        <v>0</v>
      </c>
      <c r="S575" s="32">
        <v>0</v>
      </c>
      <c r="T575" s="31">
        <v>0</v>
      </c>
      <c r="U575" s="32">
        <v>0</v>
      </c>
      <c r="V575" s="32">
        <v>0</v>
      </c>
      <c r="W575" s="32">
        <v>0</v>
      </c>
      <c r="X575" s="32">
        <v>0</v>
      </c>
      <c r="Y575" s="32">
        <v>0</v>
      </c>
      <c r="Z575" s="32">
        <v>0</v>
      </c>
      <c r="AA575" s="32">
        <v>2.3691198655240745E-3</v>
      </c>
      <c r="AB575" s="32">
        <v>0</v>
      </c>
      <c r="AC575" s="32">
        <v>0</v>
      </c>
      <c r="AD575" s="32">
        <v>0</v>
      </c>
      <c r="AE575" s="32">
        <v>0</v>
      </c>
      <c r="AF575" s="32">
        <v>0</v>
      </c>
      <c r="AG575" s="32">
        <v>0</v>
      </c>
      <c r="AH575" s="32">
        <v>0</v>
      </c>
      <c r="AI575" s="32">
        <v>0</v>
      </c>
      <c r="AJ575" s="32">
        <v>0</v>
      </c>
      <c r="AK575" s="32">
        <v>0</v>
      </c>
      <c r="AL575" s="32">
        <v>0</v>
      </c>
      <c r="AM575" s="32">
        <v>0</v>
      </c>
      <c r="AN575" s="32">
        <v>0</v>
      </c>
      <c r="AO575" s="32">
        <v>0</v>
      </c>
      <c r="AP575" s="32">
        <v>6.9837292185680536E-4</v>
      </c>
      <c r="AQ575" s="30"/>
      <c r="AR575" s="30"/>
      <c r="AS575" s="30"/>
      <c r="AT575" s="30"/>
      <c r="AU575" s="30"/>
      <c r="AV575" s="30"/>
      <c r="AW575" s="30"/>
      <c r="AX575" s="30"/>
    </row>
    <row r="576" spans="1:50" ht="20.149999999999999" customHeight="1" x14ac:dyDescent="0.75">
      <c r="A576" s="50"/>
      <c r="B576" s="2" t="s">
        <v>275</v>
      </c>
      <c r="C576" s="3" t="s">
        <v>16</v>
      </c>
      <c r="D576" s="24">
        <f t="shared" si="11"/>
        <v>2.4609373166698523E-2</v>
      </c>
      <c r="E576" s="32">
        <v>0</v>
      </c>
      <c r="F576" s="32">
        <v>0</v>
      </c>
      <c r="G576" s="32">
        <v>0</v>
      </c>
      <c r="H576" s="32">
        <v>0</v>
      </c>
      <c r="I576" s="32">
        <v>0</v>
      </c>
      <c r="J576" s="32">
        <v>0</v>
      </c>
      <c r="K576" s="32">
        <v>0</v>
      </c>
      <c r="L576" s="32">
        <v>0</v>
      </c>
      <c r="M576" s="32">
        <v>0</v>
      </c>
      <c r="N576" s="32">
        <v>0</v>
      </c>
      <c r="O576" s="32">
        <v>0</v>
      </c>
      <c r="P576" s="32">
        <v>0</v>
      </c>
      <c r="Q576" s="32">
        <v>0</v>
      </c>
      <c r="R576" s="32">
        <v>0</v>
      </c>
      <c r="S576" s="32">
        <v>0</v>
      </c>
      <c r="T576" s="31">
        <v>0</v>
      </c>
      <c r="U576" s="32">
        <v>0</v>
      </c>
      <c r="V576" s="32">
        <v>4.0840796325465724E-3</v>
      </c>
      <c r="W576" s="32">
        <v>0</v>
      </c>
      <c r="X576" s="32">
        <v>0</v>
      </c>
      <c r="Y576" s="32">
        <v>0</v>
      </c>
      <c r="Z576" s="32">
        <v>0</v>
      </c>
      <c r="AA576" s="32">
        <v>0</v>
      </c>
      <c r="AB576" s="32">
        <v>0</v>
      </c>
      <c r="AC576" s="32">
        <v>0</v>
      </c>
      <c r="AD576" s="32">
        <v>0.929712344347013</v>
      </c>
      <c r="AE576" s="32">
        <v>0</v>
      </c>
      <c r="AF576" s="32">
        <v>0</v>
      </c>
      <c r="AG576" s="32">
        <v>0</v>
      </c>
      <c r="AH576" s="32">
        <v>0</v>
      </c>
      <c r="AI576" s="32">
        <v>0</v>
      </c>
      <c r="AJ576" s="32">
        <v>0</v>
      </c>
      <c r="AK576" s="32">
        <v>0</v>
      </c>
      <c r="AL576" s="32">
        <v>0</v>
      </c>
      <c r="AM576" s="32">
        <v>0</v>
      </c>
      <c r="AN576" s="32">
        <v>0</v>
      </c>
      <c r="AO576" s="32">
        <v>0</v>
      </c>
      <c r="AP576" s="32">
        <v>1.3597563549844678E-3</v>
      </c>
      <c r="AQ576" s="30"/>
      <c r="AR576" s="30"/>
      <c r="AS576" s="30"/>
      <c r="AT576" s="30"/>
      <c r="AU576" s="30"/>
      <c r="AV576" s="30"/>
      <c r="AW576" s="30"/>
      <c r="AX576" s="30"/>
    </row>
    <row r="577" spans="1:50" ht="20.149999999999999" customHeight="1" x14ac:dyDescent="0.75">
      <c r="A577" s="50"/>
      <c r="B577" s="2" t="s">
        <v>276</v>
      </c>
      <c r="C577" s="3" t="s">
        <v>16</v>
      </c>
      <c r="D577" s="24">
        <f t="shared" si="11"/>
        <v>6.6698633254611733E-4</v>
      </c>
      <c r="E577" s="32">
        <v>0</v>
      </c>
      <c r="F577" s="32">
        <v>0</v>
      </c>
      <c r="G577" s="32">
        <v>0</v>
      </c>
      <c r="H577" s="32">
        <v>0</v>
      </c>
      <c r="I577" s="32">
        <v>0</v>
      </c>
      <c r="J577" s="32">
        <v>1.3756733747356501E-3</v>
      </c>
      <c r="K577" s="32">
        <v>1.6181709778000493E-2</v>
      </c>
      <c r="L577" s="32">
        <v>9.7673816120498881E-4</v>
      </c>
      <c r="M577" s="32">
        <v>0</v>
      </c>
      <c r="N577" s="32">
        <v>0</v>
      </c>
      <c r="O577" s="32">
        <v>0</v>
      </c>
      <c r="P577" s="32">
        <v>7.073009306806569E-4</v>
      </c>
      <c r="Q577" s="32">
        <v>0</v>
      </c>
      <c r="R577" s="32">
        <v>0</v>
      </c>
      <c r="S577" s="32">
        <v>0</v>
      </c>
      <c r="T577" s="31">
        <v>0</v>
      </c>
      <c r="U577" s="32">
        <v>0</v>
      </c>
      <c r="V577" s="32">
        <v>0</v>
      </c>
      <c r="W577" s="32">
        <v>0</v>
      </c>
      <c r="X577" s="32">
        <v>0</v>
      </c>
      <c r="Y577" s="32">
        <v>0</v>
      </c>
      <c r="Z577" s="32">
        <v>0</v>
      </c>
      <c r="AA577" s="32">
        <v>0</v>
      </c>
      <c r="AB577" s="32">
        <v>0</v>
      </c>
      <c r="AC577" s="32">
        <v>0</v>
      </c>
      <c r="AD577" s="32">
        <v>0</v>
      </c>
      <c r="AE577" s="32">
        <v>0</v>
      </c>
      <c r="AF577" s="32">
        <v>0</v>
      </c>
      <c r="AG577" s="32">
        <v>0</v>
      </c>
      <c r="AH577" s="32">
        <v>0</v>
      </c>
      <c r="AI577" s="32">
        <v>0</v>
      </c>
      <c r="AJ577" s="32">
        <v>0</v>
      </c>
      <c r="AK577" s="32">
        <v>5.0585875418179653E-3</v>
      </c>
      <c r="AL577" s="32">
        <v>0</v>
      </c>
      <c r="AM577" s="32">
        <v>1.0454708503127054E-3</v>
      </c>
      <c r="AN577" s="32">
        <v>0</v>
      </c>
      <c r="AO577" s="32">
        <v>0</v>
      </c>
      <c r="AP577" s="32">
        <v>0</v>
      </c>
      <c r="AQ577" s="30"/>
      <c r="AR577" s="30"/>
      <c r="AS577" s="30"/>
      <c r="AT577" s="30"/>
      <c r="AU577" s="30"/>
      <c r="AV577" s="30"/>
      <c r="AW577" s="30"/>
      <c r="AX577" s="30"/>
    </row>
    <row r="578" spans="1:50" ht="39.950000000000003" customHeight="1" x14ac:dyDescent="0.75">
      <c r="A578" s="50"/>
      <c r="B578" s="2" t="s">
        <v>277</v>
      </c>
      <c r="C578" s="3" t="s">
        <v>16</v>
      </c>
      <c r="D578" s="24">
        <f t="shared" si="11"/>
        <v>1.2810439102632274E-4</v>
      </c>
      <c r="E578" s="32">
        <v>0</v>
      </c>
      <c r="F578" s="32">
        <v>0</v>
      </c>
      <c r="G578" s="32">
        <v>0</v>
      </c>
      <c r="H578" s="32">
        <v>0</v>
      </c>
      <c r="I578" s="32">
        <v>0</v>
      </c>
      <c r="J578" s="32">
        <v>0</v>
      </c>
      <c r="K578" s="32">
        <v>0</v>
      </c>
      <c r="L578" s="32">
        <v>1.7103894333731068E-3</v>
      </c>
      <c r="M578" s="32">
        <v>0</v>
      </c>
      <c r="N578" s="32">
        <v>1.617989785544821E-3</v>
      </c>
      <c r="O578" s="32">
        <v>0</v>
      </c>
      <c r="P578" s="32">
        <v>0</v>
      </c>
      <c r="Q578" s="32">
        <v>0</v>
      </c>
      <c r="R578" s="32">
        <v>0</v>
      </c>
      <c r="S578" s="32">
        <v>0</v>
      </c>
      <c r="T578" s="31">
        <v>0</v>
      </c>
      <c r="U578" s="32">
        <v>0</v>
      </c>
      <c r="V578" s="32">
        <v>0</v>
      </c>
      <c r="W578" s="32">
        <v>0</v>
      </c>
      <c r="X578" s="32">
        <v>0</v>
      </c>
      <c r="Y578" s="32">
        <v>1.5395876400823357E-3</v>
      </c>
      <c r="Z578" s="32">
        <v>0</v>
      </c>
      <c r="AA578" s="32">
        <v>0</v>
      </c>
      <c r="AB578" s="32">
        <v>0</v>
      </c>
      <c r="AC578" s="32">
        <v>0</v>
      </c>
      <c r="AD578" s="32">
        <v>0</v>
      </c>
      <c r="AE578" s="32">
        <v>0</v>
      </c>
      <c r="AF578" s="32">
        <v>0</v>
      </c>
      <c r="AG578" s="32">
        <v>0</v>
      </c>
      <c r="AH578" s="32">
        <v>0</v>
      </c>
      <c r="AI578" s="32">
        <v>0</v>
      </c>
      <c r="AJ578" s="32">
        <v>0</v>
      </c>
      <c r="AK578" s="32">
        <v>0</v>
      </c>
      <c r="AL578" s="32">
        <v>0</v>
      </c>
      <c r="AM578" s="32">
        <v>0</v>
      </c>
      <c r="AN578" s="32">
        <v>0</v>
      </c>
      <c r="AO578" s="32">
        <v>0</v>
      </c>
      <c r="AP578" s="32">
        <v>0</v>
      </c>
      <c r="AQ578" s="30"/>
      <c r="AR578" s="30"/>
      <c r="AS578" s="30"/>
      <c r="AT578" s="30"/>
      <c r="AU578" s="30"/>
      <c r="AV578" s="30"/>
      <c r="AW578" s="30"/>
      <c r="AX578" s="30"/>
    </row>
    <row r="579" spans="1:50" ht="20.149999999999999" customHeight="1" x14ac:dyDescent="0.75">
      <c r="A579" s="50"/>
      <c r="B579" s="2" t="s">
        <v>278</v>
      </c>
      <c r="C579" s="3" t="s">
        <v>16</v>
      </c>
      <c r="D579" s="24">
        <f t="shared" si="11"/>
        <v>2.4233353900102075E-2</v>
      </c>
      <c r="E579" s="32">
        <v>0</v>
      </c>
      <c r="F579" s="32">
        <v>6.6541368286975934E-4</v>
      </c>
      <c r="G579" s="32">
        <v>0</v>
      </c>
      <c r="H579" s="32">
        <v>0</v>
      </c>
      <c r="I579" s="32">
        <v>0</v>
      </c>
      <c r="J579" s="32">
        <v>0</v>
      </c>
      <c r="K579" s="32">
        <v>0</v>
      </c>
      <c r="L579" s="32">
        <v>0</v>
      </c>
      <c r="M579" s="32">
        <v>0</v>
      </c>
      <c r="N579" s="32">
        <v>0</v>
      </c>
      <c r="O579" s="32">
        <v>0.9095134981461086</v>
      </c>
      <c r="P579" s="32">
        <v>0</v>
      </c>
      <c r="Q579" s="32">
        <v>0</v>
      </c>
      <c r="R579" s="32">
        <v>0</v>
      </c>
      <c r="S579" s="32">
        <v>0</v>
      </c>
      <c r="T579" s="31">
        <v>0</v>
      </c>
      <c r="U579" s="32">
        <v>0</v>
      </c>
      <c r="V579" s="32">
        <v>2.2942067211263752E-3</v>
      </c>
      <c r="W579" s="32">
        <v>0</v>
      </c>
      <c r="X579" s="32">
        <v>0</v>
      </c>
      <c r="Y579" s="32">
        <v>1.4698131604295561E-3</v>
      </c>
      <c r="Z579" s="32">
        <v>0</v>
      </c>
      <c r="AA579" s="32">
        <v>0</v>
      </c>
      <c r="AB579" s="32">
        <v>3.2911159655705626E-3</v>
      </c>
      <c r="AC579" s="32">
        <v>0</v>
      </c>
      <c r="AD579" s="32">
        <v>0</v>
      </c>
      <c r="AE579" s="32">
        <v>0</v>
      </c>
      <c r="AF579" s="32">
        <v>0</v>
      </c>
      <c r="AG579" s="32">
        <v>0</v>
      </c>
      <c r="AH579" s="32">
        <v>0</v>
      </c>
      <c r="AI579" s="32">
        <v>0</v>
      </c>
      <c r="AJ579" s="32">
        <v>1.0688155854511176E-3</v>
      </c>
      <c r="AK579" s="32">
        <v>1.7722055970435238E-3</v>
      </c>
      <c r="AL579" s="32">
        <v>0</v>
      </c>
      <c r="AM579" s="32">
        <v>7.9237934527940474E-4</v>
      </c>
      <c r="AN579" s="32">
        <v>0</v>
      </c>
      <c r="AO579" s="32">
        <v>0</v>
      </c>
      <c r="AP579" s="32">
        <v>0</v>
      </c>
      <c r="AQ579" s="30"/>
      <c r="AR579" s="30"/>
      <c r="AS579" s="30"/>
      <c r="AT579" s="30"/>
      <c r="AU579" s="30"/>
      <c r="AV579" s="30"/>
      <c r="AW579" s="30"/>
      <c r="AX579" s="30"/>
    </row>
    <row r="580" spans="1:50" ht="20.149999999999999" customHeight="1" x14ac:dyDescent="0.75">
      <c r="A580" s="50"/>
      <c r="B580" s="2" t="s">
        <v>279</v>
      </c>
      <c r="C580" s="3" t="s">
        <v>16</v>
      </c>
      <c r="D580" s="24">
        <f t="shared" si="11"/>
        <v>1.0137215216468309E-4</v>
      </c>
      <c r="E580" s="32">
        <v>0</v>
      </c>
      <c r="F580" s="32">
        <v>0</v>
      </c>
      <c r="G580" s="32">
        <v>0</v>
      </c>
      <c r="H580" s="32">
        <v>0</v>
      </c>
      <c r="I580" s="32">
        <v>0</v>
      </c>
      <c r="J580" s="32">
        <v>0</v>
      </c>
      <c r="K580" s="32">
        <v>0</v>
      </c>
      <c r="L580" s="32">
        <v>0</v>
      </c>
      <c r="M580" s="32">
        <v>0</v>
      </c>
      <c r="N580" s="32">
        <v>0</v>
      </c>
      <c r="O580" s="32">
        <v>3.8521417822579575E-3</v>
      </c>
      <c r="P580" s="32">
        <v>0</v>
      </c>
      <c r="Q580" s="32">
        <v>0</v>
      </c>
      <c r="R580" s="32">
        <v>0</v>
      </c>
      <c r="S580" s="32">
        <v>0</v>
      </c>
      <c r="T580" s="31">
        <v>0</v>
      </c>
      <c r="U580" s="32">
        <v>0</v>
      </c>
      <c r="V580" s="32">
        <v>0</v>
      </c>
      <c r="W580" s="32">
        <v>0</v>
      </c>
      <c r="X580" s="32">
        <v>0</v>
      </c>
      <c r="Y580" s="32">
        <v>0</v>
      </c>
      <c r="Z580" s="32">
        <v>0</v>
      </c>
      <c r="AA580" s="32">
        <v>0</v>
      </c>
      <c r="AB580" s="32">
        <v>0</v>
      </c>
      <c r="AC580" s="32">
        <v>0</v>
      </c>
      <c r="AD580" s="32">
        <v>0</v>
      </c>
      <c r="AE580" s="32">
        <v>0</v>
      </c>
      <c r="AF580" s="32">
        <v>0</v>
      </c>
      <c r="AG580" s="32">
        <v>0</v>
      </c>
      <c r="AH580" s="32">
        <v>0</v>
      </c>
      <c r="AI580" s="32">
        <v>0</v>
      </c>
      <c r="AJ580" s="32">
        <v>0</v>
      </c>
      <c r="AK580" s="32">
        <v>0</v>
      </c>
      <c r="AL580" s="32">
        <v>0</v>
      </c>
      <c r="AM580" s="32">
        <v>0</v>
      </c>
      <c r="AN580" s="32">
        <v>0</v>
      </c>
      <c r="AO580" s="32">
        <v>0</v>
      </c>
      <c r="AP580" s="32">
        <v>0</v>
      </c>
      <c r="AQ580" s="30"/>
      <c r="AR580" s="30"/>
      <c r="AS580" s="30"/>
      <c r="AT580" s="30"/>
      <c r="AU580" s="30"/>
      <c r="AV580" s="30"/>
      <c r="AW580" s="30"/>
      <c r="AX580" s="30"/>
    </row>
    <row r="581" spans="1:50" ht="20.149999999999999" customHeight="1" x14ac:dyDescent="0.75">
      <c r="A581" s="50"/>
      <c r="B581" s="2" t="s">
        <v>280</v>
      </c>
      <c r="C581" s="3" t="s">
        <v>16</v>
      </c>
      <c r="D581" s="24">
        <f t="shared" si="11"/>
        <v>3.0694423143107963E-5</v>
      </c>
      <c r="E581" s="32">
        <v>0</v>
      </c>
      <c r="F581" s="32">
        <v>0</v>
      </c>
      <c r="G581" s="32">
        <v>0</v>
      </c>
      <c r="H581" s="32">
        <v>0</v>
      </c>
      <c r="I581" s="32">
        <v>0</v>
      </c>
      <c r="J581" s="32">
        <v>0</v>
      </c>
      <c r="K581" s="32">
        <v>0</v>
      </c>
      <c r="L581" s="32">
        <v>0</v>
      </c>
      <c r="M581" s="32">
        <v>0</v>
      </c>
      <c r="N581" s="32">
        <v>0</v>
      </c>
      <c r="O581" s="32">
        <v>0</v>
      </c>
      <c r="P581" s="32">
        <v>0</v>
      </c>
      <c r="Q581" s="32">
        <v>0</v>
      </c>
      <c r="R581" s="32">
        <v>0</v>
      </c>
      <c r="S581" s="32">
        <v>0</v>
      </c>
      <c r="T581" s="31">
        <v>0</v>
      </c>
      <c r="U581" s="32">
        <v>1.1663880794381026E-3</v>
      </c>
      <c r="V581" s="32">
        <v>0</v>
      </c>
      <c r="W581" s="32">
        <v>0</v>
      </c>
      <c r="X581" s="32">
        <v>0</v>
      </c>
      <c r="Y581" s="32">
        <v>0</v>
      </c>
      <c r="Z581" s="32">
        <v>0</v>
      </c>
      <c r="AA581" s="32">
        <v>0</v>
      </c>
      <c r="AB581" s="32">
        <v>0</v>
      </c>
      <c r="AC581" s="32">
        <v>0</v>
      </c>
      <c r="AD581" s="32">
        <v>0</v>
      </c>
      <c r="AE581" s="32">
        <v>0</v>
      </c>
      <c r="AF581" s="32">
        <v>0</v>
      </c>
      <c r="AG581" s="32">
        <v>0</v>
      </c>
      <c r="AH581" s="32">
        <v>0</v>
      </c>
      <c r="AI581" s="32">
        <v>0</v>
      </c>
      <c r="AJ581" s="32">
        <v>0</v>
      </c>
      <c r="AK581" s="32">
        <v>0</v>
      </c>
      <c r="AL581" s="32">
        <v>0</v>
      </c>
      <c r="AM581" s="32">
        <v>0</v>
      </c>
      <c r="AN581" s="32">
        <v>0</v>
      </c>
      <c r="AO581" s="32">
        <v>0</v>
      </c>
      <c r="AP581" s="32">
        <v>0</v>
      </c>
      <c r="AQ581" s="30"/>
      <c r="AR581" s="30"/>
      <c r="AS581" s="30"/>
      <c r="AT581" s="30"/>
      <c r="AU581" s="30"/>
      <c r="AV581" s="30"/>
      <c r="AW581" s="30"/>
      <c r="AX581" s="30"/>
    </row>
    <row r="582" spans="1:50" ht="20.149999999999999" customHeight="1" x14ac:dyDescent="0.75">
      <c r="A582" s="50"/>
      <c r="B582" s="2" t="s">
        <v>281</v>
      </c>
      <c r="C582" s="3" t="s">
        <v>16</v>
      </c>
      <c r="D582" s="24">
        <f t="shared" si="11"/>
        <v>1.1810505988572621E-3</v>
      </c>
      <c r="E582" s="32">
        <v>4.3636615822539781E-3</v>
      </c>
      <c r="F582" s="32">
        <v>1.1018103756546369E-3</v>
      </c>
      <c r="G582" s="32">
        <v>0</v>
      </c>
      <c r="H582" s="32">
        <v>1.9420318968277027E-2</v>
      </c>
      <c r="I582" s="32">
        <v>0</v>
      </c>
      <c r="J582" s="32">
        <v>0</v>
      </c>
      <c r="K582" s="32">
        <v>0</v>
      </c>
      <c r="L582" s="32">
        <v>0</v>
      </c>
      <c r="M582" s="32">
        <v>0</v>
      </c>
      <c r="N582" s="32">
        <v>0</v>
      </c>
      <c r="O582" s="32">
        <v>0</v>
      </c>
      <c r="P582" s="32">
        <v>0</v>
      </c>
      <c r="Q582" s="32">
        <v>0</v>
      </c>
      <c r="R582" s="32">
        <v>0</v>
      </c>
      <c r="S582" s="32">
        <v>7.6017529139988109E-4</v>
      </c>
      <c r="T582" s="31">
        <v>0</v>
      </c>
      <c r="U582" s="32">
        <v>0</v>
      </c>
      <c r="V582" s="32">
        <v>0</v>
      </c>
      <c r="W582" s="32">
        <v>0</v>
      </c>
      <c r="X582" s="32">
        <v>0</v>
      </c>
      <c r="Y582" s="32">
        <v>4.1625102374471948E-4</v>
      </c>
      <c r="Z582" s="32">
        <v>0</v>
      </c>
      <c r="AA582" s="32">
        <v>1.802532616996631E-2</v>
      </c>
      <c r="AB582" s="32">
        <v>0</v>
      </c>
      <c r="AC582" s="32">
        <v>0</v>
      </c>
      <c r="AD582" s="32">
        <v>0</v>
      </c>
      <c r="AE582" s="32">
        <v>0</v>
      </c>
      <c r="AF582" s="32">
        <v>0</v>
      </c>
      <c r="AG582" s="32">
        <v>0</v>
      </c>
      <c r="AH582" s="32">
        <v>0</v>
      </c>
      <c r="AI582" s="32">
        <v>0</v>
      </c>
      <c r="AJ582" s="32">
        <v>0</v>
      </c>
      <c r="AK582" s="32">
        <v>0</v>
      </c>
      <c r="AL582" s="32">
        <v>0</v>
      </c>
      <c r="AM582" s="32">
        <v>7.9237934527940474E-4</v>
      </c>
      <c r="AN582" s="32">
        <v>0</v>
      </c>
      <c r="AO582" s="32">
        <v>0</v>
      </c>
      <c r="AP582" s="32">
        <v>0</v>
      </c>
      <c r="AQ582" s="30"/>
      <c r="AR582" s="30"/>
      <c r="AS582" s="30"/>
      <c r="AT582" s="30"/>
      <c r="AU582" s="30"/>
      <c r="AV582" s="30"/>
      <c r="AW582" s="30"/>
      <c r="AX582" s="30"/>
    </row>
    <row r="583" spans="1:50" ht="20.149999999999999" customHeight="1" x14ac:dyDescent="0.75">
      <c r="A583" s="50"/>
      <c r="B583" s="2" t="s">
        <v>282</v>
      </c>
      <c r="C583" s="3" t="s">
        <v>16</v>
      </c>
      <c r="D583" s="24">
        <f t="shared" si="11"/>
        <v>1.3169591665806668E-4</v>
      </c>
      <c r="E583" s="32">
        <v>0</v>
      </c>
      <c r="F583" s="32">
        <v>1.9794112974752362E-3</v>
      </c>
      <c r="G583" s="32">
        <v>0</v>
      </c>
      <c r="H583" s="32">
        <v>0</v>
      </c>
      <c r="I583" s="32">
        <v>0</v>
      </c>
      <c r="J583" s="32">
        <v>0</v>
      </c>
      <c r="K583" s="32">
        <v>0</v>
      </c>
      <c r="L583" s="32">
        <v>0</v>
      </c>
      <c r="M583" s="32">
        <v>0</v>
      </c>
      <c r="N583" s="32">
        <v>0</v>
      </c>
      <c r="O583" s="32">
        <v>0</v>
      </c>
      <c r="P583" s="32">
        <v>0</v>
      </c>
      <c r="Q583" s="32">
        <v>0</v>
      </c>
      <c r="R583" s="32">
        <v>0</v>
      </c>
      <c r="S583" s="32">
        <v>0</v>
      </c>
      <c r="T583" s="31">
        <v>0</v>
      </c>
      <c r="U583" s="32">
        <v>0</v>
      </c>
      <c r="V583" s="32">
        <v>0</v>
      </c>
      <c r="W583" s="32">
        <v>0</v>
      </c>
      <c r="X583" s="32">
        <v>6.9142792869291315E-4</v>
      </c>
      <c r="Y583" s="32">
        <v>0</v>
      </c>
      <c r="Z583" s="32">
        <v>0</v>
      </c>
      <c r="AA583" s="32">
        <v>0</v>
      </c>
      <c r="AB583" s="32">
        <v>0</v>
      </c>
      <c r="AC583" s="32">
        <v>0</v>
      </c>
      <c r="AD583" s="32">
        <v>0</v>
      </c>
      <c r="AE583" s="32">
        <v>0</v>
      </c>
      <c r="AF583" s="32">
        <v>2.3336056068383845E-3</v>
      </c>
      <c r="AG583" s="32">
        <v>0</v>
      </c>
      <c r="AH583" s="32">
        <v>0</v>
      </c>
      <c r="AI583" s="32">
        <v>0</v>
      </c>
      <c r="AJ583" s="32">
        <v>0</v>
      </c>
      <c r="AK583" s="32">
        <v>0</v>
      </c>
      <c r="AL583" s="32">
        <v>0</v>
      </c>
      <c r="AM583" s="32">
        <v>0</v>
      </c>
      <c r="AN583" s="32">
        <v>0</v>
      </c>
      <c r="AO583" s="32">
        <v>0</v>
      </c>
      <c r="AP583" s="32">
        <v>0</v>
      </c>
      <c r="AQ583" s="30"/>
      <c r="AR583" s="30"/>
      <c r="AS583" s="30"/>
      <c r="AT583" s="30"/>
      <c r="AU583" s="30"/>
      <c r="AV583" s="30"/>
      <c r="AW583" s="30"/>
      <c r="AX583" s="30"/>
    </row>
    <row r="584" spans="1:50" ht="20.149999999999999" customHeight="1" x14ac:dyDescent="0.75">
      <c r="A584" s="50"/>
      <c r="B584" s="2" t="s">
        <v>283</v>
      </c>
      <c r="C584" s="3" t="s">
        <v>16</v>
      </c>
      <c r="D584" s="24">
        <f t="shared" si="11"/>
        <v>1.5428892619644366E-4</v>
      </c>
      <c r="E584" s="32">
        <v>0</v>
      </c>
      <c r="F584" s="32">
        <v>6.9951962517409479E-4</v>
      </c>
      <c r="G584" s="32">
        <v>0</v>
      </c>
      <c r="H584" s="32">
        <v>1.3399957786715433E-3</v>
      </c>
      <c r="I584" s="32">
        <v>0</v>
      </c>
      <c r="J584" s="32">
        <v>0</v>
      </c>
      <c r="K584" s="32">
        <v>0</v>
      </c>
      <c r="L584" s="32">
        <v>0</v>
      </c>
      <c r="M584" s="32">
        <v>0</v>
      </c>
      <c r="N584" s="32">
        <v>0</v>
      </c>
      <c r="O584" s="32">
        <v>0</v>
      </c>
      <c r="P584" s="32">
        <v>2.5799233775602132E-3</v>
      </c>
      <c r="Q584" s="32">
        <v>0</v>
      </c>
      <c r="R584" s="32">
        <v>0</v>
      </c>
      <c r="S584" s="32">
        <v>0</v>
      </c>
      <c r="T584" s="31">
        <v>0</v>
      </c>
      <c r="U584" s="32">
        <v>0</v>
      </c>
      <c r="V584" s="32">
        <v>0</v>
      </c>
      <c r="W584" s="32">
        <v>0</v>
      </c>
      <c r="X584" s="32">
        <v>0</v>
      </c>
      <c r="Y584" s="32">
        <v>0</v>
      </c>
      <c r="Z584" s="32">
        <v>0</v>
      </c>
      <c r="AA584" s="32">
        <v>0</v>
      </c>
      <c r="AB584" s="32">
        <v>0</v>
      </c>
      <c r="AC584" s="32">
        <v>0</v>
      </c>
      <c r="AD584" s="32">
        <v>0</v>
      </c>
      <c r="AE584" s="32">
        <v>0</v>
      </c>
      <c r="AF584" s="32">
        <v>0</v>
      </c>
      <c r="AG584" s="32">
        <v>0</v>
      </c>
      <c r="AH584" s="32">
        <v>0</v>
      </c>
      <c r="AI584" s="32">
        <v>1.243540414059008E-3</v>
      </c>
      <c r="AJ584" s="32">
        <v>0</v>
      </c>
      <c r="AK584" s="32">
        <v>0</v>
      </c>
      <c r="AL584" s="32">
        <v>0</v>
      </c>
      <c r="AM584" s="32">
        <v>0</v>
      </c>
      <c r="AN584" s="32">
        <v>0</v>
      </c>
      <c r="AO584" s="32">
        <v>0</v>
      </c>
      <c r="AP584" s="32">
        <v>0</v>
      </c>
      <c r="AQ584" s="30"/>
      <c r="AR584" s="30"/>
      <c r="AS584" s="30"/>
      <c r="AT584" s="30"/>
      <c r="AU584" s="30"/>
      <c r="AV584" s="30"/>
      <c r="AW584" s="30"/>
      <c r="AX584" s="30"/>
    </row>
    <row r="585" spans="1:50" ht="20.149999999999999" customHeight="1" x14ac:dyDescent="0.75">
      <c r="A585" s="50"/>
      <c r="B585" s="2" t="s">
        <v>284</v>
      </c>
      <c r="C585" s="3" t="s">
        <v>16</v>
      </c>
      <c r="D585" s="24">
        <f t="shared" si="11"/>
        <v>3.1289516530164048E-4</v>
      </c>
      <c r="E585" s="32">
        <v>0</v>
      </c>
      <c r="F585" s="32">
        <v>0</v>
      </c>
      <c r="G585" s="32">
        <v>0</v>
      </c>
      <c r="H585" s="32">
        <v>0</v>
      </c>
      <c r="I585" s="32">
        <v>0</v>
      </c>
      <c r="J585" s="32">
        <v>0</v>
      </c>
      <c r="K585" s="32">
        <v>0</v>
      </c>
      <c r="L585" s="32">
        <v>0</v>
      </c>
      <c r="M585" s="32">
        <v>0</v>
      </c>
      <c r="N585" s="32">
        <v>0</v>
      </c>
      <c r="O585" s="32">
        <v>0</v>
      </c>
      <c r="P585" s="32">
        <v>0</v>
      </c>
      <c r="Q585" s="32">
        <v>0</v>
      </c>
      <c r="R585" s="32">
        <v>0</v>
      </c>
      <c r="S585" s="32">
        <v>0</v>
      </c>
      <c r="T585" s="31">
        <v>0</v>
      </c>
      <c r="U585" s="32">
        <v>0</v>
      </c>
      <c r="V585" s="32">
        <v>0</v>
      </c>
      <c r="W585" s="32">
        <v>0</v>
      </c>
      <c r="X585" s="32">
        <v>0</v>
      </c>
      <c r="Y585" s="32">
        <v>1.3326022884810197E-3</v>
      </c>
      <c r="Z585" s="32">
        <v>1.0557413992981319E-2</v>
      </c>
      <c r="AA585" s="32">
        <v>0</v>
      </c>
      <c r="AB585" s="32">
        <v>0</v>
      </c>
      <c r="AC585" s="32">
        <v>0</v>
      </c>
      <c r="AD585" s="32">
        <v>0</v>
      </c>
      <c r="AE585" s="32">
        <v>0</v>
      </c>
      <c r="AF585" s="32">
        <v>0</v>
      </c>
      <c r="AG585" s="32">
        <v>0</v>
      </c>
      <c r="AH585" s="32">
        <v>0</v>
      </c>
      <c r="AI585" s="32">
        <v>0</v>
      </c>
      <c r="AJ585" s="32">
        <v>0</v>
      </c>
      <c r="AK585" s="32">
        <v>0</v>
      </c>
      <c r="AL585" s="32">
        <v>0</v>
      </c>
      <c r="AM585" s="32">
        <v>0</v>
      </c>
      <c r="AN585" s="32">
        <v>0</v>
      </c>
      <c r="AO585" s="32">
        <v>0</v>
      </c>
      <c r="AP585" s="32">
        <v>0</v>
      </c>
      <c r="AQ585" s="30"/>
      <c r="AR585" s="30"/>
      <c r="AS585" s="30"/>
      <c r="AT585" s="30"/>
      <c r="AU585" s="30"/>
      <c r="AV585" s="30"/>
      <c r="AW585" s="30"/>
      <c r="AX585" s="30"/>
    </row>
    <row r="586" spans="1:50" ht="20.149999999999999" customHeight="1" x14ac:dyDescent="0.75">
      <c r="A586" s="50"/>
      <c r="B586" s="2" t="s">
        <v>285</v>
      </c>
      <c r="C586" s="3" t="s">
        <v>16</v>
      </c>
      <c r="D586" s="24">
        <f t="shared" si="11"/>
        <v>1.300371685224644E-4</v>
      </c>
      <c r="E586" s="32">
        <v>0</v>
      </c>
      <c r="F586" s="32">
        <v>0</v>
      </c>
      <c r="G586" s="32">
        <v>0</v>
      </c>
      <c r="H586" s="32">
        <v>0</v>
      </c>
      <c r="I586" s="32">
        <v>0</v>
      </c>
      <c r="J586" s="32">
        <v>0</v>
      </c>
      <c r="K586" s="32">
        <v>0</v>
      </c>
      <c r="L586" s="32">
        <v>0</v>
      </c>
      <c r="M586" s="32">
        <v>0</v>
      </c>
      <c r="N586" s="32">
        <v>0</v>
      </c>
      <c r="O586" s="32">
        <v>0</v>
      </c>
      <c r="P586" s="32">
        <v>0</v>
      </c>
      <c r="Q586" s="32">
        <v>0</v>
      </c>
      <c r="R586" s="32">
        <v>0</v>
      </c>
      <c r="S586" s="32">
        <v>0</v>
      </c>
      <c r="T586" s="31">
        <v>0</v>
      </c>
      <c r="U586" s="32">
        <v>0</v>
      </c>
      <c r="V586" s="32">
        <v>0</v>
      </c>
      <c r="W586" s="32">
        <v>0</v>
      </c>
      <c r="X586" s="32">
        <v>0</v>
      </c>
      <c r="Y586" s="32">
        <v>0</v>
      </c>
      <c r="Z586" s="32">
        <v>0</v>
      </c>
      <c r="AA586" s="32">
        <v>0</v>
      </c>
      <c r="AB586" s="32">
        <v>0</v>
      </c>
      <c r="AC586" s="32">
        <v>0</v>
      </c>
      <c r="AD586" s="32">
        <v>0</v>
      </c>
      <c r="AE586" s="32">
        <v>0</v>
      </c>
      <c r="AF586" s="32">
        <v>0</v>
      </c>
      <c r="AG586" s="32">
        <v>0</v>
      </c>
      <c r="AH586" s="32">
        <v>0</v>
      </c>
      <c r="AI586" s="32">
        <v>0</v>
      </c>
      <c r="AJ586" s="32">
        <v>4.9414124038536476E-3</v>
      </c>
      <c r="AK586" s="32">
        <v>0</v>
      </c>
      <c r="AL586" s="32">
        <v>0</v>
      </c>
      <c r="AM586" s="32">
        <v>0</v>
      </c>
      <c r="AN586" s="32">
        <v>0</v>
      </c>
      <c r="AO586" s="32">
        <v>0</v>
      </c>
      <c r="AP586" s="32">
        <v>0</v>
      </c>
      <c r="AQ586" s="30"/>
      <c r="AR586" s="30"/>
      <c r="AS586" s="30"/>
      <c r="AT586" s="30"/>
      <c r="AU586" s="30"/>
      <c r="AV586" s="30"/>
      <c r="AW586" s="30"/>
      <c r="AX586" s="30"/>
    </row>
    <row r="587" spans="1:50" ht="20.149999999999999" customHeight="1" x14ac:dyDescent="0.75">
      <c r="A587" s="50"/>
      <c r="B587" s="2" t="s">
        <v>286</v>
      </c>
      <c r="C587" s="3" t="s">
        <v>16</v>
      </c>
      <c r="D587" s="24">
        <f t="shared" si="11"/>
        <v>2.441113856678892E-2</v>
      </c>
      <c r="E587" s="32">
        <v>0</v>
      </c>
      <c r="F587" s="32">
        <v>0</v>
      </c>
      <c r="G587" s="32">
        <v>0</v>
      </c>
      <c r="H587" s="32">
        <v>0</v>
      </c>
      <c r="I587" s="32">
        <v>0</v>
      </c>
      <c r="J587" s="32">
        <v>0</v>
      </c>
      <c r="K587" s="32">
        <v>0</v>
      </c>
      <c r="L587" s="32">
        <v>4.2821301280724601E-3</v>
      </c>
      <c r="M587" s="32">
        <v>0</v>
      </c>
      <c r="N587" s="32">
        <v>0</v>
      </c>
      <c r="O587" s="32">
        <v>6.8085276260259416E-4</v>
      </c>
      <c r="P587" s="32">
        <v>1.8899374119165379E-3</v>
      </c>
      <c r="Q587" s="32">
        <v>0</v>
      </c>
      <c r="R587" s="32">
        <v>0</v>
      </c>
      <c r="S587" s="32">
        <v>0</v>
      </c>
      <c r="T587" s="31">
        <v>0</v>
      </c>
      <c r="U587" s="32">
        <v>0</v>
      </c>
      <c r="V587" s="32">
        <v>6.455397359306436E-3</v>
      </c>
      <c r="W587" s="32">
        <v>0</v>
      </c>
      <c r="X587" s="32">
        <v>0</v>
      </c>
      <c r="Y587" s="32">
        <v>0</v>
      </c>
      <c r="Z587" s="32">
        <v>0</v>
      </c>
      <c r="AA587" s="32">
        <v>0</v>
      </c>
      <c r="AB587" s="32">
        <v>0</v>
      </c>
      <c r="AC587" s="32">
        <v>0</v>
      </c>
      <c r="AD587" s="32">
        <v>0</v>
      </c>
      <c r="AE587" s="32">
        <v>0</v>
      </c>
      <c r="AF587" s="32">
        <v>0</v>
      </c>
      <c r="AG587" s="32">
        <v>0</v>
      </c>
      <c r="AH587" s="32">
        <v>0</v>
      </c>
      <c r="AI587" s="32">
        <v>0</v>
      </c>
      <c r="AJ587" s="32">
        <v>0</v>
      </c>
      <c r="AK587" s="32">
        <v>0.91431494787608103</v>
      </c>
      <c r="AL587" s="32">
        <v>0</v>
      </c>
      <c r="AM587" s="32">
        <v>0</v>
      </c>
      <c r="AN587" s="32">
        <v>0</v>
      </c>
      <c r="AO587" s="32">
        <v>0</v>
      </c>
      <c r="AP587" s="32">
        <v>0</v>
      </c>
      <c r="AQ587" s="30"/>
      <c r="AR587" s="30"/>
      <c r="AS587" s="30"/>
      <c r="AT587" s="30"/>
      <c r="AU587" s="30"/>
      <c r="AV587" s="30"/>
      <c r="AW587" s="30"/>
      <c r="AX587" s="30"/>
    </row>
    <row r="588" spans="1:50" ht="20.149999999999999" customHeight="1" x14ac:dyDescent="0.75">
      <c r="A588" s="50"/>
      <c r="B588" s="2" t="s">
        <v>287</v>
      </c>
      <c r="C588" s="3" t="s">
        <v>16</v>
      </c>
      <c r="D588" s="24">
        <f t="shared" si="11"/>
        <v>1.9630720428050546E-5</v>
      </c>
      <c r="E588" s="32">
        <v>0</v>
      </c>
      <c r="F588" s="32">
        <v>0</v>
      </c>
      <c r="G588" s="32">
        <v>0</v>
      </c>
      <c r="H588" s="32">
        <v>0</v>
      </c>
      <c r="I588" s="32">
        <v>0</v>
      </c>
      <c r="J588" s="32">
        <v>0</v>
      </c>
      <c r="K588" s="32">
        <v>0</v>
      </c>
      <c r="L588" s="32">
        <v>0</v>
      </c>
      <c r="M588" s="32">
        <v>0</v>
      </c>
      <c r="N588" s="32">
        <v>0</v>
      </c>
      <c r="O588" s="32">
        <v>0</v>
      </c>
      <c r="P588" s="32">
        <v>0</v>
      </c>
      <c r="Q588" s="32">
        <v>0</v>
      </c>
      <c r="R588" s="32">
        <v>0</v>
      </c>
      <c r="S588" s="32">
        <v>0</v>
      </c>
      <c r="T588" s="31">
        <v>0</v>
      </c>
      <c r="U588" s="32">
        <v>0</v>
      </c>
      <c r="V588" s="32">
        <v>0</v>
      </c>
      <c r="W588" s="32">
        <v>0</v>
      </c>
      <c r="X588" s="32">
        <v>0</v>
      </c>
      <c r="Y588" s="32">
        <v>0</v>
      </c>
      <c r="Z588" s="32">
        <v>0</v>
      </c>
      <c r="AA588" s="32">
        <v>7.4596737626592071E-4</v>
      </c>
      <c r="AB588" s="32">
        <v>0</v>
      </c>
      <c r="AC588" s="32">
        <v>0</v>
      </c>
      <c r="AD588" s="32">
        <v>0</v>
      </c>
      <c r="AE588" s="32">
        <v>0</v>
      </c>
      <c r="AF588" s="32">
        <v>0</v>
      </c>
      <c r="AG588" s="32">
        <v>0</v>
      </c>
      <c r="AH588" s="32">
        <v>0</v>
      </c>
      <c r="AI588" s="32">
        <v>0</v>
      </c>
      <c r="AJ588" s="32">
        <v>0</v>
      </c>
      <c r="AK588" s="32">
        <v>0</v>
      </c>
      <c r="AL588" s="32">
        <v>0</v>
      </c>
      <c r="AM588" s="32">
        <v>0</v>
      </c>
      <c r="AN588" s="32">
        <v>0</v>
      </c>
      <c r="AO588" s="32">
        <v>0</v>
      </c>
      <c r="AP588" s="32">
        <v>0</v>
      </c>
      <c r="AQ588" s="30"/>
      <c r="AR588" s="30"/>
      <c r="AS588" s="30"/>
      <c r="AT588" s="30"/>
      <c r="AU588" s="30"/>
      <c r="AV588" s="30"/>
      <c r="AW588" s="30"/>
      <c r="AX588" s="30"/>
    </row>
    <row r="589" spans="1:50" ht="20.149999999999999" customHeight="1" x14ac:dyDescent="0.75">
      <c r="A589" s="50"/>
      <c r="B589" s="2" t="s">
        <v>288</v>
      </c>
      <c r="C589" s="3" t="s">
        <v>16</v>
      </c>
      <c r="D589" s="24">
        <f t="shared" si="11"/>
        <v>0</v>
      </c>
      <c r="E589" s="32">
        <v>0</v>
      </c>
      <c r="F589" s="32">
        <v>0</v>
      </c>
      <c r="G589" s="32">
        <v>0</v>
      </c>
      <c r="H589" s="32">
        <v>0</v>
      </c>
      <c r="I589" s="32">
        <v>0</v>
      </c>
      <c r="J589" s="32">
        <v>0</v>
      </c>
      <c r="K589" s="32">
        <v>0</v>
      </c>
      <c r="L589" s="32">
        <v>0</v>
      </c>
      <c r="M589" s="32">
        <v>0</v>
      </c>
      <c r="N589" s="32">
        <v>0</v>
      </c>
      <c r="O589" s="32">
        <v>0</v>
      </c>
      <c r="P589" s="32">
        <v>0</v>
      </c>
      <c r="Q589" s="32">
        <v>0</v>
      </c>
      <c r="R589" s="32">
        <v>0</v>
      </c>
      <c r="S589" s="32">
        <v>0</v>
      </c>
      <c r="T589" s="31">
        <v>0</v>
      </c>
      <c r="U589" s="32">
        <v>0</v>
      </c>
      <c r="V589" s="32">
        <v>0</v>
      </c>
      <c r="W589" s="32">
        <v>0</v>
      </c>
      <c r="X589" s="32">
        <v>0</v>
      </c>
      <c r="Y589" s="32">
        <v>0</v>
      </c>
      <c r="Z589" s="32">
        <v>0</v>
      </c>
      <c r="AA589" s="32">
        <v>0</v>
      </c>
      <c r="AB589" s="32">
        <v>0</v>
      </c>
      <c r="AC589" s="32">
        <v>0</v>
      </c>
      <c r="AD589" s="32">
        <v>0</v>
      </c>
      <c r="AE589" s="32">
        <v>0</v>
      </c>
      <c r="AF589" s="32">
        <v>0</v>
      </c>
      <c r="AG589" s="32">
        <v>0</v>
      </c>
      <c r="AH589" s="32">
        <v>0</v>
      </c>
      <c r="AI589" s="32">
        <v>0</v>
      </c>
      <c r="AJ589" s="32">
        <v>0</v>
      </c>
      <c r="AK589" s="32">
        <v>0</v>
      </c>
      <c r="AL589" s="32">
        <v>0</v>
      </c>
      <c r="AM589" s="32">
        <v>0</v>
      </c>
      <c r="AN589" s="32">
        <v>0</v>
      </c>
      <c r="AO589" s="32">
        <v>0</v>
      </c>
      <c r="AP589" s="32">
        <v>0</v>
      </c>
      <c r="AQ589" s="30"/>
      <c r="AR589" s="30"/>
      <c r="AS589" s="30"/>
      <c r="AT589" s="30"/>
      <c r="AU589" s="30"/>
      <c r="AV589" s="30"/>
      <c r="AW589" s="30"/>
      <c r="AX589" s="30"/>
    </row>
    <row r="590" spans="1:50" ht="20.149999999999999" customHeight="1" x14ac:dyDescent="0.75">
      <c r="A590" s="50"/>
      <c r="B590" s="2" t="s">
        <v>289</v>
      </c>
      <c r="C590" s="3" t="s">
        <v>16</v>
      </c>
      <c r="D590" s="24">
        <f t="shared" si="11"/>
        <v>2.4429330912326241E-2</v>
      </c>
      <c r="E590" s="32">
        <v>0</v>
      </c>
      <c r="F590" s="32">
        <v>0</v>
      </c>
      <c r="G590" s="32">
        <v>0</v>
      </c>
      <c r="H590" s="32">
        <v>1.5088730792695325E-3</v>
      </c>
      <c r="I590" s="32">
        <v>0</v>
      </c>
      <c r="J590" s="32">
        <v>0</v>
      </c>
      <c r="K590" s="32">
        <v>0</v>
      </c>
      <c r="L590" s="32">
        <v>0</v>
      </c>
      <c r="M590" s="32">
        <v>0</v>
      </c>
      <c r="N590" s="32">
        <v>0</v>
      </c>
      <c r="O590" s="32">
        <v>4.0558685937673467E-3</v>
      </c>
      <c r="P590" s="32">
        <v>1.1826364812358809E-3</v>
      </c>
      <c r="Q590" s="32">
        <v>0</v>
      </c>
      <c r="R590" s="32">
        <v>0</v>
      </c>
      <c r="S590" s="32">
        <v>0</v>
      </c>
      <c r="T590" s="31">
        <v>0</v>
      </c>
      <c r="U590" s="32">
        <v>0</v>
      </c>
      <c r="V590" s="32">
        <v>0.89085706195551007</v>
      </c>
      <c r="W590" s="32">
        <v>0</v>
      </c>
      <c r="X590" s="32">
        <v>0</v>
      </c>
      <c r="Y590" s="32">
        <v>1.9226546638525395E-3</v>
      </c>
      <c r="Z590" s="32">
        <v>0</v>
      </c>
      <c r="AA590" s="32">
        <v>0</v>
      </c>
      <c r="AB590" s="32">
        <v>1.1132514943870676E-2</v>
      </c>
      <c r="AC590" s="32">
        <v>0</v>
      </c>
      <c r="AD590" s="32">
        <v>0</v>
      </c>
      <c r="AE590" s="32">
        <v>0</v>
      </c>
      <c r="AF590" s="32">
        <v>0</v>
      </c>
      <c r="AG590" s="32">
        <v>0</v>
      </c>
      <c r="AH590" s="32">
        <v>0</v>
      </c>
      <c r="AI590" s="32">
        <v>0</v>
      </c>
      <c r="AJ590" s="32">
        <v>1.471656570663734E-2</v>
      </c>
      <c r="AK590" s="32">
        <v>2.9383992442538025E-3</v>
      </c>
      <c r="AL590" s="32">
        <v>0</v>
      </c>
      <c r="AM590" s="32">
        <v>0</v>
      </c>
      <c r="AN590" s="32">
        <v>0</v>
      </c>
      <c r="AO590" s="32">
        <v>0</v>
      </c>
      <c r="AP590" s="32">
        <v>0</v>
      </c>
      <c r="AQ590" s="30"/>
      <c r="AR590" s="30"/>
      <c r="AS590" s="30"/>
      <c r="AT590" s="30"/>
      <c r="AU590" s="30"/>
      <c r="AV590" s="30"/>
      <c r="AW590" s="30"/>
      <c r="AX590" s="30"/>
    </row>
    <row r="591" spans="1:50" ht="39.950000000000003" customHeight="1" x14ac:dyDescent="0.75">
      <c r="A591" s="50"/>
      <c r="B591" s="2" t="s">
        <v>290</v>
      </c>
      <c r="C591" s="3" t="s">
        <v>16</v>
      </c>
      <c r="D591" s="24">
        <f t="shared" si="11"/>
        <v>1.2109188168277236E-4</v>
      </c>
      <c r="E591" s="32">
        <v>0</v>
      </c>
      <c r="F591" s="32">
        <v>0</v>
      </c>
      <c r="G591" s="32">
        <v>1.6767393852945025E-3</v>
      </c>
      <c r="H591" s="32">
        <v>0</v>
      </c>
      <c r="I591" s="32">
        <v>0</v>
      </c>
      <c r="J591" s="32">
        <v>0</v>
      </c>
      <c r="K591" s="32">
        <v>0</v>
      </c>
      <c r="L591" s="32">
        <v>0</v>
      </c>
      <c r="M591" s="32">
        <v>0</v>
      </c>
      <c r="N591" s="32">
        <v>0</v>
      </c>
      <c r="O591" s="32">
        <v>0</v>
      </c>
      <c r="P591" s="32">
        <v>0</v>
      </c>
      <c r="Q591" s="32">
        <v>0</v>
      </c>
      <c r="R591" s="32">
        <v>0</v>
      </c>
      <c r="S591" s="32">
        <v>0</v>
      </c>
      <c r="T591" s="31">
        <v>0</v>
      </c>
      <c r="U591" s="32">
        <v>0</v>
      </c>
      <c r="V591" s="32">
        <v>0</v>
      </c>
      <c r="W591" s="32">
        <v>0</v>
      </c>
      <c r="X591" s="32">
        <v>1.792887402255552E-3</v>
      </c>
      <c r="Y591" s="32">
        <v>0</v>
      </c>
      <c r="Z591" s="32">
        <v>0</v>
      </c>
      <c r="AA591" s="32">
        <v>0</v>
      </c>
      <c r="AB591" s="32">
        <v>0</v>
      </c>
      <c r="AC591" s="32">
        <v>0</v>
      </c>
      <c r="AD591" s="32">
        <v>0</v>
      </c>
      <c r="AE591" s="32">
        <v>1.1318647163952953E-3</v>
      </c>
      <c r="AF591" s="32">
        <v>0</v>
      </c>
      <c r="AG591" s="32">
        <v>0</v>
      </c>
      <c r="AH591" s="32">
        <v>0</v>
      </c>
      <c r="AI591" s="32">
        <v>0</v>
      </c>
      <c r="AJ591" s="32">
        <v>0</v>
      </c>
      <c r="AK591" s="32">
        <v>0</v>
      </c>
      <c r="AL591" s="32">
        <v>0</v>
      </c>
      <c r="AM591" s="32">
        <v>0</v>
      </c>
      <c r="AN591" s="32">
        <v>0</v>
      </c>
      <c r="AO591" s="32">
        <v>0</v>
      </c>
      <c r="AP591" s="32">
        <v>0</v>
      </c>
      <c r="AQ591" s="30"/>
      <c r="AR591" s="30"/>
      <c r="AS591" s="30"/>
      <c r="AT591" s="30"/>
      <c r="AU591" s="30"/>
      <c r="AV591" s="30"/>
      <c r="AW591" s="30"/>
      <c r="AX591" s="30"/>
    </row>
    <row r="592" spans="1:50" ht="20.149999999999999" customHeight="1" x14ac:dyDescent="0.75">
      <c r="A592" s="50"/>
      <c r="B592" s="2" t="s">
        <v>291</v>
      </c>
      <c r="C592" s="3" t="s">
        <v>16</v>
      </c>
      <c r="D592" s="24">
        <f t="shared" si="11"/>
        <v>5.0521585079001473E-2</v>
      </c>
      <c r="E592" s="32">
        <v>0</v>
      </c>
      <c r="F592" s="32">
        <v>5.7987369545867281E-4</v>
      </c>
      <c r="G592" s="32">
        <v>4.704715642904405E-3</v>
      </c>
      <c r="H592" s="32">
        <v>1.2114577954138164E-2</v>
      </c>
      <c r="I592" s="32">
        <v>4.4865634449720018E-3</v>
      </c>
      <c r="J592" s="32">
        <v>0</v>
      </c>
      <c r="K592" s="32">
        <v>0</v>
      </c>
      <c r="L592" s="32">
        <v>1.3907262601298631E-2</v>
      </c>
      <c r="M592" s="32">
        <v>0</v>
      </c>
      <c r="N592" s="32">
        <v>0</v>
      </c>
      <c r="O592" s="32">
        <v>2.870856451704271E-3</v>
      </c>
      <c r="P592" s="32">
        <v>1.8479005245767553E-3</v>
      </c>
      <c r="Q592" s="32">
        <v>0</v>
      </c>
      <c r="R592" s="32">
        <v>2.0731293118087149E-2</v>
      </c>
      <c r="S592" s="32">
        <v>1.2096211142115813E-3</v>
      </c>
      <c r="T592" s="31">
        <v>3.506690905334754E-3</v>
      </c>
      <c r="U592" s="32">
        <v>0</v>
      </c>
      <c r="V592" s="32">
        <v>0</v>
      </c>
      <c r="W592" s="32">
        <v>7.3126353214272724E-3</v>
      </c>
      <c r="X592" s="32">
        <v>0</v>
      </c>
      <c r="Y592" s="32">
        <v>1.0867117311360162E-2</v>
      </c>
      <c r="Z592" s="32">
        <v>0.12899550359894493</v>
      </c>
      <c r="AA592" s="32">
        <v>9.6767872480471345E-4</v>
      </c>
      <c r="AB592" s="32">
        <v>3.2812772097658136E-3</v>
      </c>
      <c r="AC592" s="32">
        <v>0.86447623042254018</v>
      </c>
      <c r="AD592" s="32">
        <v>0</v>
      </c>
      <c r="AE592" s="32">
        <v>0</v>
      </c>
      <c r="AF592" s="32">
        <v>0.82659770487828832</v>
      </c>
      <c r="AG592" s="32">
        <v>0</v>
      </c>
      <c r="AH592" s="32">
        <v>1.6951213850835063E-3</v>
      </c>
      <c r="AI592" s="32">
        <v>0</v>
      </c>
      <c r="AJ592" s="32">
        <v>3.6901892608142087E-3</v>
      </c>
      <c r="AK592" s="32">
        <v>0</v>
      </c>
      <c r="AL592" s="32">
        <v>0</v>
      </c>
      <c r="AM592" s="32">
        <v>5.9774194363406592E-3</v>
      </c>
      <c r="AN592" s="32">
        <v>0</v>
      </c>
      <c r="AO592" s="32">
        <v>0</v>
      </c>
      <c r="AP592" s="32">
        <v>0</v>
      </c>
      <c r="AQ592" s="30"/>
      <c r="AR592" s="30"/>
      <c r="AS592" s="30"/>
      <c r="AT592" s="30"/>
      <c r="AU592" s="30"/>
      <c r="AV592" s="30"/>
      <c r="AW592" s="30"/>
      <c r="AX592" s="30"/>
    </row>
    <row r="593" spans="1:50" ht="20.149999999999999" customHeight="1" x14ac:dyDescent="0.75">
      <c r="A593" s="50"/>
      <c r="B593" s="2" t="s">
        <v>292</v>
      </c>
      <c r="C593" s="3" t="s">
        <v>16</v>
      </c>
      <c r="D593" s="24">
        <f t="shared" si="11"/>
        <v>0</v>
      </c>
      <c r="E593" s="32">
        <v>0</v>
      </c>
      <c r="F593" s="32">
        <v>0</v>
      </c>
      <c r="G593" s="32">
        <v>0</v>
      </c>
      <c r="H593" s="32">
        <v>0</v>
      </c>
      <c r="I593" s="32">
        <v>0</v>
      </c>
      <c r="J593" s="32">
        <v>0</v>
      </c>
      <c r="K593" s="32">
        <v>0</v>
      </c>
      <c r="L593" s="32">
        <v>0</v>
      </c>
      <c r="M593" s="32">
        <v>0</v>
      </c>
      <c r="N593" s="32">
        <v>0</v>
      </c>
      <c r="O593" s="32">
        <v>0</v>
      </c>
      <c r="P593" s="32">
        <v>0</v>
      </c>
      <c r="Q593" s="32">
        <v>0</v>
      </c>
      <c r="R593" s="32">
        <v>0</v>
      </c>
      <c r="S593" s="32">
        <v>0</v>
      </c>
      <c r="T593" s="31">
        <v>0</v>
      </c>
      <c r="U593" s="32">
        <v>0</v>
      </c>
      <c r="V593" s="32">
        <v>0</v>
      </c>
      <c r="W593" s="32">
        <v>0</v>
      </c>
      <c r="X593" s="32">
        <v>0</v>
      </c>
      <c r="Y593" s="32">
        <v>0</v>
      </c>
      <c r="Z593" s="32">
        <v>0</v>
      </c>
      <c r="AA593" s="32">
        <v>0</v>
      </c>
      <c r="AB593" s="32">
        <v>0</v>
      </c>
      <c r="AC593" s="32">
        <v>0</v>
      </c>
      <c r="AD593" s="32">
        <v>0</v>
      </c>
      <c r="AE593" s="32">
        <v>0</v>
      </c>
      <c r="AF593" s="32">
        <v>0</v>
      </c>
      <c r="AG593" s="32">
        <v>0</v>
      </c>
      <c r="AH593" s="32">
        <v>0</v>
      </c>
      <c r="AI593" s="32">
        <v>0</v>
      </c>
      <c r="AJ593" s="32">
        <v>0</v>
      </c>
      <c r="AK593" s="32">
        <v>0</v>
      </c>
      <c r="AL593" s="32">
        <v>0</v>
      </c>
      <c r="AM593" s="32">
        <v>0</v>
      </c>
      <c r="AN593" s="32">
        <v>0</v>
      </c>
      <c r="AO593" s="32">
        <v>0</v>
      </c>
      <c r="AP593" s="32">
        <v>0</v>
      </c>
      <c r="AQ593" s="30"/>
      <c r="AR593" s="30"/>
      <c r="AS593" s="30"/>
      <c r="AT593" s="30"/>
      <c r="AU593" s="30"/>
      <c r="AV593" s="30"/>
      <c r="AW593" s="30"/>
      <c r="AX593" s="30"/>
    </row>
    <row r="594" spans="1:50" ht="20.149999999999999" customHeight="1" x14ac:dyDescent="0.75">
      <c r="A594" s="50"/>
      <c r="B594" s="2" t="s">
        <v>293</v>
      </c>
      <c r="C594" s="3" t="s">
        <v>16</v>
      </c>
      <c r="D594" s="24">
        <f t="shared" si="11"/>
        <v>0</v>
      </c>
      <c r="E594" s="32">
        <v>0</v>
      </c>
      <c r="F594" s="32">
        <v>0</v>
      </c>
      <c r="G594" s="32">
        <v>0</v>
      </c>
      <c r="H594" s="32">
        <v>0</v>
      </c>
      <c r="I594" s="32">
        <v>0</v>
      </c>
      <c r="J594" s="32">
        <v>0</v>
      </c>
      <c r="K594" s="32">
        <v>0</v>
      </c>
      <c r="L594" s="32">
        <v>0</v>
      </c>
      <c r="M594" s="32">
        <v>0</v>
      </c>
      <c r="N594" s="32">
        <v>0</v>
      </c>
      <c r="O594" s="32">
        <v>0</v>
      </c>
      <c r="P594" s="32">
        <v>0</v>
      </c>
      <c r="Q594" s="32">
        <v>0</v>
      </c>
      <c r="R594" s="32">
        <v>0</v>
      </c>
      <c r="S594" s="32">
        <v>0</v>
      </c>
      <c r="T594" s="31">
        <v>0</v>
      </c>
      <c r="U594" s="32">
        <v>0</v>
      </c>
      <c r="V594" s="32">
        <v>0</v>
      </c>
      <c r="W594" s="32">
        <v>0</v>
      </c>
      <c r="X594" s="32">
        <v>0</v>
      </c>
      <c r="Y594" s="32">
        <v>0</v>
      </c>
      <c r="Z594" s="32">
        <v>0</v>
      </c>
      <c r="AA594" s="32">
        <v>0</v>
      </c>
      <c r="AB594" s="32">
        <v>0</v>
      </c>
      <c r="AC594" s="32">
        <v>0</v>
      </c>
      <c r="AD594" s="32">
        <v>0</v>
      </c>
      <c r="AE594" s="32">
        <v>0</v>
      </c>
      <c r="AF594" s="32">
        <v>0</v>
      </c>
      <c r="AG594" s="32">
        <v>0</v>
      </c>
      <c r="AH594" s="32">
        <v>0</v>
      </c>
      <c r="AI594" s="32">
        <v>0</v>
      </c>
      <c r="AJ594" s="32">
        <v>0</v>
      </c>
      <c r="AK594" s="32">
        <v>0</v>
      </c>
      <c r="AL594" s="32">
        <v>0</v>
      </c>
      <c r="AM594" s="32">
        <v>0</v>
      </c>
      <c r="AN594" s="32">
        <v>0</v>
      </c>
      <c r="AO594" s="32">
        <v>0</v>
      </c>
      <c r="AP594" s="32">
        <v>0</v>
      </c>
      <c r="AQ594" s="30"/>
      <c r="AR594" s="30"/>
      <c r="AS594" s="30"/>
      <c r="AT594" s="30"/>
      <c r="AU594" s="30"/>
      <c r="AV594" s="30"/>
      <c r="AW594" s="30"/>
      <c r="AX594" s="30"/>
    </row>
    <row r="595" spans="1:50" ht="20.149999999999999" customHeight="1" x14ac:dyDescent="0.75">
      <c r="A595" s="50"/>
      <c r="B595" s="2" t="s">
        <v>294</v>
      </c>
      <c r="C595" s="3" t="s">
        <v>16</v>
      </c>
      <c r="D595" s="24">
        <f t="shared" si="11"/>
        <v>0</v>
      </c>
      <c r="E595" s="32">
        <v>0</v>
      </c>
      <c r="F595" s="32">
        <v>0</v>
      </c>
      <c r="G595" s="32">
        <v>0</v>
      </c>
      <c r="H595" s="32">
        <v>0</v>
      </c>
      <c r="I595" s="32">
        <v>0</v>
      </c>
      <c r="J595" s="32">
        <v>0</v>
      </c>
      <c r="K595" s="32">
        <v>0</v>
      </c>
      <c r="L595" s="32">
        <v>0</v>
      </c>
      <c r="M595" s="32">
        <v>0</v>
      </c>
      <c r="N595" s="32">
        <v>0</v>
      </c>
      <c r="O595" s="32">
        <v>0</v>
      </c>
      <c r="P595" s="32">
        <v>0</v>
      </c>
      <c r="Q595" s="32">
        <v>0</v>
      </c>
      <c r="R595" s="32">
        <v>0</v>
      </c>
      <c r="S595" s="32">
        <v>0</v>
      </c>
      <c r="T595" s="31">
        <v>0</v>
      </c>
      <c r="U595" s="32">
        <v>0</v>
      </c>
      <c r="V595" s="32">
        <v>0</v>
      </c>
      <c r="W595" s="32">
        <v>0</v>
      </c>
      <c r="X595" s="32">
        <v>0</v>
      </c>
      <c r="Y595" s="32">
        <v>0</v>
      </c>
      <c r="Z595" s="32">
        <v>0</v>
      </c>
      <c r="AA595" s="32">
        <v>0</v>
      </c>
      <c r="AB595" s="32">
        <v>0</v>
      </c>
      <c r="AC595" s="32">
        <v>0</v>
      </c>
      <c r="AD595" s="32">
        <v>0</v>
      </c>
      <c r="AE595" s="32">
        <v>0</v>
      </c>
      <c r="AF595" s="32">
        <v>0</v>
      </c>
      <c r="AG595" s="32">
        <v>0</v>
      </c>
      <c r="AH595" s="32">
        <v>0</v>
      </c>
      <c r="AI595" s="32">
        <v>0</v>
      </c>
      <c r="AJ595" s="32">
        <v>0</v>
      </c>
      <c r="AK595" s="32">
        <v>0</v>
      </c>
      <c r="AL595" s="32">
        <v>0</v>
      </c>
      <c r="AM595" s="32">
        <v>0</v>
      </c>
      <c r="AN595" s="32">
        <v>0</v>
      </c>
      <c r="AO595" s="32">
        <v>0</v>
      </c>
      <c r="AP595" s="32">
        <v>0</v>
      </c>
      <c r="AQ595" s="30"/>
      <c r="AR595" s="30"/>
      <c r="AS595" s="30"/>
      <c r="AT595" s="30"/>
      <c r="AU595" s="30"/>
      <c r="AV595" s="30"/>
      <c r="AW595" s="30"/>
      <c r="AX595" s="30"/>
    </row>
    <row r="596" spans="1:50" ht="20.149999999999999" customHeight="1" x14ac:dyDescent="0.75">
      <c r="A596" s="50"/>
      <c r="B596" s="2" t="s">
        <v>295</v>
      </c>
      <c r="C596" s="3" t="s">
        <v>16</v>
      </c>
      <c r="D596" s="24">
        <f t="shared" si="11"/>
        <v>2.8334515132771783E-5</v>
      </c>
      <c r="E596" s="32">
        <v>0</v>
      </c>
      <c r="F596" s="32">
        <v>0</v>
      </c>
      <c r="G596" s="32">
        <v>0</v>
      </c>
      <c r="H596" s="32">
        <v>0</v>
      </c>
      <c r="I596" s="32">
        <v>1.0767115750453277E-3</v>
      </c>
      <c r="J596" s="32">
        <v>0</v>
      </c>
      <c r="K596" s="32">
        <v>0</v>
      </c>
      <c r="L596" s="32">
        <v>0</v>
      </c>
      <c r="M596" s="32">
        <v>0</v>
      </c>
      <c r="N596" s="32">
        <v>0</v>
      </c>
      <c r="O596" s="32">
        <v>0</v>
      </c>
      <c r="P596" s="32">
        <v>0</v>
      </c>
      <c r="Q596" s="32">
        <v>0</v>
      </c>
      <c r="R596" s="32">
        <v>0</v>
      </c>
      <c r="S596" s="32">
        <v>0</v>
      </c>
      <c r="T596" s="31">
        <v>0</v>
      </c>
      <c r="U596" s="32">
        <v>0</v>
      </c>
      <c r="V596" s="32">
        <v>0</v>
      </c>
      <c r="W596" s="32">
        <v>0</v>
      </c>
      <c r="X596" s="32">
        <v>0</v>
      </c>
      <c r="Y596" s="32">
        <v>0</v>
      </c>
      <c r="Z596" s="32">
        <v>0</v>
      </c>
      <c r="AA596" s="32">
        <v>0</v>
      </c>
      <c r="AB596" s="32">
        <v>0</v>
      </c>
      <c r="AC596" s="32">
        <v>0</v>
      </c>
      <c r="AD596" s="32">
        <v>0</v>
      </c>
      <c r="AE596" s="32">
        <v>0</v>
      </c>
      <c r="AF596" s="32">
        <v>0</v>
      </c>
      <c r="AG596" s="32">
        <v>0</v>
      </c>
      <c r="AH596" s="32">
        <v>0</v>
      </c>
      <c r="AI596" s="32">
        <v>0</v>
      </c>
      <c r="AJ596" s="32">
        <v>0</v>
      </c>
      <c r="AK596" s="32">
        <v>0</v>
      </c>
      <c r="AL596" s="32">
        <v>0</v>
      </c>
      <c r="AM596" s="32">
        <v>0</v>
      </c>
      <c r="AN596" s="32">
        <v>0</v>
      </c>
      <c r="AO596" s="32">
        <v>0</v>
      </c>
      <c r="AP596" s="32">
        <v>0</v>
      </c>
      <c r="AQ596" s="30"/>
      <c r="AR596" s="30"/>
      <c r="AS596" s="30"/>
      <c r="AT596" s="30"/>
      <c r="AU596" s="30"/>
      <c r="AV596" s="30"/>
      <c r="AW596" s="30"/>
      <c r="AX596" s="30"/>
    </row>
    <row r="597" spans="1:50" ht="20.149999999999999" customHeight="1" x14ac:dyDescent="0.75">
      <c r="A597" s="50"/>
      <c r="B597" s="2" t="s">
        <v>296</v>
      </c>
      <c r="C597" s="3" t="s">
        <v>16</v>
      </c>
      <c r="D597" s="24">
        <f t="shared" si="11"/>
        <v>4.3067770604985137E-5</v>
      </c>
      <c r="E597" s="32">
        <v>0</v>
      </c>
      <c r="F597" s="32">
        <v>0</v>
      </c>
      <c r="G597" s="32">
        <v>0</v>
      </c>
      <c r="H597" s="32">
        <v>1.0382712529911006E-3</v>
      </c>
      <c r="I597" s="32">
        <v>0</v>
      </c>
      <c r="J597" s="32">
        <v>0</v>
      </c>
      <c r="K597" s="32">
        <v>0</v>
      </c>
      <c r="L597" s="32">
        <v>0</v>
      </c>
      <c r="M597" s="32">
        <v>0</v>
      </c>
      <c r="N597" s="32">
        <v>0</v>
      </c>
      <c r="O597" s="32">
        <v>0</v>
      </c>
      <c r="P597" s="32">
        <v>0</v>
      </c>
      <c r="Q597" s="32">
        <v>0</v>
      </c>
      <c r="R597" s="32">
        <v>0</v>
      </c>
      <c r="S597" s="32">
        <v>0</v>
      </c>
      <c r="T597" s="31">
        <v>0</v>
      </c>
      <c r="U597" s="32">
        <v>0</v>
      </c>
      <c r="V597" s="32">
        <v>0</v>
      </c>
      <c r="W597" s="32">
        <v>0</v>
      </c>
      <c r="X597" s="32">
        <v>5.9830402999833468E-4</v>
      </c>
      <c r="Y597" s="32">
        <v>0</v>
      </c>
      <c r="Z597" s="32">
        <v>0</v>
      </c>
      <c r="AA597" s="32">
        <v>0</v>
      </c>
      <c r="AB597" s="32">
        <v>0</v>
      </c>
      <c r="AC597" s="32">
        <v>0</v>
      </c>
      <c r="AD597" s="32">
        <v>0</v>
      </c>
      <c r="AE597" s="32">
        <v>0</v>
      </c>
      <c r="AF597" s="32">
        <v>0</v>
      </c>
      <c r="AG597" s="32">
        <v>0</v>
      </c>
      <c r="AH597" s="32">
        <v>0</v>
      </c>
      <c r="AI597" s="32">
        <v>0</v>
      </c>
      <c r="AJ597" s="32">
        <v>0</v>
      </c>
      <c r="AK597" s="32">
        <v>0</v>
      </c>
      <c r="AL597" s="32">
        <v>0</v>
      </c>
      <c r="AM597" s="32">
        <v>0</v>
      </c>
      <c r="AN597" s="32">
        <v>0</v>
      </c>
      <c r="AO597" s="32">
        <v>0</v>
      </c>
      <c r="AP597" s="32">
        <v>0</v>
      </c>
      <c r="AQ597" s="30"/>
      <c r="AR597" s="30"/>
      <c r="AS597" s="30"/>
      <c r="AT597" s="30"/>
      <c r="AU597" s="30"/>
      <c r="AV597" s="30"/>
      <c r="AW597" s="30"/>
      <c r="AX597" s="30"/>
    </row>
    <row r="598" spans="1:50" ht="20.149999999999999" customHeight="1" x14ac:dyDescent="0.75">
      <c r="A598" s="50"/>
      <c r="B598" s="2" t="s">
        <v>297</v>
      </c>
      <c r="C598" s="3" t="s">
        <v>16</v>
      </c>
      <c r="D598" s="24">
        <f t="shared" si="11"/>
        <v>5.1578540395981608E-2</v>
      </c>
      <c r="E598" s="32">
        <v>0</v>
      </c>
      <c r="F598" s="32">
        <v>2.2855975242914873E-3</v>
      </c>
      <c r="G598" s="32">
        <v>7.0011217751119893E-3</v>
      </c>
      <c r="H598" s="32">
        <v>1.0264712534074345E-3</v>
      </c>
      <c r="I598" s="32">
        <v>0.89992478533852416</v>
      </c>
      <c r="J598" s="32">
        <v>6.4510041254692866E-3</v>
      </c>
      <c r="K598" s="32">
        <v>0</v>
      </c>
      <c r="L598" s="32">
        <v>1.4888309851846231E-2</v>
      </c>
      <c r="M598" s="32">
        <v>0</v>
      </c>
      <c r="N598" s="32">
        <v>0</v>
      </c>
      <c r="O598" s="32">
        <v>1.7491851136079023E-3</v>
      </c>
      <c r="P598" s="32">
        <v>2.6442260273475517E-3</v>
      </c>
      <c r="Q598" s="32">
        <v>0</v>
      </c>
      <c r="R598" s="32">
        <v>3.4226345721381189E-3</v>
      </c>
      <c r="S598" s="32">
        <v>3.3211420140821335E-3</v>
      </c>
      <c r="T598" s="31">
        <v>2.1791485496797526E-2</v>
      </c>
      <c r="U598" s="32">
        <v>0.90225386244178551</v>
      </c>
      <c r="V598" s="32">
        <v>6.5707727290206042E-3</v>
      </c>
      <c r="W598" s="32">
        <v>0</v>
      </c>
      <c r="X598" s="32">
        <v>2.8036643397311837E-3</v>
      </c>
      <c r="Y598" s="32">
        <v>1.142731853824934E-2</v>
      </c>
      <c r="Z598" s="32">
        <v>3.158573162347536E-2</v>
      </c>
      <c r="AA598" s="32">
        <v>1.7185893813118913E-3</v>
      </c>
      <c r="AB598" s="32">
        <v>3.0043616778882122E-3</v>
      </c>
      <c r="AC598" s="32">
        <v>8.1036325720533649E-4</v>
      </c>
      <c r="AD598" s="32">
        <v>1.3511527698472933E-3</v>
      </c>
      <c r="AE598" s="32">
        <v>0</v>
      </c>
      <c r="AF598" s="32">
        <v>1.9814096514012536E-3</v>
      </c>
      <c r="AG598" s="32">
        <v>0</v>
      </c>
      <c r="AH598" s="32">
        <v>1.3101040263549188E-3</v>
      </c>
      <c r="AI598" s="32">
        <v>0</v>
      </c>
      <c r="AJ598" s="32">
        <v>1.3185172582566101E-3</v>
      </c>
      <c r="AK598" s="32">
        <v>1.6518287429791829E-3</v>
      </c>
      <c r="AL598" s="32">
        <v>7.5207836558094507E-4</v>
      </c>
      <c r="AM598" s="32">
        <v>2.4048356567925505E-2</v>
      </c>
      <c r="AN598" s="32">
        <v>0</v>
      </c>
      <c r="AO598" s="32">
        <v>0</v>
      </c>
      <c r="AP598" s="32">
        <v>2.8904605836639406E-3</v>
      </c>
      <c r="AQ598" s="30"/>
      <c r="AR598" s="30"/>
      <c r="AS598" s="30"/>
      <c r="AT598" s="30"/>
      <c r="AU598" s="30"/>
      <c r="AV598" s="30"/>
      <c r="AW598" s="30"/>
      <c r="AX598" s="30"/>
    </row>
    <row r="599" spans="1:50" ht="20.149999999999999" customHeight="1" x14ac:dyDescent="0.75">
      <c r="A599" s="50"/>
      <c r="B599" s="2" t="s">
        <v>298</v>
      </c>
      <c r="C599" s="3" t="s">
        <v>16</v>
      </c>
      <c r="D599" s="24">
        <f t="shared" ref="D599:D630" si="12">AVERAGE(E599:AP599)</f>
        <v>1.1188841548746358E-4</v>
      </c>
      <c r="E599" s="32">
        <v>0</v>
      </c>
      <c r="F599" s="32">
        <v>0</v>
      </c>
      <c r="G599" s="32">
        <v>5.961069428576806E-4</v>
      </c>
      <c r="H599" s="32">
        <v>0</v>
      </c>
      <c r="I599" s="32">
        <v>0</v>
      </c>
      <c r="J599" s="32">
        <v>0</v>
      </c>
      <c r="K599" s="32">
        <v>0</v>
      </c>
      <c r="L599" s="32">
        <v>0</v>
      </c>
      <c r="M599" s="32">
        <v>0</v>
      </c>
      <c r="N599" s="32">
        <v>0</v>
      </c>
      <c r="O599" s="32">
        <v>0</v>
      </c>
      <c r="P599" s="32">
        <v>0</v>
      </c>
      <c r="Q599" s="32">
        <v>0</v>
      </c>
      <c r="R599" s="32">
        <v>0</v>
      </c>
      <c r="S599" s="32">
        <v>0</v>
      </c>
      <c r="T599" s="31">
        <v>0</v>
      </c>
      <c r="U599" s="32">
        <v>0</v>
      </c>
      <c r="V599" s="32">
        <v>0</v>
      </c>
      <c r="W599" s="32">
        <v>0</v>
      </c>
      <c r="X599" s="32">
        <v>0</v>
      </c>
      <c r="Y599" s="32">
        <v>3.6556528456659358E-3</v>
      </c>
      <c r="Z599" s="32">
        <v>0</v>
      </c>
      <c r="AA599" s="32">
        <v>0</v>
      </c>
      <c r="AB599" s="32">
        <v>0</v>
      </c>
      <c r="AC599" s="32">
        <v>0</v>
      </c>
      <c r="AD599" s="32">
        <v>0</v>
      </c>
      <c r="AE599" s="32">
        <v>0</v>
      </c>
      <c r="AF599" s="32">
        <v>0</v>
      </c>
      <c r="AG599" s="32">
        <v>0</v>
      </c>
      <c r="AH599" s="32">
        <v>0</v>
      </c>
      <c r="AI599" s="32">
        <v>0</v>
      </c>
      <c r="AJ599" s="32">
        <v>0</v>
      </c>
      <c r="AK599" s="32">
        <v>0</v>
      </c>
      <c r="AL599" s="32">
        <v>0</v>
      </c>
      <c r="AM599" s="32">
        <v>0</v>
      </c>
      <c r="AN599" s="32">
        <v>0</v>
      </c>
      <c r="AO599" s="32">
        <v>0</v>
      </c>
      <c r="AP599" s="32">
        <v>0</v>
      </c>
      <c r="AQ599" s="30"/>
      <c r="AR599" s="30"/>
      <c r="AS599" s="30"/>
      <c r="AT599" s="30"/>
      <c r="AU599" s="30"/>
      <c r="AV599" s="30"/>
      <c r="AW599" s="30"/>
      <c r="AX599" s="30"/>
    </row>
    <row r="600" spans="1:50" ht="20.149999999999999" customHeight="1" x14ac:dyDescent="0.75">
      <c r="A600" s="50"/>
      <c r="B600" s="2" t="s">
        <v>299</v>
      </c>
      <c r="C600" s="3" t="s">
        <v>16</v>
      </c>
      <c r="D600" s="24">
        <f t="shared" si="12"/>
        <v>2.2880451445949305E-2</v>
      </c>
      <c r="E600" s="32">
        <v>0</v>
      </c>
      <c r="F600" s="32">
        <v>0.83305986674868682</v>
      </c>
      <c r="G600" s="32">
        <v>0</v>
      </c>
      <c r="H600" s="32">
        <v>0</v>
      </c>
      <c r="I600" s="32">
        <v>0</v>
      </c>
      <c r="J600" s="32">
        <v>0</v>
      </c>
      <c r="K600" s="32">
        <v>0</v>
      </c>
      <c r="L600" s="32">
        <v>0</v>
      </c>
      <c r="M600" s="32">
        <v>0</v>
      </c>
      <c r="N600" s="32">
        <v>0</v>
      </c>
      <c r="O600" s="32">
        <v>0</v>
      </c>
      <c r="P600" s="32">
        <v>6.1803266648999722E-4</v>
      </c>
      <c r="Q600" s="32">
        <v>0</v>
      </c>
      <c r="R600" s="32">
        <v>0</v>
      </c>
      <c r="S600" s="32">
        <v>8.5998613758585664E-4</v>
      </c>
      <c r="T600" s="31">
        <v>0</v>
      </c>
      <c r="U600" s="32">
        <v>1.4123412571935715E-3</v>
      </c>
      <c r="V600" s="32">
        <v>0</v>
      </c>
      <c r="W600" s="32">
        <v>0</v>
      </c>
      <c r="X600" s="32">
        <v>0</v>
      </c>
      <c r="Y600" s="32">
        <v>2.7696720432872583E-3</v>
      </c>
      <c r="Z600" s="32">
        <v>9.2292517202625345E-3</v>
      </c>
      <c r="AA600" s="32">
        <v>0</v>
      </c>
      <c r="AB600" s="32">
        <v>8.7033008062212497E-4</v>
      </c>
      <c r="AC600" s="32">
        <v>0</v>
      </c>
      <c r="AD600" s="32">
        <v>1.4276641435610207E-2</v>
      </c>
      <c r="AE600" s="32">
        <v>0</v>
      </c>
      <c r="AF600" s="32">
        <v>0</v>
      </c>
      <c r="AG600" s="32">
        <v>0</v>
      </c>
      <c r="AH600" s="32">
        <v>0</v>
      </c>
      <c r="AI600" s="32">
        <v>0</v>
      </c>
      <c r="AJ600" s="32">
        <v>6.3610328563351685E-3</v>
      </c>
      <c r="AK600" s="32">
        <v>0</v>
      </c>
      <c r="AL600" s="32">
        <v>0</v>
      </c>
      <c r="AM600" s="32">
        <v>0</v>
      </c>
      <c r="AN600" s="32">
        <v>0</v>
      </c>
      <c r="AO600" s="32">
        <v>0</v>
      </c>
      <c r="AP600" s="32">
        <v>0</v>
      </c>
      <c r="AQ600" s="30"/>
      <c r="AR600" s="30"/>
      <c r="AS600" s="30"/>
      <c r="AT600" s="30"/>
      <c r="AU600" s="30"/>
      <c r="AV600" s="30"/>
      <c r="AW600" s="30"/>
      <c r="AX600" s="30"/>
    </row>
    <row r="601" spans="1:50" ht="20.149999999999999" customHeight="1" x14ac:dyDescent="0.75">
      <c r="A601" s="50"/>
      <c r="B601" s="2" t="s">
        <v>300</v>
      </c>
      <c r="C601" s="3" t="s">
        <v>16</v>
      </c>
      <c r="D601" s="24">
        <f t="shared" si="12"/>
        <v>8.7810489219178664E-5</v>
      </c>
      <c r="E601" s="32">
        <v>0</v>
      </c>
      <c r="F601" s="32">
        <v>0</v>
      </c>
      <c r="G601" s="32">
        <v>0</v>
      </c>
      <c r="H601" s="32">
        <v>0</v>
      </c>
      <c r="I601" s="32">
        <v>0</v>
      </c>
      <c r="J601" s="32">
        <v>0</v>
      </c>
      <c r="K601" s="32">
        <v>0</v>
      </c>
      <c r="L601" s="32">
        <v>0</v>
      </c>
      <c r="M601" s="32">
        <v>0</v>
      </c>
      <c r="N601" s="32">
        <v>0</v>
      </c>
      <c r="O601" s="32">
        <v>0</v>
      </c>
      <c r="P601" s="32">
        <v>0</v>
      </c>
      <c r="Q601" s="32">
        <v>0</v>
      </c>
      <c r="R601" s="32">
        <v>0</v>
      </c>
      <c r="S601" s="32">
        <v>0</v>
      </c>
      <c r="T601" s="31">
        <v>0</v>
      </c>
      <c r="U601" s="32">
        <v>0</v>
      </c>
      <c r="V601" s="32">
        <v>0</v>
      </c>
      <c r="W601" s="32">
        <v>0</v>
      </c>
      <c r="X601" s="32">
        <v>0</v>
      </c>
      <c r="Y601" s="32">
        <v>0</v>
      </c>
      <c r="Z601" s="32">
        <v>0</v>
      </c>
      <c r="AA601" s="32">
        <v>3.3367985903287891E-3</v>
      </c>
      <c r="AB601" s="32">
        <v>0</v>
      </c>
      <c r="AC601" s="32">
        <v>0</v>
      </c>
      <c r="AD601" s="32">
        <v>0</v>
      </c>
      <c r="AE601" s="32">
        <v>0</v>
      </c>
      <c r="AF601" s="32">
        <v>0</v>
      </c>
      <c r="AG601" s="32">
        <v>0</v>
      </c>
      <c r="AH601" s="32">
        <v>0</v>
      </c>
      <c r="AI601" s="32">
        <v>0</v>
      </c>
      <c r="AJ601" s="32">
        <v>0</v>
      </c>
      <c r="AK601" s="32">
        <v>0</v>
      </c>
      <c r="AL601" s="32">
        <v>0</v>
      </c>
      <c r="AM601" s="32">
        <v>0</v>
      </c>
      <c r="AN601" s="32">
        <v>0</v>
      </c>
      <c r="AO601" s="32">
        <v>0</v>
      </c>
      <c r="AP601" s="32">
        <v>0</v>
      </c>
      <c r="AQ601" s="30"/>
      <c r="AR601" s="30"/>
      <c r="AS601" s="30"/>
      <c r="AT601" s="30"/>
      <c r="AU601" s="30"/>
      <c r="AV601" s="30"/>
      <c r="AW601" s="30"/>
      <c r="AX601" s="30"/>
    </row>
    <row r="602" spans="1:50" ht="20.149999999999999" customHeight="1" x14ac:dyDescent="0.75">
      <c r="A602" s="50"/>
      <c r="B602" s="2" t="s">
        <v>301</v>
      </c>
      <c r="C602" s="3" t="s">
        <v>16</v>
      </c>
      <c r="D602" s="24">
        <f t="shared" si="12"/>
        <v>8.3285455344519387E-5</v>
      </c>
      <c r="E602" s="32">
        <v>8.6839850865711647E-4</v>
      </c>
      <c r="F602" s="32">
        <v>0</v>
      </c>
      <c r="G602" s="32">
        <v>0</v>
      </c>
      <c r="H602" s="32">
        <v>0</v>
      </c>
      <c r="I602" s="32">
        <v>0</v>
      </c>
      <c r="J602" s="32">
        <v>0</v>
      </c>
      <c r="K602" s="32">
        <v>0</v>
      </c>
      <c r="L602" s="32">
        <v>0</v>
      </c>
      <c r="M602" s="32">
        <v>0</v>
      </c>
      <c r="N602" s="32">
        <v>0</v>
      </c>
      <c r="O602" s="32">
        <v>0</v>
      </c>
      <c r="P602" s="32">
        <v>0</v>
      </c>
      <c r="Q602" s="32">
        <v>0</v>
      </c>
      <c r="R602" s="32">
        <v>0</v>
      </c>
      <c r="S602" s="32">
        <v>0</v>
      </c>
      <c r="T602" s="31">
        <v>0</v>
      </c>
      <c r="U602" s="32">
        <v>0</v>
      </c>
      <c r="V602" s="32">
        <v>0</v>
      </c>
      <c r="W602" s="32">
        <v>0</v>
      </c>
      <c r="X602" s="32">
        <v>0</v>
      </c>
      <c r="Y602" s="32">
        <v>0</v>
      </c>
      <c r="Z602" s="32">
        <v>0</v>
      </c>
      <c r="AA602" s="32">
        <v>0</v>
      </c>
      <c r="AB602" s="32">
        <v>0</v>
      </c>
      <c r="AC602" s="32">
        <v>0</v>
      </c>
      <c r="AD602" s="32">
        <v>0</v>
      </c>
      <c r="AE602" s="32">
        <v>0</v>
      </c>
      <c r="AF602" s="32">
        <v>2.2964487944346205E-3</v>
      </c>
      <c r="AG602" s="32">
        <v>0</v>
      </c>
      <c r="AH602" s="32">
        <v>0</v>
      </c>
      <c r="AI602" s="32">
        <v>0</v>
      </c>
      <c r="AJ602" s="32">
        <v>0</v>
      </c>
      <c r="AK602" s="32">
        <v>0</v>
      </c>
      <c r="AL602" s="32">
        <v>0</v>
      </c>
      <c r="AM602" s="32">
        <v>0</v>
      </c>
      <c r="AN602" s="32">
        <v>0</v>
      </c>
      <c r="AO602" s="32">
        <v>0</v>
      </c>
      <c r="AP602" s="32">
        <v>0</v>
      </c>
      <c r="AQ602" s="30"/>
      <c r="AR602" s="30"/>
      <c r="AS602" s="30"/>
      <c r="AT602" s="30"/>
      <c r="AU602" s="30"/>
      <c r="AV602" s="30"/>
      <c r="AW602" s="30"/>
      <c r="AX602" s="30"/>
    </row>
    <row r="603" spans="1:50" ht="20.149999999999999" customHeight="1" x14ac:dyDescent="0.75">
      <c r="A603" s="50"/>
      <c r="B603" s="2" t="s">
        <v>302</v>
      </c>
      <c r="C603" s="3" t="s">
        <v>16</v>
      </c>
      <c r="D603" s="24">
        <f t="shared" si="12"/>
        <v>2.622823829219618E-5</v>
      </c>
      <c r="E603" s="32">
        <v>9.9667305510345479E-4</v>
      </c>
      <c r="F603" s="32">
        <v>0</v>
      </c>
      <c r="G603" s="32">
        <v>0</v>
      </c>
      <c r="H603" s="32">
        <v>0</v>
      </c>
      <c r="I603" s="32">
        <v>0</v>
      </c>
      <c r="J603" s="32">
        <v>0</v>
      </c>
      <c r="K603" s="32">
        <v>0</v>
      </c>
      <c r="L603" s="32">
        <v>0</v>
      </c>
      <c r="M603" s="32">
        <v>0</v>
      </c>
      <c r="N603" s="32">
        <v>0</v>
      </c>
      <c r="O603" s="32">
        <v>0</v>
      </c>
      <c r="P603" s="32">
        <v>0</v>
      </c>
      <c r="Q603" s="32">
        <v>0</v>
      </c>
      <c r="R603" s="32">
        <v>0</v>
      </c>
      <c r="S603" s="32">
        <v>0</v>
      </c>
      <c r="T603" s="31">
        <v>0</v>
      </c>
      <c r="U603" s="32">
        <v>0</v>
      </c>
      <c r="V603" s="32">
        <v>0</v>
      </c>
      <c r="W603" s="32">
        <v>0</v>
      </c>
      <c r="X603" s="32">
        <v>0</v>
      </c>
      <c r="Y603" s="32">
        <v>0</v>
      </c>
      <c r="Z603" s="32">
        <v>0</v>
      </c>
      <c r="AA603" s="32">
        <v>0</v>
      </c>
      <c r="AB603" s="32">
        <v>0</v>
      </c>
      <c r="AC603" s="32">
        <v>0</v>
      </c>
      <c r="AD603" s="32">
        <v>0</v>
      </c>
      <c r="AE603" s="32">
        <v>0</v>
      </c>
      <c r="AF603" s="32">
        <v>0</v>
      </c>
      <c r="AG603" s="32">
        <v>0</v>
      </c>
      <c r="AH603" s="32">
        <v>0</v>
      </c>
      <c r="AI603" s="32">
        <v>0</v>
      </c>
      <c r="AJ603" s="32">
        <v>0</v>
      </c>
      <c r="AK603" s="32">
        <v>0</v>
      </c>
      <c r="AL603" s="32">
        <v>0</v>
      </c>
      <c r="AM603" s="32">
        <v>0</v>
      </c>
      <c r="AN603" s="32">
        <v>0</v>
      </c>
      <c r="AO603" s="32">
        <v>0</v>
      </c>
      <c r="AP603" s="32">
        <v>0</v>
      </c>
      <c r="AQ603" s="30"/>
      <c r="AR603" s="30"/>
      <c r="AS603" s="30"/>
      <c r="AT603" s="30"/>
      <c r="AU603" s="30"/>
      <c r="AV603" s="30"/>
      <c r="AW603" s="30"/>
      <c r="AX603" s="30"/>
    </row>
    <row r="604" spans="1:50" ht="20.149999999999999" customHeight="1" x14ac:dyDescent="0.75">
      <c r="A604" s="50"/>
      <c r="B604" s="2" t="s">
        <v>303</v>
      </c>
      <c r="C604" s="3" t="s">
        <v>16</v>
      </c>
      <c r="D604" s="24">
        <f t="shared" si="12"/>
        <v>1.7019809201336615E-4</v>
      </c>
      <c r="E604" s="32">
        <v>6.4675274965079136E-3</v>
      </c>
      <c r="F604" s="32">
        <v>0</v>
      </c>
      <c r="G604" s="32">
        <v>0</v>
      </c>
      <c r="H604" s="32">
        <v>0</v>
      </c>
      <c r="I604" s="32">
        <v>0</v>
      </c>
      <c r="J604" s="32">
        <v>0</v>
      </c>
      <c r="K604" s="32">
        <v>0</v>
      </c>
      <c r="L604" s="32">
        <v>0</v>
      </c>
      <c r="M604" s="32">
        <v>0</v>
      </c>
      <c r="N604" s="32">
        <v>0</v>
      </c>
      <c r="O604" s="32">
        <v>0</v>
      </c>
      <c r="P604" s="32">
        <v>0</v>
      </c>
      <c r="Q604" s="32">
        <v>0</v>
      </c>
      <c r="R604" s="32">
        <v>0</v>
      </c>
      <c r="S604" s="32">
        <v>0</v>
      </c>
      <c r="T604" s="31">
        <v>0</v>
      </c>
      <c r="U604" s="32">
        <v>0</v>
      </c>
      <c r="V604" s="32">
        <v>0</v>
      </c>
      <c r="W604" s="32">
        <v>0</v>
      </c>
      <c r="X604" s="32">
        <v>0</v>
      </c>
      <c r="Y604" s="32">
        <v>0</v>
      </c>
      <c r="Z604" s="32">
        <v>0</v>
      </c>
      <c r="AA604" s="32">
        <v>0</v>
      </c>
      <c r="AB604" s="32">
        <v>0</v>
      </c>
      <c r="AC604" s="32">
        <v>0</v>
      </c>
      <c r="AD604" s="32">
        <v>0</v>
      </c>
      <c r="AE604" s="32">
        <v>0</v>
      </c>
      <c r="AF604" s="32">
        <v>0</v>
      </c>
      <c r="AG604" s="32">
        <v>0</v>
      </c>
      <c r="AH604" s="32">
        <v>0</v>
      </c>
      <c r="AI604" s="32">
        <v>0</v>
      </c>
      <c r="AJ604" s="32">
        <v>0</v>
      </c>
      <c r="AK604" s="32">
        <v>0</v>
      </c>
      <c r="AL604" s="32">
        <v>0</v>
      </c>
      <c r="AM604" s="32">
        <v>0</v>
      </c>
      <c r="AN604" s="32">
        <v>0</v>
      </c>
      <c r="AO604" s="32">
        <v>0</v>
      </c>
      <c r="AP604" s="32">
        <v>0</v>
      </c>
      <c r="AQ604" s="30"/>
      <c r="AR604" s="30"/>
      <c r="AS604" s="30"/>
      <c r="AT604" s="30"/>
      <c r="AU604" s="30"/>
      <c r="AV604" s="30"/>
      <c r="AW604" s="30"/>
      <c r="AX604" s="30"/>
    </row>
    <row r="605" spans="1:50" ht="20.149999999999999" customHeight="1" x14ac:dyDescent="0.75">
      <c r="A605" s="50"/>
      <c r="B605" s="2" t="s">
        <v>304</v>
      </c>
      <c r="C605" s="3" t="s">
        <v>16</v>
      </c>
      <c r="D605" s="24">
        <f t="shared" si="12"/>
        <v>2.7999873396108556E-5</v>
      </c>
      <c r="E605" s="32">
        <v>1.0639951890521252E-3</v>
      </c>
      <c r="F605" s="32">
        <v>0</v>
      </c>
      <c r="G605" s="32">
        <v>0</v>
      </c>
      <c r="H605" s="32">
        <v>0</v>
      </c>
      <c r="I605" s="32">
        <v>0</v>
      </c>
      <c r="J605" s="32">
        <v>0</v>
      </c>
      <c r="K605" s="32">
        <v>0</v>
      </c>
      <c r="L605" s="32">
        <v>0</v>
      </c>
      <c r="M605" s="32">
        <v>0</v>
      </c>
      <c r="N605" s="32">
        <v>0</v>
      </c>
      <c r="O605" s="32">
        <v>0</v>
      </c>
      <c r="P605" s="32">
        <v>0</v>
      </c>
      <c r="Q605" s="32">
        <v>0</v>
      </c>
      <c r="R605" s="32">
        <v>0</v>
      </c>
      <c r="S605" s="32">
        <v>0</v>
      </c>
      <c r="T605" s="31">
        <v>0</v>
      </c>
      <c r="U605" s="32">
        <v>0</v>
      </c>
      <c r="V605" s="32">
        <v>0</v>
      </c>
      <c r="W605" s="32">
        <v>0</v>
      </c>
      <c r="X605" s="32">
        <v>0</v>
      </c>
      <c r="Y605" s="32">
        <v>0</v>
      </c>
      <c r="Z605" s="32">
        <v>0</v>
      </c>
      <c r="AA605" s="32">
        <v>0</v>
      </c>
      <c r="AB605" s="32">
        <v>0</v>
      </c>
      <c r="AC605" s="32">
        <v>0</v>
      </c>
      <c r="AD605" s="32">
        <v>0</v>
      </c>
      <c r="AE605" s="32">
        <v>0</v>
      </c>
      <c r="AF605" s="32">
        <v>0</v>
      </c>
      <c r="AG605" s="32">
        <v>0</v>
      </c>
      <c r="AH605" s="32">
        <v>0</v>
      </c>
      <c r="AI605" s="32">
        <v>0</v>
      </c>
      <c r="AJ605" s="32">
        <v>0</v>
      </c>
      <c r="AK605" s="32">
        <v>0</v>
      </c>
      <c r="AL605" s="32">
        <v>0</v>
      </c>
      <c r="AM605" s="32">
        <v>0</v>
      </c>
      <c r="AN605" s="32">
        <v>0</v>
      </c>
      <c r="AO605" s="32">
        <v>0</v>
      </c>
      <c r="AP605" s="32">
        <v>0</v>
      </c>
      <c r="AQ605" s="30"/>
      <c r="AR605" s="30"/>
      <c r="AS605" s="30"/>
      <c r="AT605" s="30"/>
      <c r="AU605" s="30"/>
      <c r="AV605" s="30"/>
      <c r="AW605" s="30"/>
      <c r="AX605" s="30"/>
    </row>
    <row r="606" spans="1:50" ht="20.149999999999999" customHeight="1" x14ac:dyDescent="0.75">
      <c r="A606" s="50"/>
      <c r="B606" s="2" t="s">
        <v>305</v>
      </c>
      <c r="C606" s="3" t="s">
        <v>16</v>
      </c>
      <c r="D606" s="24">
        <f t="shared" si="12"/>
        <v>1.350056955791201E-4</v>
      </c>
      <c r="E606" s="32">
        <v>1.3487302993654869E-3</v>
      </c>
      <c r="F606" s="32">
        <v>0</v>
      </c>
      <c r="G606" s="32">
        <v>0</v>
      </c>
      <c r="H606" s="32">
        <v>0</v>
      </c>
      <c r="I606" s="32">
        <v>0</v>
      </c>
      <c r="J606" s="32">
        <v>0</v>
      </c>
      <c r="K606" s="32">
        <v>0</v>
      </c>
      <c r="L606" s="32">
        <v>0</v>
      </c>
      <c r="M606" s="32">
        <v>0</v>
      </c>
      <c r="N606" s="32">
        <v>0</v>
      </c>
      <c r="O606" s="32">
        <v>0</v>
      </c>
      <c r="P606" s="32">
        <v>0</v>
      </c>
      <c r="Q606" s="32">
        <v>0</v>
      </c>
      <c r="R606" s="32">
        <v>0</v>
      </c>
      <c r="S606" s="32">
        <v>0</v>
      </c>
      <c r="T606" s="31">
        <v>0</v>
      </c>
      <c r="U606" s="32">
        <v>0</v>
      </c>
      <c r="V606" s="32">
        <v>0</v>
      </c>
      <c r="W606" s="32">
        <v>3.7814861326410775E-3</v>
      </c>
      <c r="X606" s="32">
        <v>0</v>
      </c>
      <c r="Y606" s="32">
        <v>0</v>
      </c>
      <c r="Z606" s="32">
        <v>0</v>
      </c>
      <c r="AA606" s="32">
        <v>0</v>
      </c>
      <c r="AB606" s="32">
        <v>0</v>
      </c>
      <c r="AC606" s="32">
        <v>0</v>
      </c>
      <c r="AD606" s="32">
        <v>0</v>
      </c>
      <c r="AE606" s="32">
        <v>0</v>
      </c>
      <c r="AF606" s="32">
        <v>0</v>
      </c>
      <c r="AG606" s="32">
        <v>0</v>
      </c>
      <c r="AH606" s="32">
        <v>0</v>
      </c>
      <c r="AI606" s="32">
        <v>0</v>
      </c>
      <c r="AJ606" s="32">
        <v>0</v>
      </c>
      <c r="AK606" s="32">
        <v>0</v>
      </c>
      <c r="AL606" s="32">
        <v>0</v>
      </c>
      <c r="AM606" s="32">
        <v>0</v>
      </c>
      <c r="AN606" s="32">
        <v>0</v>
      </c>
      <c r="AO606" s="32">
        <v>0</v>
      </c>
      <c r="AP606" s="32">
        <v>0</v>
      </c>
      <c r="AQ606" s="30"/>
      <c r="AR606" s="30"/>
      <c r="AS606" s="30"/>
      <c r="AT606" s="30"/>
      <c r="AU606" s="30"/>
      <c r="AV606" s="30"/>
      <c r="AW606" s="30"/>
      <c r="AX606" s="30"/>
    </row>
    <row r="607" spans="1:50" ht="20.149999999999999" customHeight="1" x14ac:dyDescent="0.75">
      <c r="A607" s="50"/>
      <c r="B607" s="2" t="s">
        <v>306</v>
      </c>
      <c r="C607" s="3" t="s">
        <v>16</v>
      </c>
      <c r="D607" s="24">
        <f t="shared" si="12"/>
        <v>3.0239144105697932E-5</v>
      </c>
      <c r="E607" s="32">
        <v>1.1490874760165214E-3</v>
      </c>
      <c r="F607" s="32">
        <v>0</v>
      </c>
      <c r="G607" s="32">
        <v>0</v>
      </c>
      <c r="H607" s="32">
        <v>0</v>
      </c>
      <c r="I607" s="32">
        <v>0</v>
      </c>
      <c r="J607" s="32">
        <v>0</v>
      </c>
      <c r="K607" s="32">
        <v>0</v>
      </c>
      <c r="L607" s="32">
        <v>0</v>
      </c>
      <c r="M607" s="32">
        <v>0</v>
      </c>
      <c r="N607" s="32">
        <v>0</v>
      </c>
      <c r="O607" s="32">
        <v>0</v>
      </c>
      <c r="P607" s="32">
        <v>0</v>
      </c>
      <c r="Q607" s="32">
        <v>0</v>
      </c>
      <c r="R607" s="32">
        <v>0</v>
      </c>
      <c r="S607" s="32">
        <v>0</v>
      </c>
      <c r="T607" s="31">
        <v>0</v>
      </c>
      <c r="U607" s="32">
        <v>0</v>
      </c>
      <c r="V607" s="32">
        <v>0</v>
      </c>
      <c r="W607" s="32">
        <v>0</v>
      </c>
      <c r="X607" s="32">
        <v>0</v>
      </c>
      <c r="Y607" s="32">
        <v>0</v>
      </c>
      <c r="Z607" s="32">
        <v>0</v>
      </c>
      <c r="AA607" s="32">
        <v>0</v>
      </c>
      <c r="AB607" s="32">
        <v>0</v>
      </c>
      <c r="AC607" s="32">
        <v>0</v>
      </c>
      <c r="AD607" s="32">
        <v>0</v>
      </c>
      <c r="AE607" s="32">
        <v>0</v>
      </c>
      <c r="AF607" s="32">
        <v>0</v>
      </c>
      <c r="AG607" s="32">
        <v>0</v>
      </c>
      <c r="AH607" s="32">
        <v>0</v>
      </c>
      <c r="AI607" s="32">
        <v>0</v>
      </c>
      <c r="AJ607" s="32">
        <v>0</v>
      </c>
      <c r="AK607" s="32">
        <v>0</v>
      </c>
      <c r="AL607" s="32">
        <v>0</v>
      </c>
      <c r="AM607" s="32">
        <v>0</v>
      </c>
      <c r="AN607" s="32">
        <v>0</v>
      </c>
      <c r="AO607" s="32">
        <v>0</v>
      </c>
      <c r="AP607" s="32">
        <v>0</v>
      </c>
      <c r="AQ607" s="30"/>
      <c r="AR607" s="30"/>
      <c r="AS607" s="30"/>
      <c r="AT607" s="30"/>
      <c r="AU607" s="30"/>
      <c r="AV607" s="30"/>
      <c r="AW607" s="30"/>
      <c r="AX607" s="30"/>
    </row>
    <row r="608" spans="1:50" ht="20.149999999999999" customHeight="1" x14ac:dyDescent="0.75">
      <c r="A608" s="50"/>
      <c r="B608" s="2" t="s">
        <v>307</v>
      </c>
      <c r="C608" s="3" t="s">
        <v>16</v>
      </c>
      <c r="D608" s="24">
        <f t="shared" si="12"/>
        <v>5.0846093088236224E-5</v>
      </c>
      <c r="E608" s="32">
        <v>0</v>
      </c>
      <c r="F608" s="32">
        <v>0</v>
      </c>
      <c r="G608" s="32">
        <v>0</v>
      </c>
      <c r="H608" s="32">
        <v>0</v>
      </c>
      <c r="I608" s="32">
        <v>0</v>
      </c>
      <c r="J608" s="32">
        <v>0</v>
      </c>
      <c r="K608" s="32">
        <v>0</v>
      </c>
      <c r="L608" s="32">
        <v>0</v>
      </c>
      <c r="M608" s="32">
        <v>0</v>
      </c>
      <c r="N608" s="32">
        <v>0</v>
      </c>
      <c r="O608" s="32">
        <v>0</v>
      </c>
      <c r="P608" s="32">
        <v>0</v>
      </c>
      <c r="Q608" s="32">
        <v>0</v>
      </c>
      <c r="R608" s="32">
        <v>0</v>
      </c>
      <c r="S608" s="32">
        <v>0</v>
      </c>
      <c r="T608" s="31">
        <v>0</v>
      </c>
      <c r="U608" s="32">
        <v>0</v>
      </c>
      <c r="V608" s="32">
        <v>0</v>
      </c>
      <c r="W608" s="32">
        <v>0</v>
      </c>
      <c r="X608" s="32">
        <v>0</v>
      </c>
      <c r="Y608" s="32">
        <v>0</v>
      </c>
      <c r="Z608" s="32">
        <v>0</v>
      </c>
      <c r="AA608" s="32">
        <v>0</v>
      </c>
      <c r="AB608" s="32">
        <v>0</v>
      </c>
      <c r="AC608" s="32">
        <v>0</v>
      </c>
      <c r="AD608" s="32">
        <v>0</v>
      </c>
      <c r="AE608" s="32">
        <v>0</v>
      </c>
      <c r="AF608" s="32">
        <v>1.9321515373529766E-3</v>
      </c>
      <c r="AG608" s="32">
        <v>0</v>
      </c>
      <c r="AH608" s="32">
        <v>0</v>
      </c>
      <c r="AI608" s="32">
        <v>0</v>
      </c>
      <c r="AJ608" s="32">
        <v>0</v>
      </c>
      <c r="AK608" s="32">
        <v>0</v>
      </c>
      <c r="AL608" s="32">
        <v>0</v>
      </c>
      <c r="AM608" s="32">
        <v>0</v>
      </c>
      <c r="AN608" s="32">
        <v>0</v>
      </c>
      <c r="AO608" s="32">
        <v>0</v>
      </c>
      <c r="AP608" s="32">
        <v>0</v>
      </c>
      <c r="AQ608" s="30"/>
      <c r="AR608" s="30"/>
      <c r="AS608" s="30"/>
      <c r="AT608" s="30"/>
      <c r="AU608" s="30"/>
      <c r="AV608" s="30"/>
      <c r="AW608" s="30"/>
      <c r="AX608" s="30"/>
    </row>
    <row r="609" spans="1:50" ht="20.149999999999999" customHeight="1" x14ac:dyDescent="0.75">
      <c r="A609" s="50"/>
      <c r="B609" s="2" t="s">
        <v>308</v>
      </c>
      <c r="C609" s="3" t="s">
        <v>16</v>
      </c>
      <c r="D609" s="24">
        <f t="shared" si="12"/>
        <v>1.4315710569973516E-4</v>
      </c>
      <c r="E609" s="32">
        <v>4.1030098408138278E-3</v>
      </c>
      <c r="F609" s="32">
        <v>0</v>
      </c>
      <c r="G609" s="32">
        <v>0</v>
      </c>
      <c r="H609" s="32">
        <v>7.5443653963476627E-4</v>
      </c>
      <c r="I609" s="32">
        <v>0</v>
      </c>
      <c r="J609" s="32">
        <v>0</v>
      </c>
      <c r="K609" s="32">
        <v>0</v>
      </c>
      <c r="L609" s="32">
        <v>0</v>
      </c>
      <c r="M609" s="32">
        <v>0</v>
      </c>
      <c r="N609" s="32">
        <v>0</v>
      </c>
      <c r="O609" s="32">
        <v>0</v>
      </c>
      <c r="P609" s="32">
        <v>0</v>
      </c>
      <c r="Q609" s="32">
        <v>0</v>
      </c>
      <c r="R609" s="32">
        <v>0</v>
      </c>
      <c r="S609" s="32">
        <v>0</v>
      </c>
      <c r="T609" s="31">
        <v>0</v>
      </c>
      <c r="U609" s="32">
        <v>0</v>
      </c>
      <c r="V609" s="32">
        <v>0</v>
      </c>
      <c r="W609" s="32">
        <v>0</v>
      </c>
      <c r="X609" s="32">
        <v>0</v>
      </c>
      <c r="Y609" s="32">
        <v>0</v>
      </c>
      <c r="Z609" s="32">
        <v>0</v>
      </c>
      <c r="AA609" s="32">
        <v>5.8252363614134223E-4</v>
      </c>
      <c r="AB609" s="32">
        <v>0</v>
      </c>
      <c r="AC609" s="32">
        <v>0</v>
      </c>
      <c r="AD609" s="32">
        <v>0</v>
      </c>
      <c r="AE609" s="32">
        <v>0</v>
      </c>
      <c r="AF609" s="32">
        <v>0</v>
      </c>
      <c r="AG609" s="32">
        <v>0</v>
      </c>
      <c r="AH609" s="32">
        <v>0</v>
      </c>
      <c r="AI609" s="32">
        <v>0</v>
      </c>
      <c r="AJ609" s="32">
        <v>0</v>
      </c>
      <c r="AK609" s="32">
        <v>0</v>
      </c>
      <c r="AL609" s="32">
        <v>0</v>
      </c>
      <c r="AM609" s="32">
        <v>0</v>
      </c>
      <c r="AN609" s="32">
        <v>0</v>
      </c>
      <c r="AO609" s="32">
        <v>0</v>
      </c>
      <c r="AP609" s="32">
        <v>0</v>
      </c>
      <c r="AQ609" s="30"/>
      <c r="AR609" s="30"/>
      <c r="AS609" s="30"/>
      <c r="AT609" s="30"/>
      <c r="AU609" s="30"/>
      <c r="AV609" s="30"/>
      <c r="AW609" s="30"/>
      <c r="AX609" s="30"/>
    </row>
    <row r="610" spans="1:50" ht="20.149999999999999" customHeight="1" x14ac:dyDescent="0.75">
      <c r="A610" s="50"/>
      <c r="B610" s="2" t="s">
        <v>309</v>
      </c>
      <c r="C610" s="3" t="s">
        <v>16</v>
      </c>
      <c r="D610" s="24">
        <f t="shared" si="12"/>
        <v>7.746785645192954E-5</v>
      </c>
      <c r="E610" s="32">
        <v>0</v>
      </c>
      <c r="F610" s="32">
        <v>0</v>
      </c>
      <c r="G610" s="32">
        <v>0</v>
      </c>
      <c r="H610" s="32">
        <v>0</v>
      </c>
      <c r="I610" s="32">
        <v>0</v>
      </c>
      <c r="J610" s="32">
        <v>0</v>
      </c>
      <c r="K610" s="32">
        <v>0</v>
      </c>
      <c r="L610" s="32">
        <v>0</v>
      </c>
      <c r="M610" s="32">
        <v>0</v>
      </c>
      <c r="N610" s="32">
        <v>1.025723294707863E-3</v>
      </c>
      <c r="O610" s="32">
        <v>0</v>
      </c>
      <c r="P610" s="32">
        <v>0</v>
      </c>
      <c r="Q610" s="32">
        <v>0</v>
      </c>
      <c r="R610" s="32">
        <v>0</v>
      </c>
      <c r="S610" s="32">
        <v>0</v>
      </c>
      <c r="T610" s="31">
        <v>0</v>
      </c>
      <c r="U610" s="32">
        <v>0</v>
      </c>
      <c r="V610" s="32">
        <v>0</v>
      </c>
      <c r="W610" s="32">
        <v>0</v>
      </c>
      <c r="X610" s="32">
        <v>0</v>
      </c>
      <c r="Y610" s="32">
        <v>1.9180552504654597E-3</v>
      </c>
      <c r="Z610" s="32">
        <v>0</v>
      </c>
      <c r="AA610" s="32">
        <v>0</v>
      </c>
      <c r="AB610" s="32">
        <v>0</v>
      </c>
      <c r="AC610" s="32">
        <v>0</v>
      </c>
      <c r="AD610" s="32">
        <v>0</v>
      </c>
      <c r="AE610" s="32">
        <v>0</v>
      </c>
      <c r="AF610" s="32">
        <v>0</v>
      </c>
      <c r="AG610" s="32">
        <v>0</v>
      </c>
      <c r="AH610" s="32">
        <v>0</v>
      </c>
      <c r="AI610" s="32">
        <v>0</v>
      </c>
      <c r="AJ610" s="32">
        <v>0</v>
      </c>
      <c r="AK610" s="32">
        <v>0</v>
      </c>
      <c r="AL610" s="32">
        <v>0</v>
      </c>
      <c r="AM610" s="32">
        <v>0</v>
      </c>
      <c r="AN610" s="32">
        <v>0</v>
      </c>
      <c r="AO610" s="32">
        <v>0</v>
      </c>
      <c r="AP610" s="32">
        <v>0</v>
      </c>
      <c r="AQ610" s="30"/>
      <c r="AR610" s="30"/>
      <c r="AS610" s="30"/>
      <c r="AT610" s="30"/>
      <c r="AU610" s="30"/>
      <c r="AV610" s="30"/>
      <c r="AW610" s="30"/>
      <c r="AX610" s="30"/>
    </row>
    <row r="611" spans="1:50" ht="20.149999999999999" customHeight="1" x14ac:dyDescent="0.75">
      <c r="A611" s="50"/>
      <c r="B611" s="2" t="s">
        <v>310</v>
      </c>
      <c r="C611" s="3" t="s">
        <v>16</v>
      </c>
      <c r="D611" s="24">
        <f t="shared" si="12"/>
        <v>2.5035959249940353E-2</v>
      </c>
      <c r="E611" s="32">
        <v>0</v>
      </c>
      <c r="F611" s="32">
        <v>0</v>
      </c>
      <c r="G611" s="32">
        <v>0</v>
      </c>
      <c r="H611" s="32">
        <v>0</v>
      </c>
      <c r="I611" s="32">
        <v>0</v>
      </c>
      <c r="J611" s="32">
        <v>0</v>
      </c>
      <c r="K611" s="32">
        <v>0</v>
      </c>
      <c r="L611" s="32">
        <v>3.4072289873097825E-3</v>
      </c>
      <c r="M611" s="32">
        <v>0</v>
      </c>
      <c r="N611" s="32">
        <v>0.93782927713745579</v>
      </c>
      <c r="O611" s="32">
        <v>8.2539744864441888E-4</v>
      </c>
      <c r="P611" s="32">
        <v>2.7417952140359404E-3</v>
      </c>
      <c r="Q611" s="32">
        <v>0</v>
      </c>
      <c r="R611" s="32">
        <v>0</v>
      </c>
      <c r="S611" s="32">
        <v>0</v>
      </c>
      <c r="T611" s="31">
        <v>0</v>
      </c>
      <c r="U611" s="32">
        <v>0</v>
      </c>
      <c r="V611" s="32">
        <v>0</v>
      </c>
      <c r="W611" s="32">
        <v>0</v>
      </c>
      <c r="X611" s="32">
        <v>0</v>
      </c>
      <c r="Y611" s="32">
        <v>1.743865000891335E-3</v>
      </c>
      <c r="Z611" s="32">
        <v>0</v>
      </c>
      <c r="AA611" s="32">
        <v>0</v>
      </c>
      <c r="AB611" s="32">
        <v>0</v>
      </c>
      <c r="AC611" s="32">
        <v>0</v>
      </c>
      <c r="AD611" s="32">
        <v>0</v>
      </c>
      <c r="AE611" s="32">
        <v>0</v>
      </c>
      <c r="AF611" s="32">
        <v>0</v>
      </c>
      <c r="AG611" s="32">
        <v>0</v>
      </c>
      <c r="AH611" s="32">
        <v>0</v>
      </c>
      <c r="AI611" s="32">
        <v>0</v>
      </c>
      <c r="AJ611" s="32">
        <v>1.0029511249662621E-3</v>
      </c>
      <c r="AK611" s="32">
        <v>0</v>
      </c>
      <c r="AL611" s="32">
        <v>0</v>
      </c>
      <c r="AM611" s="32">
        <v>0</v>
      </c>
      <c r="AN611" s="32">
        <v>3.1175636625729998E-3</v>
      </c>
      <c r="AO611" s="32">
        <v>0</v>
      </c>
      <c r="AP611" s="32">
        <v>6.9837292185680536E-4</v>
      </c>
      <c r="AQ611" s="30"/>
      <c r="AR611" s="30"/>
      <c r="AS611" s="30"/>
      <c r="AT611" s="30"/>
      <c r="AU611" s="30"/>
      <c r="AV611" s="30"/>
      <c r="AW611" s="30"/>
      <c r="AX611" s="30"/>
    </row>
    <row r="612" spans="1:50" ht="20.149999999999999" customHeight="1" x14ac:dyDescent="0.75">
      <c r="A612" s="50"/>
      <c r="B612" s="2" t="s">
        <v>311</v>
      </c>
      <c r="C612" s="3" t="s">
        <v>16</v>
      </c>
      <c r="D612" s="24">
        <f t="shared" si="12"/>
        <v>4.3302806390346065E-5</v>
      </c>
      <c r="E612" s="32">
        <v>0</v>
      </c>
      <c r="F612" s="32">
        <v>0</v>
      </c>
      <c r="G612" s="32">
        <v>0</v>
      </c>
      <c r="H612" s="32">
        <v>0</v>
      </c>
      <c r="I612" s="32">
        <v>0</v>
      </c>
      <c r="J612" s="32">
        <v>0</v>
      </c>
      <c r="K612" s="32">
        <v>0</v>
      </c>
      <c r="L612" s="32">
        <v>0</v>
      </c>
      <c r="M612" s="32">
        <v>0</v>
      </c>
      <c r="N612" s="32">
        <v>0</v>
      </c>
      <c r="O612" s="32">
        <v>6.4255551786688821E-4</v>
      </c>
      <c r="P612" s="32">
        <v>0</v>
      </c>
      <c r="Q612" s="32">
        <v>0</v>
      </c>
      <c r="R612" s="32">
        <v>0</v>
      </c>
      <c r="S612" s="32">
        <v>0</v>
      </c>
      <c r="T612" s="31">
        <v>0</v>
      </c>
      <c r="U612" s="32">
        <v>0</v>
      </c>
      <c r="V612" s="32">
        <v>0</v>
      </c>
      <c r="W612" s="32">
        <v>0</v>
      </c>
      <c r="X612" s="32">
        <v>0</v>
      </c>
      <c r="Y612" s="32">
        <v>0</v>
      </c>
      <c r="Z612" s="32">
        <v>0</v>
      </c>
      <c r="AA612" s="32">
        <v>0</v>
      </c>
      <c r="AB612" s="32">
        <v>0</v>
      </c>
      <c r="AC612" s="32">
        <v>0</v>
      </c>
      <c r="AD612" s="32">
        <v>0</v>
      </c>
      <c r="AE612" s="32">
        <v>0</v>
      </c>
      <c r="AF612" s="32">
        <v>0</v>
      </c>
      <c r="AG612" s="32">
        <v>0</v>
      </c>
      <c r="AH612" s="32">
        <v>0</v>
      </c>
      <c r="AI612" s="32">
        <v>0</v>
      </c>
      <c r="AJ612" s="32">
        <v>1.0029511249662621E-3</v>
      </c>
      <c r="AK612" s="32">
        <v>0</v>
      </c>
      <c r="AL612" s="32">
        <v>0</v>
      </c>
      <c r="AM612" s="32">
        <v>0</v>
      </c>
      <c r="AN612" s="32">
        <v>0</v>
      </c>
      <c r="AO612" s="32">
        <v>0</v>
      </c>
      <c r="AP612" s="32">
        <v>0</v>
      </c>
      <c r="AQ612" s="30"/>
      <c r="AR612" s="30"/>
      <c r="AS612" s="30"/>
      <c r="AT612" s="30"/>
      <c r="AU612" s="30"/>
      <c r="AV612" s="30"/>
      <c r="AW612" s="30"/>
      <c r="AX612" s="30"/>
    </row>
    <row r="613" spans="1:50" ht="20.149999999999999" customHeight="1" x14ac:dyDescent="0.75">
      <c r="A613" s="50"/>
      <c r="B613" s="2" t="s">
        <v>312</v>
      </c>
      <c r="C613" s="3" t="s">
        <v>16</v>
      </c>
      <c r="D613" s="24">
        <f t="shared" si="12"/>
        <v>1.0284806277702518E-3</v>
      </c>
      <c r="E613" s="32">
        <v>0</v>
      </c>
      <c r="F613" s="32">
        <v>0</v>
      </c>
      <c r="G613" s="32">
        <v>0</v>
      </c>
      <c r="H613" s="32">
        <v>0</v>
      </c>
      <c r="I613" s="32">
        <v>0</v>
      </c>
      <c r="J613" s="32">
        <v>0</v>
      </c>
      <c r="K613" s="32">
        <v>0</v>
      </c>
      <c r="L613" s="32">
        <v>0</v>
      </c>
      <c r="M613" s="32">
        <v>0</v>
      </c>
      <c r="N613" s="32">
        <v>0</v>
      </c>
      <c r="O613" s="32">
        <v>0</v>
      </c>
      <c r="P613" s="32">
        <v>9.0268735696396422E-3</v>
      </c>
      <c r="Q613" s="32">
        <v>8.1250709836584213E-4</v>
      </c>
      <c r="R613" s="32">
        <v>1.0936938558785872E-3</v>
      </c>
      <c r="S613" s="32">
        <v>9.6447738718883035E-3</v>
      </c>
      <c r="T613" s="31">
        <v>1.0408224678898135E-3</v>
      </c>
      <c r="U613" s="32">
        <v>0</v>
      </c>
      <c r="V613" s="32">
        <v>0</v>
      </c>
      <c r="W613" s="32">
        <v>0</v>
      </c>
      <c r="X613" s="32">
        <v>0</v>
      </c>
      <c r="Y613" s="32">
        <v>1.4808176016008388E-2</v>
      </c>
      <c r="Z613" s="32">
        <v>0</v>
      </c>
      <c r="AA613" s="32">
        <v>0</v>
      </c>
      <c r="AB613" s="32">
        <v>0</v>
      </c>
      <c r="AC613" s="32">
        <v>8.7561588780527412E-4</v>
      </c>
      <c r="AD613" s="32">
        <v>0</v>
      </c>
      <c r="AE613" s="32">
        <v>0</v>
      </c>
      <c r="AF613" s="32">
        <v>0</v>
      </c>
      <c r="AG613" s="32">
        <v>0</v>
      </c>
      <c r="AH613" s="32">
        <v>0</v>
      </c>
      <c r="AI613" s="32">
        <v>0</v>
      </c>
      <c r="AJ613" s="32">
        <v>0</v>
      </c>
      <c r="AK613" s="32">
        <v>0</v>
      </c>
      <c r="AL613" s="32">
        <v>0</v>
      </c>
      <c r="AM613" s="32">
        <v>0</v>
      </c>
      <c r="AN613" s="32">
        <v>1.7798010877937125E-3</v>
      </c>
      <c r="AO613" s="32">
        <v>0</v>
      </c>
      <c r="AP613" s="32">
        <v>0</v>
      </c>
      <c r="AQ613" s="30"/>
      <c r="AR613" s="30"/>
      <c r="AS613" s="30"/>
      <c r="AT613" s="30"/>
      <c r="AU613" s="30"/>
      <c r="AV613" s="30"/>
      <c r="AW613" s="30"/>
      <c r="AX613" s="30"/>
    </row>
    <row r="614" spans="1:50" ht="20.149999999999999" customHeight="1" x14ac:dyDescent="0.75">
      <c r="A614" s="50"/>
      <c r="B614" s="2" t="s">
        <v>313</v>
      </c>
      <c r="C614" s="3" t="s">
        <v>16</v>
      </c>
      <c r="D614" s="24">
        <f t="shared" si="12"/>
        <v>4.797616430740508E-5</v>
      </c>
      <c r="E614" s="32">
        <v>0</v>
      </c>
      <c r="F614" s="32">
        <v>0</v>
      </c>
      <c r="G614" s="32">
        <v>0</v>
      </c>
      <c r="H614" s="32">
        <v>0</v>
      </c>
      <c r="I614" s="32">
        <v>0</v>
      </c>
      <c r="J614" s="32">
        <v>0</v>
      </c>
      <c r="K614" s="32">
        <v>0</v>
      </c>
      <c r="L614" s="32">
        <v>0</v>
      </c>
      <c r="M614" s="32">
        <v>0</v>
      </c>
      <c r="N614" s="32">
        <v>0</v>
      </c>
      <c r="O614" s="32">
        <v>0</v>
      </c>
      <c r="P614" s="32">
        <v>0</v>
      </c>
      <c r="Q614" s="32">
        <v>0</v>
      </c>
      <c r="R614" s="32">
        <v>0</v>
      </c>
      <c r="S614" s="32">
        <v>0</v>
      </c>
      <c r="T614" s="31">
        <v>0</v>
      </c>
      <c r="U614" s="32">
        <v>0</v>
      </c>
      <c r="V614" s="32">
        <v>0</v>
      </c>
      <c r="W614" s="32">
        <v>0</v>
      </c>
      <c r="X614" s="32">
        <v>0</v>
      </c>
      <c r="Y614" s="32">
        <v>1.8230942436813931E-3</v>
      </c>
      <c r="Z614" s="32">
        <v>0</v>
      </c>
      <c r="AA614" s="32">
        <v>0</v>
      </c>
      <c r="AB614" s="32">
        <v>0</v>
      </c>
      <c r="AC614" s="32">
        <v>0</v>
      </c>
      <c r="AD614" s="32">
        <v>0</v>
      </c>
      <c r="AE614" s="32">
        <v>0</v>
      </c>
      <c r="AF614" s="32">
        <v>0</v>
      </c>
      <c r="AG614" s="32">
        <v>0</v>
      </c>
      <c r="AH614" s="32">
        <v>0</v>
      </c>
      <c r="AI614" s="32">
        <v>0</v>
      </c>
      <c r="AJ614" s="32">
        <v>0</v>
      </c>
      <c r="AK614" s="32">
        <v>0</v>
      </c>
      <c r="AL614" s="32">
        <v>0</v>
      </c>
      <c r="AM614" s="32">
        <v>0</v>
      </c>
      <c r="AN614" s="32">
        <v>0</v>
      </c>
      <c r="AO614" s="32">
        <v>0</v>
      </c>
      <c r="AP614" s="32">
        <v>0</v>
      </c>
      <c r="AQ614" s="30"/>
      <c r="AR614" s="30"/>
      <c r="AS614" s="30"/>
      <c r="AT614" s="30"/>
      <c r="AU614" s="30"/>
      <c r="AV614" s="30"/>
      <c r="AW614" s="30"/>
      <c r="AX614" s="30"/>
    </row>
    <row r="615" spans="1:50" ht="20.149999999999999" customHeight="1" x14ac:dyDescent="0.75">
      <c r="A615" s="50"/>
      <c r="B615" s="2" t="s">
        <v>314</v>
      </c>
      <c r="C615" s="3" t="s">
        <v>16</v>
      </c>
      <c r="D615" s="24">
        <f t="shared" si="12"/>
        <v>4.0284092532383168E-4</v>
      </c>
      <c r="E615" s="32">
        <v>0</v>
      </c>
      <c r="F615" s="32">
        <v>0</v>
      </c>
      <c r="G615" s="32">
        <v>8.67534096052479E-4</v>
      </c>
      <c r="H615" s="32">
        <v>0</v>
      </c>
      <c r="I615" s="32">
        <v>1.0642080814918335E-3</v>
      </c>
      <c r="J615" s="32">
        <v>0</v>
      </c>
      <c r="K615" s="32">
        <v>0</v>
      </c>
      <c r="L615" s="32">
        <v>1.101325093320104E-3</v>
      </c>
      <c r="M615" s="32">
        <v>0</v>
      </c>
      <c r="N615" s="32">
        <v>0</v>
      </c>
      <c r="O615" s="32">
        <v>0</v>
      </c>
      <c r="P615" s="32">
        <v>0</v>
      </c>
      <c r="Q615" s="32">
        <v>0</v>
      </c>
      <c r="R615" s="32">
        <v>0</v>
      </c>
      <c r="S615" s="32">
        <v>0</v>
      </c>
      <c r="T615" s="31">
        <v>3.3808581537233991E-3</v>
      </c>
      <c r="U615" s="32">
        <v>2.3113688086249945E-3</v>
      </c>
      <c r="V615" s="32">
        <v>0</v>
      </c>
      <c r="W615" s="32">
        <v>0</v>
      </c>
      <c r="X615" s="32">
        <v>0</v>
      </c>
      <c r="Y615" s="32">
        <v>0</v>
      </c>
      <c r="Z615" s="32">
        <v>0</v>
      </c>
      <c r="AA615" s="32">
        <v>0</v>
      </c>
      <c r="AB615" s="32">
        <v>0</v>
      </c>
      <c r="AC615" s="32">
        <v>0</v>
      </c>
      <c r="AD615" s="32">
        <v>0</v>
      </c>
      <c r="AE615" s="32">
        <v>0</v>
      </c>
      <c r="AF615" s="32">
        <v>0</v>
      </c>
      <c r="AG615" s="32">
        <v>0</v>
      </c>
      <c r="AH615" s="32">
        <v>0</v>
      </c>
      <c r="AI615" s="32">
        <v>0</v>
      </c>
      <c r="AJ615" s="32">
        <v>5.2577039511356657E-3</v>
      </c>
      <c r="AK615" s="32">
        <v>0</v>
      </c>
      <c r="AL615" s="32">
        <v>0</v>
      </c>
      <c r="AM615" s="32">
        <v>1.3249569779571265E-3</v>
      </c>
      <c r="AN615" s="32">
        <v>0</v>
      </c>
      <c r="AO615" s="32">
        <v>0</v>
      </c>
      <c r="AP615" s="32">
        <v>0</v>
      </c>
      <c r="AQ615" s="30"/>
      <c r="AR615" s="30"/>
      <c r="AS615" s="30"/>
      <c r="AT615" s="30"/>
      <c r="AU615" s="30"/>
      <c r="AV615" s="30"/>
      <c r="AW615" s="30"/>
      <c r="AX615" s="30"/>
    </row>
    <row r="616" spans="1:50" ht="20.149999999999999" customHeight="1" x14ac:dyDescent="0.75">
      <c r="A616" s="50"/>
      <c r="B616" s="2" t="s">
        <v>315</v>
      </c>
      <c r="C616" s="3" t="s">
        <v>16</v>
      </c>
      <c r="D616" s="24">
        <f t="shared" si="12"/>
        <v>4.1273718680796942E-4</v>
      </c>
      <c r="E616" s="32">
        <v>0</v>
      </c>
      <c r="F616" s="32">
        <v>0</v>
      </c>
      <c r="G616" s="32">
        <v>0</v>
      </c>
      <c r="H616" s="32">
        <v>0</v>
      </c>
      <c r="I616" s="32">
        <v>2.8119055763125619E-3</v>
      </c>
      <c r="J616" s="32">
        <v>0</v>
      </c>
      <c r="K616" s="32">
        <v>0</v>
      </c>
      <c r="L616" s="32">
        <v>0</v>
      </c>
      <c r="M616" s="32">
        <v>0</v>
      </c>
      <c r="N616" s="32">
        <v>0</v>
      </c>
      <c r="O616" s="32">
        <v>0</v>
      </c>
      <c r="P616" s="32">
        <v>0</v>
      </c>
      <c r="Q616" s="32">
        <v>0</v>
      </c>
      <c r="R616" s="32">
        <v>0</v>
      </c>
      <c r="S616" s="32">
        <v>1.4645773871230379E-3</v>
      </c>
      <c r="T616" s="31">
        <v>0</v>
      </c>
      <c r="U616" s="32">
        <v>1.8542554608846412E-3</v>
      </c>
      <c r="V616" s="32">
        <v>1.3565565736017213E-3</v>
      </c>
      <c r="W616" s="32">
        <v>0</v>
      </c>
      <c r="X616" s="32">
        <v>0</v>
      </c>
      <c r="Y616" s="32">
        <v>0</v>
      </c>
      <c r="Z616" s="32">
        <v>0</v>
      </c>
      <c r="AA616" s="32">
        <v>3.480735822583912E-3</v>
      </c>
      <c r="AB616" s="32">
        <v>0</v>
      </c>
      <c r="AC616" s="32">
        <v>0</v>
      </c>
      <c r="AD616" s="32">
        <v>0</v>
      </c>
      <c r="AE616" s="32">
        <v>0</v>
      </c>
      <c r="AF616" s="32">
        <v>0</v>
      </c>
      <c r="AG616" s="32">
        <v>0</v>
      </c>
      <c r="AH616" s="32">
        <v>0</v>
      </c>
      <c r="AI616" s="32">
        <v>0</v>
      </c>
      <c r="AJ616" s="32">
        <v>0</v>
      </c>
      <c r="AK616" s="32">
        <v>0</v>
      </c>
      <c r="AL616" s="32">
        <v>0</v>
      </c>
      <c r="AM616" s="32">
        <v>4.7159822781969616E-3</v>
      </c>
      <c r="AN616" s="32">
        <v>0</v>
      </c>
      <c r="AO616" s="32">
        <v>0</v>
      </c>
      <c r="AP616" s="32">
        <v>0</v>
      </c>
      <c r="AQ616" s="30"/>
      <c r="AR616" s="30"/>
      <c r="AS616" s="30"/>
      <c r="AT616" s="30"/>
      <c r="AU616" s="30"/>
      <c r="AV616" s="30"/>
      <c r="AW616" s="30"/>
      <c r="AX616" s="30"/>
    </row>
    <row r="617" spans="1:50" ht="20.149999999999999" customHeight="1" x14ac:dyDescent="0.75">
      <c r="A617" s="50"/>
      <c r="B617" s="2" t="s">
        <v>316</v>
      </c>
      <c r="C617" s="3" t="s">
        <v>16</v>
      </c>
      <c r="D617" s="24">
        <f t="shared" si="12"/>
        <v>1.9030835342267322E-2</v>
      </c>
      <c r="E617" s="32">
        <v>0</v>
      </c>
      <c r="F617" s="32">
        <v>0</v>
      </c>
      <c r="G617" s="32">
        <v>0</v>
      </c>
      <c r="H617" s="32">
        <v>0</v>
      </c>
      <c r="I617" s="32">
        <v>0</v>
      </c>
      <c r="J617" s="32">
        <v>0</v>
      </c>
      <c r="K617" s="32">
        <v>0</v>
      </c>
      <c r="L617" s="32">
        <v>0</v>
      </c>
      <c r="M617" s="32">
        <v>0</v>
      </c>
      <c r="N617" s="32">
        <v>0</v>
      </c>
      <c r="O617" s="32">
        <v>0</v>
      </c>
      <c r="P617" s="32">
        <v>0.71113057640954513</v>
      </c>
      <c r="Q617" s="32">
        <v>0</v>
      </c>
      <c r="R617" s="32">
        <v>0</v>
      </c>
      <c r="S617" s="32">
        <v>1.3211381494337979E-3</v>
      </c>
      <c r="T617" s="31">
        <v>0</v>
      </c>
      <c r="U617" s="32">
        <v>0</v>
      </c>
      <c r="V617" s="32">
        <v>0</v>
      </c>
      <c r="W617" s="32">
        <v>0</v>
      </c>
      <c r="X617" s="32">
        <v>0</v>
      </c>
      <c r="Y617" s="32">
        <v>2.9684511782327337E-3</v>
      </c>
      <c r="Z617" s="32">
        <v>6.8429788331520061E-3</v>
      </c>
      <c r="AA617" s="32">
        <v>0</v>
      </c>
      <c r="AB617" s="32">
        <v>0</v>
      </c>
      <c r="AC617" s="32">
        <v>0</v>
      </c>
      <c r="AD617" s="32">
        <v>0</v>
      </c>
      <c r="AE617" s="32">
        <v>0</v>
      </c>
      <c r="AF617" s="32">
        <v>9.0859843579460487E-4</v>
      </c>
      <c r="AG617" s="32">
        <v>0</v>
      </c>
      <c r="AH617" s="32">
        <v>0</v>
      </c>
      <c r="AI617" s="32">
        <v>0</v>
      </c>
      <c r="AJ617" s="32">
        <v>0</v>
      </c>
      <c r="AK617" s="32">
        <v>0</v>
      </c>
      <c r="AL617" s="32">
        <v>0</v>
      </c>
      <c r="AM617" s="32">
        <v>0</v>
      </c>
      <c r="AN617" s="32">
        <v>0</v>
      </c>
      <c r="AO617" s="32">
        <v>0</v>
      </c>
      <c r="AP617" s="32">
        <v>0</v>
      </c>
      <c r="AQ617" s="30"/>
      <c r="AR617" s="30"/>
      <c r="AS617" s="30"/>
      <c r="AT617" s="30"/>
      <c r="AU617" s="30"/>
      <c r="AV617" s="30"/>
      <c r="AW617" s="30"/>
      <c r="AX617" s="30"/>
    </row>
    <row r="618" spans="1:50" ht="20.149999999999999" customHeight="1" x14ac:dyDescent="0.75">
      <c r="A618" s="50"/>
      <c r="B618" s="2" t="s">
        <v>317</v>
      </c>
      <c r="C618" s="3" t="s">
        <v>16</v>
      </c>
      <c r="D618" s="24">
        <f t="shared" si="12"/>
        <v>4.6782200330970285E-5</v>
      </c>
      <c r="E618" s="32">
        <v>0</v>
      </c>
      <c r="F618" s="32">
        <v>0</v>
      </c>
      <c r="G618" s="32">
        <v>0</v>
      </c>
      <c r="H618" s="32">
        <v>0</v>
      </c>
      <c r="I618" s="32">
        <v>0</v>
      </c>
      <c r="J618" s="32">
        <v>0</v>
      </c>
      <c r="K618" s="32">
        <v>0</v>
      </c>
      <c r="L618" s="32">
        <v>0</v>
      </c>
      <c r="M618" s="32">
        <v>0</v>
      </c>
      <c r="N618" s="32">
        <v>0</v>
      </c>
      <c r="O618" s="32">
        <v>0</v>
      </c>
      <c r="P618" s="32">
        <v>1.7777236125768709E-3</v>
      </c>
      <c r="Q618" s="32">
        <v>0</v>
      </c>
      <c r="R618" s="32">
        <v>0</v>
      </c>
      <c r="S618" s="32">
        <v>0</v>
      </c>
      <c r="T618" s="31">
        <v>0</v>
      </c>
      <c r="U618" s="32">
        <v>0</v>
      </c>
      <c r="V618" s="32">
        <v>0</v>
      </c>
      <c r="W618" s="32">
        <v>0</v>
      </c>
      <c r="X618" s="32">
        <v>0</v>
      </c>
      <c r="Y618" s="32">
        <v>0</v>
      </c>
      <c r="Z618" s="32">
        <v>0</v>
      </c>
      <c r="AA618" s="32">
        <v>0</v>
      </c>
      <c r="AB618" s="32">
        <v>0</v>
      </c>
      <c r="AC618" s="32">
        <v>0</v>
      </c>
      <c r="AD618" s="32">
        <v>0</v>
      </c>
      <c r="AE618" s="32">
        <v>0</v>
      </c>
      <c r="AF618" s="32">
        <v>0</v>
      </c>
      <c r="AG618" s="32">
        <v>0</v>
      </c>
      <c r="AH618" s="32">
        <v>0</v>
      </c>
      <c r="AI618" s="32">
        <v>0</v>
      </c>
      <c r="AJ618" s="32">
        <v>0</v>
      </c>
      <c r="AK618" s="32">
        <v>0</v>
      </c>
      <c r="AL618" s="32">
        <v>0</v>
      </c>
      <c r="AM618" s="32">
        <v>0</v>
      </c>
      <c r="AN618" s="32">
        <v>0</v>
      </c>
      <c r="AO618" s="32">
        <v>0</v>
      </c>
      <c r="AP618" s="32">
        <v>0</v>
      </c>
      <c r="AQ618" s="30"/>
      <c r="AR618" s="30"/>
      <c r="AS618" s="30"/>
      <c r="AT618" s="30"/>
      <c r="AU618" s="30"/>
      <c r="AV618" s="30"/>
      <c r="AW618" s="30"/>
      <c r="AX618" s="30"/>
    </row>
    <row r="619" spans="1:50" ht="20.149999999999999" customHeight="1" x14ac:dyDescent="0.75">
      <c r="A619" s="50"/>
      <c r="B619" s="2" t="s">
        <v>318</v>
      </c>
      <c r="C619" s="3" t="s">
        <v>16</v>
      </c>
      <c r="D619" s="24">
        <f t="shared" si="12"/>
        <v>5.20542387538903E-2</v>
      </c>
      <c r="E619" s="32">
        <v>0</v>
      </c>
      <c r="F619" s="32">
        <v>0</v>
      </c>
      <c r="G619" s="32">
        <v>2.2259933734482167E-3</v>
      </c>
      <c r="H619" s="32">
        <v>3.1463993770752628E-3</v>
      </c>
      <c r="I619" s="32">
        <v>0</v>
      </c>
      <c r="J619" s="32">
        <v>0.91857454504876102</v>
      </c>
      <c r="K619" s="32">
        <v>0</v>
      </c>
      <c r="L619" s="32">
        <v>1.8995813642404269E-2</v>
      </c>
      <c r="M619" s="32">
        <v>2.0555722283412286E-3</v>
      </c>
      <c r="N619" s="32">
        <v>0</v>
      </c>
      <c r="O619" s="32">
        <v>3.8776777634658859E-3</v>
      </c>
      <c r="P619" s="32">
        <v>1.2147155963123957E-2</v>
      </c>
      <c r="Q619" s="32">
        <v>0</v>
      </c>
      <c r="R619" s="32">
        <v>1.0633254671279301E-2</v>
      </c>
      <c r="S619" s="32">
        <v>5.0135126185715528E-3</v>
      </c>
      <c r="T619" s="31">
        <v>6.3731240664453882E-3</v>
      </c>
      <c r="U619" s="32">
        <v>0</v>
      </c>
      <c r="V619" s="32">
        <v>0</v>
      </c>
      <c r="W619" s="32">
        <v>0</v>
      </c>
      <c r="X619" s="32">
        <v>1.0764472441552595E-3</v>
      </c>
      <c r="Y619" s="32">
        <v>1.0158325933259139E-2</v>
      </c>
      <c r="Z619" s="32">
        <v>2.5479388536535478E-2</v>
      </c>
      <c r="AA619" s="32">
        <v>1.0346881664487818E-2</v>
      </c>
      <c r="AB619" s="32">
        <v>8.1099458561994197E-4</v>
      </c>
      <c r="AC619" s="32">
        <v>7.5185949456550204E-3</v>
      </c>
      <c r="AD619" s="32">
        <v>0</v>
      </c>
      <c r="AE619" s="32">
        <v>0</v>
      </c>
      <c r="AF619" s="32">
        <v>1.5294685026631498E-2</v>
      </c>
      <c r="AG619" s="32">
        <v>0</v>
      </c>
      <c r="AH619" s="32">
        <v>0.91551616510394562</v>
      </c>
      <c r="AI619" s="32">
        <v>0</v>
      </c>
      <c r="AJ619" s="32">
        <v>2.0813453050662805E-3</v>
      </c>
      <c r="AK619" s="32">
        <v>0</v>
      </c>
      <c r="AL619" s="32">
        <v>0</v>
      </c>
      <c r="AM619" s="32">
        <v>9.4281160153056364E-4</v>
      </c>
      <c r="AN619" s="32">
        <v>2.9860895216092028E-3</v>
      </c>
      <c r="AO619" s="32">
        <v>2.8062944264193508E-3</v>
      </c>
      <c r="AP619" s="32">
        <v>0</v>
      </c>
      <c r="AQ619" s="30"/>
      <c r="AR619" s="30"/>
      <c r="AS619" s="30"/>
      <c r="AT619" s="30"/>
      <c r="AU619" s="30"/>
      <c r="AV619" s="30"/>
      <c r="AW619" s="30"/>
      <c r="AX619" s="30"/>
    </row>
    <row r="620" spans="1:50" ht="20.149999999999999" customHeight="1" x14ac:dyDescent="0.75">
      <c r="A620" s="50"/>
      <c r="B620" s="2" t="s">
        <v>319</v>
      </c>
      <c r="C620" s="3" t="s">
        <v>16</v>
      </c>
      <c r="D620" s="24">
        <f t="shared" si="12"/>
        <v>1.6975033582972466E-4</v>
      </c>
      <c r="E620" s="32">
        <v>0</v>
      </c>
      <c r="F620" s="32">
        <v>0</v>
      </c>
      <c r="G620" s="32">
        <v>0</v>
      </c>
      <c r="H620" s="32">
        <v>0</v>
      </c>
      <c r="I620" s="32">
        <v>0</v>
      </c>
      <c r="J620" s="32">
        <v>0</v>
      </c>
      <c r="K620" s="32">
        <v>0</v>
      </c>
      <c r="L620" s="32">
        <v>0</v>
      </c>
      <c r="M620" s="32">
        <v>0</v>
      </c>
      <c r="N620" s="32">
        <v>0</v>
      </c>
      <c r="O620" s="32">
        <v>0</v>
      </c>
      <c r="P620" s="32">
        <v>1.2515846720131407E-3</v>
      </c>
      <c r="Q620" s="32">
        <v>0</v>
      </c>
      <c r="R620" s="32">
        <v>0</v>
      </c>
      <c r="S620" s="32">
        <v>1.0614261832628917E-3</v>
      </c>
      <c r="T620" s="31">
        <v>0</v>
      </c>
      <c r="U620" s="32">
        <v>0</v>
      </c>
      <c r="V620" s="32">
        <v>0</v>
      </c>
      <c r="W620" s="32">
        <v>0</v>
      </c>
      <c r="X620" s="32">
        <v>0</v>
      </c>
      <c r="Y620" s="32">
        <v>4.1375019062535046E-3</v>
      </c>
      <c r="Z620" s="32">
        <v>0</v>
      </c>
      <c r="AA620" s="32">
        <v>0</v>
      </c>
      <c r="AB620" s="32">
        <v>0</v>
      </c>
      <c r="AC620" s="32">
        <v>0</v>
      </c>
      <c r="AD620" s="32">
        <v>0</v>
      </c>
      <c r="AE620" s="32">
        <v>0</v>
      </c>
      <c r="AF620" s="32">
        <v>0</v>
      </c>
      <c r="AG620" s="32">
        <v>0</v>
      </c>
      <c r="AH620" s="32">
        <v>0</v>
      </c>
      <c r="AI620" s="32">
        <v>0</v>
      </c>
      <c r="AJ620" s="32">
        <v>0</v>
      </c>
      <c r="AK620" s="32">
        <v>0</v>
      </c>
      <c r="AL620" s="32">
        <v>0</v>
      </c>
      <c r="AM620" s="32">
        <v>0</v>
      </c>
      <c r="AN620" s="32">
        <v>0</v>
      </c>
      <c r="AO620" s="32">
        <v>0</v>
      </c>
      <c r="AP620" s="32">
        <v>0</v>
      </c>
      <c r="AQ620" s="30"/>
      <c r="AR620" s="30"/>
      <c r="AS620" s="30"/>
      <c r="AT620" s="30"/>
      <c r="AU620" s="30"/>
      <c r="AV620" s="30"/>
      <c r="AW620" s="30"/>
      <c r="AX620" s="30"/>
    </row>
    <row r="621" spans="1:50" ht="20.149999999999999" customHeight="1" x14ac:dyDescent="0.75">
      <c r="A621" s="50"/>
      <c r="B621" s="2" t="s">
        <v>320</v>
      </c>
      <c r="C621" s="3" t="s">
        <v>16</v>
      </c>
      <c r="D621" s="24">
        <f t="shared" si="12"/>
        <v>4.2418000057118264E-5</v>
      </c>
      <c r="E621" s="32">
        <v>0</v>
      </c>
      <c r="F621" s="32">
        <v>0</v>
      </c>
      <c r="G621" s="32">
        <v>0</v>
      </c>
      <c r="H621" s="32">
        <v>0</v>
      </c>
      <c r="I621" s="32">
        <v>0</v>
      </c>
      <c r="J621" s="32">
        <v>0</v>
      </c>
      <c r="K621" s="32">
        <v>0</v>
      </c>
      <c r="L621" s="32">
        <v>0</v>
      </c>
      <c r="M621" s="32">
        <v>0</v>
      </c>
      <c r="N621" s="32">
        <v>0</v>
      </c>
      <c r="O621" s="32">
        <v>0</v>
      </c>
      <c r="P621" s="32">
        <v>0</v>
      </c>
      <c r="Q621" s="32">
        <v>0</v>
      </c>
      <c r="R621" s="32">
        <v>0</v>
      </c>
      <c r="S621" s="32">
        <v>0</v>
      </c>
      <c r="T621" s="31">
        <v>0</v>
      </c>
      <c r="U621" s="32">
        <v>0</v>
      </c>
      <c r="V621" s="32">
        <v>0</v>
      </c>
      <c r="W621" s="32">
        <v>0</v>
      </c>
      <c r="X621" s="32">
        <v>0</v>
      </c>
      <c r="Y621" s="32">
        <v>0</v>
      </c>
      <c r="Z621" s="32">
        <v>0</v>
      </c>
      <c r="AA621" s="32">
        <v>0</v>
      </c>
      <c r="AB621" s="32">
        <v>0</v>
      </c>
      <c r="AC621" s="32">
        <v>0</v>
      </c>
      <c r="AD621" s="32">
        <v>0</v>
      </c>
      <c r="AE621" s="32">
        <v>0</v>
      </c>
      <c r="AF621" s="32">
        <v>0</v>
      </c>
      <c r="AG621" s="32">
        <v>0</v>
      </c>
      <c r="AH621" s="32">
        <v>1.6118840021704941E-3</v>
      </c>
      <c r="AI621" s="32">
        <v>0</v>
      </c>
      <c r="AJ621" s="32">
        <v>0</v>
      </c>
      <c r="AK621" s="32">
        <v>0</v>
      </c>
      <c r="AL621" s="32">
        <v>0</v>
      </c>
      <c r="AM621" s="32">
        <v>0</v>
      </c>
      <c r="AN621" s="32">
        <v>0</v>
      </c>
      <c r="AO621" s="32">
        <v>0</v>
      </c>
      <c r="AP621" s="32">
        <v>0</v>
      </c>
      <c r="AQ621" s="30"/>
      <c r="AR621" s="30"/>
      <c r="AS621" s="30"/>
      <c r="AT621" s="30"/>
      <c r="AU621" s="30"/>
      <c r="AV621" s="30"/>
      <c r="AW621" s="30"/>
      <c r="AX621" s="30"/>
    </row>
    <row r="622" spans="1:50" ht="20.149999999999999" customHeight="1" x14ac:dyDescent="0.75">
      <c r="A622" s="50"/>
      <c r="B622" s="2" t="s">
        <v>321</v>
      </c>
      <c r="C622" s="3" t="s">
        <v>16</v>
      </c>
      <c r="D622" s="24">
        <f t="shared" si="12"/>
        <v>2.5681601221886767E-4</v>
      </c>
      <c r="E622" s="32">
        <v>0</v>
      </c>
      <c r="F622" s="32">
        <v>0</v>
      </c>
      <c r="G622" s="32">
        <v>0</v>
      </c>
      <c r="H622" s="32">
        <v>0</v>
      </c>
      <c r="I622" s="32">
        <v>0</v>
      </c>
      <c r="J622" s="32">
        <v>1.2468481553751846E-3</v>
      </c>
      <c r="K622" s="32">
        <v>0</v>
      </c>
      <c r="L622" s="32">
        <v>2.4566629923598723E-3</v>
      </c>
      <c r="M622" s="32">
        <v>0</v>
      </c>
      <c r="N622" s="32">
        <v>0</v>
      </c>
      <c r="O622" s="32">
        <v>0</v>
      </c>
      <c r="P622" s="32">
        <v>1.6659766759982012E-3</v>
      </c>
      <c r="Q622" s="32">
        <v>0</v>
      </c>
      <c r="R622" s="32">
        <v>0</v>
      </c>
      <c r="S622" s="32">
        <v>0</v>
      </c>
      <c r="T622" s="31">
        <v>0</v>
      </c>
      <c r="U622" s="32">
        <v>1.1743015600107457E-3</v>
      </c>
      <c r="V622" s="32">
        <v>0</v>
      </c>
      <c r="W622" s="32">
        <v>0</v>
      </c>
      <c r="X622" s="32">
        <v>0</v>
      </c>
      <c r="Y622" s="32">
        <v>0</v>
      </c>
      <c r="Z622" s="32">
        <v>0</v>
      </c>
      <c r="AA622" s="32">
        <v>0</v>
      </c>
      <c r="AB622" s="32">
        <v>0</v>
      </c>
      <c r="AC622" s="32">
        <v>0</v>
      </c>
      <c r="AD622" s="32">
        <v>0</v>
      </c>
      <c r="AE622" s="32">
        <v>0</v>
      </c>
      <c r="AF622" s="32">
        <v>0</v>
      </c>
      <c r="AG622" s="32">
        <v>1.8837723845706888E-3</v>
      </c>
      <c r="AH622" s="32">
        <v>0</v>
      </c>
      <c r="AI622" s="32">
        <v>0</v>
      </c>
      <c r="AJ622" s="32">
        <v>0</v>
      </c>
      <c r="AK622" s="32">
        <v>1.3314466960022806E-3</v>
      </c>
      <c r="AL622" s="32">
        <v>0</v>
      </c>
      <c r="AM622" s="32">
        <v>0</v>
      </c>
      <c r="AN622" s="32">
        <v>0</v>
      </c>
      <c r="AO622" s="32">
        <v>0</v>
      </c>
      <c r="AP622" s="32">
        <v>0</v>
      </c>
      <c r="AQ622" s="30"/>
      <c r="AR622" s="30"/>
      <c r="AS622" s="30"/>
      <c r="AT622" s="30"/>
      <c r="AU622" s="30"/>
      <c r="AV622" s="30"/>
      <c r="AW622" s="30"/>
      <c r="AX622" s="30"/>
    </row>
    <row r="623" spans="1:50" ht="20.149999999999999" customHeight="1" x14ac:dyDescent="0.75">
      <c r="A623" s="50"/>
      <c r="B623" s="2" t="s">
        <v>322</v>
      </c>
      <c r="C623" s="3" t="s">
        <v>16</v>
      </c>
      <c r="D623" s="24">
        <f t="shared" si="12"/>
        <v>1.9983503510773626E-4</v>
      </c>
      <c r="E623" s="32">
        <v>1.3487302993654869E-3</v>
      </c>
      <c r="F623" s="32">
        <v>0</v>
      </c>
      <c r="G623" s="32">
        <v>0</v>
      </c>
      <c r="H623" s="32">
        <v>0</v>
      </c>
      <c r="I623" s="32">
        <v>0</v>
      </c>
      <c r="J623" s="32">
        <v>0</v>
      </c>
      <c r="K623" s="32">
        <v>0</v>
      </c>
      <c r="L623" s="32">
        <v>0</v>
      </c>
      <c r="M623" s="32">
        <v>0</v>
      </c>
      <c r="N623" s="32">
        <v>0</v>
      </c>
      <c r="O623" s="32">
        <v>3.913153672448535E-4</v>
      </c>
      <c r="P623" s="32">
        <v>0</v>
      </c>
      <c r="Q623" s="32">
        <v>0</v>
      </c>
      <c r="R623" s="32">
        <v>0</v>
      </c>
      <c r="S623" s="32">
        <v>1.3211381494337979E-3</v>
      </c>
      <c r="T623" s="31">
        <v>0</v>
      </c>
      <c r="U623" s="32">
        <v>0</v>
      </c>
      <c r="V623" s="32">
        <v>0</v>
      </c>
      <c r="W623" s="32">
        <v>0</v>
      </c>
      <c r="X623" s="32">
        <v>0</v>
      </c>
      <c r="Y623" s="32">
        <v>2.7319440469040575E-3</v>
      </c>
      <c r="Z623" s="32">
        <v>1.8006034711457819E-3</v>
      </c>
      <c r="AA623" s="32">
        <v>0</v>
      </c>
      <c r="AB623" s="32">
        <v>0</v>
      </c>
      <c r="AC623" s="32">
        <v>0</v>
      </c>
      <c r="AD623" s="32">
        <v>0</v>
      </c>
      <c r="AE623" s="32">
        <v>0</v>
      </c>
      <c r="AF623" s="32">
        <v>0</v>
      </c>
      <c r="AG623" s="32">
        <v>0</v>
      </c>
      <c r="AH623" s="32">
        <v>0</v>
      </c>
      <c r="AI623" s="32">
        <v>0</v>
      </c>
      <c r="AJ623" s="32">
        <v>0</v>
      </c>
      <c r="AK623" s="32">
        <v>0</v>
      </c>
      <c r="AL623" s="32">
        <v>0</v>
      </c>
      <c r="AM623" s="32">
        <v>0</v>
      </c>
      <c r="AN623" s="32">
        <v>0</v>
      </c>
      <c r="AO623" s="32">
        <v>0</v>
      </c>
      <c r="AP623" s="32">
        <v>0</v>
      </c>
      <c r="AQ623" s="30"/>
      <c r="AR623" s="30"/>
      <c r="AS623" s="30"/>
      <c r="AT623" s="30"/>
      <c r="AU623" s="30"/>
      <c r="AV623" s="30"/>
      <c r="AW623" s="30"/>
      <c r="AX623" s="30"/>
    </row>
    <row r="624" spans="1:50" ht="20.149999999999999" customHeight="1" x14ac:dyDescent="0.75">
      <c r="A624" s="50"/>
      <c r="B624" s="2" t="s">
        <v>323</v>
      </c>
      <c r="C624" s="3" t="s">
        <v>16</v>
      </c>
      <c r="D624" s="24">
        <f t="shared" si="12"/>
        <v>2.5237569085071838E-5</v>
      </c>
      <c r="E624" s="32">
        <v>0</v>
      </c>
      <c r="F624" s="32">
        <v>0</v>
      </c>
      <c r="G624" s="32">
        <v>0</v>
      </c>
      <c r="H624" s="32">
        <v>0</v>
      </c>
      <c r="I624" s="32">
        <v>0</v>
      </c>
      <c r="J624" s="32">
        <v>0</v>
      </c>
      <c r="K624" s="32">
        <v>0</v>
      </c>
      <c r="L624" s="32">
        <v>0</v>
      </c>
      <c r="M624" s="32">
        <v>0</v>
      </c>
      <c r="N624" s="32">
        <v>0</v>
      </c>
      <c r="O624" s="32">
        <v>0</v>
      </c>
      <c r="P624" s="32">
        <v>0</v>
      </c>
      <c r="Q624" s="32">
        <v>0</v>
      </c>
      <c r="R624" s="32">
        <v>0</v>
      </c>
      <c r="S624" s="32">
        <v>0</v>
      </c>
      <c r="T624" s="31">
        <v>0</v>
      </c>
      <c r="U624" s="32">
        <v>0</v>
      </c>
      <c r="V624" s="32">
        <v>0</v>
      </c>
      <c r="W624" s="32">
        <v>0</v>
      </c>
      <c r="X624" s="32">
        <v>0</v>
      </c>
      <c r="Y624" s="32">
        <v>9.5902762523272984E-4</v>
      </c>
      <c r="Z624" s="32">
        <v>0</v>
      </c>
      <c r="AA624" s="32">
        <v>0</v>
      </c>
      <c r="AB624" s="32">
        <v>0</v>
      </c>
      <c r="AC624" s="32">
        <v>0</v>
      </c>
      <c r="AD624" s="32">
        <v>0</v>
      </c>
      <c r="AE624" s="32">
        <v>0</v>
      </c>
      <c r="AF624" s="32">
        <v>0</v>
      </c>
      <c r="AG624" s="32">
        <v>0</v>
      </c>
      <c r="AH624" s="32">
        <v>0</v>
      </c>
      <c r="AI624" s="32">
        <v>0</v>
      </c>
      <c r="AJ624" s="32">
        <v>0</v>
      </c>
      <c r="AK624" s="32">
        <v>0</v>
      </c>
      <c r="AL624" s="32">
        <v>0</v>
      </c>
      <c r="AM624" s="32">
        <v>0</v>
      </c>
      <c r="AN624" s="32">
        <v>0</v>
      </c>
      <c r="AO624" s="32">
        <v>0</v>
      </c>
      <c r="AP624" s="32">
        <v>0</v>
      </c>
      <c r="AQ624" s="30"/>
      <c r="AR624" s="30"/>
      <c r="AS624" s="30"/>
      <c r="AT624" s="30"/>
      <c r="AU624" s="30"/>
      <c r="AV624" s="30"/>
      <c r="AW624" s="30"/>
      <c r="AX624" s="30"/>
    </row>
    <row r="625" spans="1:50" ht="20.149999999999999" customHeight="1" x14ac:dyDescent="0.75">
      <c r="A625" s="50"/>
      <c r="B625" s="2" t="s">
        <v>324</v>
      </c>
      <c r="C625" s="3" t="s">
        <v>16</v>
      </c>
      <c r="D625" s="24">
        <f t="shared" si="12"/>
        <v>0</v>
      </c>
      <c r="E625" s="32">
        <v>0</v>
      </c>
      <c r="F625" s="32">
        <v>0</v>
      </c>
      <c r="G625" s="32">
        <v>0</v>
      </c>
      <c r="H625" s="32">
        <v>0</v>
      </c>
      <c r="I625" s="32">
        <v>0</v>
      </c>
      <c r="J625" s="32">
        <v>0</v>
      </c>
      <c r="K625" s="32">
        <v>0</v>
      </c>
      <c r="L625" s="32">
        <v>0</v>
      </c>
      <c r="M625" s="32">
        <v>0</v>
      </c>
      <c r="N625" s="32">
        <v>0</v>
      </c>
      <c r="O625" s="32">
        <v>0</v>
      </c>
      <c r="P625" s="32">
        <v>0</v>
      </c>
      <c r="Q625" s="32">
        <v>0</v>
      </c>
      <c r="R625" s="32">
        <v>0</v>
      </c>
      <c r="S625" s="32">
        <v>0</v>
      </c>
      <c r="T625" s="31">
        <v>0</v>
      </c>
      <c r="U625" s="32">
        <v>0</v>
      </c>
      <c r="V625" s="32">
        <v>0</v>
      </c>
      <c r="W625" s="32">
        <v>0</v>
      </c>
      <c r="X625" s="32">
        <v>0</v>
      </c>
      <c r="Y625" s="32">
        <v>0</v>
      </c>
      <c r="Z625" s="32">
        <v>0</v>
      </c>
      <c r="AA625" s="32">
        <v>0</v>
      </c>
      <c r="AB625" s="32">
        <v>0</v>
      </c>
      <c r="AC625" s="32">
        <v>0</v>
      </c>
      <c r="AD625" s="32">
        <v>0</v>
      </c>
      <c r="AE625" s="32">
        <v>0</v>
      </c>
      <c r="AF625" s="32">
        <v>0</v>
      </c>
      <c r="AG625" s="32">
        <v>0</v>
      </c>
      <c r="AH625" s="32">
        <v>0</v>
      </c>
      <c r="AI625" s="32">
        <v>0</v>
      </c>
      <c r="AJ625" s="32">
        <v>0</v>
      </c>
      <c r="AK625" s="32">
        <v>0</v>
      </c>
      <c r="AL625" s="32">
        <v>0</v>
      </c>
      <c r="AM625" s="32">
        <v>0</v>
      </c>
      <c r="AN625" s="32">
        <v>0</v>
      </c>
      <c r="AO625" s="32">
        <v>0</v>
      </c>
      <c r="AP625" s="32">
        <v>0</v>
      </c>
      <c r="AQ625" s="30"/>
      <c r="AR625" s="30"/>
      <c r="AS625" s="30"/>
      <c r="AT625" s="30"/>
      <c r="AU625" s="30"/>
      <c r="AV625" s="30"/>
      <c r="AW625" s="30"/>
      <c r="AX625" s="30"/>
    </row>
    <row r="626" spans="1:50" ht="20.149999999999999" customHeight="1" x14ac:dyDescent="0.75">
      <c r="A626" s="50"/>
      <c r="B626" s="2" t="s">
        <v>325</v>
      </c>
      <c r="C626" s="3" t="s">
        <v>16</v>
      </c>
      <c r="D626" s="24">
        <f t="shared" si="12"/>
        <v>1.1368206633680434E-4</v>
      </c>
      <c r="E626" s="32">
        <v>0</v>
      </c>
      <c r="F626" s="32">
        <v>0</v>
      </c>
      <c r="G626" s="32">
        <v>0</v>
      </c>
      <c r="H626" s="32">
        <v>0</v>
      </c>
      <c r="I626" s="32">
        <v>0</v>
      </c>
      <c r="J626" s="32">
        <v>0</v>
      </c>
      <c r="K626" s="32">
        <v>0</v>
      </c>
      <c r="L626" s="32">
        <v>0</v>
      </c>
      <c r="M626" s="32">
        <v>0</v>
      </c>
      <c r="N626" s="32">
        <v>0</v>
      </c>
      <c r="O626" s="32">
        <v>0</v>
      </c>
      <c r="P626" s="32">
        <v>0</v>
      </c>
      <c r="Q626" s="32">
        <v>0</v>
      </c>
      <c r="R626" s="32">
        <v>0</v>
      </c>
      <c r="S626" s="32">
        <v>0</v>
      </c>
      <c r="T626" s="31">
        <v>0</v>
      </c>
      <c r="U626" s="32">
        <v>0</v>
      </c>
      <c r="V626" s="32">
        <v>0</v>
      </c>
      <c r="W626" s="32">
        <v>0</v>
      </c>
      <c r="X626" s="32">
        <v>0</v>
      </c>
      <c r="Y626" s="32">
        <v>0</v>
      </c>
      <c r="Z626" s="32">
        <v>0</v>
      </c>
      <c r="AA626" s="32">
        <v>0</v>
      </c>
      <c r="AB626" s="32">
        <v>0</v>
      </c>
      <c r="AC626" s="32">
        <v>2.9185502556661681E-3</v>
      </c>
      <c r="AD626" s="32">
        <v>0</v>
      </c>
      <c r="AE626" s="32">
        <v>0</v>
      </c>
      <c r="AF626" s="32">
        <v>1.4013682651323966E-3</v>
      </c>
      <c r="AG626" s="32">
        <v>0</v>
      </c>
      <c r="AH626" s="32">
        <v>0</v>
      </c>
      <c r="AI626" s="32">
        <v>0</v>
      </c>
      <c r="AJ626" s="32">
        <v>0</v>
      </c>
      <c r="AK626" s="32">
        <v>0</v>
      </c>
      <c r="AL626" s="32">
        <v>0</v>
      </c>
      <c r="AM626" s="32">
        <v>0</v>
      </c>
      <c r="AN626" s="32">
        <v>0</v>
      </c>
      <c r="AO626" s="32">
        <v>0</v>
      </c>
      <c r="AP626" s="32">
        <v>0</v>
      </c>
      <c r="AQ626" s="30"/>
      <c r="AR626" s="30"/>
      <c r="AS626" s="30"/>
      <c r="AT626" s="30"/>
      <c r="AU626" s="30"/>
      <c r="AV626" s="30"/>
      <c r="AW626" s="30"/>
      <c r="AX626" s="30"/>
    </row>
    <row r="627" spans="1:50" ht="20.149999999999999" customHeight="1" x14ac:dyDescent="0.75">
      <c r="A627" s="50"/>
      <c r="B627" s="2" t="s">
        <v>326</v>
      </c>
      <c r="C627" s="3" t="s">
        <v>16</v>
      </c>
      <c r="D627" s="24">
        <f t="shared" si="12"/>
        <v>2.5572510094310618E-2</v>
      </c>
      <c r="E627" s="32">
        <v>0</v>
      </c>
      <c r="F627" s="32">
        <v>0</v>
      </c>
      <c r="G627" s="32">
        <v>0</v>
      </c>
      <c r="H627" s="32">
        <v>0</v>
      </c>
      <c r="I627" s="32">
        <v>0</v>
      </c>
      <c r="J627" s="32">
        <v>0</v>
      </c>
      <c r="K627" s="32">
        <v>0</v>
      </c>
      <c r="L627" s="32">
        <v>0</v>
      </c>
      <c r="M627" s="32">
        <v>0</v>
      </c>
      <c r="N627" s="32">
        <v>0</v>
      </c>
      <c r="O627" s="32">
        <v>0</v>
      </c>
      <c r="P627" s="32">
        <v>3.1410500908086707E-3</v>
      </c>
      <c r="Q627" s="32">
        <v>0</v>
      </c>
      <c r="R627" s="32">
        <v>0</v>
      </c>
      <c r="S627" s="32">
        <v>3.1541436176642564E-3</v>
      </c>
      <c r="T627" s="31">
        <v>0</v>
      </c>
      <c r="U627" s="32">
        <v>0</v>
      </c>
      <c r="V627" s="32">
        <v>0</v>
      </c>
      <c r="W627" s="32">
        <v>0</v>
      </c>
      <c r="X627" s="32">
        <v>2.2550889880778441E-2</v>
      </c>
      <c r="Y627" s="32">
        <v>0</v>
      </c>
      <c r="Z627" s="32">
        <v>0</v>
      </c>
      <c r="AA627" s="32">
        <v>0</v>
      </c>
      <c r="AB627" s="32">
        <v>0</v>
      </c>
      <c r="AC627" s="32">
        <v>0</v>
      </c>
      <c r="AD627" s="32">
        <v>0</v>
      </c>
      <c r="AE627" s="32">
        <v>0</v>
      </c>
      <c r="AF627" s="32">
        <v>0</v>
      </c>
      <c r="AG627" s="32">
        <v>0.93701324102639427</v>
      </c>
      <c r="AH627" s="32">
        <v>0</v>
      </c>
      <c r="AI627" s="32">
        <v>0</v>
      </c>
      <c r="AJ627" s="32">
        <v>0</v>
      </c>
      <c r="AK627" s="32">
        <v>1.2997183629470039E-3</v>
      </c>
      <c r="AL627" s="32">
        <v>0</v>
      </c>
      <c r="AM627" s="32">
        <v>0</v>
      </c>
      <c r="AN627" s="32">
        <v>2.2772729411596111E-3</v>
      </c>
      <c r="AO627" s="32">
        <v>2.3190676640513735E-3</v>
      </c>
      <c r="AP627" s="32">
        <v>0</v>
      </c>
      <c r="AQ627" s="30"/>
      <c r="AR627" s="30"/>
      <c r="AS627" s="30"/>
      <c r="AT627" s="30"/>
      <c r="AU627" s="30"/>
      <c r="AV627" s="30"/>
      <c r="AW627" s="30"/>
      <c r="AX627" s="30"/>
    </row>
    <row r="628" spans="1:50" ht="20.149999999999999" customHeight="1" x14ac:dyDescent="0.75">
      <c r="A628" s="50"/>
      <c r="B628" s="2" t="s">
        <v>327</v>
      </c>
      <c r="C628" s="3" t="s">
        <v>16</v>
      </c>
      <c r="D628" s="24">
        <f t="shared" si="12"/>
        <v>1.6499132429015592E-4</v>
      </c>
      <c r="E628" s="32">
        <v>0</v>
      </c>
      <c r="F628" s="32">
        <v>0</v>
      </c>
      <c r="G628" s="32">
        <v>0</v>
      </c>
      <c r="H628" s="32">
        <v>0</v>
      </c>
      <c r="I628" s="32">
        <v>0</v>
      </c>
      <c r="J628" s="32">
        <v>0</v>
      </c>
      <c r="K628" s="32">
        <v>0</v>
      </c>
      <c r="L628" s="32">
        <v>0</v>
      </c>
      <c r="M628" s="32">
        <v>0</v>
      </c>
      <c r="N628" s="32">
        <v>0</v>
      </c>
      <c r="O628" s="32">
        <v>1.037035301750364E-3</v>
      </c>
      <c r="P628" s="32">
        <v>0</v>
      </c>
      <c r="Q628" s="32">
        <v>0</v>
      </c>
      <c r="R628" s="32">
        <v>0</v>
      </c>
      <c r="S628" s="32">
        <v>0</v>
      </c>
      <c r="T628" s="31">
        <v>0</v>
      </c>
      <c r="U628" s="32">
        <v>0</v>
      </c>
      <c r="V628" s="32">
        <v>0</v>
      </c>
      <c r="W628" s="32">
        <v>0</v>
      </c>
      <c r="X628" s="32">
        <v>0</v>
      </c>
      <c r="Y628" s="32">
        <v>0</v>
      </c>
      <c r="Z628" s="32">
        <v>0</v>
      </c>
      <c r="AA628" s="32">
        <v>0</v>
      </c>
      <c r="AB628" s="32">
        <v>0</v>
      </c>
      <c r="AC628" s="32">
        <v>2.4505493439059265E-3</v>
      </c>
      <c r="AD628" s="32">
        <v>0</v>
      </c>
      <c r="AE628" s="32">
        <v>0</v>
      </c>
      <c r="AF628" s="32">
        <v>2.7820856773696345E-3</v>
      </c>
      <c r="AG628" s="32">
        <v>0</v>
      </c>
      <c r="AH628" s="32">
        <v>0</v>
      </c>
      <c r="AI628" s="32">
        <v>0</v>
      </c>
      <c r="AJ628" s="32">
        <v>0</v>
      </c>
      <c r="AK628" s="32">
        <v>0</v>
      </c>
      <c r="AL628" s="32">
        <v>0</v>
      </c>
      <c r="AM628" s="32">
        <v>0</v>
      </c>
      <c r="AN628" s="32">
        <v>0</v>
      </c>
      <c r="AO628" s="32">
        <v>0</v>
      </c>
      <c r="AP628" s="32">
        <v>0</v>
      </c>
      <c r="AQ628" s="30"/>
      <c r="AR628" s="30"/>
      <c r="AS628" s="30"/>
      <c r="AT628" s="30"/>
      <c r="AU628" s="30"/>
      <c r="AV628" s="30"/>
      <c r="AW628" s="30"/>
      <c r="AX628" s="30"/>
    </row>
    <row r="629" spans="1:50" ht="20.149999999999999" customHeight="1" x14ac:dyDescent="0.75">
      <c r="A629" s="50"/>
      <c r="B629" s="2" t="s">
        <v>328</v>
      </c>
      <c r="C629" s="3" t="s">
        <v>16</v>
      </c>
      <c r="D629" s="24">
        <f t="shared" si="12"/>
        <v>1.7524537436750753E-5</v>
      </c>
      <c r="E629" s="32">
        <v>0</v>
      </c>
      <c r="F629" s="32">
        <v>0</v>
      </c>
      <c r="G629" s="32">
        <v>0</v>
      </c>
      <c r="H629" s="32">
        <v>0</v>
      </c>
      <c r="I629" s="32">
        <v>0</v>
      </c>
      <c r="J629" s="32">
        <v>0</v>
      </c>
      <c r="K629" s="32">
        <v>0</v>
      </c>
      <c r="L629" s="32">
        <v>0</v>
      </c>
      <c r="M629" s="32">
        <v>0</v>
      </c>
      <c r="N629" s="32">
        <v>0</v>
      </c>
      <c r="O629" s="32">
        <v>0</v>
      </c>
      <c r="P629" s="32">
        <v>0</v>
      </c>
      <c r="Q629" s="32">
        <v>0</v>
      </c>
      <c r="R629" s="32">
        <v>0</v>
      </c>
      <c r="S629" s="32">
        <v>0</v>
      </c>
      <c r="T629" s="31">
        <v>0</v>
      </c>
      <c r="U629" s="32">
        <v>0</v>
      </c>
      <c r="V629" s="32">
        <v>0</v>
      </c>
      <c r="W629" s="32">
        <v>0</v>
      </c>
      <c r="X629" s="32">
        <v>0</v>
      </c>
      <c r="Y629" s="32">
        <v>0</v>
      </c>
      <c r="Z629" s="32">
        <v>0</v>
      </c>
      <c r="AA629" s="32">
        <v>0</v>
      </c>
      <c r="AB629" s="32">
        <v>0</v>
      </c>
      <c r="AC629" s="32">
        <v>0</v>
      </c>
      <c r="AD629" s="32">
        <v>0</v>
      </c>
      <c r="AE629" s="32">
        <v>0</v>
      </c>
      <c r="AF629" s="32">
        <v>0</v>
      </c>
      <c r="AG629" s="32">
        <v>6.6593242259652856E-4</v>
      </c>
      <c r="AH629" s="32">
        <v>0</v>
      </c>
      <c r="AI629" s="32">
        <v>0</v>
      </c>
      <c r="AJ629" s="32">
        <v>0</v>
      </c>
      <c r="AK629" s="32">
        <v>0</v>
      </c>
      <c r="AL629" s="32">
        <v>0</v>
      </c>
      <c r="AM629" s="32">
        <v>0</v>
      </c>
      <c r="AN629" s="32">
        <v>0</v>
      </c>
      <c r="AO629" s="32">
        <v>0</v>
      </c>
      <c r="AP629" s="32">
        <v>0</v>
      </c>
      <c r="AQ629" s="30"/>
      <c r="AR629" s="30"/>
      <c r="AS629" s="30"/>
      <c r="AT629" s="30"/>
      <c r="AU629" s="30"/>
      <c r="AV629" s="30"/>
      <c r="AW629" s="30"/>
      <c r="AX629" s="30"/>
    </row>
    <row r="630" spans="1:50" ht="20.149999999999999" customHeight="1" x14ac:dyDescent="0.75">
      <c r="A630" s="50"/>
      <c r="B630" s="2" t="s">
        <v>329</v>
      </c>
      <c r="C630" s="3" t="s">
        <v>16</v>
      </c>
      <c r="D630" s="24">
        <f t="shared" si="12"/>
        <v>3.437270400656265E-5</v>
      </c>
      <c r="E630" s="32">
        <v>1.3061627522493807E-3</v>
      </c>
      <c r="F630" s="32">
        <v>0</v>
      </c>
      <c r="G630" s="32">
        <v>0</v>
      </c>
      <c r="H630" s="32">
        <v>0</v>
      </c>
      <c r="I630" s="32">
        <v>0</v>
      </c>
      <c r="J630" s="32">
        <v>0</v>
      </c>
      <c r="K630" s="32">
        <v>0</v>
      </c>
      <c r="L630" s="32">
        <v>0</v>
      </c>
      <c r="M630" s="32">
        <v>0</v>
      </c>
      <c r="N630" s="32">
        <v>0</v>
      </c>
      <c r="O630" s="32">
        <v>0</v>
      </c>
      <c r="P630" s="32">
        <v>0</v>
      </c>
      <c r="Q630" s="32">
        <v>0</v>
      </c>
      <c r="R630" s="32">
        <v>0</v>
      </c>
      <c r="S630" s="32">
        <v>0</v>
      </c>
      <c r="T630" s="31">
        <v>0</v>
      </c>
      <c r="U630" s="32">
        <v>0</v>
      </c>
      <c r="V630" s="32">
        <v>0</v>
      </c>
      <c r="W630" s="32">
        <v>0</v>
      </c>
      <c r="X630" s="32">
        <v>0</v>
      </c>
      <c r="Y630" s="32">
        <v>0</v>
      </c>
      <c r="Z630" s="32">
        <v>0</v>
      </c>
      <c r="AA630" s="32">
        <v>0</v>
      </c>
      <c r="AB630" s="32">
        <v>0</v>
      </c>
      <c r="AC630" s="32">
        <v>0</v>
      </c>
      <c r="AD630" s="32">
        <v>0</v>
      </c>
      <c r="AE630" s="32">
        <v>0</v>
      </c>
      <c r="AF630" s="32">
        <v>0</v>
      </c>
      <c r="AG630" s="32">
        <v>0</v>
      </c>
      <c r="AH630" s="32">
        <v>0</v>
      </c>
      <c r="AI630" s="32">
        <v>0</v>
      </c>
      <c r="AJ630" s="32">
        <v>0</v>
      </c>
      <c r="AK630" s="32">
        <v>0</v>
      </c>
      <c r="AL630" s="32">
        <v>0</v>
      </c>
      <c r="AM630" s="32">
        <v>0</v>
      </c>
      <c r="AN630" s="32">
        <v>0</v>
      </c>
      <c r="AO630" s="32">
        <v>0</v>
      </c>
      <c r="AP630" s="32">
        <v>0</v>
      </c>
      <c r="AQ630" s="30"/>
      <c r="AR630" s="30"/>
      <c r="AS630" s="30"/>
      <c r="AT630" s="30"/>
      <c r="AU630" s="30"/>
      <c r="AV630" s="30"/>
      <c r="AW630" s="30"/>
      <c r="AX630" s="30"/>
    </row>
    <row r="631" spans="1:50" ht="20.149999999999999" customHeight="1" x14ac:dyDescent="0.75">
      <c r="A631" s="50"/>
      <c r="B631" s="2" t="s">
        <v>330</v>
      </c>
      <c r="C631" s="3" t="s">
        <v>16</v>
      </c>
      <c r="D631" s="24">
        <f t="shared" ref="D631:D662" si="13">AVERAGE(E631:AP631)</f>
        <v>2.0497468754533929E-4</v>
      </c>
      <c r="E631" s="32">
        <v>0</v>
      </c>
      <c r="F631" s="32">
        <v>0</v>
      </c>
      <c r="G631" s="32">
        <v>0</v>
      </c>
      <c r="H631" s="32">
        <v>0</v>
      </c>
      <c r="I631" s="32">
        <v>0</v>
      </c>
      <c r="J631" s="32">
        <v>2.0668110823982484E-3</v>
      </c>
      <c r="K631" s="32">
        <v>0</v>
      </c>
      <c r="L631" s="32">
        <v>0</v>
      </c>
      <c r="M631" s="32">
        <v>0</v>
      </c>
      <c r="N631" s="32">
        <v>0</v>
      </c>
      <c r="O631" s="32">
        <v>0</v>
      </c>
      <c r="P631" s="32">
        <v>0</v>
      </c>
      <c r="Q631" s="32">
        <v>0</v>
      </c>
      <c r="R631" s="32">
        <v>5.464787228751176E-4</v>
      </c>
      <c r="S631" s="32">
        <v>0</v>
      </c>
      <c r="T631" s="31">
        <v>0</v>
      </c>
      <c r="U631" s="32">
        <v>0</v>
      </c>
      <c r="V631" s="32">
        <v>0</v>
      </c>
      <c r="W631" s="32">
        <v>0</v>
      </c>
      <c r="X631" s="32">
        <v>0</v>
      </c>
      <c r="Y631" s="32">
        <v>0</v>
      </c>
      <c r="Z631" s="32">
        <v>0</v>
      </c>
      <c r="AA631" s="32">
        <v>0</v>
      </c>
      <c r="AB631" s="32">
        <v>0</v>
      </c>
      <c r="AC631" s="32">
        <v>0</v>
      </c>
      <c r="AD631" s="32">
        <v>0</v>
      </c>
      <c r="AE631" s="32">
        <v>0</v>
      </c>
      <c r="AF631" s="32">
        <v>0</v>
      </c>
      <c r="AG631" s="32">
        <v>3.8656442950946081E-3</v>
      </c>
      <c r="AH631" s="32">
        <v>1.3101040263549188E-3</v>
      </c>
      <c r="AI631" s="32">
        <v>0</v>
      </c>
      <c r="AJ631" s="32">
        <v>0</v>
      </c>
      <c r="AK631" s="32">
        <v>0</v>
      </c>
      <c r="AL631" s="32">
        <v>0</v>
      </c>
      <c r="AM631" s="32">
        <v>0</v>
      </c>
      <c r="AN631" s="32">
        <v>0</v>
      </c>
      <c r="AO631" s="32">
        <v>0</v>
      </c>
      <c r="AP631" s="32">
        <v>0</v>
      </c>
      <c r="AQ631" s="30"/>
      <c r="AR631" s="30"/>
      <c r="AS631" s="30"/>
      <c r="AT631" s="30"/>
      <c r="AU631" s="30"/>
      <c r="AV631" s="30"/>
      <c r="AW631" s="30"/>
      <c r="AX631" s="30"/>
    </row>
    <row r="632" spans="1:50" ht="20.149999999999999" customHeight="1" x14ac:dyDescent="0.75">
      <c r="A632" s="50"/>
      <c r="B632" s="2" t="s">
        <v>331</v>
      </c>
      <c r="C632" s="3" t="s">
        <v>16</v>
      </c>
      <c r="D632" s="24">
        <f t="shared" si="13"/>
        <v>2.527820545684779E-2</v>
      </c>
      <c r="E632" s="32">
        <v>0</v>
      </c>
      <c r="F632" s="32">
        <v>0</v>
      </c>
      <c r="G632" s="32">
        <v>0</v>
      </c>
      <c r="H632" s="32">
        <v>0</v>
      </c>
      <c r="I632" s="32">
        <v>0</v>
      </c>
      <c r="J632" s="32">
        <v>0</v>
      </c>
      <c r="K632" s="32">
        <v>0</v>
      </c>
      <c r="L632" s="32">
        <v>0</v>
      </c>
      <c r="M632" s="32">
        <v>0</v>
      </c>
      <c r="N632" s="32">
        <v>0</v>
      </c>
      <c r="O632" s="32">
        <v>0</v>
      </c>
      <c r="P632" s="32">
        <v>2.8053565268016945E-3</v>
      </c>
      <c r="Q632" s="32">
        <v>0</v>
      </c>
      <c r="R632" s="32">
        <v>0</v>
      </c>
      <c r="S632" s="32">
        <v>0</v>
      </c>
      <c r="T632" s="31">
        <v>0</v>
      </c>
      <c r="U632" s="32">
        <v>0</v>
      </c>
      <c r="V632" s="32">
        <v>0</v>
      </c>
      <c r="W632" s="32">
        <v>0</v>
      </c>
      <c r="X632" s="32">
        <v>0</v>
      </c>
      <c r="Y632" s="32">
        <v>4.9444436067821295E-3</v>
      </c>
      <c r="Z632" s="32">
        <v>4.5517243791455995E-3</v>
      </c>
      <c r="AA632" s="32">
        <v>0</v>
      </c>
      <c r="AB632" s="32">
        <v>1.3280433043524483E-3</v>
      </c>
      <c r="AC632" s="32">
        <v>0</v>
      </c>
      <c r="AD632" s="32">
        <v>0</v>
      </c>
      <c r="AE632" s="32">
        <v>7.0745905576197947E-4</v>
      </c>
      <c r="AF632" s="32">
        <v>0</v>
      </c>
      <c r="AG632" s="32">
        <v>6.2594470525325404E-4</v>
      </c>
      <c r="AH632" s="32">
        <v>0</v>
      </c>
      <c r="AI632" s="32">
        <v>0</v>
      </c>
      <c r="AJ632" s="32">
        <v>1.1357921019028996E-3</v>
      </c>
      <c r="AK632" s="32">
        <v>0</v>
      </c>
      <c r="AL632" s="32">
        <v>0</v>
      </c>
      <c r="AM632" s="32">
        <v>0</v>
      </c>
      <c r="AN632" s="32">
        <v>0.94447304368021601</v>
      </c>
      <c r="AO632" s="32">
        <v>0</v>
      </c>
      <c r="AP632" s="32">
        <v>0</v>
      </c>
      <c r="AQ632" s="30"/>
      <c r="AR632" s="30"/>
      <c r="AS632" s="30"/>
      <c r="AT632" s="30"/>
      <c r="AU632" s="30"/>
      <c r="AV632" s="30"/>
      <c r="AW632" s="30"/>
      <c r="AX632" s="30"/>
    </row>
    <row r="633" spans="1:50" ht="20.149999999999999" customHeight="1" x14ac:dyDescent="0.75">
      <c r="A633" s="50"/>
      <c r="B633" s="2" t="s">
        <v>332</v>
      </c>
      <c r="C633" s="3" t="s">
        <v>16</v>
      </c>
      <c r="D633" s="24">
        <f t="shared" si="13"/>
        <v>1.4819324286356675E-2</v>
      </c>
      <c r="E633" s="32">
        <v>0</v>
      </c>
      <c r="F633" s="32">
        <v>0</v>
      </c>
      <c r="G633" s="32">
        <v>0</v>
      </c>
      <c r="H633" s="32">
        <v>0</v>
      </c>
      <c r="I633" s="32">
        <v>0</v>
      </c>
      <c r="J633" s="32">
        <v>0</v>
      </c>
      <c r="K633" s="32">
        <v>0</v>
      </c>
      <c r="L633" s="32">
        <v>0</v>
      </c>
      <c r="M633" s="32">
        <v>0</v>
      </c>
      <c r="N633" s="32">
        <v>0</v>
      </c>
      <c r="O633" s="32">
        <v>0</v>
      </c>
      <c r="P633" s="32">
        <v>0</v>
      </c>
      <c r="Q633" s="32">
        <v>0</v>
      </c>
      <c r="R633" s="32">
        <v>0</v>
      </c>
      <c r="S633" s="32">
        <v>0</v>
      </c>
      <c r="T633" s="31">
        <v>0</v>
      </c>
      <c r="U633" s="32">
        <v>0</v>
      </c>
      <c r="V633" s="32">
        <v>0</v>
      </c>
      <c r="W633" s="32">
        <v>0</v>
      </c>
      <c r="X633" s="32">
        <v>0</v>
      </c>
      <c r="Y633" s="32">
        <v>6.0998192652402818E-4</v>
      </c>
      <c r="Z633" s="32">
        <v>0.56102945407649274</v>
      </c>
      <c r="AA633" s="32">
        <v>0</v>
      </c>
      <c r="AB633" s="32">
        <v>0</v>
      </c>
      <c r="AC633" s="32">
        <v>0</v>
      </c>
      <c r="AD633" s="32">
        <v>0</v>
      </c>
      <c r="AE633" s="32">
        <v>0</v>
      </c>
      <c r="AF633" s="32">
        <v>0</v>
      </c>
      <c r="AG633" s="32">
        <v>0</v>
      </c>
      <c r="AH633" s="32">
        <v>0</v>
      </c>
      <c r="AI633" s="32">
        <v>0</v>
      </c>
      <c r="AJ633" s="32">
        <v>0</v>
      </c>
      <c r="AK633" s="32">
        <v>0</v>
      </c>
      <c r="AL633" s="32">
        <v>0</v>
      </c>
      <c r="AM633" s="32">
        <v>0</v>
      </c>
      <c r="AN633" s="32">
        <v>1.4948868785368652E-3</v>
      </c>
      <c r="AO633" s="32">
        <v>0</v>
      </c>
      <c r="AP633" s="32">
        <v>0</v>
      </c>
      <c r="AQ633" s="30"/>
      <c r="AR633" s="30"/>
      <c r="AS633" s="30"/>
      <c r="AT633" s="30"/>
      <c r="AU633" s="30"/>
      <c r="AV633" s="30"/>
      <c r="AW633" s="30"/>
      <c r="AX633" s="30"/>
    </row>
    <row r="634" spans="1:50" ht="20.149999999999999" customHeight="1" x14ac:dyDescent="0.75">
      <c r="A634" s="50"/>
      <c r="B634" s="2" t="s">
        <v>333</v>
      </c>
      <c r="C634" s="3" t="s">
        <v>16</v>
      </c>
      <c r="D634" s="24">
        <f t="shared" si="13"/>
        <v>7.0373382753849135E-5</v>
      </c>
      <c r="E634" s="32">
        <v>0</v>
      </c>
      <c r="F634" s="32">
        <v>0</v>
      </c>
      <c r="G634" s="32">
        <v>0</v>
      </c>
      <c r="H634" s="32">
        <v>0</v>
      </c>
      <c r="I634" s="32">
        <v>0</v>
      </c>
      <c r="J634" s="32">
        <v>0</v>
      </c>
      <c r="K634" s="32">
        <v>0</v>
      </c>
      <c r="L634" s="32">
        <v>0</v>
      </c>
      <c r="M634" s="32">
        <v>0</v>
      </c>
      <c r="N634" s="32">
        <v>0</v>
      </c>
      <c r="O634" s="32">
        <v>0</v>
      </c>
      <c r="P634" s="32">
        <v>0</v>
      </c>
      <c r="Q634" s="32">
        <v>0</v>
      </c>
      <c r="R634" s="32">
        <v>0</v>
      </c>
      <c r="S634" s="32">
        <v>0</v>
      </c>
      <c r="T634" s="31">
        <v>0</v>
      </c>
      <c r="U634" s="32">
        <v>0</v>
      </c>
      <c r="V634" s="32">
        <v>0</v>
      </c>
      <c r="W634" s="32">
        <v>1.2172726497833718E-3</v>
      </c>
      <c r="X634" s="32">
        <v>0</v>
      </c>
      <c r="Y634" s="32">
        <v>0</v>
      </c>
      <c r="Z634" s="32">
        <v>0</v>
      </c>
      <c r="AA634" s="32">
        <v>0</v>
      </c>
      <c r="AB634" s="32">
        <v>0</v>
      </c>
      <c r="AC634" s="32">
        <v>0</v>
      </c>
      <c r="AD634" s="32">
        <v>0</v>
      </c>
      <c r="AE634" s="32">
        <v>0</v>
      </c>
      <c r="AF634" s="32">
        <v>1.4569158948628952E-3</v>
      </c>
      <c r="AG634" s="32">
        <v>0</v>
      </c>
      <c r="AH634" s="32">
        <v>0</v>
      </c>
      <c r="AI634" s="32">
        <v>0</v>
      </c>
      <c r="AJ634" s="32">
        <v>0</v>
      </c>
      <c r="AK634" s="32">
        <v>0</v>
      </c>
      <c r="AL634" s="32">
        <v>0</v>
      </c>
      <c r="AM634" s="32">
        <v>0</v>
      </c>
      <c r="AN634" s="32">
        <v>0</v>
      </c>
      <c r="AO634" s="32">
        <v>0</v>
      </c>
      <c r="AP634" s="32">
        <v>0</v>
      </c>
      <c r="AQ634" s="30"/>
      <c r="AR634" s="30"/>
      <c r="AS634" s="30"/>
      <c r="AT634" s="30"/>
      <c r="AU634" s="30"/>
      <c r="AV634" s="30"/>
      <c r="AW634" s="30"/>
      <c r="AX634" s="30"/>
    </row>
    <row r="635" spans="1:50" ht="20.149999999999999" customHeight="1" x14ac:dyDescent="0.75">
      <c r="A635" s="50"/>
      <c r="B635" s="2" t="s">
        <v>334</v>
      </c>
      <c r="C635" s="3" t="s">
        <v>16</v>
      </c>
      <c r="D635" s="24">
        <f t="shared" si="13"/>
        <v>3.5806775168511705E-5</v>
      </c>
      <c r="E635" s="32">
        <v>0</v>
      </c>
      <c r="F635" s="32">
        <v>0</v>
      </c>
      <c r="G635" s="32">
        <v>0</v>
      </c>
      <c r="H635" s="32">
        <v>0</v>
      </c>
      <c r="I635" s="32">
        <v>0</v>
      </c>
      <c r="J635" s="32">
        <v>0</v>
      </c>
      <c r="K635" s="32">
        <v>0</v>
      </c>
      <c r="L635" s="32">
        <v>0</v>
      </c>
      <c r="M635" s="32">
        <v>0</v>
      </c>
      <c r="N635" s="32">
        <v>0</v>
      </c>
      <c r="O635" s="32">
        <v>0</v>
      </c>
      <c r="P635" s="32">
        <v>0</v>
      </c>
      <c r="Q635" s="32">
        <v>0</v>
      </c>
      <c r="R635" s="32">
        <v>0</v>
      </c>
      <c r="S635" s="32">
        <v>0</v>
      </c>
      <c r="T635" s="31">
        <v>0</v>
      </c>
      <c r="U635" s="32">
        <v>0</v>
      </c>
      <c r="V635" s="32">
        <v>0</v>
      </c>
      <c r="W635" s="32">
        <v>0</v>
      </c>
      <c r="X635" s="32">
        <v>0</v>
      </c>
      <c r="Y635" s="32">
        <v>0</v>
      </c>
      <c r="Z635" s="32">
        <v>0</v>
      </c>
      <c r="AA635" s="32">
        <v>0</v>
      </c>
      <c r="AB635" s="32">
        <v>0</v>
      </c>
      <c r="AC635" s="32">
        <v>1.0701953943941971E-3</v>
      </c>
      <c r="AD635" s="32">
        <v>0</v>
      </c>
      <c r="AE635" s="32">
        <v>0</v>
      </c>
      <c r="AF635" s="32">
        <v>0</v>
      </c>
      <c r="AG635" s="32">
        <v>0</v>
      </c>
      <c r="AH635" s="32">
        <v>0</v>
      </c>
      <c r="AI635" s="32">
        <v>2.9046206200924774E-4</v>
      </c>
      <c r="AJ635" s="32">
        <v>0</v>
      </c>
      <c r="AK635" s="32">
        <v>0</v>
      </c>
      <c r="AL635" s="32">
        <v>0</v>
      </c>
      <c r="AM635" s="32">
        <v>0</v>
      </c>
      <c r="AN635" s="32">
        <v>0</v>
      </c>
      <c r="AO635" s="32">
        <v>0</v>
      </c>
      <c r="AP635" s="32">
        <v>0</v>
      </c>
      <c r="AQ635" s="30"/>
      <c r="AR635" s="30"/>
      <c r="AS635" s="30"/>
      <c r="AT635" s="30"/>
      <c r="AU635" s="30"/>
      <c r="AV635" s="30"/>
      <c r="AW635" s="30"/>
      <c r="AX635" s="30"/>
    </row>
    <row r="636" spans="1:50" ht="20.149999999999999" customHeight="1" x14ac:dyDescent="0.75">
      <c r="A636" s="50"/>
      <c r="B636" s="2" t="s">
        <v>335</v>
      </c>
      <c r="C636" s="3" t="s">
        <v>16</v>
      </c>
      <c r="D636" s="24">
        <f t="shared" si="13"/>
        <v>2.4291259285590691E-5</v>
      </c>
      <c r="E636" s="32">
        <v>0</v>
      </c>
      <c r="F636" s="32">
        <v>0</v>
      </c>
      <c r="G636" s="32">
        <v>0</v>
      </c>
      <c r="H636" s="32">
        <v>0</v>
      </c>
      <c r="I636" s="32">
        <v>0</v>
      </c>
      <c r="J636" s="32">
        <v>0</v>
      </c>
      <c r="K636" s="32">
        <v>0</v>
      </c>
      <c r="L636" s="32">
        <v>0</v>
      </c>
      <c r="M636" s="32">
        <v>0</v>
      </c>
      <c r="N636" s="32">
        <v>0</v>
      </c>
      <c r="O636" s="32">
        <v>0</v>
      </c>
      <c r="P636" s="32">
        <v>0</v>
      </c>
      <c r="Q636" s="32">
        <v>0</v>
      </c>
      <c r="R636" s="32">
        <v>0</v>
      </c>
      <c r="S636" s="32">
        <v>0</v>
      </c>
      <c r="T636" s="31">
        <v>0</v>
      </c>
      <c r="U636" s="32">
        <v>0</v>
      </c>
      <c r="V636" s="32">
        <v>0</v>
      </c>
      <c r="W636" s="32">
        <v>0</v>
      </c>
      <c r="X636" s="32">
        <v>0</v>
      </c>
      <c r="Y636" s="32">
        <v>0</v>
      </c>
      <c r="Z636" s="32">
        <v>0</v>
      </c>
      <c r="AA636" s="32">
        <v>0</v>
      </c>
      <c r="AB636" s="32">
        <v>0</v>
      </c>
      <c r="AC636" s="32">
        <v>0</v>
      </c>
      <c r="AD636" s="32">
        <v>0</v>
      </c>
      <c r="AE636" s="32">
        <v>0</v>
      </c>
      <c r="AF636" s="32">
        <v>0</v>
      </c>
      <c r="AG636" s="32">
        <v>0</v>
      </c>
      <c r="AH636" s="32">
        <v>0</v>
      </c>
      <c r="AI636" s="32">
        <v>9.2306785285244618E-4</v>
      </c>
      <c r="AJ636" s="32">
        <v>0</v>
      </c>
      <c r="AK636" s="32">
        <v>0</v>
      </c>
      <c r="AL636" s="32">
        <v>0</v>
      </c>
      <c r="AM636" s="32">
        <v>0</v>
      </c>
      <c r="AN636" s="32">
        <v>0</v>
      </c>
      <c r="AO636" s="32">
        <v>0</v>
      </c>
      <c r="AP636" s="32">
        <v>0</v>
      </c>
      <c r="AQ636" s="30"/>
      <c r="AR636" s="30"/>
      <c r="AS636" s="30"/>
      <c r="AT636" s="30"/>
      <c r="AU636" s="30"/>
      <c r="AV636" s="30"/>
      <c r="AW636" s="30"/>
      <c r="AX636" s="30"/>
    </row>
    <row r="637" spans="1:50" ht="20.149999999999999" customHeight="1" x14ac:dyDescent="0.75">
      <c r="A637" s="50"/>
      <c r="B637" s="2" t="s">
        <v>336</v>
      </c>
      <c r="C637" s="3" t="s">
        <v>16</v>
      </c>
      <c r="D637" s="24">
        <f t="shared" si="13"/>
        <v>8.3447642549783538E-5</v>
      </c>
      <c r="E637" s="32">
        <v>0</v>
      </c>
      <c r="F637" s="32">
        <v>0</v>
      </c>
      <c r="G637" s="32">
        <v>0</v>
      </c>
      <c r="H637" s="32">
        <v>0</v>
      </c>
      <c r="I637" s="32">
        <v>0</v>
      </c>
      <c r="J637" s="32">
        <v>0</v>
      </c>
      <c r="K637" s="32">
        <v>0</v>
      </c>
      <c r="L637" s="32">
        <v>0</v>
      </c>
      <c r="M637" s="32">
        <v>0</v>
      </c>
      <c r="N637" s="32">
        <v>0</v>
      </c>
      <c r="O637" s="32">
        <v>0</v>
      </c>
      <c r="P637" s="32">
        <v>0</v>
      </c>
      <c r="Q637" s="32">
        <v>0</v>
      </c>
      <c r="R637" s="32">
        <v>0</v>
      </c>
      <c r="S637" s="32">
        <v>0</v>
      </c>
      <c r="T637" s="31">
        <v>0</v>
      </c>
      <c r="U637" s="32">
        <v>0</v>
      </c>
      <c r="V637" s="32">
        <v>0</v>
      </c>
      <c r="W637" s="32">
        <v>0</v>
      </c>
      <c r="X637" s="32">
        <v>0</v>
      </c>
      <c r="Y637" s="32">
        <v>3.1710104168917743E-3</v>
      </c>
      <c r="Z637" s="32">
        <v>0</v>
      </c>
      <c r="AA637" s="32">
        <v>0</v>
      </c>
      <c r="AB637" s="32">
        <v>0</v>
      </c>
      <c r="AC637" s="32">
        <v>0</v>
      </c>
      <c r="AD637" s="32">
        <v>0</v>
      </c>
      <c r="AE637" s="32">
        <v>0</v>
      </c>
      <c r="AF637" s="32">
        <v>0</v>
      </c>
      <c r="AG637" s="32">
        <v>0</v>
      </c>
      <c r="AH637" s="32">
        <v>0</v>
      </c>
      <c r="AI637" s="32">
        <v>0</v>
      </c>
      <c r="AJ637" s="32">
        <v>0</v>
      </c>
      <c r="AK637" s="32">
        <v>0</v>
      </c>
      <c r="AL637" s="32">
        <v>0</v>
      </c>
      <c r="AM637" s="32">
        <v>0</v>
      </c>
      <c r="AN637" s="32">
        <v>0</v>
      </c>
      <c r="AO637" s="32">
        <v>0</v>
      </c>
      <c r="AP637" s="32">
        <v>0</v>
      </c>
      <c r="AQ637" s="30"/>
      <c r="AR637" s="30"/>
      <c r="AS637" s="30"/>
      <c r="AT637" s="30"/>
      <c r="AU637" s="30"/>
      <c r="AV637" s="30"/>
      <c r="AW637" s="30"/>
      <c r="AX637" s="30"/>
    </row>
    <row r="638" spans="1:50" ht="20.149999999999999" customHeight="1" x14ac:dyDescent="0.75">
      <c r="A638" s="50"/>
      <c r="B638" s="2" t="s">
        <v>337</v>
      </c>
      <c r="C638" s="3" t="s">
        <v>16</v>
      </c>
      <c r="D638" s="24">
        <f t="shared" si="13"/>
        <v>0</v>
      </c>
      <c r="E638" s="32">
        <v>0</v>
      </c>
      <c r="F638" s="32">
        <v>0</v>
      </c>
      <c r="G638" s="32">
        <v>0</v>
      </c>
      <c r="H638" s="32">
        <v>0</v>
      </c>
      <c r="I638" s="32">
        <v>0</v>
      </c>
      <c r="J638" s="32">
        <v>0</v>
      </c>
      <c r="K638" s="32">
        <v>0</v>
      </c>
      <c r="L638" s="32">
        <v>0</v>
      </c>
      <c r="M638" s="32">
        <v>0</v>
      </c>
      <c r="N638" s="32">
        <v>0</v>
      </c>
      <c r="O638" s="32">
        <v>0</v>
      </c>
      <c r="P638" s="32">
        <v>0</v>
      </c>
      <c r="Q638" s="32">
        <v>0</v>
      </c>
      <c r="R638" s="32">
        <v>0</v>
      </c>
      <c r="S638" s="32">
        <v>0</v>
      </c>
      <c r="T638" s="31">
        <v>0</v>
      </c>
      <c r="U638" s="32">
        <v>0</v>
      </c>
      <c r="V638" s="32">
        <v>0</v>
      </c>
      <c r="W638" s="32">
        <v>0</v>
      </c>
      <c r="X638" s="32">
        <v>0</v>
      </c>
      <c r="Y638" s="32">
        <v>0</v>
      </c>
      <c r="Z638" s="32">
        <v>0</v>
      </c>
      <c r="AA638" s="32">
        <v>0</v>
      </c>
      <c r="AB638" s="32">
        <v>0</v>
      </c>
      <c r="AC638" s="32">
        <v>0</v>
      </c>
      <c r="AD638" s="32">
        <v>0</v>
      </c>
      <c r="AE638" s="32">
        <v>0</v>
      </c>
      <c r="AF638" s="32">
        <v>0</v>
      </c>
      <c r="AG638" s="32">
        <v>0</v>
      </c>
      <c r="AH638" s="32">
        <v>0</v>
      </c>
      <c r="AI638" s="32">
        <v>0</v>
      </c>
      <c r="AJ638" s="32">
        <v>0</v>
      </c>
      <c r="AK638" s="32">
        <v>0</v>
      </c>
      <c r="AL638" s="32">
        <v>0</v>
      </c>
      <c r="AM638" s="32">
        <v>0</v>
      </c>
      <c r="AN638" s="32">
        <v>0</v>
      </c>
      <c r="AO638" s="32">
        <v>0</v>
      </c>
      <c r="AP638" s="32">
        <v>0</v>
      </c>
      <c r="AQ638" s="30"/>
      <c r="AR638" s="30"/>
      <c r="AS638" s="30"/>
      <c r="AT638" s="30"/>
      <c r="AU638" s="30"/>
      <c r="AV638" s="30"/>
      <c r="AW638" s="30"/>
      <c r="AX638" s="30"/>
    </row>
    <row r="639" spans="1:50" ht="20.149999999999999" customHeight="1" x14ac:dyDescent="0.75">
      <c r="A639" s="50"/>
      <c r="B639" s="2" t="s">
        <v>338</v>
      </c>
      <c r="C639" s="3" t="s">
        <v>16</v>
      </c>
      <c r="D639" s="24">
        <f t="shared" si="13"/>
        <v>0</v>
      </c>
      <c r="E639" s="32">
        <v>0</v>
      </c>
      <c r="F639" s="32">
        <v>0</v>
      </c>
      <c r="G639" s="32">
        <v>0</v>
      </c>
      <c r="H639" s="32">
        <v>0</v>
      </c>
      <c r="I639" s="32">
        <v>0</v>
      </c>
      <c r="J639" s="32">
        <v>0</v>
      </c>
      <c r="K639" s="32">
        <v>0</v>
      </c>
      <c r="L639" s="32">
        <v>0</v>
      </c>
      <c r="M639" s="32">
        <v>0</v>
      </c>
      <c r="N639" s="32">
        <v>0</v>
      </c>
      <c r="O639" s="32">
        <v>0</v>
      </c>
      <c r="P639" s="32">
        <v>0</v>
      </c>
      <c r="Q639" s="32">
        <v>0</v>
      </c>
      <c r="R639" s="32">
        <v>0</v>
      </c>
      <c r="S639" s="32">
        <v>0</v>
      </c>
      <c r="T639" s="31">
        <v>0</v>
      </c>
      <c r="U639" s="32">
        <v>0</v>
      </c>
      <c r="V639" s="32">
        <v>0</v>
      </c>
      <c r="W639" s="32">
        <v>0</v>
      </c>
      <c r="X639" s="32">
        <v>0</v>
      </c>
      <c r="Y639" s="32">
        <v>0</v>
      </c>
      <c r="Z639" s="32">
        <v>0</v>
      </c>
      <c r="AA639" s="32">
        <v>0</v>
      </c>
      <c r="AB639" s="32">
        <v>0</v>
      </c>
      <c r="AC639" s="32">
        <v>0</v>
      </c>
      <c r="AD639" s="32">
        <v>0</v>
      </c>
      <c r="AE639" s="32">
        <v>0</v>
      </c>
      <c r="AF639" s="32">
        <v>0</v>
      </c>
      <c r="AG639" s="32">
        <v>0</v>
      </c>
      <c r="AH639" s="32">
        <v>0</v>
      </c>
      <c r="AI639" s="32">
        <v>0</v>
      </c>
      <c r="AJ639" s="32">
        <v>0</v>
      </c>
      <c r="AK639" s="32">
        <v>0</v>
      </c>
      <c r="AL639" s="32">
        <v>0</v>
      </c>
      <c r="AM639" s="32">
        <v>0</v>
      </c>
      <c r="AN639" s="32">
        <v>0</v>
      </c>
      <c r="AO639" s="32">
        <v>0</v>
      </c>
      <c r="AP639" s="32">
        <v>0</v>
      </c>
      <c r="AQ639" s="30"/>
      <c r="AR639" s="30"/>
      <c r="AS639" s="30"/>
      <c r="AT639" s="30"/>
      <c r="AU639" s="30"/>
      <c r="AV639" s="30"/>
      <c r="AW639" s="30"/>
      <c r="AX639" s="30"/>
    </row>
    <row r="640" spans="1:50" ht="20.149999999999999" customHeight="1" x14ac:dyDescent="0.75">
      <c r="A640" s="50"/>
      <c r="B640" s="2" t="s">
        <v>339</v>
      </c>
      <c r="C640" s="3" t="s">
        <v>16</v>
      </c>
      <c r="D640" s="24">
        <f t="shared" si="13"/>
        <v>1.4665300456669181E-4</v>
      </c>
      <c r="E640" s="32">
        <v>4.7880014666591836E-3</v>
      </c>
      <c r="F640" s="32">
        <v>0</v>
      </c>
      <c r="G640" s="32">
        <v>0</v>
      </c>
      <c r="H640" s="32">
        <v>0</v>
      </c>
      <c r="I640" s="32">
        <v>0</v>
      </c>
      <c r="J640" s="32">
        <v>0</v>
      </c>
      <c r="K640" s="32">
        <v>0</v>
      </c>
      <c r="L640" s="32">
        <v>0</v>
      </c>
      <c r="M640" s="32">
        <v>0</v>
      </c>
      <c r="N640" s="32">
        <v>0</v>
      </c>
      <c r="O640" s="32">
        <v>0</v>
      </c>
      <c r="P640" s="32">
        <v>0</v>
      </c>
      <c r="Q640" s="32">
        <v>0</v>
      </c>
      <c r="R640" s="32">
        <v>0</v>
      </c>
      <c r="S640" s="32">
        <v>0</v>
      </c>
      <c r="T640" s="31">
        <v>0</v>
      </c>
      <c r="U640" s="32">
        <v>0</v>
      </c>
      <c r="V640" s="32">
        <v>0</v>
      </c>
      <c r="W640" s="32">
        <v>0</v>
      </c>
      <c r="X640" s="32">
        <v>0</v>
      </c>
      <c r="Y640" s="32">
        <v>0</v>
      </c>
      <c r="Z640" s="32">
        <v>0</v>
      </c>
      <c r="AA640" s="32">
        <v>0</v>
      </c>
      <c r="AB640" s="32">
        <v>0</v>
      </c>
      <c r="AC640" s="32">
        <v>0</v>
      </c>
      <c r="AD640" s="32">
        <v>0</v>
      </c>
      <c r="AE640" s="32">
        <v>0</v>
      </c>
      <c r="AF640" s="32">
        <v>0</v>
      </c>
      <c r="AG640" s="32">
        <v>0</v>
      </c>
      <c r="AH640" s="32">
        <v>0</v>
      </c>
      <c r="AI640" s="32">
        <v>0</v>
      </c>
      <c r="AJ640" s="32">
        <v>0</v>
      </c>
      <c r="AK640" s="32">
        <v>0</v>
      </c>
      <c r="AL640" s="32">
        <v>0</v>
      </c>
      <c r="AM640" s="32">
        <v>7.8481270687510583E-4</v>
      </c>
      <c r="AN640" s="32">
        <v>0</v>
      </c>
      <c r="AO640" s="32">
        <v>0</v>
      </c>
      <c r="AP640" s="32">
        <v>0</v>
      </c>
      <c r="AQ640" s="30"/>
      <c r="AR640" s="30"/>
      <c r="AS640" s="30"/>
      <c r="AT640" s="30"/>
      <c r="AU640" s="30"/>
      <c r="AV640" s="30"/>
      <c r="AW640" s="30"/>
      <c r="AX640" s="30"/>
    </row>
    <row r="641" spans="1:50" ht="20.149999999999999" customHeight="1" x14ac:dyDescent="0.75">
      <c r="A641" s="50"/>
      <c r="B641" s="2" t="s">
        <v>340</v>
      </c>
      <c r="C641" s="3" t="s">
        <v>16</v>
      </c>
      <c r="D641" s="24">
        <f t="shared" si="13"/>
        <v>1.6193154979422466E-4</v>
      </c>
      <c r="E641" s="32">
        <v>0</v>
      </c>
      <c r="F641" s="32">
        <v>0</v>
      </c>
      <c r="G641" s="32">
        <v>0</v>
      </c>
      <c r="H641" s="32">
        <v>0</v>
      </c>
      <c r="I641" s="32">
        <v>0</v>
      </c>
      <c r="J641" s="32">
        <v>0</v>
      </c>
      <c r="K641" s="32">
        <v>0</v>
      </c>
      <c r="L641" s="32">
        <v>0</v>
      </c>
      <c r="M641" s="32">
        <v>0</v>
      </c>
      <c r="N641" s="32">
        <v>0</v>
      </c>
      <c r="O641" s="32">
        <v>0</v>
      </c>
      <c r="P641" s="32">
        <v>0</v>
      </c>
      <c r="Q641" s="32">
        <v>0</v>
      </c>
      <c r="R641" s="32">
        <v>0</v>
      </c>
      <c r="S641" s="32">
        <v>0</v>
      </c>
      <c r="T641" s="31">
        <v>0</v>
      </c>
      <c r="U641" s="32">
        <v>0</v>
      </c>
      <c r="V641" s="32">
        <v>0</v>
      </c>
      <c r="W641" s="32">
        <v>0</v>
      </c>
      <c r="X641" s="32">
        <v>0</v>
      </c>
      <c r="Y641" s="32">
        <v>0</v>
      </c>
      <c r="Z641" s="32">
        <v>0</v>
      </c>
      <c r="AA641" s="32">
        <v>1.9736594970934749E-3</v>
      </c>
      <c r="AB641" s="32">
        <v>0</v>
      </c>
      <c r="AC641" s="32">
        <v>0</v>
      </c>
      <c r="AD641" s="32">
        <v>0</v>
      </c>
      <c r="AE641" s="32">
        <v>0</v>
      </c>
      <c r="AF641" s="32">
        <v>4.179739395087062E-3</v>
      </c>
      <c r="AG641" s="32">
        <v>0</v>
      </c>
      <c r="AH641" s="32">
        <v>0</v>
      </c>
      <c r="AI641" s="32">
        <v>0</v>
      </c>
      <c r="AJ641" s="32">
        <v>0</v>
      </c>
      <c r="AK641" s="32">
        <v>0</v>
      </c>
      <c r="AL641" s="32">
        <v>0</v>
      </c>
      <c r="AM641" s="32">
        <v>0</v>
      </c>
      <c r="AN641" s="32">
        <v>0</v>
      </c>
      <c r="AO641" s="32">
        <v>0</v>
      </c>
      <c r="AP641" s="32">
        <v>0</v>
      </c>
      <c r="AQ641" s="30"/>
      <c r="AR641" s="30"/>
      <c r="AS641" s="30"/>
      <c r="AT641" s="30"/>
      <c r="AU641" s="30"/>
      <c r="AV641" s="30"/>
      <c r="AW641" s="30"/>
      <c r="AX641" s="30"/>
    </row>
    <row r="642" spans="1:50" ht="20.149999999999999" customHeight="1" x14ac:dyDescent="0.75">
      <c r="A642" s="50"/>
      <c r="B642" s="2" t="s">
        <v>341</v>
      </c>
      <c r="C642" s="3" t="s">
        <v>16</v>
      </c>
      <c r="D642" s="24">
        <f t="shared" si="13"/>
        <v>1.7715868755217577E-4</v>
      </c>
      <c r="E642" s="32">
        <v>0</v>
      </c>
      <c r="F642" s="32">
        <v>0</v>
      </c>
      <c r="G642" s="32">
        <v>0</v>
      </c>
      <c r="H642" s="32">
        <v>0</v>
      </c>
      <c r="I642" s="32">
        <v>0</v>
      </c>
      <c r="J642" s="32">
        <v>0</v>
      </c>
      <c r="K642" s="32">
        <v>0</v>
      </c>
      <c r="L642" s="32">
        <v>6.7320301269826795E-3</v>
      </c>
      <c r="M642" s="32">
        <v>0</v>
      </c>
      <c r="N642" s="32">
        <v>0</v>
      </c>
      <c r="O642" s="32">
        <v>0</v>
      </c>
      <c r="P642" s="32">
        <v>0</v>
      </c>
      <c r="Q642" s="32">
        <v>0</v>
      </c>
      <c r="R642" s="32">
        <v>0</v>
      </c>
      <c r="S642" s="32">
        <v>0</v>
      </c>
      <c r="T642" s="31">
        <v>0</v>
      </c>
      <c r="U642" s="32">
        <v>0</v>
      </c>
      <c r="V642" s="32">
        <v>0</v>
      </c>
      <c r="W642" s="32">
        <v>0</v>
      </c>
      <c r="X642" s="32">
        <v>0</v>
      </c>
      <c r="Y642" s="32">
        <v>0</v>
      </c>
      <c r="Z642" s="32">
        <v>0</v>
      </c>
      <c r="AA642" s="32">
        <v>0</v>
      </c>
      <c r="AB642" s="32">
        <v>0</v>
      </c>
      <c r="AC642" s="32">
        <v>0</v>
      </c>
      <c r="AD642" s="32">
        <v>0</v>
      </c>
      <c r="AE642" s="32">
        <v>0</v>
      </c>
      <c r="AF642" s="32">
        <v>0</v>
      </c>
      <c r="AG642" s="32">
        <v>0</v>
      </c>
      <c r="AH642" s="32">
        <v>0</v>
      </c>
      <c r="AI642" s="32">
        <v>0</v>
      </c>
      <c r="AJ642" s="32">
        <v>0</v>
      </c>
      <c r="AK642" s="32">
        <v>0</v>
      </c>
      <c r="AL642" s="32">
        <v>0</v>
      </c>
      <c r="AM642" s="32">
        <v>0</v>
      </c>
      <c r="AN642" s="32">
        <v>0</v>
      </c>
      <c r="AO642" s="32">
        <v>0</v>
      </c>
      <c r="AP642" s="32">
        <v>0</v>
      </c>
      <c r="AQ642" s="30"/>
      <c r="AR642" s="30"/>
      <c r="AS642" s="30"/>
      <c r="AT642" s="30"/>
      <c r="AU642" s="30"/>
      <c r="AV642" s="30"/>
      <c r="AW642" s="30"/>
      <c r="AX642" s="30"/>
    </row>
    <row r="643" spans="1:50" ht="20.149999999999999" customHeight="1" x14ac:dyDescent="0.75">
      <c r="A643" s="50"/>
      <c r="B643" s="2" t="s">
        <v>342</v>
      </c>
      <c r="C643" s="3" t="s">
        <v>16</v>
      </c>
      <c r="D643" s="24">
        <f t="shared" si="13"/>
        <v>1.9098457901425958E-4</v>
      </c>
      <c r="E643" s="32">
        <v>0</v>
      </c>
      <c r="F643" s="32">
        <v>1.9794112974752362E-3</v>
      </c>
      <c r="G643" s="32">
        <v>0</v>
      </c>
      <c r="H643" s="32">
        <v>0</v>
      </c>
      <c r="I643" s="32">
        <v>0</v>
      </c>
      <c r="J643" s="32">
        <v>0</v>
      </c>
      <c r="K643" s="32">
        <v>0</v>
      </c>
      <c r="L643" s="32">
        <v>0</v>
      </c>
      <c r="M643" s="32">
        <v>0</v>
      </c>
      <c r="N643" s="32">
        <v>0</v>
      </c>
      <c r="O643" s="32">
        <v>0</v>
      </c>
      <c r="P643" s="32">
        <v>0</v>
      </c>
      <c r="Q643" s="32">
        <v>0</v>
      </c>
      <c r="R643" s="32">
        <v>0</v>
      </c>
      <c r="S643" s="32">
        <v>0</v>
      </c>
      <c r="T643" s="31">
        <v>0</v>
      </c>
      <c r="U643" s="32">
        <v>0</v>
      </c>
      <c r="V643" s="32">
        <v>0</v>
      </c>
      <c r="W643" s="32">
        <v>0</v>
      </c>
      <c r="X643" s="32">
        <v>0</v>
      </c>
      <c r="Y643" s="32">
        <v>3.2222883540418525E-3</v>
      </c>
      <c r="Z643" s="32">
        <v>0</v>
      </c>
      <c r="AA643" s="32">
        <v>0</v>
      </c>
      <c r="AB643" s="32">
        <v>0</v>
      </c>
      <c r="AC643" s="32">
        <v>0</v>
      </c>
      <c r="AD643" s="32">
        <v>0</v>
      </c>
      <c r="AE643" s="32">
        <v>0</v>
      </c>
      <c r="AF643" s="32">
        <v>0</v>
      </c>
      <c r="AG643" s="32">
        <v>0</v>
      </c>
      <c r="AH643" s="32">
        <v>0</v>
      </c>
      <c r="AI643" s="32">
        <v>0</v>
      </c>
      <c r="AJ643" s="32">
        <v>0</v>
      </c>
      <c r="AK643" s="32">
        <v>0</v>
      </c>
      <c r="AL643" s="32">
        <v>0</v>
      </c>
      <c r="AM643" s="32">
        <v>0</v>
      </c>
      <c r="AN643" s="32">
        <v>0</v>
      </c>
      <c r="AO643" s="32">
        <v>0</v>
      </c>
      <c r="AP643" s="32">
        <v>2.0557143510247754E-3</v>
      </c>
      <c r="AQ643" s="30"/>
      <c r="AR643" s="30"/>
      <c r="AS643" s="30"/>
      <c r="AT643" s="30"/>
      <c r="AU643" s="30"/>
      <c r="AV643" s="30"/>
      <c r="AW643" s="30"/>
      <c r="AX643" s="30"/>
    </row>
    <row r="644" spans="1:50" ht="20.149999999999999" customHeight="1" x14ac:dyDescent="0.75">
      <c r="A644" s="50"/>
      <c r="B644" s="2" t="s">
        <v>343</v>
      </c>
      <c r="C644" s="3" t="s">
        <v>16</v>
      </c>
      <c r="D644" s="24">
        <f t="shared" si="13"/>
        <v>3.8810893596553479E-5</v>
      </c>
      <c r="E644" s="32">
        <v>0</v>
      </c>
      <c r="F644" s="32">
        <v>0</v>
      </c>
      <c r="G644" s="32">
        <v>0</v>
      </c>
      <c r="H644" s="32">
        <v>0</v>
      </c>
      <c r="I644" s="32">
        <v>0</v>
      </c>
      <c r="J644" s="32">
        <v>0</v>
      </c>
      <c r="K644" s="32">
        <v>0</v>
      </c>
      <c r="L644" s="32">
        <v>0</v>
      </c>
      <c r="M644" s="32">
        <v>0</v>
      </c>
      <c r="N644" s="32">
        <v>0</v>
      </c>
      <c r="O644" s="32">
        <v>0</v>
      </c>
      <c r="P644" s="32">
        <v>0</v>
      </c>
      <c r="Q644" s="32">
        <v>0</v>
      </c>
      <c r="R644" s="32">
        <v>0</v>
      </c>
      <c r="S644" s="32">
        <v>0</v>
      </c>
      <c r="T644" s="31">
        <v>0</v>
      </c>
      <c r="U644" s="32">
        <v>0</v>
      </c>
      <c r="V644" s="32">
        <v>0</v>
      </c>
      <c r="W644" s="32">
        <v>0</v>
      </c>
      <c r="X644" s="32">
        <v>0</v>
      </c>
      <c r="Y644" s="32">
        <v>0</v>
      </c>
      <c r="Z644" s="32">
        <v>0</v>
      </c>
      <c r="AA644" s="32">
        <v>0</v>
      </c>
      <c r="AB644" s="32">
        <v>0</v>
      </c>
      <c r="AC644" s="32">
        <v>1.4748139566690321E-3</v>
      </c>
      <c r="AD644" s="32">
        <v>0</v>
      </c>
      <c r="AE644" s="32">
        <v>0</v>
      </c>
      <c r="AF644" s="32">
        <v>0</v>
      </c>
      <c r="AG644" s="32">
        <v>0</v>
      </c>
      <c r="AH644" s="32">
        <v>0</v>
      </c>
      <c r="AI644" s="32">
        <v>0</v>
      </c>
      <c r="AJ644" s="32">
        <v>0</v>
      </c>
      <c r="AK644" s="32">
        <v>0</v>
      </c>
      <c r="AL644" s="32">
        <v>0</v>
      </c>
      <c r="AM644" s="32">
        <v>0</v>
      </c>
      <c r="AN644" s="32">
        <v>0</v>
      </c>
      <c r="AO644" s="32">
        <v>0</v>
      </c>
      <c r="AP644" s="32">
        <v>0</v>
      </c>
      <c r="AQ644" s="30"/>
      <c r="AR644" s="30"/>
      <c r="AS644" s="30"/>
      <c r="AT644" s="30"/>
      <c r="AU644" s="30"/>
      <c r="AV644" s="30"/>
      <c r="AW644" s="30"/>
      <c r="AX644" s="30"/>
    </row>
    <row r="645" spans="1:50" ht="20.149999999999999" customHeight="1" x14ac:dyDescent="0.75">
      <c r="A645" s="50"/>
      <c r="B645" s="2" t="s">
        <v>344</v>
      </c>
      <c r="C645" s="3" t="s">
        <v>16</v>
      </c>
      <c r="D645" s="24">
        <f t="shared" si="13"/>
        <v>2.2604688161864929E-2</v>
      </c>
      <c r="E645" s="32">
        <v>0.85002529370156277</v>
      </c>
      <c r="F645" s="32">
        <v>0</v>
      </c>
      <c r="G645" s="32">
        <v>0</v>
      </c>
      <c r="H645" s="32">
        <v>0</v>
      </c>
      <c r="I645" s="32">
        <v>0</v>
      </c>
      <c r="J645" s="32">
        <v>0</v>
      </c>
      <c r="K645" s="32">
        <v>2.014397929955879E-3</v>
      </c>
      <c r="L645" s="32">
        <v>2.8517485808107011E-3</v>
      </c>
      <c r="M645" s="32">
        <v>0</v>
      </c>
      <c r="N645" s="32">
        <v>0</v>
      </c>
      <c r="O645" s="32">
        <v>0</v>
      </c>
      <c r="P645" s="32">
        <v>0</v>
      </c>
      <c r="Q645" s="32">
        <v>0</v>
      </c>
      <c r="R645" s="32">
        <v>0</v>
      </c>
      <c r="S645" s="32">
        <v>0</v>
      </c>
      <c r="T645" s="31">
        <v>0</v>
      </c>
      <c r="U645" s="32">
        <v>0</v>
      </c>
      <c r="V645" s="32">
        <v>0</v>
      </c>
      <c r="W645" s="32">
        <v>0</v>
      </c>
      <c r="X645" s="32">
        <v>0</v>
      </c>
      <c r="Y645" s="32">
        <v>0</v>
      </c>
      <c r="Z645" s="32">
        <v>0</v>
      </c>
      <c r="AA645" s="32">
        <v>0</v>
      </c>
      <c r="AB645" s="32">
        <v>0</v>
      </c>
      <c r="AC645" s="32">
        <v>0</v>
      </c>
      <c r="AD645" s="32">
        <v>0</v>
      </c>
      <c r="AE645" s="32">
        <v>0</v>
      </c>
      <c r="AF645" s="32">
        <v>0</v>
      </c>
      <c r="AG645" s="32">
        <v>0</v>
      </c>
      <c r="AH645" s="32">
        <v>0</v>
      </c>
      <c r="AI645" s="32">
        <v>0</v>
      </c>
      <c r="AJ645" s="32">
        <v>4.086709938537973E-3</v>
      </c>
      <c r="AK645" s="32">
        <v>0</v>
      </c>
      <c r="AL645" s="32">
        <v>0</v>
      </c>
      <c r="AM645" s="32">
        <v>0</v>
      </c>
      <c r="AN645" s="32">
        <v>0</v>
      </c>
      <c r="AO645" s="32">
        <v>0</v>
      </c>
      <c r="AP645" s="32">
        <v>0</v>
      </c>
      <c r="AQ645" s="30"/>
      <c r="AR645" s="30"/>
      <c r="AS645" s="30"/>
      <c r="AT645" s="30"/>
      <c r="AU645" s="30"/>
      <c r="AV645" s="30"/>
      <c r="AW645" s="30"/>
      <c r="AX645" s="30"/>
    </row>
    <row r="646" spans="1:50" ht="39.950000000000003" customHeight="1" x14ac:dyDescent="0.75">
      <c r="A646" s="50"/>
      <c r="B646" s="2" t="s">
        <v>345</v>
      </c>
      <c r="C646" s="3" t="s">
        <v>16</v>
      </c>
      <c r="D646" s="24">
        <f t="shared" si="13"/>
        <v>6.0471889651364443E-5</v>
      </c>
      <c r="E646" s="32">
        <v>2.2979318067518489E-3</v>
      </c>
      <c r="F646" s="32">
        <v>0</v>
      </c>
      <c r="G646" s="32">
        <v>0</v>
      </c>
      <c r="H646" s="32">
        <v>0</v>
      </c>
      <c r="I646" s="32">
        <v>0</v>
      </c>
      <c r="J646" s="32">
        <v>0</v>
      </c>
      <c r="K646" s="32">
        <v>0</v>
      </c>
      <c r="L646" s="32">
        <v>0</v>
      </c>
      <c r="M646" s="32">
        <v>0</v>
      </c>
      <c r="N646" s="32">
        <v>0</v>
      </c>
      <c r="O646" s="32">
        <v>0</v>
      </c>
      <c r="P646" s="32">
        <v>0</v>
      </c>
      <c r="Q646" s="32">
        <v>0</v>
      </c>
      <c r="R646" s="32">
        <v>0</v>
      </c>
      <c r="S646" s="32">
        <v>0</v>
      </c>
      <c r="T646" s="31">
        <v>0</v>
      </c>
      <c r="U646" s="32">
        <v>0</v>
      </c>
      <c r="V646" s="32">
        <v>0</v>
      </c>
      <c r="W646" s="32">
        <v>0</v>
      </c>
      <c r="X646" s="32">
        <v>0</v>
      </c>
      <c r="Y646" s="32">
        <v>0</v>
      </c>
      <c r="Z646" s="32">
        <v>0</v>
      </c>
      <c r="AA646" s="32">
        <v>0</v>
      </c>
      <c r="AB646" s="32">
        <v>0</v>
      </c>
      <c r="AC646" s="32">
        <v>0</v>
      </c>
      <c r="AD646" s="32">
        <v>0</v>
      </c>
      <c r="AE646" s="32">
        <v>0</v>
      </c>
      <c r="AF646" s="32">
        <v>0</v>
      </c>
      <c r="AG646" s="32">
        <v>0</v>
      </c>
      <c r="AH646" s="32">
        <v>0</v>
      </c>
      <c r="AI646" s="32">
        <v>0</v>
      </c>
      <c r="AJ646" s="32">
        <v>0</v>
      </c>
      <c r="AK646" s="32">
        <v>0</v>
      </c>
      <c r="AL646" s="32">
        <v>0</v>
      </c>
      <c r="AM646" s="32">
        <v>0</v>
      </c>
      <c r="AN646" s="32">
        <v>0</v>
      </c>
      <c r="AO646" s="32">
        <v>0</v>
      </c>
      <c r="AP646" s="32">
        <v>0</v>
      </c>
      <c r="AQ646" s="30"/>
      <c r="AR646" s="30"/>
      <c r="AS646" s="30"/>
      <c r="AT646" s="30"/>
      <c r="AU646" s="30"/>
      <c r="AV646" s="30"/>
      <c r="AW646" s="30"/>
      <c r="AX646" s="30"/>
    </row>
    <row r="647" spans="1:50" ht="20.149999999999999" customHeight="1" x14ac:dyDescent="0.75">
      <c r="A647" s="50"/>
      <c r="B647" s="2" t="s">
        <v>346</v>
      </c>
      <c r="C647" s="3" t="s">
        <v>16</v>
      </c>
      <c r="D647" s="24">
        <f t="shared" si="13"/>
        <v>5.7795727766778355E-4</v>
      </c>
      <c r="E647" s="32">
        <v>0</v>
      </c>
      <c r="F647" s="32">
        <v>0</v>
      </c>
      <c r="G647" s="32">
        <v>0</v>
      </c>
      <c r="H647" s="32">
        <v>0</v>
      </c>
      <c r="I647" s="32">
        <v>0</v>
      </c>
      <c r="J647" s="32">
        <v>2.9834695899737225E-3</v>
      </c>
      <c r="K647" s="32">
        <v>0</v>
      </c>
      <c r="L647" s="32">
        <v>3.3039752799603121E-3</v>
      </c>
      <c r="M647" s="32">
        <v>2.5308971573286287E-3</v>
      </c>
      <c r="N647" s="32">
        <v>0</v>
      </c>
      <c r="O647" s="32">
        <v>2.0243373292461917E-3</v>
      </c>
      <c r="P647" s="32">
        <v>8.1793111614394121E-3</v>
      </c>
      <c r="Q647" s="32">
        <v>0</v>
      </c>
      <c r="R647" s="32">
        <v>0</v>
      </c>
      <c r="S647" s="32">
        <v>0</v>
      </c>
      <c r="T647" s="31">
        <v>0</v>
      </c>
      <c r="U647" s="32">
        <v>0</v>
      </c>
      <c r="V647" s="32">
        <v>0</v>
      </c>
      <c r="W647" s="32">
        <v>0</v>
      </c>
      <c r="X647" s="32">
        <v>0</v>
      </c>
      <c r="Y647" s="32">
        <v>1.8230942436813931E-3</v>
      </c>
      <c r="Z647" s="32">
        <v>0</v>
      </c>
      <c r="AA647" s="32">
        <v>0</v>
      </c>
      <c r="AB647" s="32">
        <v>0</v>
      </c>
      <c r="AC647" s="32">
        <v>0</v>
      </c>
      <c r="AD647" s="32">
        <v>0</v>
      </c>
      <c r="AE647" s="32">
        <v>0</v>
      </c>
      <c r="AF647" s="32">
        <v>0</v>
      </c>
      <c r="AG647" s="32">
        <v>0</v>
      </c>
      <c r="AH647" s="32">
        <v>1.1172917897461165E-3</v>
      </c>
      <c r="AI647" s="32">
        <v>0</v>
      </c>
      <c r="AJ647" s="32">
        <v>0</v>
      </c>
      <c r="AK647" s="32">
        <v>0</v>
      </c>
      <c r="AL647" s="32">
        <v>0</v>
      </c>
      <c r="AM647" s="32">
        <v>0</v>
      </c>
      <c r="AN647" s="32">
        <v>0</v>
      </c>
      <c r="AO647" s="32">
        <v>0</v>
      </c>
      <c r="AP647" s="32">
        <v>0</v>
      </c>
      <c r="AQ647" s="30"/>
      <c r="AR647" s="30"/>
      <c r="AS647" s="30"/>
      <c r="AT647" s="30"/>
      <c r="AU647" s="30"/>
      <c r="AV647" s="30"/>
      <c r="AW647" s="30"/>
      <c r="AX647" s="30"/>
    </row>
    <row r="648" spans="1:50" ht="20.149999999999999" customHeight="1" x14ac:dyDescent="0.75">
      <c r="A648" s="50"/>
      <c r="B648" s="2" t="s">
        <v>347</v>
      </c>
      <c r="C648" s="3" t="s">
        <v>16</v>
      </c>
      <c r="D648" s="24">
        <f t="shared" si="13"/>
        <v>1.4570811720586142E-5</v>
      </c>
      <c r="E648" s="32">
        <v>0</v>
      </c>
      <c r="F648" s="32">
        <v>0</v>
      </c>
      <c r="G648" s="32">
        <v>0</v>
      </c>
      <c r="H648" s="32">
        <v>0</v>
      </c>
      <c r="I648" s="32">
        <v>0</v>
      </c>
      <c r="J648" s="32">
        <v>5.5369084538227343E-4</v>
      </c>
      <c r="K648" s="32">
        <v>0</v>
      </c>
      <c r="L648" s="32">
        <v>0</v>
      </c>
      <c r="M648" s="32">
        <v>0</v>
      </c>
      <c r="N648" s="32">
        <v>0</v>
      </c>
      <c r="O648" s="32">
        <v>0</v>
      </c>
      <c r="P648" s="32">
        <v>0</v>
      </c>
      <c r="Q648" s="32">
        <v>0</v>
      </c>
      <c r="R648" s="32">
        <v>0</v>
      </c>
      <c r="S648" s="32">
        <v>0</v>
      </c>
      <c r="T648" s="31">
        <v>0</v>
      </c>
      <c r="U648" s="32">
        <v>0</v>
      </c>
      <c r="V648" s="32">
        <v>0</v>
      </c>
      <c r="W648" s="32">
        <v>0</v>
      </c>
      <c r="X648" s="32">
        <v>0</v>
      </c>
      <c r="Y648" s="32">
        <v>0</v>
      </c>
      <c r="Z648" s="32">
        <v>0</v>
      </c>
      <c r="AA648" s="32">
        <v>0</v>
      </c>
      <c r="AB648" s="32">
        <v>0</v>
      </c>
      <c r="AC648" s="32">
        <v>0</v>
      </c>
      <c r="AD648" s="32">
        <v>0</v>
      </c>
      <c r="AE648" s="32">
        <v>0</v>
      </c>
      <c r="AF648" s="32">
        <v>0</v>
      </c>
      <c r="AG648" s="32">
        <v>0</v>
      </c>
      <c r="AH648" s="32">
        <v>0</v>
      </c>
      <c r="AI648" s="32">
        <v>0</v>
      </c>
      <c r="AJ648" s="32">
        <v>0</v>
      </c>
      <c r="AK648" s="32">
        <v>0</v>
      </c>
      <c r="AL648" s="32">
        <v>0</v>
      </c>
      <c r="AM648" s="32">
        <v>0</v>
      </c>
      <c r="AN648" s="32">
        <v>0</v>
      </c>
      <c r="AO648" s="32">
        <v>0</v>
      </c>
      <c r="AP648" s="32">
        <v>0</v>
      </c>
      <c r="AQ648" s="30"/>
      <c r="AR648" s="30"/>
      <c r="AS648" s="30"/>
      <c r="AT648" s="30"/>
      <c r="AU648" s="30"/>
      <c r="AV648" s="30"/>
      <c r="AW648" s="30"/>
      <c r="AX648" s="30"/>
    </row>
    <row r="649" spans="1:50" ht="20.149999999999999" customHeight="1" x14ac:dyDescent="0.75">
      <c r="A649" s="50"/>
      <c r="B649" s="2" t="s">
        <v>348</v>
      </c>
      <c r="C649" s="3" t="s">
        <v>16</v>
      </c>
      <c r="D649" s="24">
        <f t="shared" si="13"/>
        <v>6.8469317830683888E-5</v>
      </c>
      <c r="E649" s="32">
        <v>0</v>
      </c>
      <c r="F649" s="32">
        <v>0</v>
      </c>
      <c r="G649" s="32">
        <v>0</v>
      </c>
      <c r="H649" s="32">
        <v>0</v>
      </c>
      <c r="I649" s="32">
        <v>0</v>
      </c>
      <c r="J649" s="32">
        <v>0</v>
      </c>
      <c r="K649" s="32">
        <v>0</v>
      </c>
      <c r="L649" s="32">
        <v>0</v>
      </c>
      <c r="M649" s="32">
        <v>0</v>
      </c>
      <c r="N649" s="32">
        <v>0</v>
      </c>
      <c r="O649" s="32">
        <v>0</v>
      </c>
      <c r="P649" s="32">
        <v>0</v>
      </c>
      <c r="Q649" s="32">
        <v>0</v>
      </c>
      <c r="R649" s="32">
        <v>0</v>
      </c>
      <c r="S649" s="32">
        <v>0</v>
      </c>
      <c r="T649" s="31">
        <v>0</v>
      </c>
      <c r="U649" s="32">
        <v>0</v>
      </c>
      <c r="V649" s="32">
        <v>0</v>
      </c>
      <c r="W649" s="32">
        <v>0</v>
      </c>
      <c r="X649" s="32">
        <v>0</v>
      </c>
      <c r="Y649" s="32">
        <v>0</v>
      </c>
      <c r="Z649" s="32">
        <v>8.0625486108946509E-4</v>
      </c>
      <c r="AA649" s="32">
        <v>0</v>
      </c>
      <c r="AB649" s="32">
        <v>0</v>
      </c>
      <c r="AC649" s="32">
        <v>0</v>
      </c>
      <c r="AD649" s="32">
        <v>0</v>
      </c>
      <c r="AE649" s="32">
        <v>0</v>
      </c>
      <c r="AF649" s="32">
        <v>0</v>
      </c>
      <c r="AG649" s="32">
        <v>0</v>
      </c>
      <c r="AH649" s="32">
        <v>0</v>
      </c>
      <c r="AI649" s="32">
        <v>0</v>
      </c>
      <c r="AJ649" s="32">
        <v>0</v>
      </c>
      <c r="AK649" s="32">
        <v>0</v>
      </c>
      <c r="AL649" s="32">
        <v>0</v>
      </c>
      <c r="AM649" s="32">
        <v>1.7955792164765227E-3</v>
      </c>
      <c r="AN649" s="32">
        <v>0</v>
      </c>
      <c r="AO649" s="32">
        <v>0</v>
      </c>
      <c r="AP649" s="32">
        <v>0</v>
      </c>
      <c r="AQ649" s="30"/>
      <c r="AR649" s="30"/>
      <c r="AS649" s="30"/>
      <c r="AT649" s="30"/>
      <c r="AU649" s="30"/>
      <c r="AV649" s="30"/>
      <c r="AW649" s="30"/>
      <c r="AX649" s="30"/>
    </row>
    <row r="650" spans="1:50" ht="20.149999999999999" customHeight="1" x14ac:dyDescent="0.75">
      <c r="A650" s="50"/>
      <c r="B650" s="2" t="s">
        <v>349</v>
      </c>
      <c r="C650" s="3" t="s">
        <v>16</v>
      </c>
      <c r="D650" s="24">
        <f t="shared" si="13"/>
        <v>1.7536094630266437E-3</v>
      </c>
      <c r="E650" s="32">
        <v>0</v>
      </c>
      <c r="F650" s="32">
        <v>0</v>
      </c>
      <c r="G650" s="32">
        <v>4.7247861895752044E-3</v>
      </c>
      <c r="H650" s="32">
        <v>7.564809435791733E-3</v>
      </c>
      <c r="I650" s="32">
        <v>0</v>
      </c>
      <c r="J650" s="32">
        <v>0</v>
      </c>
      <c r="K650" s="32">
        <v>0</v>
      </c>
      <c r="L650" s="32">
        <v>3.4503787688126709E-2</v>
      </c>
      <c r="M650" s="32">
        <v>0</v>
      </c>
      <c r="N650" s="32">
        <v>0</v>
      </c>
      <c r="O650" s="32">
        <v>0</v>
      </c>
      <c r="P650" s="32">
        <v>0</v>
      </c>
      <c r="Q650" s="32">
        <v>0</v>
      </c>
      <c r="R650" s="32">
        <v>0</v>
      </c>
      <c r="S650" s="32">
        <v>0</v>
      </c>
      <c r="T650" s="31">
        <v>0</v>
      </c>
      <c r="U650" s="32">
        <v>0</v>
      </c>
      <c r="V650" s="32">
        <v>0</v>
      </c>
      <c r="W650" s="32">
        <v>0</v>
      </c>
      <c r="X650" s="32">
        <v>0</v>
      </c>
      <c r="Y650" s="32">
        <v>2.2502763153694713E-3</v>
      </c>
      <c r="Z650" s="32">
        <v>4.7278401982601501E-3</v>
      </c>
      <c r="AA650" s="32">
        <v>1.4014411407193613E-3</v>
      </c>
      <c r="AB650" s="32">
        <v>0</v>
      </c>
      <c r="AC650" s="32">
        <v>4.543635353907333E-3</v>
      </c>
      <c r="AD650" s="32">
        <v>0</v>
      </c>
      <c r="AE650" s="32">
        <v>0</v>
      </c>
      <c r="AF650" s="32">
        <v>6.9205832732625013E-3</v>
      </c>
      <c r="AG650" s="32">
        <v>0</v>
      </c>
      <c r="AH650" s="32">
        <v>0</v>
      </c>
      <c r="AI650" s="32">
        <v>0</v>
      </c>
      <c r="AJ650" s="32">
        <v>0</v>
      </c>
      <c r="AK650" s="32">
        <v>0</v>
      </c>
      <c r="AL650" s="32">
        <v>0</v>
      </c>
      <c r="AM650" s="32">
        <v>0</v>
      </c>
      <c r="AN650" s="32">
        <v>0</v>
      </c>
      <c r="AO650" s="32">
        <v>0</v>
      </c>
      <c r="AP650" s="32">
        <v>0</v>
      </c>
      <c r="AQ650" s="30"/>
      <c r="AR650" s="30"/>
      <c r="AS650" s="30"/>
      <c r="AT650" s="30"/>
      <c r="AU650" s="30"/>
      <c r="AV650" s="30"/>
      <c r="AW650" s="30"/>
      <c r="AX650" s="30"/>
    </row>
    <row r="651" spans="1:50" ht="20.149999999999999" customHeight="1" x14ac:dyDescent="0.75">
      <c r="A651" s="50"/>
      <c r="B651" s="2" t="s">
        <v>350</v>
      </c>
      <c r="C651" s="3" t="s">
        <v>16</v>
      </c>
      <c r="D651" s="24">
        <f t="shared" si="13"/>
        <v>3.2592059553845736E-4</v>
      </c>
      <c r="E651" s="32">
        <v>0</v>
      </c>
      <c r="F651" s="32">
        <v>0</v>
      </c>
      <c r="G651" s="32">
        <v>0</v>
      </c>
      <c r="H651" s="32">
        <v>0</v>
      </c>
      <c r="I651" s="32">
        <v>0</v>
      </c>
      <c r="J651" s="32">
        <v>0</v>
      </c>
      <c r="K651" s="32">
        <v>0</v>
      </c>
      <c r="L651" s="32">
        <v>0</v>
      </c>
      <c r="M651" s="32">
        <v>0</v>
      </c>
      <c r="N651" s="32">
        <v>0</v>
      </c>
      <c r="O651" s="32">
        <v>0</v>
      </c>
      <c r="P651" s="32">
        <v>0</v>
      </c>
      <c r="Q651" s="32">
        <v>0</v>
      </c>
      <c r="R651" s="32">
        <v>0</v>
      </c>
      <c r="S651" s="32">
        <v>0</v>
      </c>
      <c r="T651" s="31">
        <v>0</v>
      </c>
      <c r="U651" s="32">
        <v>0</v>
      </c>
      <c r="V651" s="32">
        <v>0</v>
      </c>
      <c r="W651" s="32">
        <v>1.1708524687767587E-2</v>
      </c>
      <c r="X651" s="32">
        <v>0</v>
      </c>
      <c r="Y651" s="32">
        <v>0</v>
      </c>
      <c r="Z651" s="32">
        <v>0</v>
      </c>
      <c r="AA651" s="32">
        <v>0</v>
      </c>
      <c r="AB651" s="32">
        <v>0</v>
      </c>
      <c r="AC651" s="32">
        <v>0</v>
      </c>
      <c r="AD651" s="32">
        <v>0</v>
      </c>
      <c r="AE651" s="32">
        <v>0</v>
      </c>
      <c r="AF651" s="32">
        <v>0</v>
      </c>
      <c r="AG651" s="32">
        <v>0</v>
      </c>
      <c r="AH651" s="32">
        <v>0</v>
      </c>
      <c r="AI651" s="32">
        <v>6.7645794269379357E-4</v>
      </c>
      <c r="AJ651" s="32">
        <v>0</v>
      </c>
      <c r="AK651" s="32">
        <v>0</v>
      </c>
      <c r="AL651" s="32">
        <v>0</v>
      </c>
      <c r="AM651" s="32">
        <v>0</v>
      </c>
      <c r="AN651" s="32">
        <v>0</v>
      </c>
      <c r="AO651" s="32">
        <v>0</v>
      </c>
      <c r="AP651" s="32">
        <v>0</v>
      </c>
      <c r="AQ651" s="30"/>
      <c r="AR651" s="30"/>
      <c r="AS651" s="30"/>
      <c r="AT651" s="30"/>
      <c r="AU651" s="30"/>
      <c r="AV651" s="30"/>
      <c r="AW651" s="30"/>
      <c r="AX651" s="30"/>
    </row>
    <row r="652" spans="1:50" ht="20.149999999999999" customHeight="1" x14ac:dyDescent="0.75">
      <c r="A652" s="50"/>
      <c r="B652" s="2" t="s">
        <v>351</v>
      </c>
      <c r="C652" s="3" t="s">
        <v>16</v>
      </c>
      <c r="D652" s="24">
        <f t="shared" si="13"/>
        <v>0</v>
      </c>
      <c r="E652" s="32">
        <v>0</v>
      </c>
      <c r="F652" s="32">
        <v>0</v>
      </c>
      <c r="G652" s="32">
        <v>0</v>
      </c>
      <c r="H652" s="32">
        <v>0</v>
      </c>
      <c r="I652" s="32">
        <v>0</v>
      </c>
      <c r="J652" s="32">
        <v>0</v>
      </c>
      <c r="K652" s="32">
        <v>0</v>
      </c>
      <c r="L652" s="32">
        <v>0</v>
      </c>
      <c r="M652" s="32">
        <v>0</v>
      </c>
      <c r="N652" s="32">
        <v>0</v>
      </c>
      <c r="O652" s="32">
        <v>0</v>
      </c>
      <c r="P652" s="32">
        <v>0</v>
      </c>
      <c r="Q652" s="32">
        <v>0</v>
      </c>
      <c r="R652" s="32">
        <v>0</v>
      </c>
      <c r="S652" s="32">
        <v>0</v>
      </c>
      <c r="T652" s="31">
        <v>0</v>
      </c>
      <c r="U652" s="32">
        <v>0</v>
      </c>
      <c r="V652" s="32">
        <v>0</v>
      </c>
      <c r="W652" s="32">
        <v>0</v>
      </c>
      <c r="X652" s="32">
        <v>0</v>
      </c>
      <c r="Y652" s="32">
        <v>0</v>
      </c>
      <c r="Z652" s="32">
        <v>0</v>
      </c>
      <c r="AA652" s="32">
        <v>0</v>
      </c>
      <c r="AB652" s="32">
        <v>0</v>
      </c>
      <c r="AC652" s="32">
        <v>0</v>
      </c>
      <c r="AD652" s="32">
        <v>0</v>
      </c>
      <c r="AE652" s="32">
        <v>0</v>
      </c>
      <c r="AF652" s="32">
        <v>0</v>
      </c>
      <c r="AG652" s="32">
        <v>0</v>
      </c>
      <c r="AH652" s="32">
        <v>0</v>
      </c>
      <c r="AI652" s="32">
        <v>0</v>
      </c>
      <c r="AJ652" s="32">
        <v>0</v>
      </c>
      <c r="AK652" s="32">
        <v>0</v>
      </c>
      <c r="AL652" s="32">
        <v>0</v>
      </c>
      <c r="AM652" s="32">
        <v>0</v>
      </c>
      <c r="AN652" s="32">
        <v>0</v>
      </c>
      <c r="AO652" s="32">
        <v>0</v>
      </c>
      <c r="AP652" s="32">
        <v>0</v>
      </c>
      <c r="AQ652" s="30"/>
      <c r="AR652" s="30"/>
      <c r="AS652" s="30"/>
      <c r="AT652" s="30"/>
      <c r="AU652" s="30"/>
      <c r="AV652" s="30"/>
      <c r="AW652" s="30"/>
      <c r="AX652" s="30"/>
    </row>
    <row r="653" spans="1:50" ht="20.149999999999999" customHeight="1" x14ac:dyDescent="0.75">
      <c r="A653" s="50"/>
      <c r="B653" s="2" t="s">
        <v>352</v>
      </c>
      <c r="C653" s="3" t="s">
        <v>16</v>
      </c>
      <c r="D653" s="24">
        <f t="shared" si="13"/>
        <v>0</v>
      </c>
      <c r="E653" s="32">
        <v>0</v>
      </c>
      <c r="F653" s="32">
        <v>0</v>
      </c>
      <c r="G653" s="32">
        <v>0</v>
      </c>
      <c r="H653" s="32">
        <v>0</v>
      </c>
      <c r="I653" s="32">
        <v>0</v>
      </c>
      <c r="J653" s="32">
        <v>0</v>
      </c>
      <c r="K653" s="32">
        <v>0</v>
      </c>
      <c r="L653" s="32">
        <v>0</v>
      </c>
      <c r="M653" s="32">
        <v>0</v>
      </c>
      <c r="N653" s="32">
        <v>0</v>
      </c>
      <c r="O653" s="32">
        <v>0</v>
      </c>
      <c r="P653" s="32">
        <v>0</v>
      </c>
      <c r="Q653" s="32">
        <v>0</v>
      </c>
      <c r="R653" s="32">
        <v>0</v>
      </c>
      <c r="S653" s="32">
        <v>0</v>
      </c>
      <c r="T653" s="31">
        <v>0</v>
      </c>
      <c r="U653" s="32">
        <v>0</v>
      </c>
      <c r="V653" s="32">
        <v>0</v>
      </c>
      <c r="W653" s="32">
        <v>0</v>
      </c>
      <c r="X653" s="32">
        <v>0</v>
      </c>
      <c r="Y653" s="32">
        <v>0</v>
      </c>
      <c r="Z653" s="32">
        <v>0</v>
      </c>
      <c r="AA653" s="32">
        <v>0</v>
      </c>
      <c r="AB653" s="32">
        <v>0</v>
      </c>
      <c r="AC653" s="32">
        <v>0</v>
      </c>
      <c r="AD653" s="32">
        <v>0</v>
      </c>
      <c r="AE653" s="32">
        <v>0</v>
      </c>
      <c r="AF653" s="32">
        <v>0</v>
      </c>
      <c r="AG653" s="32">
        <v>0</v>
      </c>
      <c r="AH653" s="32">
        <v>0</v>
      </c>
      <c r="AI653" s="32">
        <v>0</v>
      </c>
      <c r="AJ653" s="32">
        <v>0</v>
      </c>
      <c r="AK653" s="32">
        <v>0</v>
      </c>
      <c r="AL653" s="32">
        <v>0</v>
      </c>
      <c r="AM653" s="32">
        <v>0</v>
      </c>
      <c r="AN653" s="32">
        <v>0</v>
      </c>
      <c r="AO653" s="32">
        <v>0</v>
      </c>
      <c r="AP653" s="32">
        <v>0</v>
      </c>
      <c r="AQ653" s="30"/>
      <c r="AR653" s="30"/>
      <c r="AS653" s="30"/>
      <c r="AT653" s="30"/>
      <c r="AU653" s="30"/>
      <c r="AV653" s="30"/>
      <c r="AW653" s="30"/>
      <c r="AX653" s="30"/>
    </row>
    <row r="654" spans="1:50" ht="20.149999999999999" customHeight="1" x14ac:dyDescent="0.75">
      <c r="A654" s="50"/>
      <c r="B654" s="2" t="s">
        <v>353</v>
      </c>
      <c r="C654" s="3" t="s">
        <v>16</v>
      </c>
      <c r="D654" s="24">
        <f t="shared" si="13"/>
        <v>3.1761667354498634E-4</v>
      </c>
      <c r="E654" s="32">
        <v>0</v>
      </c>
      <c r="F654" s="32">
        <v>0</v>
      </c>
      <c r="G654" s="32">
        <v>0</v>
      </c>
      <c r="H654" s="32">
        <v>0</v>
      </c>
      <c r="I654" s="32">
        <v>0</v>
      </c>
      <c r="J654" s="32">
        <v>0</v>
      </c>
      <c r="K654" s="32">
        <v>0</v>
      </c>
      <c r="L654" s="32">
        <v>0</v>
      </c>
      <c r="M654" s="32">
        <v>0</v>
      </c>
      <c r="N654" s="32">
        <v>0</v>
      </c>
      <c r="O654" s="32">
        <v>0</v>
      </c>
      <c r="P654" s="32">
        <v>3.0320222450358082E-3</v>
      </c>
      <c r="Q654" s="32">
        <v>0</v>
      </c>
      <c r="R654" s="32">
        <v>0</v>
      </c>
      <c r="S654" s="32">
        <v>0</v>
      </c>
      <c r="T654" s="31">
        <v>0</v>
      </c>
      <c r="U654" s="32">
        <v>0</v>
      </c>
      <c r="V654" s="32">
        <v>8.0783837244409427E-3</v>
      </c>
      <c r="W654" s="32">
        <v>0</v>
      </c>
      <c r="X654" s="32">
        <v>0</v>
      </c>
      <c r="Y654" s="32">
        <v>9.5902762523272984E-4</v>
      </c>
      <c r="Z654" s="32">
        <v>0</v>
      </c>
      <c r="AA654" s="32">
        <v>0</v>
      </c>
      <c r="AB654" s="32">
        <v>0</v>
      </c>
      <c r="AC654" s="32">
        <v>0</v>
      </c>
      <c r="AD654" s="32">
        <v>0</v>
      </c>
      <c r="AE654" s="32">
        <v>0</v>
      </c>
      <c r="AF654" s="32">
        <v>0</v>
      </c>
      <c r="AG654" s="32">
        <v>0</v>
      </c>
      <c r="AH654" s="32">
        <v>0</v>
      </c>
      <c r="AI654" s="32">
        <v>0</v>
      </c>
      <c r="AJ654" s="32">
        <v>0</v>
      </c>
      <c r="AK654" s="32">
        <v>0</v>
      </c>
      <c r="AL654" s="32">
        <v>0</v>
      </c>
      <c r="AM654" s="32">
        <v>0</v>
      </c>
      <c r="AN654" s="32">
        <v>0</v>
      </c>
      <c r="AO654" s="32">
        <v>0</v>
      </c>
      <c r="AP654" s="32">
        <v>0</v>
      </c>
      <c r="AQ654" s="30"/>
      <c r="AR654" s="30"/>
      <c r="AS654" s="30"/>
      <c r="AT654" s="30"/>
      <c r="AU654" s="30"/>
      <c r="AV654" s="30"/>
      <c r="AW654" s="30"/>
      <c r="AX654" s="30"/>
    </row>
    <row r="655" spans="1:50" ht="20.149999999999999" customHeight="1" x14ac:dyDescent="0.75">
      <c r="A655" s="50"/>
      <c r="B655" s="2" t="s">
        <v>354</v>
      </c>
      <c r="C655" s="3" t="s">
        <v>16</v>
      </c>
      <c r="D655" s="24">
        <f t="shared" si="13"/>
        <v>1.1275989437087204E-3</v>
      </c>
      <c r="E655" s="32">
        <v>0</v>
      </c>
      <c r="F655" s="32">
        <v>0</v>
      </c>
      <c r="G655" s="32">
        <v>1.1312159433398711E-2</v>
      </c>
      <c r="H655" s="32">
        <v>0</v>
      </c>
      <c r="I655" s="32">
        <v>3.9626462660135829E-3</v>
      </c>
      <c r="J655" s="32">
        <v>4.0461265080914968E-4</v>
      </c>
      <c r="K655" s="32">
        <v>0</v>
      </c>
      <c r="L655" s="32">
        <v>6.7371136156168018E-3</v>
      </c>
      <c r="M655" s="32">
        <v>0</v>
      </c>
      <c r="N655" s="32">
        <v>0</v>
      </c>
      <c r="O655" s="32">
        <v>0</v>
      </c>
      <c r="P655" s="32">
        <v>8.1527063970125908E-4</v>
      </c>
      <c r="Q655" s="32">
        <v>2.4980852076695761E-3</v>
      </c>
      <c r="R655" s="32">
        <v>1.3251138590950765E-3</v>
      </c>
      <c r="S655" s="32">
        <v>0</v>
      </c>
      <c r="T655" s="31">
        <v>0</v>
      </c>
      <c r="U655" s="32">
        <v>0</v>
      </c>
      <c r="V655" s="32">
        <v>0</v>
      </c>
      <c r="W655" s="32">
        <v>0</v>
      </c>
      <c r="X655" s="32">
        <v>0</v>
      </c>
      <c r="Y655" s="32">
        <v>1.0457965143801939E-3</v>
      </c>
      <c r="Z655" s="32">
        <v>7.4960882968019603E-3</v>
      </c>
      <c r="AA655" s="32">
        <v>1.7038928471359066E-3</v>
      </c>
      <c r="AB655" s="32">
        <v>5.5479805303091526E-3</v>
      </c>
      <c r="AC655" s="32">
        <v>0</v>
      </c>
      <c r="AD655" s="32">
        <v>0</v>
      </c>
      <c r="AE655" s="32">
        <v>0</v>
      </c>
      <c r="AF655" s="32">
        <v>0</v>
      </c>
      <c r="AG655" s="32">
        <v>0</v>
      </c>
      <c r="AH655" s="32">
        <v>0</v>
      </c>
      <c r="AI655" s="32">
        <v>0</v>
      </c>
      <c r="AJ655" s="32">
        <v>0</v>
      </c>
      <c r="AK655" s="32">
        <v>0</v>
      </c>
      <c r="AL655" s="32">
        <v>0</v>
      </c>
      <c r="AM655" s="32">
        <v>0</v>
      </c>
      <c r="AN655" s="32">
        <v>0</v>
      </c>
      <c r="AO655" s="32">
        <v>0</v>
      </c>
      <c r="AP655" s="32">
        <v>0</v>
      </c>
      <c r="AQ655" s="30"/>
      <c r="AR655" s="30"/>
      <c r="AS655" s="30"/>
      <c r="AT655" s="30"/>
      <c r="AU655" s="30"/>
      <c r="AV655" s="30"/>
      <c r="AW655" s="30"/>
      <c r="AX655" s="30"/>
    </row>
    <row r="656" spans="1:50" ht="20.149999999999999" customHeight="1" x14ac:dyDescent="0.75">
      <c r="A656" s="50"/>
      <c r="B656" s="2" t="s">
        <v>355</v>
      </c>
      <c r="C656" s="3" t="s">
        <v>16</v>
      </c>
      <c r="D656" s="24">
        <f t="shared" si="13"/>
        <v>0</v>
      </c>
      <c r="E656" s="32">
        <v>0</v>
      </c>
      <c r="F656" s="32">
        <v>0</v>
      </c>
      <c r="G656" s="32">
        <v>0</v>
      </c>
      <c r="H656" s="32">
        <v>0</v>
      </c>
      <c r="I656" s="32">
        <v>0</v>
      </c>
      <c r="J656" s="32">
        <v>0</v>
      </c>
      <c r="K656" s="32">
        <v>0</v>
      </c>
      <c r="L656" s="32">
        <v>0</v>
      </c>
      <c r="M656" s="32">
        <v>0</v>
      </c>
      <c r="N656" s="32">
        <v>0</v>
      </c>
      <c r="O656" s="32">
        <v>0</v>
      </c>
      <c r="P656" s="32">
        <v>0</v>
      </c>
      <c r="Q656" s="32">
        <v>0</v>
      </c>
      <c r="R656" s="32">
        <v>0</v>
      </c>
      <c r="S656" s="32">
        <v>0</v>
      </c>
      <c r="T656" s="31">
        <v>0</v>
      </c>
      <c r="U656" s="32">
        <v>0</v>
      </c>
      <c r="V656" s="32">
        <v>0</v>
      </c>
      <c r="W656" s="32">
        <v>0</v>
      </c>
      <c r="X656" s="32">
        <v>0</v>
      </c>
      <c r="Y656" s="32">
        <v>0</v>
      </c>
      <c r="Z656" s="32">
        <v>0</v>
      </c>
      <c r="AA656" s="32">
        <v>0</v>
      </c>
      <c r="AB656" s="32">
        <v>0</v>
      </c>
      <c r="AC656" s="32">
        <v>0</v>
      </c>
      <c r="AD656" s="32">
        <v>0</v>
      </c>
      <c r="AE656" s="32">
        <v>0</v>
      </c>
      <c r="AF656" s="32">
        <v>0</v>
      </c>
      <c r="AG656" s="32">
        <v>0</v>
      </c>
      <c r="AH656" s="32">
        <v>0</v>
      </c>
      <c r="AI656" s="32">
        <v>0</v>
      </c>
      <c r="AJ656" s="32">
        <v>0</v>
      </c>
      <c r="AK656" s="32">
        <v>0</v>
      </c>
      <c r="AL656" s="32">
        <v>0</v>
      </c>
      <c r="AM656" s="32">
        <v>0</v>
      </c>
      <c r="AN656" s="32">
        <v>0</v>
      </c>
      <c r="AO656" s="32">
        <v>0</v>
      </c>
      <c r="AP656" s="32">
        <v>0</v>
      </c>
      <c r="AQ656" s="30"/>
      <c r="AR656" s="30"/>
      <c r="AS656" s="30"/>
      <c r="AT656" s="30"/>
      <c r="AU656" s="30"/>
      <c r="AV656" s="30"/>
      <c r="AW656" s="30"/>
      <c r="AX656" s="30"/>
    </row>
    <row r="657" spans="1:50" ht="20.149999999999999" customHeight="1" x14ac:dyDescent="0.75">
      <c r="A657" s="50"/>
      <c r="B657" s="2" t="s">
        <v>356</v>
      </c>
      <c r="C657" s="3" t="s">
        <v>16</v>
      </c>
      <c r="D657" s="24">
        <f t="shared" si="13"/>
        <v>0</v>
      </c>
      <c r="E657" s="32">
        <v>0</v>
      </c>
      <c r="F657" s="32">
        <v>0</v>
      </c>
      <c r="G657" s="32">
        <v>0</v>
      </c>
      <c r="H657" s="32">
        <v>0</v>
      </c>
      <c r="I657" s="32">
        <v>0</v>
      </c>
      <c r="J657" s="32">
        <v>0</v>
      </c>
      <c r="K657" s="32">
        <v>0</v>
      </c>
      <c r="L657" s="32">
        <v>0</v>
      </c>
      <c r="M657" s="32">
        <v>0</v>
      </c>
      <c r="N657" s="32">
        <v>0</v>
      </c>
      <c r="O657" s="32">
        <v>0</v>
      </c>
      <c r="P657" s="32">
        <v>0</v>
      </c>
      <c r="Q657" s="32">
        <v>0</v>
      </c>
      <c r="R657" s="32">
        <v>0</v>
      </c>
      <c r="S657" s="32">
        <v>0</v>
      </c>
      <c r="T657" s="31">
        <v>0</v>
      </c>
      <c r="U657" s="32">
        <v>0</v>
      </c>
      <c r="V657" s="32">
        <v>0</v>
      </c>
      <c r="W657" s="32">
        <v>0</v>
      </c>
      <c r="X657" s="32">
        <v>0</v>
      </c>
      <c r="Y657" s="32">
        <v>0</v>
      </c>
      <c r="Z657" s="32">
        <v>0</v>
      </c>
      <c r="AA657" s="32">
        <v>0</v>
      </c>
      <c r="AB657" s="32">
        <v>0</v>
      </c>
      <c r="AC657" s="32">
        <v>0</v>
      </c>
      <c r="AD657" s="32">
        <v>0</v>
      </c>
      <c r="AE657" s="32">
        <v>0</v>
      </c>
      <c r="AF657" s="32">
        <v>0</v>
      </c>
      <c r="AG657" s="32">
        <v>0</v>
      </c>
      <c r="AH657" s="32">
        <v>0</v>
      </c>
      <c r="AI657" s="32">
        <v>0</v>
      </c>
      <c r="AJ657" s="32">
        <v>0</v>
      </c>
      <c r="AK657" s="32">
        <v>0</v>
      </c>
      <c r="AL657" s="32">
        <v>0</v>
      </c>
      <c r="AM657" s="32">
        <v>0</v>
      </c>
      <c r="AN657" s="32">
        <v>0</v>
      </c>
      <c r="AO657" s="32">
        <v>0</v>
      </c>
      <c r="AP657" s="32">
        <v>0</v>
      </c>
      <c r="AQ657" s="30"/>
      <c r="AR657" s="30"/>
      <c r="AS657" s="30"/>
      <c r="AT657" s="30"/>
      <c r="AU657" s="30"/>
      <c r="AV657" s="30"/>
      <c r="AW657" s="30"/>
      <c r="AX657" s="30"/>
    </row>
    <row r="658" spans="1:50" ht="20.149999999999999" customHeight="1" x14ac:dyDescent="0.75">
      <c r="A658" s="50"/>
      <c r="B658" s="2" t="s">
        <v>357</v>
      </c>
      <c r="C658" s="3" t="s">
        <v>16</v>
      </c>
      <c r="D658" s="24">
        <f t="shared" si="13"/>
        <v>0</v>
      </c>
      <c r="E658" s="32">
        <v>0</v>
      </c>
      <c r="F658" s="32">
        <v>0</v>
      </c>
      <c r="G658" s="32">
        <v>0</v>
      </c>
      <c r="H658" s="32">
        <v>0</v>
      </c>
      <c r="I658" s="32">
        <v>0</v>
      </c>
      <c r="J658" s="32">
        <v>0</v>
      </c>
      <c r="K658" s="32">
        <v>0</v>
      </c>
      <c r="L658" s="32">
        <v>0</v>
      </c>
      <c r="M658" s="32">
        <v>0</v>
      </c>
      <c r="N658" s="32">
        <v>0</v>
      </c>
      <c r="O658" s="32">
        <v>0</v>
      </c>
      <c r="P658" s="32">
        <v>0</v>
      </c>
      <c r="Q658" s="32">
        <v>0</v>
      </c>
      <c r="R658" s="32">
        <v>0</v>
      </c>
      <c r="S658" s="32">
        <v>0</v>
      </c>
      <c r="T658" s="31">
        <v>0</v>
      </c>
      <c r="U658" s="32">
        <v>0</v>
      </c>
      <c r="V658" s="32">
        <v>0</v>
      </c>
      <c r="W658" s="32">
        <v>0</v>
      </c>
      <c r="X658" s="32">
        <v>0</v>
      </c>
      <c r="Y658" s="32">
        <v>0</v>
      </c>
      <c r="Z658" s="32">
        <v>0</v>
      </c>
      <c r="AA658" s="32">
        <v>0</v>
      </c>
      <c r="AB658" s="32">
        <v>0</v>
      </c>
      <c r="AC658" s="32">
        <v>0</v>
      </c>
      <c r="AD658" s="32">
        <v>0</v>
      </c>
      <c r="AE658" s="32">
        <v>0</v>
      </c>
      <c r="AF658" s="32">
        <v>0</v>
      </c>
      <c r="AG658" s="32">
        <v>0</v>
      </c>
      <c r="AH658" s="32">
        <v>0</v>
      </c>
      <c r="AI658" s="32">
        <v>0</v>
      </c>
      <c r="AJ658" s="32">
        <v>0</v>
      </c>
      <c r="AK658" s="32">
        <v>0</v>
      </c>
      <c r="AL658" s="32">
        <v>0</v>
      </c>
      <c r="AM658" s="32">
        <v>0</v>
      </c>
      <c r="AN658" s="32">
        <v>0</v>
      </c>
      <c r="AO658" s="32">
        <v>0</v>
      </c>
      <c r="AP658" s="32">
        <v>0</v>
      </c>
      <c r="AQ658" s="30"/>
      <c r="AR658" s="30"/>
      <c r="AS658" s="30"/>
      <c r="AT658" s="30"/>
      <c r="AU658" s="30"/>
      <c r="AV658" s="30"/>
      <c r="AW658" s="30"/>
      <c r="AX658" s="30"/>
    </row>
    <row r="659" spans="1:50" ht="20.149999999999999" customHeight="1" x14ac:dyDescent="0.75">
      <c r="A659" s="50"/>
      <c r="B659" s="2" t="s">
        <v>358</v>
      </c>
      <c r="C659" s="3" t="s">
        <v>16</v>
      </c>
      <c r="D659" s="24">
        <f t="shared" si="13"/>
        <v>8.7278123287198511E-5</v>
      </c>
      <c r="E659" s="32">
        <v>0</v>
      </c>
      <c r="F659" s="32">
        <v>0</v>
      </c>
      <c r="G659" s="32">
        <v>0</v>
      </c>
      <c r="H659" s="32">
        <v>0</v>
      </c>
      <c r="I659" s="32">
        <v>0</v>
      </c>
      <c r="J659" s="32">
        <v>0</v>
      </c>
      <c r="K659" s="32">
        <v>0</v>
      </c>
      <c r="L659" s="32">
        <v>0</v>
      </c>
      <c r="M659" s="32">
        <v>0</v>
      </c>
      <c r="N659" s="32">
        <v>0</v>
      </c>
      <c r="O659" s="32">
        <v>0</v>
      </c>
      <c r="P659" s="32">
        <v>3.3165686849135432E-3</v>
      </c>
      <c r="Q659" s="32">
        <v>0</v>
      </c>
      <c r="R659" s="32">
        <v>0</v>
      </c>
      <c r="S659" s="32">
        <v>0</v>
      </c>
      <c r="T659" s="31">
        <v>0</v>
      </c>
      <c r="U659" s="32">
        <v>0</v>
      </c>
      <c r="V659" s="32">
        <v>0</v>
      </c>
      <c r="W659" s="32">
        <v>0</v>
      </c>
      <c r="X659" s="32">
        <v>0</v>
      </c>
      <c r="Y659" s="32">
        <v>0</v>
      </c>
      <c r="Z659" s="32">
        <v>0</v>
      </c>
      <c r="AA659" s="32">
        <v>0</v>
      </c>
      <c r="AB659" s="32">
        <v>0</v>
      </c>
      <c r="AC659" s="32">
        <v>0</v>
      </c>
      <c r="AD659" s="32">
        <v>0</v>
      </c>
      <c r="AE659" s="32">
        <v>0</v>
      </c>
      <c r="AF659" s="32">
        <v>0</v>
      </c>
      <c r="AG659" s="32">
        <v>0</v>
      </c>
      <c r="AH659" s="32">
        <v>0</v>
      </c>
      <c r="AI659" s="32">
        <v>0</v>
      </c>
      <c r="AJ659" s="32">
        <v>0</v>
      </c>
      <c r="AK659" s="32">
        <v>0</v>
      </c>
      <c r="AL659" s="32">
        <v>0</v>
      </c>
      <c r="AM659" s="32">
        <v>0</v>
      </c>
      <c r="AN659" s="32">
        <v>0</v>
      </c>
      <c r="AO659" s="32">
        <v>0</v>
      </c>
      <c r="AP659" s="32">
        <v>0</v>
      </c>
      <c r="AQ659" s="30"/>
      <c r="AR659" s="30"/>
      <c r="AS659" s="30"/>
      <c r="AT659" s="30"/>
      <c r="AU659" s="30"/>
      <c r="AV659" s="30"/>
      <c r="AW659" s="30"/>
      <c r="AX659" s="30"/>
    </row>
    <row r="660" spans="1:50" ht="20.149999999999999" customHeight="1" x14ac:dyDescent="0.75">
      <c r="A660" s="50"/>
      <c r="B660" s="2" t="s">
        <v>359</v>
      </c>
      <c r="C660" s="3" t="s">
        <v>16</v>
      </c>
      <c r="D660" s="24">
        <f t="shared" si="13"/>
        <v>7.1471623442511398E-4</v>
      </c>
      <c r="E660" s="32">
        <v>0</v>
      </c>
      <c r="F660" s="32">
        <v>0</v>
      </c>
      <c r="G660" s="32">
        <v>0</v>
      </c>
      <c r="H660" s="32">
        <v>1.3389976924693099E-3</v>
      </c>
      <c r="I660" s="32">
        <v>0</v>
      </c>
      <c r="J660" s="32">
        <v>0</v>
      </c>
      <c r="K660" s="32">
        <v>0</v>
      </c>
      <c r="L660" s="32">
        <v>0</v>
      </c>
      <c r="M660" s="32">
        <v>0</v>
      </c>
      <c r="N660" s="32">
        <v>1.3519880459693936E-3</v>
      </c>
      <c r="O660" s="32">
        <v>0</v>
      </c>
      <c r="P660" s="32">
        <v>9.5863560025045858E-3</v>
      </c>
      <c r="Q660" s="32">
        <v>0</v>
      </c>
      <c r="R660" s="32">
        <v>2.7453827240971401E-3</v>
      </c>
      <c r="S660" s="32">
        <v>5.6329097192367363E-3</v>
      </c>
      <c r="T660" s="31">
        <v>2.6366944555883979E-3</v>
      </c>
      <c r="U660" s="32">
        <v>0</v>
      </c>
      <c r="V660" s="32">
        <v>0</v>
      </c>
      <c r="W660" s="32">
        <v>0</v>
      </c>
      <c r="X660" s="32">
        <v>0</v>
      </c>
      <c r="Y660" s="32">
        <v>3.8668882682887599E-3</v>
      </c>
      <c r="Z660" s="32">
        <v>0</v>
      </c>
      <c r="AA660" s="32">
        <v>0</v>
      </c>
      <c r="AB660" s="32">
        <v>0</v>
      </c>
      <c r="AC660" s="32">
        <v>0</v>
      </c>
      <c r="AD660" s="32">
        <v>0</v>
      </c>
      <c r="AE660" s="32">
        <v>0</v>
      </c>
      <c r="AF660" s="32">
        <v>0</v>
      </c>
      <c r="AG660" s="32">
        <v>0</v>
      </c>
      <c r="AH660" s="32">
        <v>0</v>
      </c>
      <c r="AI660" s="32">
        <v>0</v>
      </c>
      <c r="AJ660" s="32">
        <v>0</v>
      </c>
      <c r="AK660" s="32">
        <v>0</v>
      </c>
      <c r="AL660" s="32">
        <v>0</v>
      </c>
      <c r="AM660" s="32">
        <v>0</v>
      </c>
      <c r="AN660" s="32">
        <v>0</v>
      </c>
      <c r="AO660" s="32">
        <v>0</v>
      </c>
      <c r="AP660" s="32">
        <v>0</v>
      </c>
      <c r="AQ660" s="30"/>
      <c r="AR660" s="30"/>
      <c r="AS660" s="30"/>
      <c r="AT660" s="30"/>
      <c r="AU660" s="30"/>
      <c r="AV660" s="30"/>
      <c r="AW660" s="30"/>
      <c r="AX660" s="30"/>
    </row>
    <row r="661" spans="1:50" ht="20.149999999999999" customHeight="1" x14ac:dyDescent="0.75">
      <c r="A661" s="50"/>
      <c r="B661" s="2" t="s">
        <v>360</v>
      </c>
      <c r="C661" s="3" t="s">
        <v>16</v>
      </c>
      <c r="D661" s="24">
        <f t="shared" si="13"/>
        <v>0</v>
      </c>
      <c r="E661" s="32">
        <v>0</v>
      </c>
      <c r="F661" s="32">
        <v>0</v>
      </c>
      <c r="G661" s="32">
        <v>0</v>
      </c>
      <c r="H661" s="32">
        <v>0</v>
      </c>
      <c r="I661" s="32">
        <v>0</v>
      </c>
      <c r="J661" s="32">
        <v>0</v>
      </c>
      <c r="K661" s="32">
        <v>0</v>
      </c>
      <c r="L661" s="32">
        <v>0</v>
      </c>
      <c r="M661" s="32">
        <v>0</v>
      </c>
      <c r="N661" s="32">
        <v>0</v>
      </c>
      <c r="O661" s="32">
        <v>0</v>
      </c>
      <c r="P661" s="32">
        <v>0</v>
      </c>
      <c r="Q661" s="32">
        <v>0</v>
      </c>
      <c r="R661" s="32">
        <v>0</v>
      </c>
      <c r="S661" s="32">
        <v>0</v>
      </c>
      <c r="T661" s="31">
        <v>0</v>
      </c>
      <c r="U661" s="32">
        <v>0</v>
      </c>
      <c r="V661" s="32">
        <v>0</v>
      </c>
      <c r="W661" s="32">
        <v>0</v>
      </c>
      <c r="X661" s="32">
        <v>0</v>
      </c>
      <c r="Y661" s="32">
        <v>0</v>
      </c>
      <c r="Z661" s="32">
        <v>0</v>
      </c>
      <c r="AA661" s="32">
        <v>0</v>
      </c>
      <c r="AB661" s="32">
        <v>0</v>
      </c>
      <c r="AC661" s="32">
        <v>0</v>
      </c>
      <c r="AD661" s="32">
        <v>0</v>
      </c>
      <c r="AE661" s="32">
        <v>0</v>
      </c>
      <c r="AF661" s="32">
        <v>0</v>
      </c>
      <c r="AG661" s="32">
        <v>0</v>
      </c>
      <c r="AH661" s="32">
        <v>0</v>
      </c>
      <c r="AI661" s="32">
        <v>0</v>
      </c>
      <c r="AJ661" s="32">
        <v>0</v>
      </c>
      <c r="AK661" s="32">
        <v>0</v>
      </c>
      <c r="AL661" s="32">
        <v>0</v>
      </c>
      <c r="AM661" s="32">
        <v>0</v>
      </c>
      <c r="AN661" s="32">
        <v>0</v>
      </c>
      <c r="AO661" s="32">
        <v>0</v>
      </c>
      <c r="AP661" s="32">
        <v>0</v>
      </c>
      <c r="AQ661" s="30"/>
      <c r="AR661" s="30"/>
      <c r="AS661" s="30"/>
      <c r="AT661" s="30"/>
      <c r="AU661" s="30"/>
      <c r="AV661" s="30"/>
      <c r="AW661" s="30"/>
      <c r="AX661" s="30"/>
    </row>
    <row r="662" spans="1:50" ht="20.149999999999999" customHeight="1" x14ac:dyDescent="0.75">
      <c r="A662" s="50"/>
      <c r="B662" s="2" t="s">
        <v>361</v>
      </c>
      <c r="C662" s="3" t="s">
        <v>16</v>
      </c>
      <c r="D662" s="24">
        <f t="shared" si="13"/>
        <v>2.1495501900625574E-2</v>
      </c>
      <c r="E662" s="32">
        <v>0</v>
      </c>
      <c r="F662" s="32">
        <v>0</v>
      </c>
      <c r="G662" s="32">
        <v>0</v>
      </c>
      <c r="H662" s="32">
        <v>0</v>
      </c>
      <c r="I662" s="32">
        <v>0</v>
      </c>
      <c r="J662" s="32">
        <v>0</v>
      </c>
      <c r="K662" s="32">
        <v>0</v>
      </c>
      <c r="L662" s="32">
        <v>0</v>
      </c>
      <c r="M662" s="32">
        <v>0</v>
      </c>
      <c r="N662" s="32">
        <v>0</v>
      </c>
      <c r="O662" s="32">
        <v>3.2732459317690648E-3</v>
      </c>
      <c r="P662" s="32">
        <v>0</v>
      </c>
      <c r="Q662" s="32">
        <v>0</v>
      </c>
      <c r="R662" s="32">
        <v>0</v>
      </c>
      <c r="S662" s="32">
        <v>8.6055253823549339E-4</v>
      </c>
      <c r="T662" s="31">
        <v>8.5965630854596968E-4</v>
      </c>
      <c r="U662" s="32">
        <v>0</v>
      </c>
      <c r="V662" s="32">
        <v>0</v>
      </c>
      <c r="W662" s="32">
        <v>0</v>
      </c>
      <c r="X662" s="32">
        <v>0</v>
      </c>
      <c r="Y662" s="32">
        <v>1.2912486901367414E-3</v>
      </c>
      <c r="Z662" s="32">
        <v>0</v>
      </c>
      <c r="AA662" s="32">
        <v>0</v>
      </c>
      <c r="AB662" s="32">
        <v>2.7264379342850351E-3</v>
      </c>
      <c r="AC662" s="32">
        <v>0</v>
      </c>
      <c r="AD662" s="32">
        <v>0</v>
      </c>
      <c r="AE662" s="32">
        <v>0.80098041582489787</v>
      </c>
      <c r="AF662" s="32">
        <v>1.6266784961999473E-3</v>
      </c>
      <c r="AG662" s="32">
        <v>0</v>
      </c>
      <c r="AH662" s="32">
        <v>0</v>
      </c>
      <c r="AI662" s="32">
        <v>0</v>
      </c>
      <c r="AJ662" s="32">
        <v>5.2108364997017209E-3</v>
      </c>
      <c r="AK662" s="32">
        <v>0</v>
      </c>
      <c r="AL662" s="32">
        <v>0</v>
      </c>
      <c r="AM662" s="32">
        <v>0</v>
      </c>
      <c r="AN662" s="32">
        <v>0</v>
      </c>
      <c r="AO662" s="32">
        <v>0</v>
      </c>
      <c r="AP662" s="32">
        <v>0</v>
      </c>
      <c r="AQ662" s="30"/>
      <c r="AR662" s="30"/>
      <c r="AS662" s="30"/>
      <c r="AT662" s="30"/>
      <c r="AU662" s="30"/>
      <c r="AV662" s="30"/>
      <c r="AW662" s="30"/>
      <c r="AX662" s="30"/>
    </row>
    <row r="663" spans="1:50" ht="20.149999999999999" customHeight="1" x14ac:dyDescent="0.75">
      <c r="A663" s="50"/>
      <c r="B663" s="2" t="s">
        <v>362</v>
      </c>
      <c r="C663" s="3" t="s">
        <v>16</v>
      </c>
      <c r="D663" s="24">
        <f t="shared" ref="D663:D694" si="14">AVERAGE(E663:AP663)</f>
        <v>6.9275519085811989E-5</v>
      </c>
      <c r="E663" s="32">
        <v>0</v>
      </c>
      <c r="F663" s="32">
        <v>0</v>
      </c>
      <c r="G663" s="32">
        <v>0</v>
      </c>
      <c r="H663" s="32">
        <v>0</v>
      </c>
      <c r="I663" s="32">
        <v>0</v>
      </c>
      <c r="J663" s="32">
        <v>0</v>
      </c>
      <c r="K663" s="32">
        <v>0</v>
      </c>
      <c r="L663" s="32">
        <v>0</v>
      </c>
      <c r="M663" s="32">
        <v>0</v>
      </c>
      <c r="N663" s="32">
        <v>0</v>
      </c>
      <c r="O663" s="32">
        <v>0</v>
      </c>
      <c r="P663" s="32">
        <v>0</v>
      </c>
      <c r="Q663" s="32">
        <v>0</v>
      </c>
      <c r="R663" s="32">
        <v>0</v>
      </c>
      <c r="S663" s="32">
        <v>0</v>
      </c>
      <c r="T663" s="31">
        <v>0</v>
      </c>
      <c r="U663" s="32">
        <v>0</v>
      </c>
      <c r="V663" s="32">
        <v>0</v>
      </c>
      <c r="W663" s="32">
        <v>0</v>
      </c>
      <c r="X663" s="32">
        <v>0</v>
      </c>
      <c r="Y663" s="32">
        <v>0</v>
      </c>
      <c r="Z663" s="32">
        <v>0</v>
      </c>
      <c r="AA663" s="32">
        <v>0</v>
      </c>
      <c r="AB663" s="32">
        <v>0</v>
      </c>
      <c r="AC663" s="32">
        <v>0</v>
      </c>
      <c r="AD663" s="32">
        <v>0</v>
      </c>
      <c r="AE663" s="32">
        <v>1.2166312217398833E-3</v>
      </c>
      <c r="AF663" s="32">
        <v>0</v>
      </c>
      <c r="AG663" s="32">
        <v>0</v>
      </c>
      <c r="AH663" s="32">
        <v>0</v>
      </c>
      <c r="AI663" s="32">
        <v>0</v>
      </c>
      <c r="AJ663" s="32">
        <v>0</v>
      </c>
      <c r="AK663" s="32">
        <v>0</v>
      </c>
      <c r="AL663" s="32">
        <v>0</v>
      </c>
      <c r="AM663" s="32">
        <v>1.4158385035209727E-3</v>
      </c>
      <c r="AN663" s="32">
        <v>0</v>
      </c>
      <c r="AO663" s="32">
        <v>0</v>
      </c>
      <c r="AP663" s="32">
        <v>0</v>
      </c>
      <c r="AQ663" s="30"/>
      <c r="AR663" s="30"/>
      <c r="AS663" s="30"/>
      <c r="AT663" s="30"/>
      <c r="AU663" s="30"/>
      <c r="AV663" s="30"/>
      <c r="AW663" s="30"/>
      <c r="AX663" s="30"/>
    </row>
    <row r="664" spans="1:50" ht="20.149999999999999" customHeight="1" x14ac:dyDescent="0.75">
      <c r="A664" s="50"/>
      <c r="B664" s="2" t="s">
        <v>363</v>
      </c>
      <c r="C664" s="3" t="s">
        <v>16</v>
      </c>
      <c r="D664" s="24">
        <f t="shared" si="14"/>
        <v>7.4257441642766771E-4</v>
      </c>
      <c r="E664" s="32">
        <v>0</v>
      </c>
      <c r="F664" s="32">
        <v>0</v>
      </c>
      <c r="G664" s="32">
        <v>0</v>
      </c>
      <c r="H664" s="32">
        <v>1.5568611382182512E-3</v>
      </c>
      <c r="I664" s="32">
        <v>0</v>
      </c>
      <c r="J664" s="32">
        <v>0</v>
      </c>
      <c r="K664" s="32">
        <v>0</v>
      </c>
      <c r="L664" s="32">
        <v>3.467532345569188E-3</v>
      </c>
      <c r="M664" s="32">
        <v>0</v>
      </c>
      <c r="N664" s="32">
        <v>0</v>
      </c>
      <c r="O664" s="32">
        <v>8.7459255680395114E-4</v>
      </c>
      <c r="P664" s="32">
        <v>2.9982683239337168E-3</v>
      </c>
      <c r="Q664" s="32">
        <v>2.5801988614968085E-3</v>
      </c>
      <c r="R664" s="32">
        <v>0</v>
      </c>
      <c r="S664" s="32">
        <v>4.6321160347849513E-3</v>
      </c>
      <c r="T664" s="31">
        <v>0</v>
      </c>
      <c r="U664" s="32">
        <v>0</v>
      </c>
      <c r="V664" s="32">
        <v>0</v>
      </c>
      <c r="W664" s="32">
        <v>0</v>
      </c>
      <c r="X664" s="32">
        <v>0</v>
      </c>
      <c r="Y664" s="32">
        <v>1.0010077683263823E-2</v>
      </c>
      <c r="Z664" s="32">
        <v>0</v>
      </c>
      <c r="AA664" s="32">
        <v>0</v>
      </c>
      <c r="AB664" s="32">
        <v>0</v>
      </c>
      <c r="AC664" s="32">
        <v>0</v>
      </c>
      <c r="AD664" s="32">
        <v>0</v>
      </c>
      <c r="AE664" s="32">
        <v>0</v>
      </c>
      <c r="AF664" s="32">
        <v>0</v>
      </c>
      <c r="AG664" s="32">
        <v>0</v>
      </c>
      <c r="AH664" s="32">
        <v>0</v>
      </c>
      <c r="AI664" s="32">
        <v>0</v>
      </c>
      <c r="AJ664" s="32">
        <v>0</v>
      </c>
      <c r="AK664" s="32">
        <v>0</v>
      </c>
      <c r="AL664" s="32">
        <v>0</v>
      </c>
      <c r="AM664" s="32">
        <v>2.0981808801806834E-3</v>
      </c>
      <c r="AN664" s="32">
        <v>0</v>
      </c>
      <c r="AO664" s="32">
        <v>0</v>
      </c>
      <c r="AP664" s="32">
        <v>0</v>
      </c>
      <c r="AQ664" s="30"/>
      <c r="AR664" s="30"/>
      <c r="AS664" s="30"/>
      <c r="AT664" s="30"/>
      <c r="AU664" s="30"/>
      <c r="AV664" s="30"/>
      <c r="AW664" s="30"/>
      <c r="AX664" s="30"/>
    </row>
    <row r="665" spans="1:50" ht="20.149999999999999" customHeight="1" x14ac:dyDescent="0.75">
      <c r="A665" s="50"/>
      <c r="B665" s="2" t="s">
        <v>364</v>
      </c>
      <c r="C665" s="3" t="s">
        <v>16</v>
      </c>
      <c r="D665" s="24">
        <f t="shared" si="14"/>
        <v>3.0901466780300265E-5</v>
      </c>
      <c r="E665" s="32">
        <v>0</v>
      </c>
      <c r="F665" s="32">
        <v>0</v>
      </c>
      <c r="G665" s="32">
        <v>0</v>
      </c>
      <c r="H665" s="32">
        <v>0</v>
      </c>
      <c r="I665" s="32">
        <v>0</v>
      </c>
      <c r="J665" s="32">
        <v>0</v>
      </c>
      <c r="K665" s="32">
        <v>0</v>
      </c>
      <c r="L665" s="32">
        <v>0</v>
      </c>
      <c r="M665" s="32">
        <v>0</v>
      </c>
      <c r="N665" s="32">
        <v>0</v>
      </c>
      <c r="O665" s="32">
        <v>0</v>
      </c>
      <c r="P665" s="32">
        <v>0</v>
      </c>
      <c r="Q665" s="32">
        <v>0</v>
      </c>
      <c r="R665" s="32">
        <v>0</v>
      </c>
      <c r="S665" s="32">
        <v>0</v>
      </c>
      <c r="T665" s="31">
        <v>0</v>
      </c>
      <c r="U665" s="32">
        <v>0</v>
      </c>
      <c r="V665" s="32">
        <v>0</v>
      </c>
      <c r="W665" s="32">
        <v>0</v>
      </c>
      <c r="X665" s="32">
        <v>0</v>
      </c>
      <c r="Y665" s="32">
        <v>0</v>
      </c>
      <c r="Z665" s="32">
        <v>0</v>
      </c>
      <c r="AA665" s="32">
        <v>0</v>
      </c>
      <c r="AB665" s="32">
        <v>0</v>
      </c>
      <c r="AC665" s="32">
        <v>0</v>
      </c>
      <c r="AD665" s="32">
        <v>0</v>
      </c>
      <c r="AE665" s="32">
        <v>0</v>
      </c>
      <c r="AF665" s="32">
        <v>0</v>
      </c>
      <c r="AG665" s="32">
        <v>0</v>
      </c>
      <c r="AH665" s="32">
        <v>0</v>
      </c>
      <c r="AI665" s="32">
        <v>0</v>
      </c>
      <c r="AJ665" s="32">
        <v>0</v>
      </c>
      <c r="AK665" s="32">
        <v>0</v>
      </c>
      <c r="AL665" s="32">
        <v>0</v>
      </c>
      <c r="AM665" s="32">
        <v>1.1742557376514101E-3</v>
      </c>
      <c r="AN665" s="32">
        <v>0</v>
      </c>
      <c r="AO665" s="32">
        <v>0</v>
      </c>
      <c r="AP665" s="32">
        <v>0</v>
      </c>
      <c r="AQ665" s="30"/>
      <c r="AR665" s="30"/>
      <c r="AS665" s="30"/>
      <c r="AT665" s="30"/>
      <c r="AU665" s="30"/>
      <c r="AV665" s="30"/>
      <c r="AW665" s="30"/>
      <c r="AX665" s="30"/>
    </row>
    <row r="666" spans="1:50" ht="20.149999999999999" customHeight="1" x14ac:dyDescent="0.75">
      <c r="A666" s="50"/>
      <c r="B666" s="2" t="s">
        <v>365</v>
      </c>
      <c r="C666" s="3" t="s">
        <v>16</v>
      </c>
      <c r="D666" s="24">
        <f t="shared" si="14"/>
        <v>0</v>
      </c>
      <c r="E666" s="32">
        <v>0</v>
      </c>
      <c r="F666" s="32">
        <v>0</v>
      </c>
      <c r="G666" s="32">
        <v>0</v>
      </c>
      <c r="H666" s="32">
        <v>0</v>
      </c>
      <c r="I666" s="32">
        <v>0</v>
      </c>
      <c r="J666" s="32">
        <v>0</v>
      </c>
      <c r="K666" s="32">
        <v>0</v>
      </c>
      <c r="L666" s="32">
        <v>0</v>
      </c>
      <c r="M666" s="32">
        <v>0</v>
      </c>
      <c r="N666" s="32">
        <v>0</v>
      </c>
      <c r="O666" s="32">
        <v>0</v>
      </c>
      <c r="P666" s="32">
        <v>0</v>
      </c>
      <c r="Q666" s="32">
        <v>0</v>
      </c>
      <c r="R666" s="32">
        <v>0</v>
      </c>
      <c r="S666" s="32">
        <v>0</v>
      </c>
      <c r="T666" s="31">
        <v>0</v>
      </c>
      <c r="U666" s="32">
        <v>0</v>
      </c>
      <c r="V666" s="32">
        <v>0</v>
      </c>
      <c r="W666" s="32">
        <v>0</v>
      </c>
      <c r="X666" s="32">
        <v>0</v>
      </c>
      <c r="Y666" s="32">
        <v>0</v>
      </c>
      <c r="Z666" s="32">
        <v>0</v>
      </c>
      <c r="AA666" s="32">
        <v>0</v>
      </c>
      <c r="AB666" s="32">
        <v>0</v>
      </c>
      <c r="AC666" s="32">
        <v>0</v>
      </c>
      <c r="AD666" s="32">
        <v>0</v>
      </c>
      <c r="AE666" s="32">
        <v>0</v>
      </c>
      <c r="AF666" s="32">
        <v>0</v>
      </c>
      <c r="AG666" s="32">
        <v>0</v>
      </c>
      <c r="AH666" s="32">
        <v>0</v>
      </c>
      <c r="AI666" s="32">
        <v>0</v>
      </c>
      <c r="AJ666" s="32">
        <v>0</v>
      </c>
      <c r="AK666" s="32">
        <v>0</v>
      </c>
      <c r="AL666" s="32">
        <v>0</v>
      </c>
      <c r="AM666" s="32">
        <v>0</v>
      </c>
      <c r="AN666" s="32">
        <v>0</v>
      </c>
      <c r="AO666" s="32">
        <v>0</v>
      </c>
      <c r="AP666" s="32">
        <v>0</v>
      </c>
      <c r="AQ666" s="30"/>
      <c r="AR666" s="30"/>
      <c r="AS666" s="30"/>
      <c r="AT666" s="30"/>
      <c r="AU666" s="30"/>
      <c r="AV666" s="30"/>
      <c r="AW666" s="30"/>
      <c r="AX666" s="30"/>
    </row>
    <row r="667" spans="1:50" ht="20.149999999999999" customHeight="1" x14ac:dyDescent="0.75">
      <c r="A667" s="50"/>
      <c r="B667" s="2" t="s">
        <v>366</v>
      </c>
      <c r="C667" s="3" t="s">
        <v>16</v>
      </c>
      <c r="D667" s="24">
        <f t="shared" si="14"/>
        <v>3.3482898619657299E-5</v>
      </c>
      <c r="E667" s="32">
        <v>1.2723501475469772E-3</v>
      </c>
      <c r="F667" s="32">
        <v>0</v>
      </c>
      <c r="G667" s="32">
        <v>0</v>
      </c>
      <c r="H667" s="32">
        <v>0</v>
      </c>
      <c r="I667" s="32">
        <v>0</v>
      </c>
      <c r="J667" s="32">
        <v>0</v>
      </c>
      <c r="K667" s="32">
        <v>0</v>
      </c>
      <c r="L667" s="32">
        <v>0</v>
      </c>
      <c r="M667" s="32">
        <v>0</v>
      </c>
      <c r="N667" s="32">
        <v>0</v>
      </c>
      <c r="O667" s="32">
        <v>0</v>
      </c>
      <c r="P667" s="32">
        <v>0</v>
      </c>
      <c r="Q667" s="32">
        <v>0</v>
      </c>
      <c r="R667" s="32">
        <v>0</v>
      </c>
      <c r="S667" s="32">
        <v>0</v>
      </c>
      <c r="T667" s="31">
        <v>0</v>
      </c>
      <c r="U667" s="32">
        <v>0</v>
      </c>
      <c r="V667" s="32">
        <v>0</v>
      </c>
      <c r="W667" s="32">
        <v>0</v>
      </c>
      <c r="X667" s="32">
        <v>0</v>
      </c>
      <c r="Y667" s="32">
        <v>0</v>
      </c>
      <c r="Z667" s="32">
        <v>0</v>
      </c>
      <c r="AA667" s="32">
        <v>0</v>
      </c>
      <c r="AB667" s="32">
        <v>0</v>
      </c>
      <c r="AC667" s="32">
        <v>0</v>
      </c>
      <c r="AD667" s="32">
        <v>0</v>
      </c>
      <c r="AE667" s="32">
        <v>0</v>
      </c>
      <c r="AF667" s="32">
        <v>0</v>
      </c>
      <c r="AG667" s="32">
        <v>0</v>
      </c>
      <c r="AH667" s="32">
        <v>0</v>
      </c>
      <c r="AI667" s="32">
        <v>0</v>
      </c>
      <c r="AJ667" s="32">
        <v>0</v>
      </c>
      <c r="AK667" s="32">
        <v>0</v>
      </c>
      <c r="AL667" s="32">
        <v>0</v>
      </c>
      <c r="AM667" s="32">
        <v>0</v>
      </c>
      <c r="AN667" s="32">
        <v>0</v>
      </c>
      <c r="AO667" s="32">
        <v>0</v>
      </c>
      <c r="AP667" s="32">
        <v>0</v>
      </c>
      <c r="AQ667" s="30"/>
      <c r="AR667" s="30"/>
      <c r="AS667" s="30"/>
      <c r="AT667" s="30"/>
      <c r="AU667" s="30"/>
      <c r="AV667" s="30"/>
      <c r="AW667" s="30"/>
      <c r="AX667" s="30"/>
    </row>
    <row r="668" spans="1:50" ht="20.149999999999999" customHeight="1" x14ac:dyDescent="0.75">
      <c r="A668" s="50"/>
      <c r="B668" s="2" t="s">
        <v>367</v>
      </c>
      <c r="C668" s="3" t="s">
        <v>16</v>
      </c>
      <c r="D668" s="24">
        <f t="shared" si="14"/>
        <v>1.3720664104822754E-4</v>
      </c>
      <c r="E668" s="32">
        <v>1.196410054441615E-3</v>
      </c>
      <c r="F668" s="32">
        <v>0</v>
      </c>
      <c r="G668" s="32">
        <v>0</v>
      </c>
      <c r="H668" s="32">
        <v>1.3399957786715433E-3</v>
      </c>
      <c r="I668" s="32">
        <v>0</v>
      </c>
      <c r="J668" s="32">
        <v>0</v>
      </c>
      <c r="K668" s="32">
        <v>0</v>
      </c>
      <c r="L668" s="32">
        <v>0</v>
      </c>
      <c r="M668" s="32">
        <v>0</v>
      </c>
      <c r="N668" s="32">
        <v>0</v>
      </c>
      <c r="O668" s="32">
        <v>0</v>
      </c>
      <c r="P668" s="32">
        <v>8.1527063970125908E-4</v>
      </c>
      <c r="Q668" s="32">
        <v>0</v>
      </c>
      <c r="R668" s="32">
        <v>0</v>
      </c>
      <c r="S668" s="32">
        <v>0</v>
      </c>
      <c r="T668" s="31">
        <v>0</v>
      </c>
      <c r="U668" s="32">
        <v>0</v>
      </c>
      <c r="V668" s="32">
        <v>0</v>
      </c>
      <c r="W668" s="32">
        <v>1.8621758870182282E-3</v>
      </c>
      <c r="X668" s="32">
        <v>0</v>
      </c>
      <c r="Y668" s="32">
        <v>0</v>
      </c>
      <c r="Z668" s="32">
        <v>0</v>
      </c>
      <c r="AA668" s="32">
        <v>0</v>
      </c>
      <c r="AB668" s="32">
        <v>0</v>
      </c>
      <c r="AC668" s="32">
        <v>0</v>
      </c>
      <c r="AD668" s="32">
        <v>0</v>
      </c>
      <c r="AE668" s="32">
        <v>0</v>
      </c>
      <c r="AF668" s="32">
        <v>0</v>
      </c>
      <c r="AG668" s="32">
        <v>0</v>
      </c>
      <c r="AH668" s="32">
        <v>0</v>
      </c>
      <c r="AI668" s="32">
        <v>0</v>
      </c>
      <c r="AJ668" s="32">
        <v>0</v>
      </c>
      <c r="AK668" s="32">
        <v>0</v>
      </c>
      <c r="AL668" s="32">
        <v>0</v>
      </c>
      <c r="AM668" s="32">
        <v>0</v>
      </c>
      <c r="AN668" s="32">
        <v>0</v>
      </c>
      <c r="AO668" s="32">
        <v>0</v>
      </c>
      <c r="AP668" s="32">
        <v>0</v>
      </c>
      <c r="AQ668" s="30"/>
      <c r="AR668" s="30"/>
      <c r="AS668" s="30"/>
      <c r="AT668" s="30"/>
      <c r="AU668" s="30"/>
      <c r="AV668" s="30"/>
      <c r="AW668" s="30"/>
      <c r="AX668" s="30"/>
    </row>
    <row r="669" spans="1:50" ht="20.149999999999999" customHeight="1" x14ac:dyDescent="0.75">
      <c r="A669" s="50"/>
      <c r="B669" s="2" t="s">
        <v>368</v>
      </c>
      <c r="C669" s="3" t="s">
        <v>16</v>
      </c>
      <c r="D669" s="24">
        <f t="shared" si="14"/>
        <v>3.3830195308795019E-4</v>
      </c>
      <c r="E669" s="32">
        <v>0</v>
      </c>
      <c r="F669" s="32">
        <v>0</v>
      </c>
      <c r="G669" s="32">
        <v>0</v>
      </c>
      <c r="H669" s="32">
        <v>2.8561667824719313E-3</v>
      </c>
      <c r="I669" s="32">
        <v>0</v>
      </c>
      <c r="J669" s="32">
        <v>7.3891159792737002E-4</v>
      </c>
      <c r="K669" s="32">
        <v>0</v>
      </c>
      <c r="L669" s="32">
        <v>0</v>
      </c>
      <c r="M669" s="32">
        <v>0</v>
      </c>
      <c r="N669" s="32">
        <v>0</v>
      </c>
      <c r="O669" s="32">
        <v>0</v>
      </c>
      <c r="P669" s="32">
        <v>0</v>
      </c>
      <c r="Q669" s="32">
        <v>0</v>
      </c>
      <c r="R669" s="32">
        <v>0</v>
      </c>
      <c r="S669" s="32">
        <v>0</v>
      </c>
      <c r="T669" s="31">
        <v>0</v>
      </c>
      <c r="U669" s="32">
        <v>0</v>
      </c>
      <c r="V669" s="32">
        <v>0</v>
      </c>
      <c r="W669" s="32">
        <v>0</v>
      </c>
      <c r="X669" s="32">
        <v>0</v>
      </c>
      <c r="Y669" s="32">
        <v>0</v>
      </c>
      <c r="Z669" s="32">
        <v>0</v>
      </c>
      <c r="AA669" s="32">
        <v>4.6669959265477198E-3</v>
      </c>
      <c r="AB669" s="32">
        <v>0</v>
      </c>
      <c r="AC669" s="32">
        <v>0</v>
      </c>
      <c r="AD669" s="32">
        <v>0</v>
      </c>
      <c r="AE669" s="32">
        <v>1.0451445719822957E-3</v>
      </c>
      <c r="AF669" s="32">
        <v>0</v>
      </c>
      <c r="AG669" s="32">
        <v>0</v>
      </c>
      <c r="AH669" s="32">
        <v>1.3010140698491038E-3</v>
      </c>
      <c r="AI669" s="32">
        <v>9.2306785285244618E-4</v>
      </c>
      <c r="AJ669" s="32">
        <v>0</v>
      </c>
      <c r="AK669" s="32">
        <v>0</v>
      </c>
      <c r="AL669" s="32">
        <v>0</v>
      </c>
      <c r="AM669" s="32">
        <v>1.3241734157112409E-3</v>
      </c>
      <c r="AN669" s="32">
        <v>0</v>
      </c>
      <c r="AO669" s="32">
        <v>0</v>
      </c>
      <c r="AP669" s="32">
        <v>0</v>
      </c>
      <c r="AQ669" s="30"/>
      <c r="AR669" s="30"/>
      <c r="AS669" s="30"/>
      <c r="AT669" s="30"/>
      <c r="AU669" s="30"/>
      <c r="AV669" s="30"/>
      <c r="AW669" s="30"/>
      <c r="AX669" s="30"/>
    </row>
    <row r="670" spans="1:50" ht="20.149999999999999" customHeight="1" x14ac:dyDescent="0.75">
      <c r="A670" s="50"/>
      <c r="B670" s="2" t="s">
        <v>369</v>
      </c>
      <c r="C670" s="3" t="s">
        <v>16</v>
      </c>
      <c r="D670" s="24">
        <f t="shared" si="14"/>
        <v>3.918138276874698E-4</v>
      </c>
      <c r="E670" s="32">
        <v>0</v>
      </c>
      <c r="F670" s="32">
        <v>0</v>
      </c>
      <c r="G670" s="32">
        <v>0</v>
      </c>
      <c r="H670" s="32">
        <v>0</v>
      </c>
      <c r="I670" s="32">
        <v>0</v>
      </c>
      <c r="J670" s="32">
        <v>0</v>
      </c>
      <c r="K670" s="32">
        <v>0</v>
      </c>
      <c r="L670" s="32">
        <v>0</v>
      </c>
      <c r="M670" s="32">
        <v>0</v>
      </c>
      <c r="N670" s="32">
        <v>0</v>
      </c>
      <c r="O670" s="32">
        <v>0</v>
      </c>
      <c r="P670" s="32">
        <v>6.1803266648999722E-4</v>
      </c>
      <c r="Q670" s="32">
        <v>0</v>
      </c>
      <c r="R670" s="32">
        <v>0</v>
      </c>
      <c r="S670" s="32">
        <v>0</v>
      </c>
      <c r="T670" s="31">
        <v>1.4371490395365197E-3</v>
      </c>
      <c r="U670" s="32">
        <v>0</v>
      </c>
      <c r="V670" s="32">
        <v>3.4453052329951796E-3</v>
      </c>
      <c r="W670" s="32">
        <v>5.5184267065480045E-4</v>
      </c>
      <c r="X670" s="32">
        <v>0</v>
      </c>
      <c r="Y670" s="32">
        <v>4.3744840962026271E-3</v>
      </c>
      <c r="Z670" s="32">
        <v>0</v>
      </c>
      <c r="AA670" s="32">
        <v>0</v>
      </c>
      <c r="AB670" s="32">
        <v>0</v>
      </c>
      <c r="AC670" s="32">
        <v>0</v>
      </c>
      <c r="AD670" s="32">
        <v>0</v>
      </c>
      <c r="AE670" s="32">
        <v>3.4921373104454139E-3</v>
      </c>
      <c r="AF670" s="32">
        <v>9.6997443579931609E-4</v>
      </c>
      <c r="AG670" s="32">
        <v>0</v>
      </c>
      <c r="AH670" s="32">
        <v>0</v>
      </c>
      <c r="AI670" s="32">
        <v>0</v>
      </c>
      <c r="AJ670" s="32">
        <v>0</v>
      </c>
      <c r="AK670" s="32">
        <v>0</v>
      </c>
      <c r="AL670" s="32">
        <v>0</v>
      </c>
      <c r="AM670" s="32">
        <v>0</v>
      </c>
      <c r="AN670" s="32">
        <v>0</v>
      </c>
      <c r="AO670" s="32">
        <v>0</v>
      </c>
      <c r="AP670" s="32">
        <v>0</v>
      </c>
      <c r="AQ670" s="30"/>
      <c r="AR670" s="30"/>
      <c r="AS670" s="30"/>
      <c r="AT670" s="30"/>
      <c r="AU670" s="30"/>
      <c r="AV670" s="30"/>
      <c r="AW670" s="30"/>
      <c r="AX670" s="30"/>
    </row>
    <row r="671" spans="1:50" ht="20.149999999999999" customHeight="1" x14ac:dyDescent="0.75">
      <c r="A671" s="50"/>
      <c r="B671" s="2" t="s">
        <v>370</v>
      </c>
      <c r="C671" s="3" t="s">
        <v>16</v>
      </c>
      <c r="D671" s="24">
        <f t="shared" si="14"/>
        <v>4.9592573815343377E-2</v>
      </c>
      <c r="E671" s="32">
        <v>0</v>
      </c>
      <c r="F671" s="32">
        <v>0</v>
      </c>
      <c r="G671" s="32">
        <v>0</v>
      </c>
      <c r="H671" s="32">
        <v>1.5088730792695325E-3</v>
      </c>
      <c r="I671" s="32">
        <v>4.2269689217836488E-3</v>
      </c>
      <c r="J671" s="32">
        <v>0</v>
      </c>
      <c r="K671" s="32">
        <v>0</v>
      </c>
      <c r="L671" s="32">
        <v>7.2277103239453359E-3</v>
      </c>
      <c r="M671" s="32">
        <v>0</v>
      </c>
      <c r="N671" s="32">
        <v>0</v>
      </c>
      <c r="O671" s="32">
        <v>0</v>
      </c>
      <c r="P671" s="32">
        <v>8.4772350150457212E-3</v>
      </c>
      <c r="Q671" s="32">
        <v>0.89378617413675376</v>
      </c>
      <c r="R671" s="32">
        <v>0</v>
      </c>
      <c r="S671" s="32">
        <v>4.283142434527553E-3</v>
      </c>
      <c r="T671" s="31">
        <v>0</v>
      </c>
      <c r="U671" s="32">
        <v>3.3487558670813752E-3</v>
      </c>
      <c r="V671" s="32">
        <v>0</v>
      </c>
      <c r="W671" s="32">
        <v>4.4497104445949424E-3</v>
      </c>
      <c r="X671" s="32">
        <v>8.5892535701670718E-4</v>
      </c>
      <c r="Y671" s="32">
        <v>2.52442469494909E-3</v>
      </c>
      <c r="Z671" s="32">
        <v>2.6371695732600928E-2</v>
      </c>
      <c r="AA671" s="32">
        <v>0</v>
      </c>
      <c r="AB671" s="32">
        <v>6.2754922051153593E-3</v>
      </c>
      <c r="AC671" s="32">
        <v>0</v>
      </c>
      <c r="AD671" s="32">
        <v>0</v>
      </c>
      <c r="AE671" s="32">
        <v>0</v>
      </c>
      <c r="AF671" s="32">
        <v>0</v>
      </c>
      <c r="AG671" s="32">
        <v>0</v>
      </c>
      <c r="AH671" s="32">
        <v>3.5293632415568728E-3</v>
      </c>
      <c r="AI671" s="32">
        <v>0</v>
      </c>
      <c r="AJ671" s="32">
        <v>9.8626457789034588E-3</v>
      </c>
      <c r="AK671" s="32">
        <v>0</v>
      </c>
      <c r="AL671" s="32">
        <v>0</v>
      </c>
      <c r="AM671" s="32">
        <v>6.3897791888755081E-3</v>
      </c>
      <c r="AN671" s="32">
        <v>3.6822947972876222E-3</v>
      </c>
      <c r="AO671" s="32">
        <v>0.89771461376374095</v>
      </c>
      <c r="AP671" s="32">
        <v>0</v>
      </c>
      <c r="AQ671" s="30"/>
      <c r="AR671" s="30"/>
      <c r="AS671" s="30"/>
      <c r="AT671" s="30"/>
      <c r="AU671" s="30"/>
      <c r="AV671" s="30"/>
      <c r="AW671" s="30"/>
      <c r="AX671" s="30"/>
    </row>
    <row r="672" spans="1:50" ht="20.149999999999999" customHeight="1" x14ac:dyDescent="0.75">
      <c r="A672" s="50"/>
      <c r="B672" s="2" t="s">
        <v>371</v>
      </c>
      <c r="C672" s="3" t="s">
        <v>16</v>
      </c>
      <c r="D672" s="24">
        <f t="shared" si="14"/>
        <v>2.5935536657747629E-2</v>
      </c>
      <c r="E672" s="32">
        <v>0</v>
      </c>
      <c r="F672" s="32">
        <v>0</v>
      </c>
      <c r="G672" s="32">
        <v>1.5678927653714626E-3</v>
      </c>
      <c r="H672" s="32">
        <v>3.3091180490265951E-2</v>
      </c>
      <c r="I672" s="32">
        <v>0</v>
      </c>
      <c r="J672" s="32">
        <v>5.3866079836527407E-3</v>
      </c>
      <c r="K672" s="32">
        <v>0</v>
      </c>
      <c r="L672" s="32">
        <v>9.3750520980285623E-4</v>
      </c>
      <c r="M672" s="32">
        <v>0</v>
      </c>
      <c r="N672" s="32">
        <v>0</v>
      </c>
      <c r="O672" s="32">
        <v>0</v>
      </c>
      <c r="P672" s="32">
        <v>0</v>
      </c>
      <c r="Q672" s="32">
        <v>0</v>
      </c>
      <c r="R672" s="32">
        <v>1.2449995099960278E-2</v>
      </c>
      <c r="S672" s="32">
        <v>0</v>
      </c>
      <c r="T672" s="31">
        <v>0</v>
      </c>
      <c r="U672" s="32">
        <v>7.2871094149746824E-4</v>
      </c>
      <c r="V672" s="32">
        <v>0</v>
      </c>
      <c r="W672" s="32">
        <v>0.85501106633315938</v>
      </c>
      <c r="X672" s="32">
        <v>0</v>
      </c>
      <c r="Y672" s="32">
        <v>6.049478521230129E-3</v>
      </c>
      <c r="Z672" s="32">
        <v>5.9906193516878294E-2</v>
      </c>
      <c r="AA672" s="32">
        <v>7.8025378617547604E-3</v>
      </c>
      <c r="AB672" s="32">
        <v>0</v>
      </c>
      <c r="AC672" s="32">
        <v>0</v>
      </c>
      <c r="AD672" s="32">
        <v>0</v>
      </c>
      <c r="AE672" s="32">
        <v>0</v>
      </c>
      <c r="AF672" s="32">
        <v>0</v>
      </c>
      <c r="AG672" s="32">
        <v>0</v>
      </c>
      <c r="AH672" s="32">
        <v>1.5685442218379122E-3</v>
      </c>
      <c r="AI672" s="32">
        <v>0</v>
      </c>
      <c r="AJ672" s="32">
        <v>0</v>
      </c>
      <c r="AK672" s="32">
        <v>0</v>
      </c>
      <c r="AL672" s="32">
        <v>0</v>
      </c>
      <c r="AM672" s="32">
        <v>4.7140580076528182E-4</v>
      </c>
      <c r="AN672" s="32">
        <v>0</v>
      </c>
      <c r="AO672" s="32">
        <v>5.7927424823329716E-4</v>
      </c>
      <c r="AP672" s="32">
        <v>0</v>
      </c>
      <c r="AQ672" s="30"/>
      <c r="AR672" s="30"/>
      <c r="AS672" s="30"/>
      <c r="AT672" s="30"/>
      <c r="AU672" s="30"/>
      <c r="AV672" s="30"/>
      <c r="AW672" s="30"/>
      <c r="AX672" s="30"/>
    </row>
    <row r="673" spans="1:50" ht="20.149999999999999" customHeight="1" x14ac:dyDescent="0.75">
      <c r="A673" s="50"/>
      <c r="B673" s="2" t="s">
        <v>372</v>
      </c>
      <c r="C673" s="3" t="s">
        <v>16</v>
      </c>
      <c r="D673" s="24">
        <f t="shared" si="14"/>
        <v>2.2201054168268479E-5</v>
      </c>
      <c r="E673" s="32">
        <v>0</v>
      </c>
      <c r="F673" s="32">
        <v>0</v>
      </c>
      <c r="G673" s="32">
        <v>0</v>
      </c>
      <c r="H673" s="32">
        <v>0</v>
      </c>
      <c r="I673" s="32">
        <v>0</v>
      </c>
      <c r="J673" s="32">
        <v>0</v>
      </c>
      <c r="K673" s="32">
        <v>0</v>
      </c>
      <c r="L673" s="32">
        <v>0</v>
      </c>
      <c r="M673" s="32">
        <v>0</v>
      </c>
      <c r="N673" s="32">
        <v>0</v>
      </c>
      <c r="O673" s="32">
        <v>0</v>
      </c>
      <c r="P673" s="32">
        <v>0</v>
      </c>
      <c r="Q673" s="32">
        <v>0</v>
      </c>
      <c r="R673" s="32">
        <v>0</v>
      </c>
      <c r="S673" s="32">
        <v>0</v>
      </c>
      <c r="T673" s="31">
        <v>0</v>
      </c>
      <c r="U673" s="32">
        <v>0</v>
      </c>
      <c r="V673" s="32">
        <v>0</v>
      </c>
      <c r="W673" s="32">
        <v>0</v>
      </c>
      <c r="X673" s="32">
        <v>0</v>
      </c>
      <c r="Y673" s="32">
        <v>0</v>
      </c>
      <c r="Z673" s="32">
        <v>0</v>
      </c>
      <c r="AA673" s="32">
        <v>8.4364005839420223E-4</v>
      </c>
      <c r="AB673" s="32">
        <v>0</v>
      </c>
      <c r="AC673" s="32">
        <v>0</v>
      </c>
      <c r="AD673" s="32">
        <v>0</v>
      </c>
      <c r="AE673" s="32">
        <v>0</v>
      </c>
      <c r="AF673" s="32">
        <v>0</v>
      </c>
      <c r="AG673" s="32">
        <v>0</v>
      </c>
      <c r="AH673" s="32">
        <v>0</v>
      </c>
      <c r="AI673" s="32">
        <v>0</v>
      </c>
      <c r="AJ673" s="32">
        <v>0</v>
      </c>
      <c r="AK673" s="32">
        <v>0</v>
      </c>
      <c r="AL673" s="32">
        <v>0</v>
      </c>
      <c r="AM673" s="32">
        <v>0</v>
      </c>
      <c r="AN673" s="32">
        <v>0</v>
      </c>
      <c r="AO673" s="32">
        <v>0</v>
      </c>
      <c r="AP673" s="32">
        <v>0</v>
      </c>
      <c r="AQ673" s="30"/>
      <c r="AR673" s="30"/>
      <c r="AS673" s="30"/>
      <c r="AT673" s="30"/>
      <c r="AU673" s="30"/>
      <c r="AV673" s="30"/>
      <c r="AW673" s="30"/>
      <c r="AX673" s="30"/>
    </row>
    <row r="674" spans="1:50" ht="20.149999999999999" customHeight="1" x14ac:dyDescent="0.75">
      <c r="A674" s="50"/>
      <c r="B674" s="2" t="s">
        <v>373</v>
      </c>
      <c r="C674" s="3" t="s">
        <v>16</v>
      </c>
      <c r="D674" s="24">
        <f t="shared" si="14"/>
        <v>1.5503106565030304E-4</v>
      </c>
      <c r="E674" s="32">
        <v>0</v>
      </c>
      <c r="F674" s="32">
        <v>0</v>
      </c>
      <c r="G674" s="32">
        <v>0</v>
      </c>
      <c r="H674" s="32">
        <v>0</v>
      </c>
      <c r="I674" s="32">
        <v>0</v>
      </c>
      <c r="J674" s="32">
        <v>0</v>
      </c>
      <c r="K674" s="32">
        <v>0</v>
      </c>
      <c r="L674" s="32">
        <v>0</v>
      </c>
      <c r="M674" s="32">
        <v>0</v>
      </c>
      <c r="N674" s="32">
        <v>0</v>
      </c>
      <c r="O674" s="32">
        <v>0</v>
      </c>
      <c r="P674" s="32">
        <v>0</v>
      </c>
      <c r="Q674" s="32">
        <v>1.2043189073054463E-3</v>
      </c>
      <c r="R674" s="32">
        <v>0</v>
      </c>
      <c r="S674" s="32">
        <v>0</v>
      </c>
      <c r="T674" s="31">
        <v>0</v>
      </c>
      <c r="U674" s="32">
        <v>0</v>
      </c>
      <c r="V674" s="32">
        <v>0</v>
      </c>
      <c r="W674" s="32">
        <v>0</v>
      </c>
      <c r="X674" s="32">
        <v>0</v>
      </c>
      <c r="Y674" s="32">
        <v>0</v>
      </c>
      <c r="Z674" s="32">
        <v>0</v>
      </c>
      <c r="AA674" s="32">
        <v>0</v>
      </c>
      <c r="AB674" s="32">
        <v>0</v>
      </c>
      <c r="AC674" s="32">
        <v>0</v>
      </c>
      <c r="AD674" s="32">
        <v>0</v>
      </c>
      <c r="AE674" s="32">
        <v>0</v>
      </c>
      <c r="AF674" s="32">
        <v>0</v>
      </c>
      <c r="AG674" s="32">
        <v>0</v>
      </c>
      <c r="AH674" s="32">
        <v>0</v>
      </c>
      <c r="AI674" s="32">
        <v>0</v>
      </c>
      <c r="AJ674" s="32">
        <v>0</v>
      </c>
      <c r="AK674" s="32">
        <v>0</v>
      </c>
      <c r="AL674" s="32">
        <v>0</v>
      </c>
      <c r="AM674" s="32">
        <v>0</v>
      </c>
      <c r="AN674" s="32">
        <v>1.7465701935914372E-3</v>
      </c>
      <c r="AO674" s="32">
        <v>2.9402913938146326E-3</v>
      </c>
      <c r="AP674" s="32">
        <v>0</v>
      </c>
      <c r="AQ674" s="30"/>
      <c r="AR674" s="30"/>
      <c r="AS674" s="30"/>
      <c r="AT674" s="30"/>
      <c r="AU674" s="30"/>
      <c r="AV674" s="30"/>
      <c r="AW674" s="30"/>
      <c r="AX674" s="30"/>
    </row>
    <row r="675" spans="1:50" ht="20.149999999999999" customHeight="1" x14ac:dyDescent="0.75">
      <c r="A675" s="50"/>
      <c r="B675" s="2" t="s">
        <v>374</v>
      </c>
      <c r="C675" s="3" t="s">
        <v>16</v>
      </c>
      <c r="D675" s="24">
        <f t="shared" si="14"/>
        <v>0</v>
      </c>
      <c r="E675" s="32">
        <v>0</v>
      </c>
      <c r="F675" s="32">
        <v>0</v>
      </c>
      <c r="G675" s="32">
        <v>0</v>
      </c>
      <c r="H675" s="32">
        <v>0</v>
      </c>
      <c r="I675" s="32">
        <v>0</v>
      </c>
      <c r="J675" s="32">
        <v>0</v>
      </c>
      <c r="K675" s="32">
        <v>0</v>
      </c>
      <c r="L675" s="32">
        <v>0</v>
      </c>
      <c r="M675" s="32">
        <v>0</v>
      </c>
      <c r="N675" s="32">
        <v>0</v>
      </c>
      <c r="O675" s="32">
        <v>0</v>
      </c>
      <c r="P675" s="32">
        <v>0</v>
      </c>
      <c r="Q675" s="32">
        <v>0</v>
      </c>
      <c r="R675" s="32">
        <v>0</v>
      </c>
      <c r="S675" s="32">
        <v>0</v>
      </c>
      <c r="T675" s="31">
        <v>0</v>
      </c>
      <c r="U675" s="32">
        <v>0</v>
      </c>
      <c r="V675" s="32">
        <v>0</v>
      </c>
      <c r="W675" s="32">
        <v>0</v>
      </c>
      <c r="X675" s="32">
        <v>0</v>
      </c>
      <c r="Y675" s="32">
        <v>0</v>
      </c>
      <c r="Z675" s="32">
        <v>0</v>
      </c>
      <c r="AA675" s="32">
        <v>0</v>
      </c>
      <c r="AB675" s="32">
        <v>0</v>
      </c>
      <c r="AC675" s="32">
        <v>0</v>
      </c>
      <c r="AD675" s="32">
        <v>0</v>
      </c>
      <c r="AE675" s="32">
        <v>0</v>
      </c>
      <c r="AF675" s="32">
        <v>0</v>
      </c>
      <c r="AG675" s="32">
        <v>0</v>
      </c>
      <c r="AH675" s="32">
        <v>0</v>
      </c>
      <c r="AI675" s="32">
        <v>0</v>
      </c>
      <c r="AJ675" s="32">
        <v>0</v>
      </c>
      <c r="AK675" s="32">
        <v>0</v>
      </c>
      <c r="AL675" s="32">
        <v>0</v>
      </c>
      <c r="AM675" s="32">
        <v>0</v>
      </c>
      <c r="AN675" s="32">
        <v>0</v>
      </c>
      <c r="AO675" s="32">
        <v>0</v>
      </c>
      <c r="AP675" s="32">
        <v>0</v>
      </c>
      <c r="AQ675" s="30"/>
      <c r="AR675" s="30"/>
      <c r="AS675" s="30"/>
      <c r="AT675" s="30"/>
      <c r="AU675" s="30"/>
      <c r="AV675" s="30"/>
      <c r="AW675" s="30"/>
      <c r="AX675" s="30"/>
    </row>
    <row r="676" spans="1:50" ht="20.149999999999999" customHeight="1" x14ac:dyDescent="0.75">
      <c r="A676" s="50"/>
      <c r="B676" s="2" t="s">
        <v>375</v>
      </c>
      <c r="C676" s="3" t="s">
        <v>16</v>
      </c>
      <c r="D676" s="24">
        <f t="shared" si="14"/>
        <v>9.4366120396522532E-6</v>
      </c>
      <c r="E676" s="32">
        <v>0</v>
      </c>
      <c r="F676" s="32">
        <v>0</v>
      </c>
      <c r="G676" s="32">
        <v>0</v>
      </c>
      <c r="H676" s="32">
        <v>0</v>
      </c>
      <c r="I676" s="32">
        <v>0</v>
      </c>
      <c r="J676" s="32">
        <v>0</v>
      </c>
      <c r="K676" s="32">
        <v>0</v>
      </c>
      <c r="L676" s="32">
        <v>0</v>
      </c>
      <c r="M676" s="32">
        <v>0</v>
      </c>
      <c r="N676" s="32">
        <v>0</v>
      </c>
      <c r="O676" s="32">
        <v>0</v>
      </c>
      <c r="P676" s="32">
        <v>0</v>
      </c>
      <c r="Q676" s="32">
        <v>0</v>
      </c>
      <c r="R676" s="32">
        <v>0</v>
      </c>
      <c r="S676" s="32">
        <v>0</v>
      </c>
      <c r="T676" s="31">
        <v>0</v>
      </c>
      <c r="U676" s="32">
        <v>0</v>
      </c>
      <c r="V676" s="32">
        <v>0</v>
      </c>
      <c r="W676" s="32">
        <v>0</v>
      </c>
      <c r="X676" s="32">
        <v>0</v>
      </c>
      <c r="Y676" s="32">
        <v>0</v>
      </c>
      <c r="Z676" s="32">
        <v>0</v>
      </c>
      <c r="AA676" s="32">
        <v>0</v>
      </c>
      <c r="AB676" s="32">
        <v>0</v>
      </c>
      <c r="AC676" s="32">
        <v>0</v>
      </c>
      <c r="AD676" s="32">
        <v>0</v>
      </c>
      <c r="AE676" s="32">
        <v>0</v>
      </c>
      <c r="AF676" s="32">
        <v>0</v>
      </c>
      <c r="AG676" s="32">
        <v>0</v>
      </c>
      <c r="AH676" s="32">
        <v>0</v>
      </c>
      <c r="AI676" s="32">
        <v>3.585912575067856E-4</v>
      </c>
      <c r="AJ676" s="32">
        <v>0</v>
      </c>
      <c r="AK676" s="32">
        <v>0</v>
      </c>
      <c r="AL676" s="32">
        <v>0</v>
      </c>
      <c r="AM676" s="32">
        <v>0</v>
      </c>
      <c r="AN676" s="32">
        <v>0</v>
      </c>
      <c r="AO676" s="32">
        <v>0</v>
      </c>
      <c r="AP676" s="32">
        <v>0</v>
      </c>
      <c r="AQ676" s="30"/>
      <c r="AR676" s="30"/>
      <c r="AS676" s="30"/>
      <c r="AT676" s="30"/>
      <c r="AU676" s="30"/>
      <c r="AV676" s="30"/>
      <c r="AW676" s="30"/>
      <c r="AX676" s="30"/>
    </row>
    <row r="677" spans="1:50" ht="20.149999999999999" customHeight="1" x14ac:dyDescent="0.75">
      <c r="A677" s="50"/>
      <c r="B677" s="2" t="s">
        <v>376</v>
      </c>
      <c r="C677" s="3" t="s">
        <v>16</v>
      </c>
      <c r="D677" s="24">
        <f t="shared" si="14"/>
        <v>2.6078445412343117E-2</v>
      </c>
      <c r="E677" s="32">
        <v>0</v>
      </c>
      <c r="F677" s="32">
        <v>0</v>
      </c>
      <c r="G677" s="32">
        <v>3.1867618576404385E-3</v>
      </c>
      <c r="H677" s="32">
        <v>8.8445120722708246E-4</v>
      </c>
      <c r="I677" s="32">
        <v>0</v>
      </c>
      <c r="J677" s="32">
        <v>0</v>
      </c>
      <c r="K677" s="32">
        <v>0</v>
      </c>
      <c r="L677" s="32">
        <v>5.2128765607557439E-3</v>
      </c>
      <c r="M677" s="32">
        <v>0.91631856481327068</v>
      </c>
      <c r="N677" s="32">
        <v>5.4692768206323064E-3</v>
      </c>
      <c r="O677" s="32">
        <v>0</v>
      </c>
      <c r="P677" s="32">
        <v>2.1535812260016298E-2</v>
      </c>
      <c r="Q677" s="32">
        <v>0</v>
      </c>
      <c r="R677" s="32">
        <v>0</v>
      </c>
      <c r="S677" s="32">
        <v>0</v>
      </c>
      <c r="T677" s="31">
        <v>3.3421093352640889E-3</v>
      </c>
      <c r="U677" s="32">
        <v>0</v>
      </c>
      <c r="V677" s="32">
        <v>2.3248883768263117E-3</v>
      </c>
      <c r="W677" s="32">
        <v>0</v>
      </c>
      <c r="X677" s="32">
        <v>0</v>
      </c>
      <c r="Y677" s="32">
        <v>9.4141368133434742E-3</v>
      </c>
      <c r="Z677" s="32">
        <v>0</v>
      </c>
      <c r="AA677" s="32">
        <v>4.7618729311007532E-3</v>
      </c>
      <c r="AB677" s="32">
        <v>0</v>
      </c>
      <c r="AC677" s="32">
        <v>0</v>
      </c>
      <c r="AD677" s="32">
        <v>6.4509504634590047E-4</v>
      </c>
      <c r="AE677" s="32">
        <v>0</v>
      </c>
      <c r="AF677" s="32">
        <v>6.6782010161212848E-3</v>
      </c>
      <c r="AG677" s="32">
        <v>0</v>
      </c>
      <c r="AH677" s="32">
        <v>6.4514505935160714E-3</v>
      </c>
      <c r="AI677" s="32">
        <v>0</v>
      </c>
      <c r="AJ677" s="32">
        <v>0</v>
      </c>
      <c r="AK677" s="32">
        <v>8.3739460333066558E-4</v>
      </c>
      <c r="AL677" s="32">
        <v>0</v>
      </c>
      <c r="AM677" s="32">
        <v>3.9180334336474335E-3</v>
      </c>
      <c r="AN677" s="32">
        <v>0</v>
      </c>
      <c r="AO677" s="32">
        <v>0</v>
      </c>
      <c r="AP677" s="32">
        <v>0</v>
      </c>
      <c r="AQ677" s="30"/>
      <c r="AR677" s="30"/>
      <c r="AS677" s="30"/>
      <c r="AT677" s="30"/>
      <c r="AU677" s="30"/>
      <c r="AV677" s="30"/>
      <c r="AW677" s="30"/>
      <c r="AX677" s="30"/>
    </row>
    <row r="678" spans="1:50" ht="20.149999999999999" customHeight="1" x14ac:dyDescent="0.75">
      <c r="A678" s="50"/>
      <c r="B678" s="2" t="s">
        <v>377</v>
      </c>
      <c r="C678" s="3" t="s">
        <v>16</v>
      </c>
      <c r="D678" s="24">
        <f t="shared" si="14"/>
        <v>1.7357324068951335E-3</v>
      </c>
      <c r="E678" s="32">
        <v>0</v>
      </c>
      <c r="F678" s="32">
        <v>1.9002548834662258E-3</v>
      </c>
      <c r="G678" s="32">
        <v>1.444246881368901E-3</v>
      </c>
      <c r="H678" s="32">
        <v>2.2619481698481804E-3</v>
      </c>
      <c r="I678" s="32">
        <v>1.6879702148191833E-3</v>
      </c>
      <c r="J678" s="32">
        <v>1.3025558847293188E-3</v>
      </c>
      <c r="K678" s="32">
        <v>2.7710816312973069E-3</v>
      </c>
      <c r="L678" s="32">
        <v>0</v>
      </c>
      <c r="M678" s="32">
        <v>0</v>
      </c>
      <c r="N678" s="32">
        <v>2.2219401670096127E-3</v>
      </c>
      <c r="O678" s="32">
        <v>1.1986263988514334E-3</v>
      </c>
      <c r="P678" s="32">
        <v>4.6943576480162324E-3</v>
      </c>
      <c r="Q678" s="32">
        <v>2.5543509177190886E-3</v>
      </c>
      <c r="R678" s="32">
        <v>0</v>
      </c>
      <c r="S678" s="32">
        <v>6.7453654927356445E-4</v>
      </c>
      <c r="T678" s="31">
        <v>1.5321572485223838E-3</v>
      </c>
      <c r="U678" s="32">
        <v>1.0892262798900445E-3</v>
      </c>
      <c r="V678" s="32">
        <v>1.1991931753726325E-3</v>
      </c>
      <c r="W678" s="32">
        <v>0</v>
      </c>
      <c r="X678" s="32">
        <v>6.3995977949002358E-4</v>
      </c>
      <c r="Y678" s="32">
        <v>5.2881414691658491E-3</v>
      </c>
      <c r="Z678" s="32">
        <v>6.9692953332514233E-3</v>
      </c>
      <c r="AA678" s="32">
        <v>0</v>
      </c>
      <c r="AB678" s="32">
        <v>0</v>
      </c>
      <c r="AC678" s="32">
        <v>0</v>
      </c>
      <c r="AD678" s="32">
        <v>0</v>
      </c>
      <c r="AE678" s="32">
        <v>2.0902891439645915E-3</v>
      </c>
      <c r="AF678" s="32">
        <v>0</v>
      </c>
      <c r="AG678" s="32">
        <v>1.9783224453028429E-2</v>
      </c>
      <c r="AH678" s="32">
        <v>0</v>
      </c>
      <c r="AI678" s="32">
        <v>3.4653396293886552E-4</v>
      </c>
      <c r="AJ678" s="32">
        <v>0</v>
      </c>
      <c r="AK678" s="32">
        <v>2.9365778613174788E-3</v>
      </c>
      <c r="AL678" s="32">
        <v>0</v>
      </c>
      <c r="AM678" s="32">
        <v>0</v>
      </c>
      <c r="AN678" s="32">
        <v>1.3713634086742969E-3</v>
      </c>
      <c r="AO678" s="32">
        <v>0</v>
      </c>
      <c r="AP678" s="32">
        <v>0</v>
      </c>
      <c r="AQ678" s="30"/>
      <c r="AR678" s="30"/>
      <c r="AS678" s="30"/>
      <c r="AT678" s="30"/>
      <c r="AU678" s="30"/>
      <c r="AV678" s="30"/>
      <c r="AW678" s="30"/>
      <c r="AX678" s="30"/>
    </row>
    <row r="679" spans="1:50" ht="20.149999999999999" customHeight="1" x14ac:dyDescent="0.75">
      <c r="A679" s="50"/>
      <c r="B679" s="2" t="s">
        <v>378</v>
      </c>
      <c r="C679" s="3" t="s">
        <v>16</v>
      </c>
      <c r="D679" s="24">
        <f t="shared" si="14"/>
        <v>3.5060549209940892E-5</v>
      </c>
      <c r="E679" s="32">
        <v>1.3323008699777539E-3</v>
      </c>
      <c r="F679" s="32">
        <v>0</v>
      </c>
      <c r="G679" s="32">
        <v>0</v>
      </c>
      <c r="H679" s="32">
        <v>0</v>
      </c>
      <c r="I679" s="32">
        <v>0</v>
      </c>
      <c r="J679" s="32">
        <v>0</v>
      </c>
      <c r="K679" s="32">
        <v>0</v>
      </c>
      <c r="L679" s="32">
        <v>0</v>
      </c>
      <c r="M679" s="32">
        <v>0</v>
      </c>
      <c r="N679" s="32">
        <v>0</v>
      </c>
      <c r="O679" s="32">
        <v>0</v>
      </c>
      <c r="P679" s="32">
        <v>0</v>
      </c>
      <c r="Q679" s="32">
        <v>0</v>
      </c>
      <c r="R679" s="32">
        <v>0</v>
      </c>
      <c r="S679" s="32">
        <v>0</v>
      </c>
      <c r="T679" s="31">
        <v>0</v>
      </c>
      <c r="U679" s="32">
        <v>0</v>
      </c>
      <c r="V679" s="32">
        <v>0</v>
      </c>
      <c r="W679" s="32">
        <v>0</v>
      </c>
      <c r="X679" s="32">
        <v>0</v>
      </c>
      <c r="Y679" s="32">
        <v>0</v>
      </c>
      <c r="Z679" s="32">
        <v>0</v>
      </c>
      <c r="AA679" s="32">
        <v>0</v>
      </c>
      <c r="AB679" s="32">
        <v>0</v>
      </c>
      <c r="AC679" s="32">
        <v>0</v>
      </c>
      <c r="AD679" s="32">
        <v>0</v>
      </c>
      <c r="AE679" s="32">
        <v>0</v>
      </c>
      <c r="AF679" s="32">
        <v>0</v>
      </c>
      <c r="AG679" s="32">
        <v>0</v>
      </c>
      <c r="AH679" s="32">
        <v>0</v>
      </c>
      <c r="AI679" s="32">
        <v>0</v>
      </c>
      <c r="AJ679" s="32">
        <v>0</v>
      </c>
      <c r="AK679" s="32">
        <v>0</v>
      </c>
      <c r="AL679" s="32">
        <v>0</v>
      </c>
      <c r="AM679" s="32">
        <v>0</v>
      </c>
      <c r="AN679" s="32">
        <v>0</v>
      </c>
      <c r="AO679" s="32">
        <v>0</v>
      </c>
      <c r="AP679" s="32">
        <v>0</v>
      </c>
      <c r="AQ679" s="30"/>
      <c r="AR679" s="30"/>
      <c r="AS679" s="30"/>
      <c r="AT679" s="30"/>
      <c r="AU679" s="30"/>
      <c r="AV679" s="30"/>
      <c r="AW679" s="30"/>
      <c r="AX679" s="30"/>
    </row>
    <row r="680" spans="1:50" ht="20.149999999999999" customHeight="1" x14ac:dyDescent="0.75">
      <c r="A680" s="50"/>
      <c r="B680" s="2" t="s">
        <v>379</v>
      </c>
      <c r="C680" s="3" t="s">
        <v>16</v>
      </c>
      <c r="D680" s="24">
        <f t="shared" si="14"/>
        <v>5.4885126166175686E-5</v>
      </c>
      <c r="E680" s="32">
        <v>0</v>
      </c>
      <c r="F680" s="32">
        <v>0</v>
      </c>
      <c r="G680" s="32">
        <v>0</v>
      </c>
      <c r="H680" s="32">
        <v>0</v>
      </c>
      <c r="I680" s="32">
        <v>1.1266071690819463E-3</v>
      </c>
      <c r="J680" s="32">
        <v>0</v>
      </c>
      <c r="K680" s="32">
        <v>0</v>
      </c>
      <c r="L680" s="32">
        <v>0</v>
      </c>
      <c r="M680" s="32">
        <v>0</v>
      </c>
      <c r="N680" s="32">
        <v>0</v>
      </c>
      <c r="O680" s="32">
        <v>0</v>
      </c>
      <c r="P680" s="32">
        <v>0</v>
      </c>
      <c r="Q680" s="32">
        <v>0</v>
      </c>
      <c r="R680" s="32">
        <v>0</v>
      </c>
      <c r="S680" s="32">
        <v>0</v>
      </c>
      <c r="T680" s="31">
        <v>0</v>
      </c>
      <c r="U680" s="32">
        <v>0</v>
      </c>
      <c r="V680" s="32">
        <v>0</v>
      </c>
      <c r="W680" s="32">
        <v>0</v>
      </c>
      <c r="X680" s="32">
        <v>0</v>
      </c>
      <c r="Y680" s="32">
        <v>9.5902762523272984E-4</v>
      </c>
      <c r="Z680" s="32">
        <v>0</v>
      </c>
      <c r="AA680" s="32">
        <v>0</v>
      </c>
      <c r="AB680" s="32">
        <v>0</v>
      </c>
      <c r="AC680" s="32">
        <v>0</v>
      </c>
      <c r="AD680" s="32">
        <v>0</v>
      </c>
      <c r="AE680" s="32">
        <v>0</v>
      </c>
      <c r="AF680" s="32">
        <v>0</v>
      </c>
      <c r="AG680" s="32">
        <v>0</v>
      </c>
      <c r="AH680" s="32">
        <v>0</v>
      </c>
      <c r="AI680" s="32">
        <v>0</v>
      </c>
      <c r="AJ680" s="32">
        <v>0</v>
      </c>
      <c r="AK680" s="32">
        <v>0</v>
      </c>
      <c r="AL680" s="32">
        <v>0</v>
      </c>
      <c r="AM680" s="32">
        <v>0</v>
      </c>
      <c r="AN680" s="32">
        <v>0</v>
      </c>
      <c r="AO680" s="32">
        <v>0</v>
      </c>
      <c r="AP680" s="32">
        <v>0</v>
      </c>
      <c r="AQ680" s="30"/>
      <c r="AR680" s="30"/>
      <c r="AS680" s="30"/>
      <c r="AT680" s="30"/>
      <c r="AU680" s="30"/>
      <c r="AV680" s="30"/>
      <c r="AW680" s="30"/>
      <c r="AX680" s="30"/>
    </row>
    <row r="681" spans="1:50" ht="39.950000000000003" customHeight="1" x14ac:dyDescent="0.75">
      <c r="A681" s="50"/>
      <c r="B681" s="2" t="s">
        <v>380</v>
      </c>
      <c r="C681" s="3" t="s">
        <v>16</v>
      </c>
      <c r="D681" s="24">
        <f t="shared" si="14"/>
        <v>4.0515464212693046E-5</v>
      </c>
      <c r="E681" s="32">
        <v>0</v>
      </c>
      <c r="F681" s="32">
        <v>0</v>
      </c>
      <c r="G681" s="32">
        <v>0</v>
      </c>
      <c r="H681" s="32">
        <v>0</v>
      </c>
      <c r="I681" s="32">
        <v>0</v>
      </c>
      <c r="J681" s="32">
        <v>0</v>
      </c>
      <c r="K681" s="32">
        <v>0</v>
      </c>
      <c r="L681" s="32">
        <v>0</v>
      </c>
      <c r="M681" s="32">
        <v>0</v>
      </c>
      <c r="N681" s="32">
        <v>0</v>
      </c>
      <c r="O681" s="32">
        <v>0</v>
      </c>
      <c r="P681" s="32">
        <v>0</v>
      </c>
      <c r="Q681" s="32">
        <v>0</v>
      </c>
      <c r="R681" s="32">
        <v>0</v>
      </c>
      <c r="S681" s="32">
        <v>0</v>
      </c>
      <c r="T681" s="31">
        <v>0</v>
      </c>
      <c r="U681" s="32">
        <v>0</v>
      </c>
      <c r="V681" s="32">
        <v>0</v>
      </c>
      <c r="W681" s="32">
        <v>0</v>
      </c>
      <c r="X681" s="32">
        <v>0</v>
      </c>
      <c r="Y681" s="32">
        <v>1.5395876400823357E-3</v>
      </c>
      <c r="Z681" s="32">
        <v>0</v>
      </c>
      <c r="AA681" s="32">
        <v>0</v>
      </c>
      <c r="AB681" s="32">
        <v>0</v>
      </c>
      <c r="AC681" s="32">
        <v>0</v>
      </c>
      <c r="AD681" s="32">
        <v>0</v>
      </c>
      <c r="AE681" s="32">
        <v>0</v>
      </c>
      <c r="AF681" s="32">
        <v>0</v>
      </c>
      <c r="AG681" s="32">
        <v>0</v>
      </c>
      <c r="AH681" s="32">
        <v>0</v>
      </c>
      <c r="AI681" s="32">
        <v>0</v>
      </c>
      <c r="AJ681" s="32">
        <v>0</v>
      </c>
      <c r="AK681" s="32">
        <v>0</v>
      </c>
      <c r="AL681" s="32">
        <v>0</v>
      </c>
      <c r="AM681" s="32">
        <v>0</v>
      </c>
      <c r="AN681" s="32">
        <v>0</v>
      </c>
      <c r="AO681" s="32">
        <v>0</v>
      </c>
      <c r="AP681" s="32">
        <v>0</v>
      </c>
      <c r="AQ681" s="30"/>
      <c r="AR681" s="30"/>
      <c r="AS681" s="30"/>
      <c r="AT681" s="30"/>
      <c r="AU681" s="30"/>
      <c r="AV681" s="30"/>
      <c r="AW681" s="30"/>
      <c r="AX681" s="30"/>
    </row>
    <row r="682" spans="1:50" ht="20.149999999999999" customHeight="1" x14ac:dyDescent="0.75">
      <c r="A682" s="50"/>
      <c r="B682" s="2" t="s">
        <v>381</v>
      </c>
      <c r="C682" s="3" t="s">
        <v>16</v>
      </c>
      <c r="D682" s="24">
        <f t="shared" si="14"/>
        <v>0</v>
      </c>
      <c r="E682" s="32">
        <v>0</v>
      </c>
      <c r="F682" s="32">
        <v>0</v>
      </c>
      <c r="G682" s="32">
        <v>0</v>
      </c>
      <c r="H682" s="32">
        <v>0</v>
      </c>
      <c r="I682" s="32">
        <v>0</v>
      </c>
      <c r="J682" s="32">
        <v>0</v>
      </c>
      <c r="K682" s="32">
        <v>0</v>
      </c>
      <c r="L682" s="32">
        <v>0</v>
      </c>
      <c r="M682" s="32">
        <v>0</v>
      </c>
      <c r="N682" s="32">
        <v>0</v>
      </c>
      <c r="O682" s="32">
        <v>0</v>
      </c>
      <c r="P682" s="32">
        <v>0</v>
      </c>
      <c r="Q682" s="32">
        <v>0</v>
      </c>
      <c r="R682" s="32">
        <v>0</v>
      </c>
      <c r="S682" s="32">
        <v>0</v>
      </c>
      <c r="T682" s="31">
        <v>0</v>
      </c>
      <c r="U682" s="32">
        <v>0</v>
      </c>
      <c r="V682" s="32">
        <v>0</v>
      </c>
      <c r="W682" s="32">
        <v>0</v>
      </c>
      <c r="X682" s="32">
        <v>0</v>
      </c>
      <c r="Y682" s="32">
        <v>0</v>
      </c>
      <c r="Z682" s="32">
        <v>0</v>
      </c>
      <c r="AA682" s="32">
        <v>0</v>
      </c>
      <c r="AB682" s="32">
        <v>0</v>
      </c>
      <c r="AC682" s="32">
        <v>0</v>
      </c>
      <c r="AD682" s="32">
        <v>0</v>
      </c>
      <c r="AE682" s="32">
        <v>0</v>
      </c>
      <c r="AF682" s="32">
        <v>0</v>
      </c>
      <c r="AG682" s="32">
        <v>0</v>
      </c>
      <c r="AH682" s="32">
        <v>0</v>
      </c>
      <c r="AI682" s="32">
        <v>0</v>
      </c>
      <c r="AJ682" s="32">
        <v>0</v>
      </c>
      <c r="AK682" s="32">
        <v>0</v>
      </c>
      <c r="AL682" s="32">
        <v>0</v>
      </c>
      <c r="AM682" s="32">
        <v>0</v>
      </c>
      <c r="AN682" s="32">
        <v>0</v>
      </c>
      <c r="AO682" s="32">
        <v>0</v>
      </c>
      <c r="AP682" s="32">
        <v>0</v>
      </c>
      <c r="AQ682" s="30"/>
      <c r="AR682" s="30"/>
      <c r="AS682" s="30"/>
      <c r="AT682" s="30"/>
      <c r="AU682" s="30"/>
      <c r="AV682" s="30"/>
      <c r="AW682" s="30"/>
      <c r="AX682" s="30"/>
    </row>
    <row r="683" spans="1:50" ht="39.950000000000003" customHeight="1" x14ac:dyDescent="0.75">
      <c r="A683" s="50"/>
      <c r="B683" s="2" t="s">
        <v>382</v>
      </c>
      <c r="C683" s="3" t="s">
        <v>16</v>
      </c>
      <c r="D683" s="24">
        <f t="shared" si="14"/>
        <v>7.3573625885507005E-5</v>
      </c>
      <c r="E683" s="32">
        <v>1.0986725005644091E-3</v>
      </c>
      <c r="F683" s="32">
        <v>0</v>
      </c>
      <c r="G683" s="32">
        <v>0</v>
      </c>
      <c r="H683" s="32">
        <v>0</v>
      </c>
      <c r="I683" s="32">
        <v>0</v>
      </c>
      <c r="J683" s="32">
        <v>0</v>
      </c>
      <c r="K683" s="32">
        <v>0</v>
      </c>
      <c r="L683" s="32">
        <v>0</v>
      </c>
      <c r="M683" s="32">
        <v>0</v>
      </c>
      <c r="N683" s="32">
        <v>0</v>
      </c>
      <c r="O683" s="32">
        <v>0</v>
      </c>
      <c r="P683" s="32">
        <v>0</v>
      </c>
      <c r="Q683" s="32">
        <v>0</v>
      </c>
      <c r="R683" s="32">
        <v>0</v>
      </c>
      <c r="S683" s="32">
        <v>0</v>
      </c>
      <c r="T683" s="31">
        <v>8.5965630854596968E-4</v>
      </c>
      <c r="U683" s="32">
        <v>0</v>
      </c>
      <c r="V683" s="32">
        <v>0</v>
      </c>
      <c r="W683" s="32">
        <v>8.3746897453888705E-4</v>
      </c>
      <c r="X683" s="32">
        <v>0</v>
      </c>
      <c r="Y683" s="32">
        <v>0</v>
      </c>
      <c r="Z683" s="32">
        <v>0</v>
      </c>
      <c r="AA683" s="32">
        <v>0</v>
      </c>
      <c r="AB683" s="32">
        <v>0</v>
      </c>
      <c r="AC683" s="32">
        <v>0</v>
      </c>
      <c r="AD683" s="32">
        <v>0</v>
      </c>
      <c r="AE683" s="32">
        <v>0</v>
      </c>
      <c r="AF683" s="32">
        <v>0</v>
      </c>
      <c r="AG683" s="32">
        <v>0</v>
      </c>
      <c r="AH683" s="32">
        <v>0</v>
      </c>
      <c r="AI683" s="32">
        <v>0</v>
      </c>
      <c r="AJ683" s="32">
        <v>0</v>
      </c>
      <c r="AK683" s="32">
        <v>0</v>
      </c>
      <c r="AL683" s="32">
        <v>0</v>
      </c>
      <c r="AM683" s="32">
        <v>0</v>
      </c>
      <c r="AN683" s="32">
        <v>0</v>
      </c>
      <c r="AO683" s="32">
        <v>0</v>
      </c>
      <c r="AP683" s="32">
        <v>0</v>
      </c>
      <c r="AQ683" s="30"/>
      <c r="AR683" s="30"/>
      <c r="AS683" s="30"/>
      <c r="AT683" s="30"/>
      <c r="AU683" s="30"/>
      <c r="AV683" s="30"/>
      <c r="AW683" s="30"/>
      <c r="AX683" s="30"/>
    </row>
    <row r="684" spans="1:50" ht="20.149999999999999" customHeight="1" x14ac:dyDescent="0.75">
      <c r="A684" s="50"/>
      <c r="B684" s="2" t="s">
        <v>383</v>
      </c>
      <c r="C684" s="3" t="s">
        <v>16</v>
      </c>
      <c r="D684" s="24">
        <f t="shared" si="14"/>
        <v>1.1038154998650786E-4</v>
      </c>
      <c r="E684" s="32">
        <v>0</v>
      </c>
      <c r="F684" s="32">
        <v>0</v>
      </c>
      <c r="G684" s="32">
        <v>0</v>
      </c>
      <c r="H684" s="32">
        <v>0</v>
      </c>
      <c r="I684" s="32">
        <v>0</v>
      </c>
      <c r="J684" s="32">
        <v>0</v>
      </c>
      <c r="K684" s="32">
        <v>0</v>
      </c>
      <c r="L684" s="32">
        <v>0</v>
      </c>
      <c r="M684" s="32">
        <v>0</v>
      </c>
      <c r="N684" s="32">
        <v>0</v>
      </c>
      <c r="O684" s="32">
        <v>0</v>
      </c>
      <c r="P684" s="32">
        <v>2.0344942833552828E-3</v>
      </c>
      <c r="Q684" s="32">
        <v>0</v>
      </c>
      <c r="R684" s="32">
        <v>8.6875592599527452E-4</v>
      </c>
      <c r="S684" s="32">
        <v>0</v>
      </c>
      <c r="T684" s="31">
        <v>0</v>
      </c>
      <c r="U684" s="32">
        <v>0</v>
      </c>
      <c r="V684" s="32">
        <v>0</v>
      </c>
      <c r="W684" s="32">
        <v>0</v>
      </c>
      <c r="X684" s="32">
        <v>0</v>
      </c>
      <c r="Y684" s="32">
        <v>1.2912486901367414E-3</v>
      </c>
      <c r="Z684" s="32">
        <v>0</v>
      </c>
      <c r="AA684" s="32">
        <v>0</v>
      </c>
      <c r="AB684" s="32">
        <v>0</v>
      </c>
      <c r="AC684" s="32">
        <v>0</v>
      </c>
      <c r="AD684" s="32">
        <v>0</v>
      </c>
      <c r="AE684" s="32">
        <v>0</v>
      </c>
      <c r="AF684" s="32">
        <v>0</v>
      </c>
      <c r="AG684" s="32">
        <v>0</v>
      </c>
      <c r="AH684" s="32">
        <v>0</v>
      </c>
      <c r="AI684" s="32">
        <v>0</v>
      </c>
      <c r="AJ684" s="32">
        <v>0</v>
      </c>
      <c r="AK684" s="32">
        <v>0</v>
      </c>
      <c r="AL684" s="32">
        <v>0</v>
      </c>
      <c r="AM684" s="32">
        <v>0</v>
      </c>
      <c r="AN684" s="32">
        <v>0</v>
      </c>
      <c r="AO684" s="32">
        <v>0</v>
      </c>
      <c r="AP684" s="32">
        <v>0</v>
      </c>
      <c r="AQ684" s="30"/>
      <c r="AR684" s="30"/>
      <c r="AS684" s="30"/>
      <c r="AT684" s="30"/>
      <c r="AU684" s="30"/>
      <c r="AV684" s="30"/>
      <c r="AW684" s="30"/>
      <c r="AX684" s="30"/>
    </row>
    <row r="685" spans="1:50" ht="20.149999999999999" customHeight="1" x14ac:dyDescent="0.75">
      <c r="A685" s="50"/>
      <c r="B685" s="2" t="s">
        <v>384</v>
      </c>
      <c r="C685" s="3" t="s">
        <v>16</v>
      </c>
      <c r="D685" s="24">
        <f t="shared" si="14"/>
        <v>4.7146321657352884E-4</v>
      </c>
      <c r="E685" s="32">
        <v>0</v>
      </c>
      <c r="F685" s="32">
        <v>0</v>
      </c>
      <c r="G685" s="32">
        <v>0</v>
      </c>
      <c r="H685" s="32">
        <v>9.714711742296463E-3</v>
      </c>
      <c r="I685" s="32">
        <v>0</v>
      </c>
      <c r="J685" s="32">
        <v>1.3181212796959151E-3</v>
      </c>
      <c r="K685" s="32">
        <v>0</v>
      </c>
      <c r="L685" s="32">
        <v>0</v>
      </c>
      <c r="M685" s="32">
        <v>0</v>
      </c>
      <c r="N685" s="32">
        <v>0</v>
      </c>
      <c r="O685" s="32">
        <v>0</v>
      </c>
      <c r="P685" s="32">
        <v>0</v>
      </c>
      <c r="Q685" s="32">
        <v>0</v>
      </c>
      <c r="R685" s="32">
        <v>0</v>
      </c>
      <c r="S685" s="32">
        <v>0</v>
      </c>
      <c r="T685" s="31">
        <v>0</v>
      </c>
      <c r="U685" s="32">
        <v>0</v>
      </c>
      <c r="V685" s="32">
        <v>0</v>
      </c>
      <c r="W685" s="32">
        <v>8.0211091662626857E-4</v>
      </c>
      <c r="X685" s="32">
        <v>0</v>
      </c>
      <c r="Y685" s="32">
        <v>0</v>
      </c>
      <c r="Z685" s="32">
        <v>4.6792900260430557E-3</v>
      </c>
      <c r="AA685" s="32">
        <v>0</v>
      </c>
      <c r="AB685" s="32">
        <v>0</v>
      </c>
      <c r="AC685" s="32">
        <v>0</v>
      </c>
      <c r="AD685" s="32">
        <v>0</v>
      </c>
      <c r="AE685" s="32">
        <v>0</v>
      </c>
      <c r="AF685" s="32">
        <v>1.4013682651323966E-3</v>
      </c>
      <c r="AG685" s="32">
        <v>0</v>
      </c>
      <c r="AH685" s="32">
        <v>0</v>
      </c>
      <c r="AI685" s="32">
        <v>0</v>
      </c>
      <c r="AJ685" s="32">
        <v>0</v>
      </c>
      <c r="AK685" s="32">
        <v>0</v>
      </c>
      <c r="AL685" s="32">
        <v>0</v>
      </c>
      <c r="AM685" s="32">
        <v>0</v>
      </c>
      <c r="AN685" s="32">
        <v>0</v>
      </c>
      <c r="AO685" s="32">
        <v>0</v>
      </c>
      <c r="AP685" s="32">
        <v>0</v>
      </c>
      <c r="AQ685" s="30"/>
      <c r="AR685" s="30"/>
      <c r="AS685" s="30"/>
      <c r="AT685" s="30"/>
      <c r="AU685" s="30"/>
      <c r="AV685" s="30"/>
      <c r="AW685" s="30"/>
      <c r="AX685" s="30"/>
    </row>
    <row r="686" spans="1:50" ht="20.149999999999999" customHeight="1" x14ac:dyDescent="0.75">
      <c r="A686" s="50"/>
      <c r="B686" s="2" t="s">
        <v>385</v>
      </c>
      <c r="C686" s="3" t="s">
        <v>16</v>
      </c>
      <c r="D686" s="24">
        <f t="shared" si="14"/>
        <v>6.7151624704389851E-4</v>
      </c>
      <c r="E686" s="32">
        <v>0</v>
      </c>
      <c r="F686" s="32">
        <v>0</v>
      </c>
      <c r="G686" s="32">
        <v>0</v>
      </c>
      <c r="H686" s="32">
        <v>0</v>
      </c>
      <c r="I686" s="32">
        <v>0</v>
      </c>
      <c r="J686" s="32">
        <v>0</v>
      </c>
      <c r="K686" s="32">
        <v>0</v>
      </c>
      <c r="L686" s="32">
        <v>0</v>
      </c>
      <c r="M686" s="32">
        <v>0</v>
      </c>
      <c r="N686" s="32">
        <v>0</v>
      </c>
      <c r="O686" s="32">
        <v>0</v>
      </c>
      <c r="P686" s="32">
        <v>0</v>
      </c>
      <c r="Q686" s="32">
        <v>0</v>
      </c>
      <c r="R686" s="32">
        <v>1.6402349863917007E-3</v>
      </c>
      <c r="S686" s="32">
        <v>0</v>
      </c>
      <c r="T686" s="31">
        <v>0</v>
      </c>
      <c r="U686" s="32">
        <v>1.257490590253115E-3</v>
      </c>
      <c r="V686" s="32">
        <v>0</v>
      </c>
      <c r="W686" s="32">
        <v>0</v>
      </c>
      <c r="X686" s="32">
        <v>9.1681205978666643E-3</v>
      </c>
      <c r="Y686" s="32">
        <v>0</v>
      </c>
      <c r="Z686" s="32">
        <v>4.2746081017052094E-3</v>
      </c>
      <c r="AA686" s="32">
        <v>3.6665781390415931E-3</v>
      </c>
      <c r="AB686" s="32">
        <v>8.7033008062212497E-4</v>
      </c>
      <c r="AC686" s="32">
        <v>0</v>
      </c>
      <c r="AD686" s="32">
        <v>0</v>
      </c>
      <c r="AE686" s="32">
        <v>0</v>
      </c>
      <c r="AF686" s="32">
        <v>0</v>
      </c>
      <c r="AG686" s="32">
        <v>0</v>
      </c>
      <c r="AH686" s="32">
        <v>0</v>
      </c>
      <c r="AI686" s="32">
        <v>0</v>
      </c>
      <c r="AJ686" s="32">
        <v>0</v>
      </c>
      <c r="AK686" s="32">
        <v>0</v>
      </c>
      <c r="AL686" s="32">
        <v>0</v>
      </c>
      <c r="AM686" s="32">
        <v>2.5796866273691092E-3</v>
      </c>
      <c r="AN686" s="32">
        <v>0</v>
      </c>
      <c r="AO686" s="32">
        <v>0</v>
      </c>
      <c r="AP686" s="32">
        <v>2.0605682644186238E-3</v>
      </c>
      <c r="AQ686" s="30"/>
      <c r="AR686" s="30"/>
      <c r="AS686" s="30"/>
      <c r="AT686" s="30"/>
      <c r="AU686" s="30"/>
      <c r="AV686" s="30"/>
      <c r="AW686" s="30"/>
      <c r="AX686" s="30"/>
    </row>
    <row r="687" spans="1:50" ht="20.149999999999999" customHeight="1" x14ac:dyDescent="0.75">
      <c r="A687" s="50"/>
      <c r="B687" s="2" t="s">
        <v>386</v>
      </c>
      <c r="C687" s="3" t="s">
        <v>16</v>
      </c>
      <c r="D687" s="24">
        <f t="shared" si="14"/>
        <v>4.7461602912874892E-4</v>
      </c>
      <c r="E687" s="32">
        <v>1.8035409106892459E-2</v>
      </c>
      <c r="F687" s="32">
        <v>0</v>
      </c>
      <c r="G687" s="32">
        <v>0</v>
      </c>
      <c r="H687" s="32">
        <v>0</v>
      </c>
      <c r="I687" s="32">
        <v>0</v>
      </c>
      <c r="J687" s="32">
        <v>0</v>
      </c>
      <c r="K687" s="32">
        <v>0</v>
      </c>
      <c r="L687" s="32">
        <v>0</v>
      </c>
      <c r="M687" s="32">
        <v>0</v>
      </c>
      <c r="N687" s="32">
        <v>0</v>
      </c>
      <c r="O687" s="32">
        <v>0</v>
      </c>
      <c r="P687" s="32">
        <v>0</v>
      </c>
      <c r="Q687" s="32">
        <v>0</v>
      </c>
      <c r="R687" s="32">
        <v>0</v>
      </c>
      <c r="S687" s="32">
        <v>0</v>
      </c>
      <c r="T687" s="31">
        <v>0</v>
      </c>
      <c r="U687" s="32">
        <v>0</v>
      </c>
      <c r="V687" s="32">
        <v>0</v>
      </c>
      <c r="W687" s="32">
        <v>0</v>
      </c>
      <c r="X687" s="32">
        <v>0</v>
      </c>
      <c r="Y687" s="32">
        <v>0</v>
      </c>
      <c r="Z687" s="32">
        <v>0</v>
      </c>
      <c r="AA687" s="32">
        <v>0</v>
      </c>
      <c r="AB687" s="32">
        <v>0</v>
      </c>
      <c r="AC687" s="32">
        <v>0</v>
      </c>
      <c r="AD687" s="32">
        <v>0</v>
      </c>
      <c r="AE687" s="32">
        <v>0</v>
      </c>
      <c r="AF687" s="32">
        <v>0</v>
      </c>
      <c r="AG687" s="32">
        <v>0</v>
      </c>
      <c r="AH687" s="32">
        <v>0</v>
      </c>
      <c r="AI687" s="32">
        <v>0</v>
      </c>
      <c r="AJ687" s="32">
        <v>0</v>
      </c>
      <c r="AK687" s="32">
        <v>0</v>
      </c>
      <c r="AL687" s="32">
        <v>0</v>
      </c>
      <c r="AM687" s="32">
        <v>0</v>
      </c>
      <c r="AN687" s="32">
        <v>0</v>
      </c>
      <c r="AO687" s="32">
        <v>0</v>
      </c>
      <c r="AP687" s="32">
        <v>0</v>
      </c>
      <c r="AQ687" s="30"/>
      <c r="AR687" s="30"/>
      <c r="AS687" s="30"/>
      <c r="AT687" s="30"/>
      <c r="AU687" s="30"/>
      <c r="AV687" s="30"/>
      <c r="AW687" s="30"/>
      <c r="AX687" s="30"/>
    </row>
    <row r="688" spans="1:50" ht="20.149999999999999" customHeight="1" x14ac:dyDescent="0.75">
      <c r="A688" s="50"/>
      <c r="B688" s="2" t="s">
        <v>387</v>
      </c>
      <c r="C688" s="3" t="s">
        <v>16</v>
      </c>
      <c r="D688" s="24">
        <f t="shared" si="14"/>
        <v>3.5514185166532456E-5</v>
      </c>
      <c r="E688" s="32">
        <v>0</v>
      </c>
      <c r="F688" s="32">
        <v>0</v>
      </c>
      <c r="G688" s="32">
        <v>0</v>
      </c>
      <c r="H688" s="32">
        <v>0</v>
      </c>
      <c r="I688" s="32">
        <v>0</v>
      </c>
      <c r="J688" s="32">
        <v>0</v>
      </c>
      <c r="K688" s="32">
        <v>0</v>
      </c>
      <c r="L688" s="32">
        <v>0</v>
      </c>
      <c r="M688" s="32">
        <v>0</v>
      </c>
      <c r="N688" s="32">
        <v>0</v>
      </c>
      <c r="O688" s="32">
        <v>0</v>
      </c>
      <c r="P688" s="32">
        <v>0</v>
      </c>
      <c r="Q688" s="32">
        <v>0</v>
      </c>
      <c r="R688" s="32">
        <v>0</v>
      </c>
      <c r="S688" s="32">
        <v>0</v>
      </c>
      <c r="T688" s="31">
        <v>0</v>
      </c>
      <c r="U688" s="32">
        <v>0</v>
      </c>
      <c r="V688" s="32">
        <v>8.9562718236140676E-4</v>
      </c>
      <c r="W688" s="32">
        <v>0</v>
      </c>
      <c r="X688" s="32">
        <v>0</v>
      </c>
      <c r="Y688" s="32">
        <v>4.5391185396682644E-4</v>
      </c>
      <c r="Z688" s="32">
        <v>0</v>
      </c>
      <c r="AA688" s="32">
        <v>0</v>
      </c>
      <c r="AB688" s="32">
        <v>0</v>
      </c>
      <c r="AC688" s="32">
        <v>0</v>
      </c>
      <c r="AD688" s="32">
        <v>0</v>
      </c>
      <c r="AE688" s="32">
        <v>0</v>
      </c>
      <c r="AF688" s="32">
        <v>0</v>
      </c>
      <c r="AG688" s="32">
        <v>0</v>
      </c>
      <c r="AH688" s="32">
        <v>0</v>
      </c>
      <c r="AI688" s="32">
        <v>0</v>
      </c>
      <c r="AJ688" s="32">
        <v>0</v>
      </c>
      <c r="AK688" s="32">
        <v>0</v>
      </c>
      <c r="AL688" s="32">
        <v>0</v>
      </c>
      <c r="AM688" s="32">
        <v>0</v>
      </c>
      <c r="AN688" s="32">
        <v>0</v>
      </c>
      <c r="AO688" s="32">
        <v>0</v>
      </c>
      <c r="AP688" s="32">
        <v>0</v>
      </c>
      <c r="AQ688" s="30"/>
      <c r="AR688" s="30"/>
      <c r="AS688" s="30"/>
      <c r="AT688" s="30"/>
      <c r="AU688" s="30"/>
      <c r="AV688" s="30"/>
      <c r="AW688" s="30"/>
      <c r="AX688" s="30"/>
    </row>
    <row r="689" spans="1:50" ht="20.149999999999999" customHeight="1" x14ac:dyDescent="0.75">
      <c r="A689" s="50"/>
      <c r="B689" s="2" t="s">
        <v>388</v>
      </c>
      <c r="C689" s="3" t="s">
        <v>16</v>
      </c>
      <c r="D689" s="24">
        <f t="shared" si="14"/>
        <v>2.4398830794359359E-2</v>
      </c>
      <c r="E689" s="32">
        <v>0</v>
      </c>
      <c r="F689" s="32">
        <v>0</v>
      </c>
      <c r="G689" s="32">
        <v>0</v>
      </c>
      <c r="H689" s="32">
        <v>0</v>
      </c>
      <c r="I689" s="32">
        <v>0</v>
      </c>
      <c r="J689" s="32">
        <v>0</v>
      </c>
      <c r="K689" s="32">
        <v>0.92071583421733649</v>
      </c>
      <c r="L689" s="32">
        <v>2.9563388647957955E-3</v>
      </c>
      <c r="M689" s="32">
        <v>0</v>
      </c>
      <c r="N689" s="32">
        <v>0</v>
      </c>
      <c r="O689" s="32">
        <v>0</v>
      </c>
      <c r="P689" s="32">
        <v>0</v>
      </c>
      <c r="Q689" s="32">
        <v>0</v>
      </c>
      <c r="R689" s="32">
        <v>0</v>
      </c>
      <c r="S689" s="32">
        <v>0</v>
      </c>
      <c r="T689" s="31">
        <v>0</v>
      </c>
      <c r="U689" s="32">
        <v>0</v>
      </c>
      <c r="V689" s="32">
        <v>0</v>
      </c>
      <c r="W689" s="32">
        <v>0</v>
      </c>
      <c r="X689" s="32">
        <v>0</v>
      </c>
      <c r="Y689" s="32">
        <v>2.6985843966481982E-3</v>
      </c>
      <c r="Z689" s="32">
        <v>0</v>
      </c>
      <c r="AA689" s="32">
        <v>0</v>
      </c>
      <c r="AB689" s="32">
        <v>0</v>
      </c>
      <c r="AC689" s="32">
        <v>0</v>
      </c>
      <c r="AD689" s="32">
        <v>0</v>
      </c>
      <c r="AE689" s="32">
        <v>0</v>
      </c>
      <c r="AF689" s="32">
        <v>0</v>
      </c>
      <c r="AG689" s="32">
        <v>0</v>
      </c>
      <c r="AH689" s="32">
        <v>0</v>
      </c>
      <c r="AI689" s="32">
        <v>0</v>
      </c>
      <c r="AJ689" s="32">
        <v>0</v>
      </c>
      <c r="AK689" s="32">
        <v>0</v>
      </c>
      <c r="AL689" s="32">
        <v>0</v>
      </c>
      <c r="AM689" s="32">
        <v>7.8481270687510583E-4</v>
      </c>
      <c r="AN689" s="32">
        <v>0</v>
      </c>
      <c r="AO689" s="32">
        <v>0</v>
      </c>
      <c r="AP689" s="32">
        <v>0</v>
      </c>
      <c r="AQ689" s="30"/>
      <c r="AR689" s="30"/>
      <c r="AS689" s="30"/>
      <c r="AT689" s="30"/>
      <c r="AU689" s="30"/>
      <c r="AV689" s="30"/>
      <c r="AW689" s="30"/>
      <c r="AX689" s="30"/>
    </row>
    <row r="690" spans="1:50" ht="20.149999999999999" customHeight="1" x14ac:dyDescent="0.75">
      <c r="A690" s="50"/>
      <c r="B690" s="2" t="s">
        <v>389</v>
      </c>
      <c r="C690" s="3" t="s">
        <v>16</v>
      </c>
      <c r="D690" s="24">
        <f t="shared" si="14"/>
        <v>2.3307478257089898E-2</v>
      </c>
      <c r="E690" s="32">
        <v>7.2240175333500582E-4</v>
      </c>
      <c r="F690" s="32">
        <v>0</v>
      </c>
      <c r="G690" s="32">
        <v>0</v>
      </c>
      <c r="H690" s="32">
        <v>0</v>
      </c>
      <c r="I690" s="32">
        <v>0</v>
      </c>
      <c r="J690" s="32">
        <v>0</v>
      </c>
      <c r="K690" s="32">
        <v>0</v>
      </c>
      <c r="L690" s="32">
        <v>0</v>
      </c>
      <c r="M690" s="32">
        <v>0</v>
      </c>
      <c r="N690" s="32">
        <v>0</v>
      </c>
      <c r="O690" s="32">
        <v>9.9797386115975275E-4</v>
      </c>
      <c r="P690" s="32">
        <v>0</v>
      </c>
      <c r="Q690" s="32">
        <v>0</v>
      </c>
      <c r="R690" s="32">
        <v>0</v>
      </c>
      <c r="S690" s="32">
        <v>0</v>
      </c>
      <c r="T690" s="31">
        <v>0</v>
      </c>
      <c r="U690" s="32">
        <v>0</v>
      </c>
      <c r="V690" s="32">
        <v>0</v>
      </c>
      <c r="W690" s="32">
        <v>0</v>
      </c>
      <c r="X690" s="32">
        <v>0.87673608904250278</v>
      </c>
      <c r="Y690" s="32">
        <v>0</v>
      </c>
      <c r="Z690" s="32">
        <v>0</v>
      </c>
      <c r="AA690" s="32">
        <v>0</v>
      </c>
      <c r="AB690" s="32">
        <v>1.3073973134991735E-3</v>
      </c>
      <c r="AC690" s="32">
        <v>0</v>
      </c>
      <c r="AD690" s="32">
        <v>0</v>
      </c>
      <c r="AE690" s="32">
        <v>0</v>
      </c>
      <c r="AF690" s="32">
        <v>0</v>
      </c>
      <c r="AG690" s="32">
        <v>0</v>
      </c>
      <c r="AH690" s="32">
        <v>0</v>
      </c>
      <c r="AI690" s="32">
        <v>0</v>
      </c>
      <c r="AJ690" s="32">
        <v>4.2055857755588172E-3</v>
      </c>
      <c r="AK690" s="32">
        <v>0</v>
      </c>
      <c r="AL690" s="32">
        <v>0</v>
      </c>
      <c r="AM690" s="32">
        <v>1.0163531015037709E-3</v>
      </c>
      <c r="AN690" s="32">
        <v>0</v>
      </c>
      <c r="AO690" s="32">
        <v>0</v>
      </c>
      <c r="AP690" s="32">
        <v>6.9837292185680536E-4</v>
      </c>
      <c r="AQ690" s="30"/>
      <c r="AR690" s="30"/>
      <c r="AS690" s="30"/>
      <c r="AT690" s="30"/>
      <c r="AU690" s="30"/>
      <c r="AV690" s="30"/>
      <c r="AW690" s="30"/>
      <c r="AX690" s="30"/>
    </row>
    <row r="691" spans="1:50" ht="20.149999999999999" customHeight="1" x14ac:dyDescent="0.75">
      <c r="A691" s="50"/>
      <c r="B691" s="2" t="s">
        <v>390</v>
      </c>
      <c r="C691" s="3" t="s">
        <v>16</v>
      </c>
      <c r="D691" s="24">
        <f t="shared" si="14"/>
        <v>3.0239144105697932E-5</v>
      </c>
      <c r="E691" s="32">
        <v>1.1490874760165214E-3</v>
      </c>
      <c r="F691" s="32">
        <v>0</v>
      </c>
      <c r="G691" s="32">
        <v>0</v>
      </c>
      <c r="H691" s="32">
        <v>0</v>
      </c>
      <c r="I691" s="32">
        <v>0</v>
      </c>
      <c r="J691" s="32">
        <v>0</v>
      </c>
      <c r="K691" s="32">
        <v>0</v>
      </c>
      <c r="L691" s="32">
        <v>0</v>
      </c>
      <c r="M691" s="32">
        <v>0</v>
      </c>
      <c r="N691" s="32">
        <v>0</v>
      </c>
      <c r="O691" s="32">
        <v>0</v>
      </c>
      <c r="P691" s="32">
        <v>0</v>
      </c>
      <c r="Q691" s="32">
        <v>0</v>
      </c>
      <c r="R691" s="32">
        <v>0</v>
      </c>
      <c r="S691" s="32">
        <v>0</v>
      </c>
      <c r="T691" s="31">
        <v>0</v>
      </c>
      <c r="U691" s="32">
        <v>0</v>
      </c>
      <c r="V691" s="32">
        <v>0</v>
      </c>
      <c r="W691" s="32">
        <v>0</v>
      </c>
      <c r="X691" s="32">
        <v>0</v>
      </c>
      <c r="Y691" s="32">
        <v>0</v>
      </c>
      <c r="Z691" s="32">
        <v>0</v>
      </c>
      <c r="AA691" s="32">
        <v>0</v>
      </c>
      <c r="AB691" s="32">
        <v>0</v>
      </c>
      <c r="AC691" s="32">
        <v>0</v>
      </c>
      <c r="AD691" s="32">
        <v>0</v>
      </c>
      <c r="AE691" s="32">
        <v>0</v>
      </c>
      <c r="AF691" s="32">
        <v>0</v>
      </c>
      <c r="AG691" s="32">
        <v>0</v>
      </c>
      <c r="AH691" s="32">
        <v>0</v>
      </c>
      <c r="AI691" s="32">
        <v>0</v>
      </c>
      <c r="AJ691" s="32">
        <v>0</v>
      </c>
      <c r="AK691" s="32">
        <v>0</v>
      </c>
      <c r="AL691" s="32">
        <v>0</v>
      </c>
      <c r="AM691" s="32">
        <v>0</v>
      </c>
      <c r="AN691" s="32">
        <v>0</v>
      </c>
      <c r="AO691" s="32">
        <v>0</v>
      </c>
      <c r="AP691" s="32">
        <v>0</v>
      </c>
      <c r="AQ691" s="30"/>
      <c r="AR691" s="30"/>
      <c r="AS691" s="30"/>
      <c r="AT691" s="30"/>
      <c r="AU691" s="30"/>
      <c r="AV691" s="30"/>
      <c r="AW691" s="30"/>
      <c r="AX691" s="30"/>
    </row>
    <row r="692" spans="1:50" ht="20.149999999999999" customHeight="1" x14ac:dyDescent="0.75">
      <c r="A692" s="50"/>
      <c r="B692" s="2" t="s">
        <v>391</v>
      </c>
      <c r="C692" s="3" t="s">
        <v>16</v>
      </c>
      <c r="D692" s="24">
        <f t="shared" si="14"/>
        <v>0</v>
      </c>
      <c r="E692" s="32">
        <v>0</v>
      </c>
      <c r="F692" s="32">
        <v>0</v>
      </c>
      <c r="G692" s="32">
        <v>0</v>
      </c>
      <c r="H692" s="32">
        <v>0</v>
      </c>
      <c r="I692" s="32">
        <v>0</v>
      </c>
      <c r="J692" s="32">
        <v>0</v>
      </c>
      <c r="K692" s="32">
        <v>0</v>
      </c>
      <c r="L692" s="32">
        <v>0</v>
      </c>
      <c r="M692" s="32">
        <v>0</v>
      </c>
      <c r="N692" s="32">
        <v>0</v>
      </c>
      <c r="O692" s="32">
        <v>0</v>
      </c>
      <c r="P692" s="32">
        <v>0</v>
      </c>
      <c r="Q692" s="32">
        <v>0</v>
      </c>
      <c r="R692" s="32">
        <v>0</v>
      </c>
      <c r="S692" s="32">
        <v>0</v>
      </c>
      <c r="T692" s="31">
        <v>0</v>
      </c>
      <c r="U692" s="32">
        <v>0</v>
      </c>
      <c r="V692" s="32">
        <v>0</v>
      </c>
      <c r="W692" s="32">
        <v>0</v>
      </c>
      <c r="X692" s="32">
        <v>0</v>
      </c>
      <c r="Y692" s="32">
        <v>0</v>
      </c>
      <c r="Z692" s="32">
        <v>0</v>
      </c>
      <c r="AA692" s="32">
        <v>0</v>
      </c>
      <c r="AB692" s="32">
        <v>0</v>
      </c>
      <c r="AC692" s="32">
        <v>0</v>
      </c>
      <c r="AD692" s="32">
        <v>0</v>
      </c>
      <c r="AE692" s="32">
        <v>0</v>
      </c>
      <c r="AF692" s="32">
        <v>0</v>
      </c>
      <c r="AG692" s="32">
        <v>0</v>
      </c>
      <c r="AH692" s="32">
        <v>0</v>
      </c>
      <c r="AI692" s="32">
        <v>0</v>
      </c>
      <c r="AJ692" s="32">
        <v>0</v>
      </c>
      <c r="AK692" s="32">
        <v>0</v>
      </c>
      <c r="AL692" s="32">
        <v>0</v>
      </c>
      <c r="AM692" s="32">
        <v>0</v>
      </c>
      <c r="AN692" s="32">
        <v>0</v>
      </c>
      <c r="AO692" s="32">
        <v>0</v>
      </c>
      <c r="AP692" s="32">
        <v>0</v>
      </c>
      <c r="AQ692" s="30"/>
      <c r="AR692" s="30"/>
      <c r="AS692" s="30"/>
      <c r="AT692" s="30"/>
      <c r="AU692" s="30"/>
      <c r="AV692" s="30"/>
      <c r="AW692" s="30"/>
      <c r="AX692" s="30"/>
    </row>
    <row r="693" spans="1:50" ht="20.149999999999999" customHeight="1" x14ac:dyDescent="0.75">
      <c r="A693" s="50"/>
      <c r="B693" s="2" t="s">
        <v>392</v>
      </c>
      <c r="C693" s="3" t="s">
        <v>16</v>
      </c>
      <c r="D693" s="24">
        <f t="shared" si="14"/>
        <v>4.4414400392253135E-4</v>
      </c>
      <c r="E693" s="32">
        <v>0</v>
      </c>
      <c r="F693" s="32">
        <v>0</v>
      </c>
      <c r="G693" s="32">
        <v>1.1272154918631346E-3</v>
      </c>
      <c r="H693" s="32">
        <v>0</v>
      </c>
      <c r="I693" s="32">
        <v>0</v>
      </c>
      <c r="J693" s="32">
        <v>0</v>
      </c>
      <c r="K693" s="32">
        <v>0</v>
      </c>
      <c r="L693" s="32">
        <v>3.292584161525267E-3</v>
      </c>
      <c r="M693" s="32">
        <v>0</v>
      </c>
      <c r="N693" s="32">
        <v>0</v>
      </c>
      <c r="O693" s="32">
        <v>0</v>
      </c>
      <c r="P693" s="32">
        <v>2.469373097454099E-3</v>
      </c>
      <c r="Q693" s="32">
        <v>0</v>
      </c>
      <c r="R693" s="32">
        <v>0</v>
      </c>
      <c r="S693" s="32">
        <v>0</v>
      </c>
      <c r="T693" s="31">
        <v>0</v>
      </c>
      <c r="U693" s="32">
        <v>0</v>
      </c>
      <c r="V693" s="32">
        <v>0</v>
      </c>
      <c r="W693" s="32">
        <v>0</v>
      </c>
      <c r="X693" s="32">
        <v>0</v>
      </c>
      <c r="Y693" s="32">
        <v>9.988299398213692E-3</v>
      </c>
      <c r="Z693" s="32">
        <v>0</v>
      </c>
      <c r="AA693" s="32">
        <v>0</v>
      </c>
      <c r="AB693" s="32">
        <v>0</v>
      </c>
      <c r="AC693" s="32">
        <v>0</v>
      </c>
      <c r="AD693" s="32">
        <v>0</v>
      </c>
      <c r="AE693" s="32">
        <v>0</v>
      </c>
      <c r="AF693" s="32">
        <v>0</v>
      </c>
      <c r="AG693" s="32">
        <v>0</v>
      </c>
      <c r="AH693" s="32">
        <v>0</v>
      </c>
      <c r="AI693" s="32">
        <v>0</v>
      </c>
      <c r="AJ693" s="32">
        <v>0</v>
      </c>
      <c r="AK693" s="32">
        <v>0</v>
      </c>
      <c r="AL693" s="32">
        <v>0</v>
      </c>
      <c r="AM693" s="32">
        <v>0</v>
      </c>
      <c r="AN693" s="32">
        <v>0</v>
      </c>
      <c r="AO693" s="32">
        <v>0</v>
      </c>
      <c r="AP693" s="32">
        <v>0</v>
      </c>
      <c r="AQ693" s="30"/>
      <c r="AR693" s="30"/>
      <c r="AS693" s="30"/>
      <c r="AT693" s="30"/>
      <c r="AU693" s="30"/>
      <c r="AV693" s="30"/>
      <c r="AW693" s="30"/>
      <c r="AX693" s="30"/>
    </row>
    <row r="694" spans="1:50" ht="20.149999999999999" customHeight="1" x14ac:dyDescent="0.75">
      <c r="A694" s="50"/>
      <c r="B694" s="2" t="s">
        <v>393</v>
      </c>
      <c r="C694" s="3" t="s">
        <v>16</v>
      </c>
      <c r="D694" s="24">
        <f t="shared" si="14"/>
        <v>4.3431601820905295E-2</v>
      </c>
      <c r="E694" s="32">
        <v>0</v>
      </c>
      <c r="F694" s="32">
        <v>3.3310142175064111E-3</v>
      </c>
      <c r="G694" s="32">
        <v>0</v>
      </c>
      <c r="H694" s="32">
        <v>0.77412427228921676</v>
      </c>
      <c r="I694" s="32">
        <v>0</v>
      </c>
      <c r="J694" s="32">
        <v>0</v>
      </c>
      <c r="K694" s="32">
        <v>0</v>
      </c>
      <c r="L694" s="32">
        <v>8.9513587099792954E-3</v>
      </c>
      <c r="M694" s="32">
        <v>0</v>
      </c>
      <c r="N694" s="32">
        <v>0</v>
      </c>
      <c r="O694" s="32">
        <v>3.7662262560210808E-3</v>
      </c>
      <c r="P694" s="32">
        <v>0</v>
      </c>
      <c r="Q694" s="32">
        <v>0</v>
      </c>
      <c r="R694" s="32">
        <v>5.4790744173430442E-3</v>
      </c>
      <c r="S694" s="32">
        <v>0</v>
      </c>
      <c r="T694" s="31">
        <v>0</v>
      </c>
      <c r="U694" s="32">
        <v>8.7400442248169107E-4</v>
      </c>
      <c r="V694" s="32">
        <v>0</v>
      </c>
      <c r="W694" s="32">
        <v>0</v>
      </c>
      <c r="X694" s="32">
        <v>0</v>
      </c>
      <c r="Y694" s="32">
        <v>7.7369161140142979E-3</v>
      </c>
      <c r="Z694" s="32">
        <v>6.5678750699973444E-4</v>
      </c>
      <c r="AA694" s="32">
        <v>0.84038998186581826</v>
      </c>
      <c r="AB694" s="32">
        <v>0</v>
      </c>
      <c r="AC694" s="32">
        <v>2.3213540002111227E-3</v>
      </c>
      <c r="AD694" s="32">
        <v>0</v>
      </c>
      <c r="AE694" s="32">
        <v>0</v>
      </c>
      <c r="AF694" s="32">
        <v>1.6266784961999473E-3</v>
      </c>
      <c r="AG694" s="32">
        <v>0</v>
      </c>
      <c r="AH694" s="32">
        <v>0</v>
      </c>
      <c r="AI694" s="32">
        <v>0</v>
      </c>
      <c r="AJ694" s="32">
        <v>1.1432008986097092E-3</v>
      </c>
      <c r="AK694" s="32">
        <v>0</v>
      </c>
      <c r="AL694" s="32">
        <v>0</v>
      </c>
      <c r="AM694" s="32">
        <v>0</v>
      </c>
      <c r="AN694" s="32">
        <v>0</v>
      </c>
      <c r="AO694" s="32">
        <v>0</v>
      </c>
      <c r="AP694" s="32">
        <v>0</v>
      </c>
      <c r="AQ694" s="30"/>
      <c r="AR694" s="30"/>
      <c r="AS694" s="30"/>
      <c r="AT694" s="30"/>
      <c r="AU694" s="30"/>
      <c r="AV694" s="30"/>
      <c r="AW694" s="30"/>
      <c r="AX694" s="30"/>
    </row>
    <row r="695" spans="1:50" ht="20.149999999999999" customHeight="1" x14ac:dyDescent="0.75">
      <c r="A695" s="50"/>
      <c r="B695" s="2" t="s">
        <v>394</v>
      </c>
      <c r="C695" s="3" t="s">
        <v>16</v>
      </c>
      <c r="D695" s="24">
        <f t="shared" ref="D695:D726" si="15">AVERAGE(E695:AP695)</f>
        <v>1.9692115251926704E-4</v>
      </c>
      <c r="E695" s="32">
        <v>9.9667305510345479E-4</v>
      </c>
      <c r="F695" s="32">
        <v>0</v>
      </c>
      <c r="G695" s="32">
        <v>0</v>
      </c>
      <c r="H695" s="32">
        <v>2.0881152876175936E-3</v>
      </c>
      <c r="I695" s="32">
        <v>0</v>
      </c>
      <c r="J695" s="32">
        <v>0</v>
      </c>
      <c r="K695" s="32">
        <v>0</v>
      </c>
      <c r="L695" s="32">
        <v>0</v>
      </c>
      <c r="M695" s="32">
        <v>0</v>
      </c>
      <c r="N695" s="32">
        <v>0</v>
      </c>
      <c r="O695" s="32">
        <v>0</v>
      </c>
      <c r="P695" s="32">
        <v>0</v>
      </c>
      <c r="Q695" s="32">
        <v>0</v>
      </c>
      <c r="R695" s="32">
        <v>0</v>
      </c>
      <c r="S695" s="32">
        <v>0</v>
      </c>
      <c r="T695" s="31">
        <v>0</v>
      </c>
      <c r="U695" s="32">
        <v>0</v>
      </c>
      <c r="V695" s="32">
        <v>1.8356078954682403E-3</v>
      </c>
      <c r="W695" s="32">
        <v>0</v>
      </c>
      <c r="X695" s="32">
        <v>0</v>
      </c>
      <c r="Y695" s="32">
        <v>1.9506700025382273E-3</v>
      </c>
      <c r="Z695" s="32">
        <v>0</v>
      </c>
      <c r="AA695" s="32">
        <v>6.1193755500463189E-4</v>
      </c>
      <c r="AB695" s="32">
        <v>0</v>
      </c>
      <c r="AC695" s="32">
        <v>0</v>
      </c>
      <c r="AD695" s="32">
        <v>0</v>
      </c>
      <c r="AE695" s="32">
        <v>0</v>
      </c>
      <c r="AF695" s="32">
        <v>0</v>
      </c>
      <c r="AG695" s="32">
        <v>0</v>
      </c>
      <c r="AH695" s="32">
        <v>0</v>
      </c>
      <c r="AI695" s="32">
        <v>0</v>
      </c>
      <c r="AJ695" s="32">
        <v>0</v>
      </c>
      <c r="AK695" s="32">
        <v>0</v>
      </c>
      <c r="AL695" s="32">
        <v>0</v>
      </c>
      <c r="AM695" s="32">
        <v>0</v>
      </c>
      <c r="AN695" s="32">
        <v>0</v>
      </c>
      <c r="AO695" s="32">
        <v>0</v>
      </c>
      <c r="AP695" s="32">
        <v>0</v>
      </c>
      <c r="AQ695" s="30"/>
      <c r="AR695" s="30"/>
      <c r="AS695" s="30"/>
      <c r="AT695" s="30"/>
      <c r="AU695" s="30"/>
      <c r="AV695" s="30"/>
      <c r="AW695" s="30"/>
      <c r="AX695" s="30"/>
    </row>
    <row r="696" spans="1:50" ht="20.149999999999999" customHeight="1" x14ac:dyDescent="0.75">
      <c r="A696" s="50"/>
      <c r="B696" s="2" t="s">
        <v>395</v>
      </c>
      <c r="C696" s="3" t="s">
        <v>16</v>
      </c>
      <c r="D696" s="24">
        <f t="shared" si="15"/>
        <v>1.6695505808736092E-4</v>
      </c>
      <c r="E696" s="32">
        <v>0</v>
      </c>
      <c r="F696" s="32">
        <v>0</v>
      </c>
      <c r="G696" s="32">
        <v>0</v>
      </c>
      <c r="H696" s="32">
        <v>0</v>
      </c>
      <c r="I696" s="32">
        <v>0</v>
      </c>
      <c r="J696" s="32">
        <v>0</v>
      </c>
      <c r="K696" s="32">
        <v>0</v>
      </c>
      <c r="L696" s="32">
        <v>0</v>
      </c>
      <c r="M696" s="32">
        <v>0</v>
      </c>
      <c r="N696" s="32">
        <v>0</v>
      </c>
      <c r="O696" s="32">
        <v>0</v>
      </c>
      <c r="P696" s="32">
        <v>3.0453522029342782E-3</v>
      </c>
      <c r="Q696" s="32">
        <v>0</v>
      </c>
      <c r="R696" s="32">
        <v>0</v>
      </c>
      <c r="S696" s="32">
        <v>1.6356355638070617E-3</v>
      </c>
      <c r="T696" s="31">
        <v>0</v>
      </c>
      <c r="U696" s="32">
        <v>0</v>
      </c>
      <c r="V696" s="32">
        <v>1.091086084204261E-3</v>
      </c>
      <c r="W696" s="32">
        <v>0</v>
      </c>
      <c r="X696" s="32">
        <v>0</v>
      </c>
      <c r="Y696" s="32">
        <v>0</v>
      </c>
      <c r="Z696" s="32">
        <v>0</v>
      </c>
      <c r="AA696" s="32">
        <v>5.7221835637411369E-4</v>
      </c>
      <c r="AB696" s="32">
        <v>0</v>
      </c>
      <c r="AC696" s="32">
        <v>0</v>
      </c>
      <c r="AD696" s="32">
        <v>0</v>
      </c>
      <c r="AE696" s="32">
        <v>0</v>
      </c>
      <c r="AF696" s="32">
        <v>0</v>
      </c>
      <c r="AG696" s="32">
        <v>0</v>
      </c>
      <c r="AH696" s="32">
        <v>0</v>
      </c>
      <c r="AI696" s="32">
        <v>0</v>
      </c>
      <c r="AJ696" s="32">
        <v>0</v>
      </c>
      <c r="AK696" s="32">
        <v>0</v>
      </c>
      <c r="AL696" s="32">
        <v>0</v>
      </c>
      <c r="AM696" s="32">
        <v>0</v>
      </c>
      <c r="AN696" s="32">
        <v>0</v>
      </c>
      <c r="AO696" s="32">
        <v>0</v>
      </c>
      <c r="AP696" s="32">
        <v>0</v>
      </c>
      <c r="AQ696" s="30"/>
      <c r="AR696" s="30"/>
      <c r="AS696" s="30"/>
      <c r="AT696" s="30"/>
      <c r="AU696" s="30"/>
      <c r="AV696" s="30"/>
      <c r="AW696" s="30"/>
      <c r="AX696" s="30"/>
    </row>
    <row r="697" spans="1:50" ht="20.149999999999999" customHeight="1" x14ac:dyDescent="0.75">
      <c r="A697" s="50"/>
      <c r="B697" s="2" t="s">
        <v>396</v>
      </c>
      <c r="C697" s="3" t="s">
        <v>16</v>
      </c>
      <c r="D697" s="24">
        <f t="shared" si="15"/>
        <v>0</v>
      </c>
      <c r="E697" s="32">
        <v>0</v>
      </c>
      <c r="F697" s="32">
        <v>0</v>
      </c>
      <c r="G697" s="32">
        <v>0</v>
      </c>
      <c r="H697" s="32">
        <v>0</v>
      </c>
      <c r="I697" s="32">
        <v>0</v>
      </c>
      <c r="J697" s="32">
        <v>0</v>
      </c>
      <c r="K697" s="32">
        <v>0</v>
      </c>
      <c r="L697" s="32">
        <v>0</v>
      </c>
      <c r="M697" s="32">
        <v>0</v>
      </c>
      <c r="N697" s="32">
        <v>0</v>
      </c>
      <c r="O697" s="32">
        <v>0</v>
      </c>
      <c r="P697" s="32">
        <v>0</v>
      </c>
      <c r="Q697" s="32">
        <v>0</v>
      </c>
      <c r="R697" s="32">
        <v>0</v>
      </c>
      <c r="S697" s="32">
        <v>0</v>
      </c>
      <c r="T697" s="31">
        <v>0</v>
      </c>
      <c r="U697" s="32">
        <v>0</v>
      </c>
      <c r="V697" s="32">
        <v>0</v>
      </c>
      <c r="W697" s="32">
        <v>0</v>
      </c>
      <c r="X697" s="32">
        <v>0</v>
      </c>
      <c r="Y697" s="32">
        <v>0</v>
      </c>
      <c r="Z697" s="32">
        <v>0</v>
      </c>
      <c r="AA697" s="32">
        <v>0</v>
      </c>
      <c r="AB697" s="32">
        <v>0</v>
      </c>
      <c r="AC697" s="32">
        <v>0</v>
      </c>
      <c r="AD697" s="32">
        <v>0</v>
      </c>
      <c r="AE697" s="32">
        <v>0</v>
      </c>
      <c r="AF697" s="32">
        <v>0</v>
      </c>
      <c r="AG697" s="32">
        <v>0</v>
      </c>
      <c r="AH697" s="32">
        <v>0</v>
      </c>
      <c r="AI697" s="32">
        <v>0</v>
      </c>
      <c r="AJ697" s="32">
        <v>0</v>
      </c>
      <c r="AK697" s="32">
        <v>0</v>
      </c>
      <c r="AL697" s="32">
        <v>0</v>
      </c>
      <c r="AM697" s="32">
        <v>0</v>
      </c>
      <c r="AN697" s="32">
        <v>0</v>
      </c>
      <c r="AO697" s="32">
        <v>0</v>
      </c>
      <c r="AP697" s="32">
        <v>0</v>
      </c>
      <c r="AQ697" s="30"/>
      <c r="AR697" s="30"/>
      <c r="AS697" s="30"/>
      <c r="AT697" s="30"/>
      <c r="AU697" s="30"/>
      <c r="AV697" s="30"/>
      <c r="AW697" s="30"/>
      <c r="AX697" s="30"/>
    </row>
    <row r="698" spans="1:50" ht="20.149999999999999" customHeight="1" x14ac:dyDescent="0.75">
      <c r="A698" s="50"/>
      <c r="B698" s="2" t="s">
        <v>397</v>
      </c>
      <c r="C698" s="3" t="s">
        <v>16</v>
      </c>
      <c r="D698" s="24">
        <f t="shared" si="15"/>
        <v>5.6176039143620139E-4</v>
      </c>
      <c r="E698" s="32">
        <v>0</v>
      </c>
      <c r="F698" s="32">
        <v>0</v>
      </c>
      <c r="G698" s="32">
        <v>0</v>
      </c>
      <c r="H698" s="32">
        <v>1.0382712529911006E-3</v>
      </c>
      <c r="I698" s="32">
        <v>0</v>
      </c>
      <c r="J698" s="32">
        <v>0</v>
      </c>
      <c r="K698" s="32">
        <v>0</v>
      </c>
      <c r="L698" s="32">
        <v>0</v>
      </c>
      <c r="M698" s="32">
        <v>0</v>
      </c>
      <c r="N698" s="32">
        <v>0</v>
      </c>
      <c r="O698" s="32">
        <v>0</v>
      </c>
      <c r="P698" s="32">
        <v>0</v>
      </c>
      <c r="Q698" s="32">
        <v>0</v>
      </c>
      <c r="R698" s="32">
        <v>1.6688671946533111E-2</v>
      </c>
      <c r="S698" s="32">
        <v>0</v>
      </c>
      <c r="T698" s="31">
        <v>0</v>
      </c>
      <c r="U698" s="32">
        <v>0</v>
      </c>
      <c r="V698" s="32">
        <v>0</v>
      </c>
      <c r="W698" s="32">
        <v>1.3552996944560447E-3</v>
      </c>
      <c r="X698" s="32">
        <v>0</v>
      </c>
      <c r="Y698" s="32">
        <v>0</v>
      </c>
      <c r="Z698" s="32">
        <v>6.7581617655651971E-4</v>
      </c>
      <c r="AA698" s="32">
        <v>0</v>
      </c>
      <c r="AB698" s="32">
        <v>0</v>
      </c>
      <c r="AC698" s="32">
        <v>0</v>
      </c>
      <c r="AD698" s="32">
        <v>0</v>
      </c>
      <c r="AE698" s="32">
        <v>0</v>
      </c>
      <c r="AF698" s="32">
        <v>1.588835804038877E-3</v>
      </c>
      <c r="AG698" s="32">
        <v>0</v>
      </c>
      <c r="AH698" s="32">
        <v>0</v>
      </c>
      <c r="AI698" s="32">
        <v>0</v>
      </c>
      <c r="AJ698" s="32">
        <v>0</v>
      </c>
      <c r="AK698" s="32">
        <v>0</v>
      </c>
      <c r="AL698" s="32">
        <v>0</v>
      </c>
      <c r="AM698" s="32">
        <v>0</v>
      </c>
      <c r="AN698" s="32">
        <v>0</v>
      </c>
      <c r="AO698" s="32">
        <v>0</v>
      </c>
      <c r="AP698" s="32">
        <v>0</v>
      </c>
      <c r="AQ698" s="30"/>
      <c r="AR698" s="30"/>
      <c r="AS698" s="30"/>
      <c r="AT698" s="30"/>
      <c r="AU698" s="30"/>
      <c r="AV698" s="30"/>
      <c r="AW698" s="30"/>
      <c r="AX698" s="30"/>
    </row>
    <row r="699" spans="1:50" ht="20.149999999999999" customHeight="1" x14ac:dyDescent="0.75">
      <c r="A699" s="50"/>
      <c r="B699" s="2" t="s">
        <v>398</v>
      </c>
      <c r="C699" s="3" t="s">
        <v>16</v>
      </c>
      <c r="D699" s="24">
        <f t="shared" si="15"/>
        <v>4.6769981709990492E-2</v>
      </c>
      <c r="E699" s="32">
        <v>0</v>
      </c>
      <c r="F699" s="32">
        <v>0</v>
      </c>
      <c r="G699" s="32">
        <v>0</v>
      </c>
      <c r="H699" s="32">
        <v>8.8445120722708246E-4</v>
      </c>
      <c r="I699" s="32">
        <v>0</v>
      </c>
      <c r="J699" s="32">
        <v>0</v>
      </c>
      <c r="K699" s="32">
        <v>0</v>
      </c>
      <c r="L699" s="32">
        <v>0</v>
      </c>
      <c r="M699" s="32">
        <v>0</v>
      </c>
      <c r="N699" s="32">
        <v>0</v>
      </c>
      <c r="O699" s="32">
        <v>1.1986263988514334E-3</v>
      </c>
      <c r="P699" s="32">
        <v>0</v>
      </c>
      <c r="Q699" s="32">
        <v>0</v>
      </c>
      <c r="R699" s="32">
        <v>0</v>
      </c>
      <c r="S699" s="32">
        <v>0</v>
      </c>
      <c r="T699" s="31">
        <v>0</v>
      </c>
      <c r="U699" s="32">
        <v>0</v>
      </c>
      <c r="V699" s="32">
        <v>7.3385856391695757E-3</v>
      </c>
      <c r="W699" s="32">
        <v>0</v>
      </c>
      <c r="X699" s="32">
        <v>5.9830402999833468E-4</v>
      </c>
      <c r="Y699" s="32">
        <v>5.6859877898526277E-3</v>
      </c>
      <c r="Z699" s="32">
        <v>0</v>
      </c>
      <c r="AA699" s="32">
        <v>0</v>
      </c>
      <c r="AB699" s="32">
        <v>0.88329002153435998</v>
      </c>
      <c r="AC699" s="32">
        <v>0</v>
      </c>
      <c r="AD699" s="32">
        <v>0</v>
      </c>
      <c r="AE699" s="32">
        <v>4.3632186219599977E-3</v>
      </c>
      <c r="AF699" s="32">
        <v>9.0859843579460487E-4</v>
      </c>
      <c r="AG699" s="32">
        <v>0</v>
      </c>
      <c r="AH699" s="32">
        <v>1.1172917897461165E-3</v>
      </c>
      <c r="AI699" s="32">
        <v>0</v>
      </c>
      <c r="AJ699" s="32">
        <v>0.87187421953267896</v>
      </c>
      <c r="AK699" s="32">
        <v>0</v>
      </c>
      <c r="AL699" s="32">
        <v>0</v>
      </c>
      <c r="AM699" s="32">
        <v>0</v>
      </c>
      <c r="AN699" s="32">
        <v>0</v>
      </c>
      <c r="AO699" s="32">
        <v>0</v>
      </c>
      <c r="AP699" s="32">
        <v>0</v>
      </c>
      <c r="AQ699" s="30"/>
      <c r="AR699" s="30"/>
      <c r="AS699" s="30"/>
      <c r="AT699" s="30"/>
      <c r="AU699" s="30"/>
      <c r="AV699" s="30"/>
      <c r="AW699" s="30"/>
      <c r="AX699" s="30"/>
    </row>
    <row r="700" spans="1:50" ht="20.149999999999999" customHeight="1" x14ac:dyDescent="0.75">
      <c r="A700" s="50"/>
      <c r="B700" s="2" t="s">
        <v>399</v>
      </c>
      <c r="C700" s="3" t="s">
        <v>16</v>
      </c>
      <c r="D700" s="24">
        <f t="shared" si="15"/>
        <v>2.3218685816435724E-2</v>
      </c>
      <c r="E700" s="32">
        <v>2.2343767123709753E-3</v>
      </c>
      <c r="F700" s="32">
        <v>0</v>
      </c>
      <c r="G700" s="32">
        <v>0</v>
      </c>
      <c r="H700" s="32">
        <v>0</v>
      </c>
      <c r="I700" s="32">
        <v>0</v>
      </c>
      <c r="J700" s="32">
        <v>2.9834695899737225E-3</v>
      </c>
      <c r="K700" s="32">
        <v>0</v>
      </c>
      <c r="L700" s="32">
        <v>9.5613998331676899E-4</v>
      </c>
      <c r="M700" s="32">
        <v>0</v>
      </c>
      <c r="N700" s="32">
        <v>0</v>
      </c>
      <c r="O700" s="32">
        <v>0</v>
      </c>
      <c r="P700" s="32">
        <v>0</v>
      </c>
      <c r="Q700" s="32">
        <v>0</v>
      </c>
      <c r="R700" s="32">
        <v>0.84097808245833849</v>
      </c>
      <c r="S700" s="32">
        <v>0</v>
      </c>
      <c r="T700" s="31">
        <v>4.3016530698261855E-3</v>
      </c>
      <c r="U700" s="32">
        <v>0</v>
      </c>
      <c r="V700" s="32">
        <v>0</v>
      </c>
      <c r="W700" s="32">
        <v>5.0529382036925549E-3</v>
      </c>
      <c r="X700" s="32">
        <v>0</v>
      </c>
      <c r="Y700" s="32">
        <v>2.3644041555291942E-3</v>
      </c>
      <c r="Z700" s="32">
        <v>1.8640504128999268E-2</v>
      </c>
      <c r="AA700" s="32">
        <v>0</v>
      </c>
      <c r="AB700" s="32">
        <v>1.3280433043524483E-3</v>
      </c>
      <c r="AC700" s="32">
        <v>0</v>
      </c>
      <c r="AD700" s="32">
        <v>0</v>
      </c>
      <c r="AE700" s="32">
        <v>0</v>
      </c>
      <c r="AF700" s="32">
        <v>1.0114352156019378E-3</v>
      </c>
      <c r="AG700" s="32">
        <v>0</v>
      </c>
      <c r="AH700" s="32">
        <v>0</v>
      </c>
      <c r="AI700" s="32">
        <v>0</v>
      </c>
      <c r="AJ700" s="32">
        <v>1.043175699034857E-3</v>
      </c>
      <c r="AK700" s="32">
        <v>0</v>
      </c>
      <c r="AL700" s="32">
        <v>0</v>
      </c>
      <c r="AM700" s="32">
        <v>1.4158385035209727E-3</v>
      </c>
      <c r="AN700" s="32">
        <v>0</v>
      </c>
      <c r="AO700" s="32">
        <v>0</v>
      </c>
      <c r="AP700" s="32">
        <v>0</v>
      </c>
      <c r="AQ700" s="30"/>
      <c r="AR700" s="30"/>
      <c r="AS700" s="30"/>
      <c r="AT700" s="30"/>
      <c r="AU700" s="30"/>
      <c r="AV700" s="30"/>
      <c r="AW700" s="30"/>
      <c r="AX700" s="30"/>
    </row>
    <row r="701" spans="1:50" ht="20.149999999999999" customHeight="1" x14ac:dyDescent="0.75">
      <c r="A701" s="50"/>
      <c r="B701" s="2" t="s">
        <v>400</v>
      </c>
      <c r="C701" s="3" t="s">
        <v>16</v>
      </c>
      <c r="D701" s="24">
        <f t="shared" si="15"/>
        <v>3.8247454968012769E-4</v>
      </c>
      <c r="E701" s="32">
        <v>0</v>
      </c>
      <c r="F701" s="32">
        <v>0</v>
      </c>
      <c r="G701" s="32">
        <v>0</v>
      </c>
      <c r="H701" s="32">
        <v>0</v>
      </c>
      <c r="I701" s="32">
        <v>0</v>
      </c>
      <c r="J701" s="32">
        <v>0</v>
      </c>
      <c r="K701" s="32">
        <v>0</v>
      </c>
      <c r="L701" s="32">
        <v>0</v>
      </c>
      <c r="M701" s="32">
        <v>0</v>
      </c>
      <c r="N701" s="32">
        <v>0</v>
      </c>
      <c r="O701" s="32">
        <v>0</v>
      </c>
      <c r="P701" s="32">
        <v>0</v>
      </c>
      <c r="Q701" s="32">
        <v>0</v>
      </c>
      <c r="R701" s="32">
        <v>0</v>
      </c>
      <c r="S701" s="32">
        <v>0</v>
      </c>
      <c r="T701" s="31">
        <v>2.6366944555883979E-3</v>
      </c>
      <c r="U701" s="32">
        <v>1.3994052398529089E-3</v>
      </c>
      <c r="V701" s="32">
        <v>0</v>
      </c>
      <c r="W701" s="32">
        <v>0</v>
      </c>
      <c r="X701" s="32">
        <v>0</v>
      </c>
      <c r="Y701" s="32">
        <v>0</v>
      </c>
      <c r="Z701" s="32">
        <v>0</v>
      </c>
      <c r="AA701" s="32">
        <v>0</v>
      </c>
      <c r="AB701" s="32">
        <v>0</v>
      </c>
      <c r="AC701" s="32">
        <v>0</v>
      </c>
      <c r="AD701" s="32">
        <v>0</v>
      </c>
      <c r="AE701" s="32">
        <v>0</v>
      </c>
      <c r="AF701" s="32">
        <v>0</v>
      </c>
      <c r="AG701" s="32">
        <v>0</v>
      </c>
      <c r="AH701" s="32">
        <v>0</v>
      </c>
      <c r="AI701" s="32">
        <v>0</v>
      </c>
      <c r="AJ701" s="32">
        <v>4.4080766220332916E-3</v>
      </c>
      <c r="AK701" s="32">
        <v>0</v>
      </c>
      <c r="AL701" s="32">
        <v>0</v>
      </c>
      <c r="AM701" s="32">
        <v>6.089856570370253E-3</v>
      </c>
      <c r="AN701" s="32">
        <v>0</v>
      </c>
      <c r="AO701" s="32">
        <v>0</v>
      </c>
      <c r="AP701" s="32">
        <v>0</v>
      </c>
      <c r="AQ701" s="30"/>
      <c r="AR701" s="30"/>
      <c r="AS701" s="30"/>
      <c r="AT701" s="30"/>
      <c r="AU701" s="30"/>
      <c r="AV701" s="30"/>
      <c r="AW701" s="30"/>
      <c r="AX701" s="30"/>
    </row>
    <row r="702" spans="1:50" ht="20.149999999999999" customHeight="1" x14ac:dyDescent="0.75">
      <c r="A702" s="50"/>
      <c r="B702" s="2" t="s">
        <v>401</v>
      </c>
      <c r="C702" s="3" t="s">
        <v>16</v>
      </c>
      <c r="D702" s="24">
        <f t="shared" si="15"/>
        <v>0</v>
      </c>
      <c r="E702" s="32">
        <v>0</v>
      </c>
      <c r="F702" s="32">
        <v>0</v>
      </c>
      <c r="G702" s="32">
        <v>0</v>
      </c>
      <c r="H702" s="32">
        <v>0</v>
      </c>
      <c r="I702" s="32">
        <v>0</v>
      </c>
      <c r="J702" s="32">
        <v>0</v>
      </c>
      <c r="K702" s="32">
        <v>0</v>
      </c>
      <c r="L702" s="32">
        <v>0</v>
      </c>
      <c r="M702" s="32">
        <v>0</v>
      </c>
      <c r="N702" s="32">
        <v>0</v>
      </c>
      <c r="O702" s="32">
        <v>0</v>
      </c>
      <c r="P702" s="32">
        <v>0</v>
      </c>
      <c r="Q702" s="32">
        <v>0</v>
      </c>
      <c r="R702" s="32">
        <v>0</v>
      </c>
      <c r="S702" s="32">
        <v>0</v>
      </c>
      <c r="T702" s="31">
        <v>0</v>
      </c>
      <c r="U702" s="32">
        <v>0</v>
      </c>
      <c r="V702" s="32">
        <v>0</v>
      </c>
      <c r="W702" s="32">
        <v>0</v>
      </c>
      <c r="X702" s="32">
        <v>0</v>
      </c>
      <c r="Y702" s="32">
        <v>0</v>
      </c>
      <c r="Z702" s="32">
        <v>0</v>
      </c>
      <c r="AA702" s="32">
        <v>0</v>
      </c>
      <c r="AB702" s="32">
        <v>0</v>
      </c>
      <c r="AC702" s="32">
        <v>0</v>
      </c>
      <c r="AD702" s="32">
        <v>0</v>
      </c>
      <c r="AE702" s="32">
        <v>0</v>
      </c>
      <c r="AF702" s="32">
        <v>0</v>
      </c>
      <c r="AG702" s="32">
        <v>0</v>
      </c>
      <c r="AH702" s="32">
        <v>0</v>
      </c>
      <c r="AI702" s="32">
        <v>0</v>
      </c>
      <c r="AJ702" s="32">
        <v>0</v>
      </c>
      <c r="AK702" s="32">
        <v>0</v>
      </c>
      <c r="AL702" s="32">
        <v>0</v>
      </c>
      <c r="AM702" s="32">
        <v>0</v>
      </c>
      <c r="AN702" s="32">
        <v>0</v>
      </c>
      <c r="AO702" s="32">
        <v>0</v>
      </c>
      <c r="AP702" s="32">
        <v>0</v>
      </c>
      <c r="AQ702" s="30"/>
      <c r="AR702" s="30"/>
      <c r="AS702" s="30"/>
      <c r="AT702" s="30"/>
      <c r="AU702" s="30"/>
      <c r="AV702" s="30"/>
      <c r="AW702" s="30"/>
      <c r="AX702" s="30"/>
    </row>
    <row r="703" spans="1:50" ht="20.149999999999999" customHeight="1" x14ac:dyDescent="0.75">
      <c r="A703" s="50"/>
      <c r="B703" s="2" t="s">
        <v>402</v>
      </c>
      <c r="C703" s="3" t="s">
        <v>16</v>
      </c>
      <c r="D703" s="24">
        <f t="shared" si="15"/>
        <v>3.2197824439824729E-5</v>
      </c>
      <c r="E703" s="32">
        <v>1.2235173287133397E-3</v>
      </c>
      <c r="F703" s="32">
        <v>0</v>
      </c>
      <c r="G703" s="32">
        <v>0</v>
      </c>
      <c r="H703" s="32">
        <v>0</v>
      </c>
      <c r="I703" s="32">
        <v>0</v>
      </c>
      <c r="J703" s="32">
        <v>0</v>
      </c>
      <c r="K703" s="32">
        <v>0</v>
      </c>
      <c r="L703" s="32">
        <v>0</v>
      </c>
      <c r="M703" s="32">
        <v>0</v>
      </c>
      <c r="N703" s="32">
        <v>0</v>
      </c>
      <c r="O703" s="32">
        <v>0</v>
      </c>
      <c r="P703" s="32">
        <v>0</v>
      </c>
      <c r="Q703" s="32">
        <v>0</v>
      </c>
      <c r="R703" s="32">
        <v>0</v>
      </c>
      <c r="S703" s="32">
        <v>0</v>
      </c>
      <c r="T703" s="31">
        <v>0</v>
      </c>
      <c r="U703" s="32">
        <v>0</v>
      </c>
      <c r="V703" s="32">
        <v>0</v>
      </c>
      <c r="W703" s="32">
        <v>0</v>
      </c>
      <c r="X703" s="32">
        <v>0</v>
      </c>
      <c r="Y703" s="32">
        <v>0</v>
      </c>
      <c r="Z703" s="32">
        <v>0</v>
      </c>
      <c r="AA703" s="32">
        <v>0</v>
      </c>
      <c r="AB703" s="32">
        <v>0</v>
      </c>
      <c r="AC703" s="32">
        <v>0</v>
      </c>
      <c r="AD703" s="32">
        <v>0</v>
      </c>
      <c r="AE703" s="32">
        <v>0</v>
      </c>
      <c r="AF703" s="32">
        <v>0</v>
      </c>
      <c r="AG703" s="32">
        <v>0</v>
      </c>
      <c r="AH703" s="32">
        <v>0</v>
      </c>
      <c r="AI703" s="32">
        <v>0</v>
      </c>
      <c r="AJ703" s="32">
        <v>0</v>
      </c>
      <c r="AK703" s="32">
        <v>0</v>
      </c>
      <c r="AL703" s="32">
        <v>0</v>
      </c>
      <c r="AM703" s="32">
        <v>0</v>
      </c>
      <c r="AN703" s="32">
        <v>0</v>
      </c>
      <c r="AO703" s="32">
        <v>0</v>
      </c>
      <c r="AP703" s="32">
        <v>0</v>
      </c>
      <c r="AQ703" s="30"/>
      <c r="AR703" s="30"/>
      <c r="AS703" s="30"/>
      <c r="AT703" s="30"/>
      <c r="AU703" s="30"/>
      <c r="AV703" s="30"/>
      <c r="AW703" s="30"/>
      <c r="AX703" s="30"/>
    </row>
    <row r="704" spans="1:50" ht="20.149999999999999" customHeight="1" x14ac:dyDescent="0.75">
      <c r="A704" s="50"/>
      <c r="B704" s="2" t="s">
        <v>403</v>
      </c>
      <c r="C704" s="3" t="s">
        <v>16</v>
      </c>
      <c r="D704" s="24">
        <f t="shared" si="15"/>
        <v>1.5259385957748972E-4</v>
      </c>
      <c r="E704" s="32">
        <v>0</v>
      </c>
      <c r="F704" s="32">
        <v>0</v>
      </c>
      <c r="G704" s="32">
        <v>0</v>
      </c>
      <c r="H704" s="32">
        <v>0</v>
      </c>
      <c r="I704" s="32">
        <v>0</v>
      </c>
      <c r="J704" s="32">
        <v>0</v>
      </c>
      <c r="K704" s="32">
        <v>0</v>
      </c>
      <c r="L704" s="32">
        <v>0</v>
      </c>
      <c r="M704" s="32">
        <v>0</v>
      </c>
      <c r="N704" s="32">
        <v>0</v>
      </c>
      <c r="O704" s="32">
        <v>0</v>
      </c>
      <c r="P704" s="32">
        <v>0</v>
      </c>
      <c r="Q704" s="32">
        <v>0</v>
      </c>
      <c r="R704" s="32">
        <v>0</v>
      </c>
      <c r="S704" s="32">
        <v>3.997754214516867E-3</v>
      </c>
      <c r="T704" s="31">
        <v>0</v>
      </c>
      <c r="U704" s="32">
        <v>0</v>
      </c>
      <c r="V704" s="32">
        <v>1.8008124494277426E-3</v>
      </c>
      <c r="W704" s="32">
        <v>0</v>
      </c>
      <c r="X704" s="32">
        <v>0</v>
      </c>
      <c r="Y704" s="32">
        <v>0</v>
      </c>
      <c r="Z704" s="32">
        <v>0</v>
      </c>
      <c r="AA704" s="32">
        <v>0</v>
      </c>
      <c r="AB704" s="32">
        <v>0</v>
      </c>
      <c r="AC704" s="32">
        <v>0</v>
      </c>
      <c r="AD704" s="32">
        <v>0</v>
      </c>
      <c r="AE704" s="32">
        <v>0</v>
      </c>
      <c r="AF704" s="32">
        <v>0</v>
      </c>
      <c r="AG704" s="32">
        <v>0</v>
      </c>
      <c r="AH704" s="32">
        <v>0</v>
      </c>
      <c r="AI704" s="32">
        <v>0</v>
      </c>
      <c r="AJ704" s="32">
        <v>0</v>
      </c>
      <c r="AK704" s="32">
        <v>0</v>
      </c>
      <c r="AL704" s="32">
        <v>0</v>
      </c>
      <c r="AM704" s="32">
        <v>0</v>
      </c>
      <c r="AN704" s="32">
        <v>0</v>
      </c>
      <c r="AO704" s="32">
        <v>0</v>
      </c>
      <c r="AP704" s="32">
        <v>0</v>
      </c>
      <c r="AQ704" s="30"/>
      <c r="AR704" s="30"/>
      <c r="AS704" s="30"/>
      <c r="AT704" s="30"/>
      <c r="AU704" s="30"/>
      <c r="AV704" s="30"/>
      <c r="AW704" s="30"/>
      <c r="AX704" s="30"/>
    </row>
    <row r="705" spans="1:50" ht="20.149999999999999" customHeight="1" x14ac:dyDescent="0.75">
      <c r="A705" s="50"/>
      <c r="B705" s="2" t="s">
        <v>404</v>
      </c>
      <c r="C705" s="3" t="s">
        <v>16</v>
      </c>
      <c r="D705" s="24">
        <f t="shared" si="15"/>
        <v>0</v>
      </c>
      <c r="E705" s="32">
        <v>0</v>
      </c>
      <c r="F705" s="32">
        <v>0</v>
      </c>
      <c r="G705" s="32">
        <v>0</v>
      </c>
      <c r="H705" s="32">
        <v>0</v>
      </c>
      <c r="I705" s="32">
        <v>0</v>
      </c>
      <c r="J705" s="32">
        <v>0</v>
      </c>
      <c r="K705" s="32">
        <v>0</v>
      </c>
      <c r="L705" s="32">
        <v>0</v>
      </c>
      <c r="M705" s="32">
        <v>0</v>
      </c>
      <c r="N705" s="32">
        <v>0</v>
      </c>
      <c r="O705" s="32">
        <v>0</v>
      </c>
      <c r="P705" s="32">
        <v>0</v>
      </c>
      <c r="Q705" s="32">
        <v>0</v>
      </c>
      <c r="R705" s="32">
        <v>0</v>
      </c>
      <c r="S705" s="32">
        <v>0</v>
      </c>
      <c r="T705" s="31">
        <v>0</v>
      </c>
      <c r="U705" s="32">
        <v>0</v>
      </c>
      <c r="V705" s="32">
        <v>0</v>
      </c>
      <c r="W705" s="32">
        <v>0</v>
      </c>
      <c r="X705" s="32">
        <v>0</v>
      </c>
      <c r="Y705" s="32">
        <v>0</v>
      </c>
      <c r="Z705" s="32">
        <v>0</v>
      </c>
      <c r="AA705" s="32">
        <v>0</v>
      </c>
      <c r="AB705" s="32">
        <v>0</v>
      </c>
      <c r="AC705" s="32">
        <v>0</v>
      </c>
      <c r="AD705" s="32">
        <v>0</v>
      </c>
      <c r="AE705" s="32">
        <v>0</v>
      </c>
      <c r="AF705" s="32">
        <v>0</v>
      </c>
      <c r="AG705" s="32">
        <v>0</v>
      </c>
      <c r="AH705" s="32">
        <v>0</v>
      </c>
      <c r="AI705" s="32">
        <v>0</v>
      </c>
      <c r="AJ705" s="32">
        <v>0</v>
      </c>
      <c r="AK705" s="32">
        <v>0</v>
      </c>
      <c r="AL705" s="32">
        <v>0</v>
      </c>
      <c r="AM705" s="32">
        <v>0</v>
      </c>
      <c r="AN705" s="32">
        <v>0</v>
      </c>
      <c r="AO705" s="32">
        <v>0</v>
      </c>
      <c r="AP705" s="32">
        <v>0</v>
      </c>
      <c r="AQ705" s="30"/>
      <c r="AR705" s="30"/>
      <c r="AS705" s="30"/>
      <c r="AT705" s="30"/>
      <c r="AU705" s="30"/>
      <c r="AV705" s="30"/>
      <c r="AW705" s="30"/>
      <c r="AX705" s="30"/>
    </row>
    <row r="706" spans="1:50" ht="20.149999999999999" customHeight="1" x14ac:dyDescent="0.75">
      <c r="A706" s="50"/>
      <c r="B706" s="2" t="s">
        <v>405</v>
      </c>
      <c r="C706" s="3" t="s">
        <v>16</v>
      </c>
      <c r="D706" s="24">
        <f t="shared" si="15"/>
        <v>1.7510886391309456E-5</v>
      </c>
      <c r="E706" s="32">
        <v>0</v>
      </c>
      <c r="F706" s="32">
        <v>6.6541368286975934E-4</v>
      </c>
      <c r="G706" s="32">
        <v>0</v>
      </c>
      <c r="H706" s="32">
        <v>0</v>
      </c>
      <c r="I706" s="32">
        <v>0</v>
      </c>
      <c r="J706" s="32">
        <v>0</v>
      </c>
      <c r="K706" s="32">
        <v>0</v>
      </c>
      <c r="L706" s="32">
        <v>0</v>
      </c>
      <c r="M706" s="32">
        <v>0</v>
      </c>
      <c r="N706" s="32">
        <v>0</v>
      </c>
      <c r="O706" s="32">
        <v>0</v>
      </c>
      <c r="P706" s="32">
        <v>0</v>
      </c>
      <c r="Q706" s="32">
        <v>0</v>
      </c>
      <c r="R706" s="32">
        <v>0</v>
      </c>
      <c r="S706" s="32">
        <v>0</v>
      </c>
      <c r="T706" s="31">
        <v>0</v>
      </c>
      <c r="U706" s="32">
        <v>0</v>
      </c>
      <c r="V706" s="32">
        <v>0</v>
      </c>
      <c r="W706" s="32">
        <v>0</v>
      </c>
      <c r="X706" s="32">
        <v>0</v>
      </c>
      <c r="Y706" s="32">
        <v>0</v>
      </c>
      <c r="Z706" s="32">
        <v>0</v>
      </c>
      <c r="AA706" s="32">
        <v>0</v>
      </c>
      <c r="AB706" s="32">
        <v>0</v>
      </c>
      <c r="AC706" s="32">
        <v>0</v>
      </c>
      <c r="AD706" s="32">
        <v>0</v>
      </c>
      <c r="AE706" s="32">
        <v>0</v>
      </c>
      <c r="AF706" s="32">
        <v>0</v>
      </c>
      <c r="AG706" s="32">
        <v>0</v>
      </c>
      <c r="AH706" s="32">
        <v>0</v>
      </c>
      <c r="AI706" s="32">
        <v>0</v>
      </c>
      <c r="AJ706" s="32">
        <v>0</v>
      </c>
      <c r="AK706" s="32">
        <v>0</v>
      </c>
      <c r="AL706" s="32">
        <v>0</v>
      </c>
      <c r="AM706" s="32">
        <v>0</v>
      </c>
      <c r="AN706" s="32">
        <v>0</v>
      </c>
      <c r="AO706" s="32">
        <v>0</v>
      </c>
      <c r="AP706" s="32">
        <v>0</v>
      </c>
      <c r="AQ706" s="30"/>
      <c r="AR706" s="30"/>
      <c r="AS706" s="30"/>
      <c r="AT706" s="30"/>
      <c r="AU706" s="30"/>
      <c r="AV706" s="30"/>
      <c r="AW706" s="30"/>
      <c r="AX706" s="30"/>
    </row>
    <row r="707" spans="1:50" ht="20.149999999999999" customHeight="1" x14ac:dyDescent="0.75">
      <c r="A707" s="50"/>
      <c r="B707" s="2" t="s">
        <v>406</v>
      </c>
      <c r="C707" s="3" t="s">
        <v>16</v>
      </c>
      <c r="D707" s="24">
        <f t="shared" si="15"/>
        <v>2.5836707416592218E-5</v>
      </c>
      <c r="E707" s="32">
        <v>0</v>
      </c>
      <c r="F707" s="32">
        <v>0</v>
      </c>
      <c r="G707" s="32">
        <v>0</v>
      </c>
      <c r="H707" s="32">
        <v>0</v>
      </c>
      <c r="I707" s="32">
        <v>0</v>
      </c>
      <c r="J707" s="32">
        <v>0</v>
      </c>
      <c r="K707" s="32">
        <v>0</v>
      </c>
      <c r="L707" s="32">
        <v>0</v>
      </c>
      <c r="M707" s="32">
        <v>0</v>
      </c>
      <c r="N707" s="32">
        <v>0</v>
      </c>
      <c r="O707" s="32">
        <v>0</v>
      </c>
      <c r="P707" s="32">
        <v>0</v>
      </c>
      <c r="Q707" s="32">
        <v>0</v>
      </c>
      <c r="R707" s="32">
        <v>0</v>
      </c>
      <c r="S707" s="32">
        <v>0</v>
      </c>
      <c r="T707" s="31">
        <v>0</v>
      </c>
      <c r="U707" s="32">
        <v>0</v>
      </c>
      <c r="V707" s="32">
        <v>0</v>
      </c>
      <c r="W707" s="32">
        <v>0</v>
      </c>
      <c r="X707" s="32">
        <v>0</v>
      </c>
      <c r="Y707" s="32">
        <v>0</v>
      </c>
      <c r="Z707" s="32">
        <v>0</v>
      </c>
      <c r="AA707" s="32">
        <v>0</v>
      </c>
      <c r="AB707" s="32">
        <v>0</v>
      </c>
      <c r="AC707" s="32">
        <v>9.8179488183050426E-4</v>
      </c>
      <c r="AD707" s="32">
        <v>0</v>
      </c>
      <c r="AE707" s="32">
        <v>0</v>
      </c>
      <c r="AF707" s="32">
        <v>0</v>
      </c>
      <c r="AG707" s="32">
        <v>0</v>
      </c>
      <c r="AH707" s="32">
        <v>0</v>
      </c>
      <c r="AI707" s="32">
        <v>0</v>
      </c>
      <c r="AJ707" s="32">
        <v>0</v>
      </c>
      <c r="AK707" s="32">
        <v>0</v>
      </c>
      <c r="AL707" s="32">
        <v>0</v>
      </c>
      <c r="AM707" s="32">
        <v>0</v>
      </c>
      <c r="AN707" s="32">
        <v>0</v>
      </c>
      <c r="AO707" s="32">
        <v>0</v>
      </c>
      <c r="AP707" s="32">
        <v>0</v>
      </c>
      <c r="AQ707" s="30"/>
      <c r="AR707" s="30"/>
      <c r="AS707" s="30"/>
      <c r="AT707" s="30"/>
      <c r="AU707" s="30"/>
      <c r="AV707" s="30"/>
      <c r="AW707" s="30"/>
      <c r="AX707" s="30"/>
    </row>
    <row r="708" spans="1:50" ht="20.149999999999999" customHeight="1" x14ac:dyDescent="0.75">
      <c r="A708" s="50"/>
      <c r="B708" s="2" t="s">
        <v>407</v>
      </c>
      <c r="C708" s="3" t="s">
        <v>16</v>
      </c>
      <c r="D708" s="24">
        <f t="shared" si="15"/>
        <v>7.1749434916010182E-5</v>
      </c>
      <c r="E708" s="32">
        <v>0</v>
      </c>
      <c r="F708" s="32">
        <v>0</v>
      </c>
      <c r="G708" s="32">
        <v>0</v>
      </c>
      <c r="H708" s="32">
        <v>4.979585884555671E-4</v>
      </c>
      <c r="I708" s="32">
        <v>0</v>
      </c>
      <c r="J708" s="32">
        <v>0</v>
      </c>
      <c r="K708" s="32">
        <v>0</v>
      </c>
      <c r="L708" s="32">
        <v>0</v>
      </c>
      <c r="M708" s="32">
        <v>0</v>
      </c>
      <c r="N708" s="32">
        <v>0</v>
      </c>
      <c r="O708" s="32">
        <v>0</v>
      </c>
      <c r="P708" s="32">
        <v>0</v>
      </c>
      <c r="Q708" s="32">
        <v>0</v>
      </c>
      <c r="R708" s="32">
        <v>0</v>
      </c>
      <c r="S708" s="32">
        <v>0</v>
      </c>
      <c r="T708" s="31">
        <v>0</v>
      </c>
      <c r="U708" s="32">
        <v>0</v>
      </c>
      <c r="V708" s="32">
        <v>0</v>
      </c>
      <c r="W708" s="32">
        <v>0</v>
      </c>
      <c r="X708" s="32">
        <v>0</v>
      </c>
      <c r="Y708" s="32">
        <v>0</v>
      </c>
      <c r="Z708" s="32">
        <v>0</v>
      </c>
      <c r="AA708" s="32">
        <v>9.8832175644696487E-4</v>
      </c>
      <c r="AB708" s="32">
        <v>0</v>
      </c>
      <c r="AC708" s="32">
        <v>1.240198181905855E-3</v>
      </c>
      <c r="AD708" s="32">
        <v>0</v>
      </c>
      <c r="AE708" s="32">
        <v>0</v>
      </c>
      <c r="AF708" s="32">
        <v>0</v>
      </c>
      <c r="AG708" s="32">
        <v>0</v>
      </c>
      <c r="AH708" s="32">
        <v>0</v>
      </c>
      <c r="AI708" s="32">
        <v>0</v>
      </c>
      <c r="AJ708" s="32">
        <v>0</v>
      </c>
      <c r="AK708" s="32">
        <v>0</v>
      </c>
      <c r="AL708" s="32">
        <v>0</v>
      </c>
      <c r="AM708" s="32">
        <v>0</v>
      </c>
      <c r="AN708" s="32">
        <v>0</v>
      </c>
      <c r="AO708" s="32">
        <v>0</v>
      </c>
      <c r="AP708" s="32">
        <v>0</v>
      </c>
      <c r="AQ708" s="30"/>
      <c r="AR708" s="30"/>
      <c r="AS708" s="30"/>
      <c r="AT708" s="30"/>
      <c r="AU708" s="30"/>
      <c r="AV708" s="30"/>
      <c r="AW708" s="30"/>
      <c r="AX708" s="30"/>
    </row>
    <row r="709" spans="1:50" ht="20.149999999999999" customHeight="1" x14ac:dyDescent="0.75">
      <c r="A709" s="50"/>
      <c r="B709" s="2" t="s">
        <v>408</v>
      </c>
      <c r="C709" s="3" t="s">
        <v>16</v>
      </c>
      <c r="D709" s="24">
        <f t="shared" si="15"/>
        <v>1.6306491967880952E-4</v>
      </c>
      <c r="E709" s="32">
        <v>0</v>
      </c>
      <c r="F709" s="32">
        <v>0</v>
      </c>
      <c r="G709" s="32">
        <v>0</v>
      </c>
      <c r="H709" s="32">
        <v>0</v>
      </c>
      <c r="I709" s="32">
        <v>0</v>
      </c>
      <c r="J709" s="32">
        <v>1.5280679228099594E-3</v>
      </c>
      <c r="K709" s="32">
        <v>0</v>
      </c>
      <c r="L709" s="32">
        <v>0</v>
      </c>
      <c r="M709" s="32">
        <v>0</v>
      </c>
      <c r="N709" s="32">
        <v>0</v>
      </c>
      <c r="O709" s="32">
        <v>0</v>
      </c>
      <c r="P709" s="32">
        <v>0</v>
      </c>
      <c r="Q709" s="32">
        <v>0</v>
      </c>
      <c r="R709" s="32">
        <v>0</v>
      </c>
      <c r="S709" s="32">
        <v>0</v>
      </c>
      <c r="T709" s="31">
        <v>0</v>
      </c>
      <c r="U709" s="32">
        <v>0</v>
      </c>
      <c r="V709" s="32">
        <v>0</v>
      </c>
      <c r="W709" s="32">
        <v>0</v>
      </c>
      <c r="X709" s="32">
        <v>0</v>
      </c>
      <c r="Y709" s="32">
        <v>0</v>
      </c>
      <c r="Z709" s="32">
        <v>0</v>
      </c>
      <c r="AA709" s="32">
        <v>0</v>
      </c>
      <c r="AB709" s="32">
        <v>0</v>
      </c>
      <c r="AC709" s="32">
        <v>2.8316776798896835E-3</v>
      </c>
      <c r="AD709" s="32">
        <v>0</v>
      </c>
      <c r="AE709" s="32">
        <v>0</v>
      </c>
      <c r="AF709" s="32">
        <v>1.8367213450951189E-3</v>
      </c>
      <c r="AG709" s="32">
        <v>0</v>
      </c>
      <c r="AH709" s="32">
        <v>0</v>
      </c>
      <c r="AI709" s="32">
        <v>0</v>
      </c>
      <c r="AJ709" s="32">
        <v>0</v>
      </c>
      <c r="AK709" s="32">
        <v>0</v>
      </c>
      <c r="AL709" s="32">
        <v>0</v>
      </c>
      <c r="AM709" s="32">
        <v>0</v>
      </c>
      <c r="AN709" s="32">
        <v>0</v>
      </c>
      <c r="AO709" s="32">
        <v>0</v>
      </c>
      <c r="AP709" s="32">
        <v>0</v>
      </c>
      <c r="AQ709" s="30"/>
      <c r="AR709" s="30"/>
      <c r="AS709" s="30"/>
      <c r="AT709" s="30"/>
      <c r="AU709" s="30"/>
      <c r="AV709" s="30"/>
      <c r="AW709" s="30"/>
      <c r="AX709" s="30"/>
    </row>
    <row r="710" spans="1:50" ht="20.149999999999999" customHeight="1" x14ac:dyDescent="0.75">
      <c r="A710" s="50"/>
      <c r="B710" s="2" t="s">
        <v>409</v>
      </c>
      <c r="C710" s="3" t="s">
        <v>16</v>
      </c>
      <c r="D710" s="24">
        <f t="shared" si="15"/>
        <v>4.688897659456544E-4</v>
      </c>
      <c r="E710" s="32">
        <v>0</v>
      </c>
      <c r="F710" s="32">
        <v>0</v>
      </c>
      <c r="G710" s="32">
        <v>0</v>
      </c>
      <c r="H710" s="32">
        <v>0</v>
      </c>
      <c r="I710" s="32">
        <v>0</v>
      </c>
      <c r="J710" s="32">
        <v>0</v>
      </c>
      <c r="K710" s="32">
        <v>0</v>
      </c>
      <c r="L710" s="32">
        <v>2.179158200873178E-3</v>
      </c>
      <c r="M710" s="32">
        <v>0</v>
      </c>
      <c r="N710" s="32">
        <v>0</v>
      </c>
      <c r="O710" s="32">
        <v>0</v>
      </c>
      <c r="P710" s="32">
        <v>2.0975104953698735E-3</v>
      </c>
      <c r="Q710" s="32">
        <v>0</v>
      </c>
      <c r="R710" s="32">
        <v>0</v>
      </c>
      <c r="S710" s="32">
        <v>1.2096211142115813E-3</v>
      </c>
      <c r="T710" s="31">
        <v>1.7193126170919394E-3</v>
      </c>
      <c r="U710" s="32">
        <v>1.7613562550816634E-3</v>
      </c>
      <c r="V710" s="32">
        <v>0</v>
      </c>
      <c r="W710" s="32">
        <v>0</v>
      </c>
      <c r="X710" s="32">
        <v>6.9142792869291315E-4</v>
      </c>
      <c r="Y710" s="32">
        <v>0</v>
      </c>
      <c r="Z710" s="32">
        <v>0</v>
      </c>
      <c r="AA710" s="32">
        <v>0</v>
      </c>
      <c r="AB710" s="32">
        <v>0</v>
      </c>
      <c r="AC710" s="32">
        <v>4.3355728862586457E-3</v>
      </c>
      <c r="AD710" s="32">
        <v>0</v>
      </c>
      <c r="AE710" s="32">
        <v>0</v>
      </c>
      <c r="AF710" s="32">
        <v>8.9481179575803338E-4</v>
      </c>
      <c r="AG710" s="32">
        <v>0</v>
      </c>
      <c r="AH710" s="32">
        <v>0</v>
      </c>
      <c r="AI710" s="32">
        <v>0</v>
      </c>
      <c r="AJ710" s="32">
        <v>0</v>
      </c>
      <c r="AK710" s="32">
        <v>0</v>
      </c>
      <c r="AL710" s="32">
        <v>2.9290398125970413E-3</v>
      </c>
      <c r="AM710" s="32">
        <v>0</v>
      </c>
      <c r="AN710" s="32">
        <v>0</v>
      </c>
      <c r="AO710" s="32">
        <v>0</v>
      </c>
      <c r="AP710" s="32">
        <v>0</v>
      </c>
      <c r="AQ710" s="30"/>
      <c r="AR710" s="30"/>
      <c r="AS710" s="30"/>
      <c r="AT710" s="30"/>
      <c r="AU710" s="30"/>
      <c r="AV710" s="30"/>
      <c r="AW710" s="30"/>
      <c r="AX710" s="30"/>
    </row>
    <row r="711" spans="1:50" ht="20.149999999999999" customHeight="1" x14ac:dyDescent="0.75">
      <c r="A711" s="50"/>
      <c r="B711" s="2" t="s">
        <v>410</v>
      </c>
      <c r="C711" s="3" t="s">
        <v>16</v>
      </c>
      <c r="D711" s="24">
        <f t="shared" si="15"/>
        <v>1.7666335905768799E-4</v>
      </c>
      <c r="E711" s="32">
        <v>0</v>
      </c>
      <c r="F711" s="32">
        <v>0</v>
      </c>
      <c r="G711" s="32">
        <v>0</v>
      </c>
      <c r="H711" s="32">
        <v>0</v>
      </c>
      <c r="I711" s="32">
        <v>0</v>
      </c>
      <c r="J711" s="32">
        <v>0</v>
      </c>
      <c r="K711" s="32">
        <v>0</v>
      </c>
      <c r="L711" s="32">
        <v>3.3810006033202934E-3</v>
      </c>
      <c r="M711" s="32">
        <v>0</v>
      </c>
      <c r="N711" s="32">
        <v>0</v>
      </c>
      <c r="O711" s="32">
        <v>0</v>
      </c>
      <c r="P711" s="32">
        <v>0</v>
      </c>
      <c r="Q711" s="32">
        <v>0</v>
      </c>
      <c r="R711" s="32">
        <v>0</v>
      </c>
      <c r="S711" s="32">
        <v>0</v>
      </c>
      <c r="T711" s="31">
        <v>0</v>
      </c>
      <c r="U711" s="32">
        <v>0</v>
      </c>
      <c r="V711" s="32">
        <v>0</v>
      </c>
      <c r="W711" s="32">
        <v>0</v>
      </c>
      <c r="X711" s="32">
        <v>0</v>
      </c>
      <c r="Y711" s="32">
        <v>0</v>
      </c>
      <c r="Z711" s="32">
        <v>0</v>
      </c>
      <c r="AA711" s="32">
        <v>0</v>
      </c>
      <c r="AB711" s="32">
        <v>0</v>
      </c>
      <c r="AC711" s="32">
        <v>2.5308146741650837E-3</v>
      </c>
      <c r="AD711" s="32">
        <v>0</v>
      </c>
      <c r="AE711" s="32">
        <v>0</v>
      </c>
      <c r="AF711" s="32">
        <v>8.0139236670676646E-4</v>
      </c>
      <c r="AG711" s="32">
        <v>0</v>
      </c>
      <c r="AH711" s="32">
        <v>0</v>
      </c>
      <c r="AI711" s="32">
        <v>0</v>
      </c>
      <c r="AJ711" s="32">
        <v>0</v>
      </c>
      <c r="AK711" s="32">
        <v>0</v>
      </c>
      <c r="AL711" s="32">
        <v>0</v>
      </c>
      <c r="AM711" s="32">
        <v>0</v>
      </c>
      <c r="AN711" s="32">
        <v>0</v>
      </c>
      <c r="AO711" s="32">
        <v>0</v>
      </c>
      <c r="AP711" s="32">
        <v>0</v>
      </c>
      <c r="AQ711" s="30"/>
      <c r="AR711" s="30"/>
      <c r="AS711" s="30"/>
      <c r="AT711" s="30"/>
      <c r="AU711" s="30"/>
      <c r="AV711" s="30"/>
      <c r="AW711" s="30"/>
      <c r="AX711" s="30"/>
    </row>
    <row r="712" spans="1:50" ht="20.149999999999999" customHeight="1" x14ac:dyDescent="0.75">
      <c r="A712" s="50"/>
      <c r="B712" s="2" t="s">
        <v>411</v>
      </c>
      <c r="C712" s="3" t="s">
        <v>16</v>
      </c>
      <c r="D712" s="24">
        <f t="shared" si="15"/>
        <v>9.5679453606938201E-5</v>
      </c>
      <c r="E712" s="32">
        <v>0</v>
      </c>
      <c r="F712" s="32">
        <v>0</v>
      </c>
      <c r="G712" s="32">
        <v>0</v>
      </c>
      <c r="H712" s="32">
        <v>0</v>
      </c>
      <c r="I712" s="32">
        <v>0</v>
      </c>
      <c r="J712" s="32">
        <v>0</v>
      </c>
      <c r="K712" s="32">
        <v>0</v>
      </c>
      <c r="L712" s="32">
        <v>0</v>
      </c>
      <c r="M712" s="32">
        <v>0</v>
      </c>
      <c r="N712" s="32">
        <v>0</v>
      </c>
      <c r="O712" s="32">
        <v>0</v>
      </c>
      <c r="P712" s="32">
        <v>0</v>
      </c>
      <c r="Q712" s="32">
        <v>0</v>
      </c>
      <c r="R712" s="32">
        <v>0</v>
      </c>
      <c r="S712" s="32">
        <v>0</v>
      </c>
      <c r="T712" s="31">
        <v>0</v>
      </c>
      <c r="U712" s="32">
        <v>0</v>
      </c>
      <c r="V712" s="32">
        <v>0</v>
      </c>
      <c r="W712" s="32">
        <v>0</v>
      </c>
      <c r="X712" s="32">
        <v>0</v>
      </c>
      <c r="Y712" s="32">
        <v>1.5591609951793642E-3</v>
      </c>
      <c r="Z712" s="32">
        <v>0</v>
      </c>
      <c r="AA712" s="32">
        <v>0</v>
      </c>
      <c r="AB712" s="32">
        <v>0</v>
      </c>
      <c r="AC712" s="32">
        <v>0</v>
      </c>
      <c r="AD712" s="32">
        <v>0</v>
      </c>
      <c r="AE712" s="32">
        <v>1.0334825428494306E-3</v>
      </c>
      <c r="AF712" s="32">
        <v>0</v>
      </c>
      <c r="AG712" s="32">
        <v>0</v>
      </c>
      <c r="AH712" s="32">
        <v>0</v>
      </c>
      <c r="AI712" s="32">
        <v>0</v>
      </c>
      <c r="AJ712" s="32">
        <v>1.043175699034857E-3</v>
      </c>
      <c r="AK712" s="32">
        <v>0</v>
      </c>
      <c r="AL712" s="32">
        <v>0</v>
      </c>
      <c r="AM712" s="32">
        <v>0</v>
      </c>
      <c r="AN712" s="32">
        <v>0</v>
      </c>
      <c r="AO712" s="32">
        <v>0</v>
      </c>
      <c r="AP712" s="32">
        <v>0</v>
      </c>
      <c r="AQ712" s="30"/>
      <c r="AR712" s="30"/>
      <c r="AS712" s="30"/>
      <c r="AT712" s="30"/>
      <c r="AU712" s="30"/>
      <c r="AV712" s="30"/>
      <c r="AW712" s="30"/>
      <c r="AX712" s="30"/>
    </row>
    <row r="713" spans="1:50" ht="20.149999999999999" customHeight="1" x14ac:dyDescent="0.75">
      <c r="A713" s="50"/>
      <c r="B713" s="2" t="s">
        <v>412</v>
      </c>
      <c r="C713" s="3" t="s">
        <v>16</v>
      </c>
      <c r="D713" s="24">
        <f t="shared" si="15"/>
        <v>1.1555353860932117E-3</v>
      </c>
      <c r="E713" s="32">
        <v>0</v>
      </c>
      <c r="F713" s="32">
        <v>0</v>
      </c>
      <c r="G713" s="32">
        <v>0</v>
      </c>
      <c r="H713" s="32">
        <v>1.3389976924693099E-3</v>
      </c>
      <c r="I713" s="32">
        <v>0</v>
      </c>
      <c r="J713" s="32">
        <v>0</v>
      </c>
      <c r="K713" s="32">
        <v>2.3974955810149245E-3</v>
      </c>
      <c r="L713" s="32">
        <v>0</v>
      </c>
      <c r="M713" s="32">
        <v>1.4376790472774013E-3</v>
      </c>
      <c r="N713" s="32">
        <v>2.123710275036259E-3</v>
      </c>
      <c r="O713" s="32">
        <v>1.1497447724422409E-3</v>
      </c>
      <c r="P713" s="32">
        <v>3.8444570782410108E-3</v>
      </c>
      <c r="Q713" s="32">
        <v>4.7839875005480925E-3</v>
      </c>
      <c r="R713" s="32">
        <v>0</v>
      </c>
      <c r="S713" s="32">
        <v>0</v>
      </c>
      <c r="T713" s="31">
        <v>1.6113821994991635E-3</v>
      </c>
      <c r="U713" s="32">
        <v>0</v>
      </c>
      <c r="V713" s="32">
        <v>0</v>
      </c>
      <c r="W713" s="32">
        <v>3.4155529313974965E-3</v>
      </c>
      <c r="X713" s="32">
        <v>0</v>
      </c>
      <c r="Y713" s="32">
        <v>2.6966252204332062E-3</v>
      </c>
      <c r="Z713" s="32">
        <v>0</v>
      </c>
      <c r="AA713" s="32">
        <v>3.6278392562547977E-3</v>
      </c>
      <c r="AB713" s="32">
        <v>0</v>
      </c>
      <c r="AC713" s="32">
        <v>0</v>
      </c>
      <c r="AD713" s="32">
        <v>0</v>
      </c>
      <c r="AE713" s="32">
        <v>0</v>
      </c>
      <c r="AF713" s="32">
        <v>0</v>
      </c>
      <c r="AG713" s="32">
        <v>1.3291571970562568E-3</v>
      </c>
      <c r="AH713" s="32">
        <v>0</v>
      </c>
      <c r="AI713" s="32">
        <v>4.1032654752783618E-3</v>
      </c>
      <c r="AJ713" s="32">
        <v>0</v>
      </c>
      <c r="AK713" s="32">
        <v>8.5450850663495938E-4</v>
      </c>
      <c r="AL713" s="32">
        <v>0</v>
      </c>
      <c r="AM713" s="32">
        <v>2.6483468314224819E-3</v>
      </c>
      <c r="AN713" s="32">
        <v>2.2708929976062225E-3</v>
      </c>
      <c r="AO713" s="32">
        <v>4.2767021089298671E-3</v>
      </c>
      <c r="AP713" s="32">
        <v>0</v>
      </c>
      <c r="AQ713" s="30"/>
      <c r="AR713" s="30"/>
      <c r="AS713" s="30"/>
      <c r="AT713" s="30"/>
      <c r="AU713" s="30"/>
      <c r="AV713" s="30"/>
      <c r="AW713" s="30"/>
      <c r="AX713" s="30"/>
    </row>
    <row r="714" spans="1:50" ht="20.149999999999999" customHeight="1" x14ac:dyDescent="0.75">
      <c r="A714" s="50"/>
      <c r="B714" s="2" t="s">
        <v>413</v>
      </c>
      <c r="C714" s="3" t="s">
        <v>16</v>
      </c>
      <c r="D714" s="24">
        <f t="shared" si="15"/>
        <v>1.8816788246684893E-4</v>
      </c>
      <c r="E714" s="32">
        <v>0</v>
      </c>
      <c r="F714" s="32">
        <v>0</v>
      </c>
      <c r="G714" s="32">
        <v>0</v>
      </c>
      <c r="H714" s="32">
        <v>0</v>
      </c>
      <c r="I714" s="32">
        <v>0</v>
      </c>
      <c r="J714" s="32">
        <v>0</v>
      </c>
      <c r="K714" s="32">
        <v>0</v>
      </c>
      <c r="L714" s="32">
        <v>0</v>
      </c>
      <c r="M714" s="32">
        <v>0</v>
      </c>
      <c r="N714" s="32">
        <v>0</v>
      </c>
      <c r="O714" s="32">
        <v>0</v>
      </c>
      <c r="P714" s="32">
        <v>0</v>
      </c>
      <c r="Q714" s="32">
        <v>0</v>
      </c>
      <c r="R714" s="32">
        <v>3.5683023202390073E-4</v>
      </c>
      <c r="S714" s="32">
        <v>0</v>
      </c>
      <c r="T714" s="31">
        <v>0</v>
      </c>
      <c r="U714" s="32">
        <v>0</v>
      </c>
      <c r="V714" s="32">
        <v>0</v>
      </c>
      <c r="W714" s="32">
        <v>0</v>
      </c>
      <c r="X714" s="32">
        <v>0</v>
      </c>
      <c r="Y714" s="32">
        <v>0</v>
      </c>
      <c r="Z714" s="32">
        <v>5.2161455610222366E-3</v>
      </c>
      <c r="AA714" s="32">
        <v>0</v>
      </c>
      <c r="AB714" s="32">
        <v>0</v>
      </c>
      <c r="AC714" s="32">
        <v>1.5774037406941221E-3</v>
      </c>
      <c r="AD714" s="32">
        <v>0</v>
      </c>
      <c r="AE714" s="32">
        <v>0</v>
      </c>
      <c r="AF714" s="32">
        <v>0</v>
      </c>
      <c r="AG714" s="32">
        <v>0</v>
      </c>
      <c r="AH714" s="32">
        <v>0</v>
      </c>
      <c r="AI714" s="32">
        <v>0</v>
      </c>
      <c r="AJ714" s="32">
        <v>0</v>
      </c>
      <c r="AK714" s="32">
        <v>0</v>
      </c>
      <c r="AL714" s="32">
        <v>0</v>
      </c>
      <c r="AM714" s="32">
        <v>0</v>
      </c>
      <c r="AN714" s="32">
        <v>0</v>
      </c>
      <c r="AO714" s="32">
        <v>0</v>
      </c>
      <c r="AP714" s="32">
        <v>0</v>
      </c>
      <c r="AQ714" s="30"/>
      <c r="AR714" s="30"/>
      <c r="AS714" s="30"/>
      <c r="AT714" s="30"/>
      <c r="AU714" s="30"/>
      <c r="AV714" s="30"/>
      <c r="AW714" s="30"/>
      <c r="AX714" s="30"/>
    </row>
    <row r="715" spans="1:50" ht="20.149999999999999" customHeight="1" x14ac:dyDescent="0.75">
      <c r="A715" s="50"/>
      <c r="B715" s="2" t="s">
        <v>414</v>
      </c>
      <c r="C715" s="3" t="s">
        <v>16</v>
      </c>
      <c r="D715" s="24">
        <f t="shared" si="15"/>
        <v>4.4593948100080841E-2</v>
      </c>
      <c r="E715" s="32">
        <v>0</v>
      </c>
      <c r="F715" s="32">
        <v>6.9951962517409479E-4</v>
      </c>
      <c r="G715" s="32">
        <v>0</v>
      </c>
      <c r="H715" s="32">
        <v>0</v>
      </c>
      <c r="I715" s="32">
        <v>0</v>
      </c>
      <c r="J715" s="32">
        <v>0</v>
      </c>
      <c r="K715" s="32">
        <v>0</v>
      </c>
      <c r="L715" s="32">
        <v>0</v>
      </c>
      <c r="M715" s="32">
        <v>0</v>
      </c>
      <c r="N715" s="32">
        <v>0</v>
      </c>
      <c r="O715" s="32">
        <v>2.235661700601797E-3</v>
      </c>
      <c r="P715" s="32">
        <v>3.8940739442379829E-2</v>
      </c>
      <c r="Q715" s="32">
        <v>0</v>
      </c>
      <c r="R715" s="32">
        <v>1.2582087106542449E-3</v>
      </c>
      <c r="S715" s="32">
        <v>0.89221793153967544</v>
      </c>
      <c r="T715" s="31">
        <v>0</v>
      </c>
      <c r="U715" s="32">
        <v>0</v>
      </c>
      <c r="V715" s="32">
        <v>0</v>
      </c>
      <c r="W715" s="32">
        <v>0</v>
      </c>
      <c r="X715" s="32">
        <v>0</v>
      </c>
      <c r="Y715" s="32">
        <v>0.74670314462572984</v>
      </c>
      <c r="Z715" s="32">
        <v>1.0646686350814465E-2</v>
      </c>
      <c r="AA715" s="32">
        <v>0</v>
      </c>
      <c r="AB715" s="32">
        <v>0</v>
      </c>
      <c r="AC715" s="32">
        <v>0</v>
      </c>
      <c r="AD715" s="32">
        <v>8.6518468307572843E-4</v>
      </c>
      <c r="AE715" s="32">
        <v>0</v>
      </c>
      <c r="AF715" s="32">
        <v>0</v>
      </c>
      <c r="AG715" s="32">
        <v>0</v>
      </c>
      <c r="AH715" s="32">
        <v>0</v>
      </c>
      <c r="AI715" s="32">
        <v>0</v>
      </c>
      <c r="AJ715" s="32">
        <v>1.0029511249662621E-3</v>
      </c>
      <c r="AK715" s="32">
        <v>0</v>
      </c>
      <c r="AL715" s="32">
        <v>0</v>
      </c>
      <c r="AM715" s="32">
        <v>0</v>
      </c>
      <c r="AN715" s="32">
        <v>0</v>
      </c>
      <c r="AO715" s="32">
        <v>0</v>
      </c>
      <c r="AP715" s="32">
        <v>0</v>
      </c>
      <c r="AQ715" s="30"/>
      <c r="AR715" s="30"/>
      <c r="AS715" s="30"/>
      <c r="AT715" s="30"/>
      <c r="AU715" s="30"/>
      <c r="AV715" s="30"/>
      <c r="AW715" s="30"/>
      <c r="AX715" s="30"/>
    </row>
    <row r="716" spans="1:50" ht="39.950000000000003" customHeight="1" x14ac:dyDescent="0.75">
      <c r="A716" s="50"/>
      <c r="B716" s="2" t="s">
        <v>415</v>
      </c>
      <c r="C716" s="3" t="s">
        <v>16</v>
      </c>
      <c r="D716" s="24">
        <f t="shared" si="15"/>
        <v>0</v>
      </c>
      <c r="E716" s="32">
        <v>0</v>
      </c>
      <c r="F716" s="32">
        <v>0</v>
      </c>
      <c r="G716" s="32">
        <v>0</v>
      </c>
      <c r="H716" s="32">
        <v>0</v>
      </c>
      <c r="I716" s="32">
        <v>0</v>
      </c>
      <c r="J716" s="32">
        <v>0</v>
      </c>
      <c r="K716" s="32">
        <v>0</v>
      </c>
      <c r="L716" s="32">
        <v>0</v>
      </c>
      <c r="M716" s="32">
        <v>0</v>
      </c>
      <c r="N716" s="32">
        <v>0</v>
      </c>
      <c r="O716" s="32">
        <v>0</v>
      </c>
      <c r="P716" s="32">
        <v>0</v>
      </c>
      <c r="Q716" s="32">
        <v>0</v>
      </c>
      <c r="R716" s="32">
        <v>0</v>
      </c>
      <c r="S716" s="32">
        <v>0</v>
      </c>
      <c r="T716" s="31">
        <v>0</v>
      </c>
      <c r="U716" s="32">
        <v>0</v>
      </c>
      <c r="V716" s="32">
        <v>0</v>
      </c>
      <c r="W716" s="32">
        <v>0</v>
      </c>
      <c r="X716" s="32">
        <v>0</v>
      </c>
      <c r="Y716" s="32">
        <v>0</v>
      </c>
      <c r="Z716" s="32">
        <v>0</v>
      </c>
      <c r="AA716" s="32">
        <v>0</v>
      </c>
      <c r="AB716" s="32">
        <v>0</v>
      </c>
      <c r="AC716" s="32">
        <v>0</v>
      </c>
      <c r="AD716" s="32">
        <v>0</v>
      </c>
      <c r="AE716" s="32">
        <v>0</v>
      </c>
      <c r="AF716" s="32">
        <v>0</v>
      </c>
      <c r="AG716" s="32">
        <v>0</v>
      </c>
      <c r="AH716" s="32">
        <v>0</v>
      </c>
      <c r="AI716" s="32">
        <v>0</v>
      </c>
      <c r="AJ716" s="32">
        <v>0</v>
      </c>
      <c r="AK716" s="32">
        <v>0</v>
      </c>
      <c r="AL716" s="32">
        <v>0</v>
      </c>
      <c r="AM716" s="32">
        <v>0</v>
      </c>
      <c r="AN716" s="32">
        <v>0</v>
      </c>
      <c r="AO716" s="32">
        <v>0</v>
      </c>
      <c r="AP716" s="32">
        <v>0</v>
      </c>
      <c r="AQ716" s="30"/>
      <c r="AR716" s="30"/>
      <c r="AS716" s="30"/>
      <c r="AT716" s="30"/>
      <c r="AU716" s="30"/>
      <c r="AV716" s="30"/>
      <c r="AW716" s="30"/>
      <c r="AX716" s="30"/>
    </row>
    <row r="717" spans="1:50" ht="20.149999999999999" customHeight="1" x14ac:dyDescent="0.75">
      <c r="A717" s="50"/>
      <c r="B717" s="2" t="s">
        <v>416</v>
      </c>
      <c r="C717" s="3" t="s">
        <v>16</v>
      </c>
      <c r="D717" s="24">
        <f t="shared" si="15"/>
        <v>6.7588099061130979E-5</v>
      </c>
      <c r="E717" s="32">
        <v>0</v>
      </c>
      <c r="F717" s="32">
        <v>0</v>
      </c>
      <c r="G717" s="32">
        <v>0</v>
      </c>
      <c r="H717" s="32">
        <v>8.8865543625771888E-4</v>
      </c>
      <c r="I717" s="32">
        <v>0</v>
      </c>
      <c r="J717" s="32">
        <v>0</v>
      </c>
      <c r="K717" s="32">
        <v>0</v>
      </c>
      <c r="L717" s="32">
        <v>0</v>
      </c>
      <c r="M717" s="32">
        <v>0</v>
      </c>
      <c r="N717" s="32">
        <v>0</v>
      </c>
      <c r="O717" s="32">
        <v>0</v>
      </c>
      <c r="P717" s="32">
        <v>0</v>
      </c>
      <c r="Q717" s="32">
        <v>0</v>
      </c>
      <c r="R717" s="32">
        <v>0</v>
      </c>
      <c r="S717" s="32">
        <v>0</v>
      </c>
      <c r="T717" s="31">
        <v>0</v>
      </c>
      <c r="U717" s="32">
        <v>0</v>
      </c>
      <c r="V717" s="32">
        <v>0</v>
      </c>
      <c r="W717" s="32">
        <v>0</v>
      </c>
      <c r="X717" s="32">
        <v>0</v>
      </c>
      <c r="Y717" s="32">
        <v>8.7016287771154598E-4</v>
      </c>
      <c r="Z717" s="32">
        <v>0</v>
      </c>
      <c r="AA717" s="32">
        <v>0</v>
      </c>
      <c r="AB717" s="32">
        <v>8.0952945035371246E-4</v>
      </c>
      <c r="AC717" s="32">
        <v>0</v>
      </c>
      <c r="AD717" s="32">
        <v>0</v>
      </c>
      <c r="AE717" s="32">
        <v>0</v>
      </c>
      <c r="AF717" s="32">
        <v>0</v>
      </c>
      <c r="AG717" s="32">
        <v>0</v>
      </c>
      <c r="AH717" s="32">
        <v>0</v>
      </c>
      <c r="AI717" s="32">
        <v>0</v>
      </c>
      <c r="AJ717" s="32">
        <v>0</v>
      </c>
      <c r="AK717" s="32">
        <v>0</v>
      </c>
      <c r="AL717" s="32">
        <v>0</v>
      </c>
      <c r="AM717" s="32">
        <v>0</v>
      </c>
      <c r="AN717" s="32">
        <v>0</v>
      </c>
      <c r="AO717" s="32">
        <v>0</v>
      </c>
      <c r="AP717" s="32">
        <v>0</v>
      </c>
      <c r="AQ717" s="30"/>
      <c r="AR717" s="30"/>
      <c r="AS717" s="30"/>
      <c r="AT717" s="30"/>
      <c r="AU717" s="30"/>
      <c r="AV717" s="30"/>
      <c r="AW717" s="30"/>
      <c r="AX717" s="30"/>
    </row>
    <row r="718" spans="1:50" ht="20.149999999999999" customHeight="1" x14ac:dyDescent="0.75">
      <c r="A718" s="50"/>
      <c r="B718" s="2" t="s">
        <v>417</v>
      </c>
      <c r="C718" s="3" t="s">
        <v>16</v>
      </c>
      <c r="D718" s="24">
        <f t="shared" si="15"/>
        <v>0</v>
      </c>
      <c r="E718" s="32">
        <v>0</v>
      </c>
      <c r="F718" s="32">
        <v>0</v>
      </c>
      <c r="G718" s="32">
        <v>0</v>
      </c>
      <c r="H718" s="32">
        <v>0</v>
      </c>
      <c r="I718" s="32">
        <v>0</v>
      </c>
      <c r="J718" s="32">
        <v>0</v>
      </c>
      <c r="K718" s="32">
        <v>0</v>
      </c>
      <c r="L718" s="32">
        <v>0</v>
      </c>
      <c r="M718" s="32">
        <v>0</v>
      </c>
      <c r="N718" s="32">
        <v>0</v>
      </c>
      <c r="O718" s="32">
        <v>0</v>
      </c>
      <c r="P718" s="32">
        <v>0</v>
      </c>
      <c r="Q718" s="32">
        <v>0</v>
      </c>
      <c r="R718" s="32">
        <v>0</v>
      </c>
      <c r="S718" s="32">
        <v>0</v>
      </c>
      <c r="T718" s="31">
        <v>0</v>
      </c>
      <c r="U718" s="32">
        <v>0</v>
      </c>
      <c r="V718" s="32">
        <v>0</v>
      </c>
      <c r="W718" s="32">
        <v>0</v>
      </c>
      <c r="X718" s="32">
        <v>0</v>
      </c>
      <c r="Y718" s="32">
        <v>0</v>
      </c>
      <c r="Z718" s="32">
        <v>0</v>
      </c>
      <c r="AA718" s="32">
        <v>0</v>
      </c>
      <c r="AB718" s="32">
        <v>0</v>
      </c>
      <c r="AC718" s="32">
        <v>0</v>
      </c>
      <c r="AD718" s="32">
        <v>0</v>
      </c>
      <c r="AE718" s="32">
        <v>0</v>
      </c>
      <c r="AF718" s="32">
        <v>0</v>
      </c>
      <c r="AG718" s="32">
        <v>0</v>
      </c>
      <c r="AH718" s="32">
        <v>0</v>
      </c>
      <c r="AI718" s="32">
        <v>0</v>
      </c>
      <c r="AJ718" s="32">
        <v>0</v>
      </c>
      <c r="AK718" s="32">
        <v>0</v>
      </c>
      <c r="AL718" s="32">
        <v>0</v>
      </c>
      <c r="AM718" s="32">
        <v>0</v>
      </c>
      <c r="AN718" s="32">
        <v>0</v>
      </c>
      <c r="AO718" s="32">
        <v>0</v>
      </c>
      <c r="AP718" s="32">
        <v>0</v>
      </c>
      <c r="AQ718" s="30"/>
      <c r="AR718" s="30"/>
      <c r="AS718" s="30"/>
      <c r="AT718" s="30"/>
      <c r="AU718" s="30"/>
      <c r="AV718" s="30"/>
      <c r="AW718" s="30"/>
      <c r="AX718" s="30"/>
    </row>
    <row r="719" spans="1:50" ht="20.149999999999999" customHeight="1" x14ac:dyDescent="0.75">
      <c r="A719" s="50"/>
      <c r="B719" s="2" t="s">
        <v>418</v>
      </c>
      <c r="C719" s="3" t="s">
        <v>16</v>
      </c>
      <c r="D719" s="24">
        <f t="shared" si="15"/>
        <v>0</v>
      </c>
      <c r="E719" s="32">
        <v>0</v>
      </c>
      <c r="F719" s="32">
        <v>0</v>
      </c>
      <c r="G719" s="32">
        <v>0</v>
      </c>
      <c r="H719" s="32">
        <v>0</v>
      </c>
      <c r="I719" s="32">
        <v>0</v>
      </c>
      <c r="J719" s="32">
        <v>0</v>
      </c>
      <c r="K719" s="32">
        <v>0</v>
      </c>
      <c r="L719" s="32">
        <v>0</v>
      </c>
      <c r="M719" s="32">
        <v>0</v>
      </c>
      <c r="N719" s="32">
        <v>0</v>
      </c>
      <c r="O719" s="32">
        <v>0</v>
      </c>
      <c r="P719" s="32">
        <v>0</v>
      </c>
      <c r="Q719" s="32">
        <v>0</v>
      </c>
      <c r="R719" s="32">
        <v>0</v>
      </c>
      <c r="S719" s="32">
        <v>0</v>
      </c>
      <c r="T719" s="31">
        <v>0</v>
      </c>
      <c r="U719" s="32">
        <v>0</v>
      </c>
      <c r="V719" s="32">
        <v>0</v>
      </c>
      <c r="W719" s="32">
        <v>0</v>
      </c>
      <c r="X719" s="32">
        <v>0</v>
      </c>
      <c r="Y719" s="32">
        <v>0</v>
      </c>
      <c r="Z719" s="32">
        <v>0</v>
      </c>
      <c r="AA719" s="32">
        <v>0</v>
      </c>
      <c r="AB719" s="32">
        <v>0</v>
      </c>
      <c r="AC719" s="32">
        <v>0</v>
      </c>
      <c r="AD719" s="32">
        <v>0</v>
      </c>
      <c r="AE719" s="32">
        <v>0</v>
      </c>
      <c r="AF719" s="32">
        <v>0</v>
      </c>
      <c r="AG719" s="32">
        <v>0</v>
      </c>
      <c r="AH719" s="32">
        <v>0</v>
      </c>
      <c r="AI719" s="32">
        <v>0</v>
      </c>
      <c r="AJ719" s="32">
        <v>0</v>
      </c>
      <c r="AK719" s="32">
        <v>0</v>
      </c>
      <c r="AL719" s="32">
        <v>0</v>
      </c>
      <c r="AM719" s="32">
        <v>0</v>
      </c>
      <c r="AN719" s="32">
        <v>0</v>
      </c>
      <c r="AO719" s="32">
        <v>0</v>
      </c>
      <c r="AP719" s="32">
        <v>0</v>
      </c>
      <c r="AQ719" s="30"/>
      <c r="AR719" s="30"/>
      <c r="AS719" s="30"/>
      <c r="AT719" s="30"/>
      <c r="AU719" s="30"/>
      <c r="AV719" s="30"/>
      <c r="AW719" s="30"/>
      <c r="AX719" s="30"/>
    </row>
    <row r="720" spans="1:50" ht="20.149999999999999" customHeight="1" x14ac:dyDescent="0.75">
      <c r="A720" s="50"/>
      <c r="B720" s="2" t="s">
        <v>419</v>
      </c>
      <c r="C720" s="3" t="s">
        <v>16</v>
      </c>
      <c r="D720" s="24">
        <f t="shared" si="15"/>
        <v>9.075925457439763E-4</v>
      </c>
      <c r="E720" s="32">
        <v>0</v>
      </c>
      <c r="F720" s="32">
        <v>0</v>
      </c>
      <c r="G720" s="32">
        <v>0</v>
      </c>
      <c r="H720" s="32">
        <v>9.0709675161415055E-3</v>
      </c>
      <c r="I720" s="32">
        <v>0</v>
      </c>
      <c r="J720" s="32">
        <v>0</v>
      </c>
      <c r="K720" s="32">
        <v>0</v>
      </c>
      <c r="L720" s="32">
        <v>0</v>
      </c>
      <c r="M720" s="32">
        <v>0</v>
      </c>
      <c r="N720" s="32">
        <v>0</v>
      </c>
      <c r="O720" s="32">
        <v>0</v>
      </c>
      <c r="P720" s="32">
        <v>6.1803266648999722E-4</v>
      </c>
      <c r="Q720" s="32">
        <v>0</v>
      </c>
      <c r="R720" s="32">
        <v>0</v>
      </c>
      <c r="S720" s="32">
        <v>0</v>
      </c>
      <c r="T720" s="31">
        <v>0</v>
      </c>
      <c r="U720" s="32">
        <v>0</v>
      </c>
      <c r="V720" s="32">
        <v>0</v>
      </c>
      <c r="W720" s="32">
        <v>1.3848741332651471E-3</v>
      </c>
      <c r="X720" s="32">
        <v>0</v>
      </c>
      <c r="Y720" s="32">
        <v>1.4053765302964646E-3</v>
      </c>
      <c r="Z720" s="32">
        <v>0</v>
      </c>
      <c r="AA720" s="32">
        <v>2.046660862973556E-2</v>
      </c>
      <c r="AB720" s="32">
        <v>0</v>
      </c>
      <c r="AC720" s="32">
        <v>0</v>
      </c>
      <c r="AD720" s="32">
        <v>0</v>
      </c>
      <c r="AE720" s="32">
        <v>0</v>
      </c>
      <c r="AF720" s="32">
        <v>0</v>
      </c>
      <c r="AG720" s="32">
        <v>0</v>
      </c>
      <c r="AH720" s="32">
        <v>0</v>
      </c>
      <c r="AI720" s="32">
        <v>1.0712514615771472E-3</v>
      </c>
      <c r="AJ720" s="32">
        <v>0</v>
      </c>
      <c r="AK720" s="32">
        <v>0</v>
      </c>
      <c r="AL720" s="32">
        <v>0</v>
      </c>
      <c r="AM720" s="32">
        <v>4.7140580076528182E-4</v>
      </c>
      <c r="AN720" s="32">
        <v>0</v>
      </c>
      <c r="AO720" s="32">
        <v>0</v>
      </c>
      <c r="AP720" s="32">
        <v>0</v>
      </c>
      <c r="AQ720" s="30"/>
      <c r="AR720" s="30"/>
      <c r="AS720" s="30"/>
      <c r="AT720" s="30"/>
      <c r="AU720" s="30"/>
      <c r="AV720" s="30"/>
      <c r="AW720" s="30"/>
      <c r="AX720" s="30"/>
    </row>
    <row r="721" spans="1:50" ht="20.149999999999999" customHeight="1" x14ac:dyDescent="0.75">
      <c r="A721" s="50"/>
      <c r="B721" s="2" t="s">
        <v>420</v>
      </c>
      <c r="C721" s="3" t="s">
        <v>16</v>
      </c>
      <c r="D721" s="24">
        <f t="shared" si="15"/>
        <v>1.2926716619604233E-4</v>
      </c>
      <c r="E721" s="32">
        <v>0</v>
      </c>
      <c r="F721" s="32">
        <v>0</v>
      </c>
      <c r="G721" s="32">
        <v>0</v>
      </c>
      <c r="H721" s="32">
        <v>0</v>
      </c>
      <c r="I721" s="32">
        <v>0</v>
      </c>
      <c r="J721" s="32">
        <v>7.2292563501346338E-4</v>
      </c>
      <c r="K721" s="32">
        <v>0</v>
      </c>
      <c r="L721" s="32">
        <v>0</v>
      </c>
      <c r="M721" s="32">
        <v>0</v>
      </c>
      <c r="N721" s="32">
        <v>0</v>
      </c>
      <c r="O721" s="32">
        <v>0</v>
      </c>
      <c r="P721" s="32">
        <v>0</v>
      </c>
      <c r="Q721" s="32">
        <v>0</v>
      </c>
      <c r="R721" s="32">
        <v>0</v>
      </c>
      <c r="S721" s="32">
        <v>0</v>
      </c>
      <c r="T721" s="31">
        <v>0</v>
      </c>
      <c r="U721" s="32">
        <v>0</v>
      </c>
      <c r="V721" s="32">
        <v>0</v>
      </c>
      <c r="W721" s="32">
        <v>0</v>
      </c>
      <c r="X721" s="32">
        <v>0</v>
      </c>
      <c r="Y721" s="32">
        <v>1.8294493766030683E-3</v>
      </c>
      <c r="Z721" s="32">
        <v>0</v>
      </c>
      <c r="AA721" s="32">
        <v>0</v>
      </c>
      <c r="AB721" s="32">
        <v>0</v>
      </c>
      <c r="AC721" s="32">
        <v>0</v>
      </c>
      <c r="AD721" s="32">
        <v>0</v>
      </c>
      <c r="AE721" s="32">
        <v>0</v>
      </c>
      <c r="AF721" s="32">
        <v>1.3434242023293067E-3</v>
      </c>
      <c r="AG721" s="32">
        <v>0</v>
      </c>
      <c r="AH721" s="32">
        <v>0</v>
      </c>
      <c r="AI721" s="32">
        <v>0</v>
      </c>
      <c r="AJ721" s="32">
        <v>0</v>
      </c>
      <c r="AK721" s="32">
        <v>0</v>
      </c>
      <c r="AL721" s="32">
        <v>0</v>
      </c>
      <c r="AM721" s="32">
        <v>1.0163531015037709E-3</v>
      </c>
      <c r="AN721" s="32">
        <v>0</v>
      </c>
      <c r="AO721" s="32">
        <v>0</v>
      </c>
      <c r="AP721" s="32">
        <v>0</v>
      </c>
      <c r="AQ721" s="30"/>
      <c r="AR721" s="30"/>
      <c r="AS721" s="30"/>
      <c r="AT721" s="30"/>
      <c r="AU721" s="30"/>
      <c r="AV721" s="30"/>
      <c r="AW721" s="30"/>
      <c r="AX721" s="30"/>
    </row>
    <row r="722" spans="1:50" ht="20.149999999999999" customHeight="1" x14ac:dyDescent="0.75">
      <c r="A722" s="50"/>
      <c r="B722" s="2" t="s">
        <v>421</v>
      </c>
      <c r="C722" s="3" t="s">
        <v>16</v>
      </c>
      <c r="D722" s="24">
        <f t="shared" si="15"/>
        <v>3.0467127816133621E-5</v>
      </c>
      <c r="E722" s="32">
        <v>0</v>
      </c>
      <c r="F722" s="32">
        <v>0</v>
      </c>
      <c r="G722" s="32">
        <v>0</v>
      </c>
      <c r="H722" s="32">
        <v>0</v>
      </c>
      <c r="I722" s="32">
        <v>0</v>
      </c>
      <c r="J722" s="32">
        <v>0</v>
      </c>
      <c r="K722" s="32">
        <v>0</v>
      </c>
      <c r="L722" s="32">
        <v>0</v>
      </c>
      <c r="M722" s="32">
        <v>0</v>
      </c>
      <c r="N722" s="32">
        <v>0</v>
      </c>
      <c r="O722" s="32">
        <v>0</v>
      </c>
      <c r="P722" s="32">
        <v>0</v>
      </c>
      <c r="Q722" s="32">
        <v>0</v>
      </c>
      <c r="R722" s="32">
        <v>0</v>
      </c>
      <c r="S722" s="32">
        <v>0</v>
      </c>
      <c r="T722" s="31">
        <v>0</v>
      </c>
      <c r="U722" s="32">
        <v>0</v>
      </c>
      <c r="V722" s="32">
        <v>0</v>
      </c>
      <c r="W722" s="32">
        <v>0</v>
      </c>
      <c r="X722" s="32">
        <v>0</v>
      </c>
      <c r="Y722" s="32">
        <v>0</v>
      </c>
      <c r="Z722" s="32">
        <v>0</v>
      </c>
      <c r="AA722" s="32">
        <v>0</v>
      </c>
      <c r="AB722" s="32">
        <v>0</v>
      </c>
      <c r="AC722" s="32">
        <v>1.1577508570130776E-3</v>
      </c>
      <c r="AD722" s="32">
        <v>0</v>
      </c>
      <c r="AE722" s="32">
        <v>0</v>
      </c>
      <c r="AF722" s="32">
        <v>0</v>
      </c>
      <c r="AG722" s="32">
        <v>0</v>
      </c>
      <c r="AH722" s="32">
        <v>0</v>
      </c>
      <c r="AI722" s="32">
        <v>0</v>
      </c>
      <c r="AJ722" s="32">
        <v>0</v>
      </c>
      <c r="AK722" s="32">
        <v>0</v>
      </c>
      <c r="AL722" s="32">
        <v>0</v>
      </c>
      <c r="AM722" s="32">
        <v>0</v>
      </c>
      <c r="AN722" s="32">
        <v>0</v>
      </c>
      <c r="AO722" s="32">
        <v>0</v>
      </c>
      <c r="AP722" s="32">
        <v>0</v>
      </c>
      <c r="AQ722" s="30"/>
      <c r="AR722" s="30"/>
      <c r="AS722" s="30"/>
      <c r="AT722" s="30"/>
      <c r="AU722" s="30"/>
      <c r="AV722" s="30"/>
      <c r="AW722" s="30"/>
      <c r="AX722" s="30"/>
    </row>
    <row r="723" spans="1:50" ht="20.149999999999999" customHeight="1" x14ac:dyDescent="0.75">
      <c r="A723" s="50"/>
      <c r="B723" s="2" t="s">
        <v>422</v>
      </c>
      <c r="C723" s="3" t="s">
        <v>16</v>
      </c>
      <c r="D723" s="24">
        <f t="shared" si="15"/>
        <v>2.0096361646391525E-3</v>
      </c>
      <c r="E723" s="32">
        <v>7.387428113990592E-2</v>
      </c>
      <c r="F723" s="32">
        <v>0</v>
      </c>
      <c r="G723" s="32">
        <v>0</v>
      </c>
      <c r="H723" s="32">
        <v>0</v>
      </c>
      <c r="I723" s="32">
        <v>0</v>
      </c>
      <c r="J723" s="32">
        <v>0</v>
      </c>
      <c r="K723" s="32">
        <v>0</v>
      </c>
      <c r="L723" s="32">
        <v>0</v>
      </c>
      <c r="M723" s="32">
        <v>0</v>
      </c>
      <c r="N723" s="32">
        <v>0</v>
      </c>
      <c r="O723" s="32">
        <v>0</v>
      </c>
      <c r="P723" s="32">
        <v>0</v>
      </c>
      <c r="Q723" s="32">
        <v>0</v>
      </c>
      <c r="R723" s="32">
        <v>0</v>
      </c>
      <c r="S723" s="32">
        <v>0</v>
      </c>
      <c r="T723" s="31">
        <v>0</v>
      </c>
      <c r="U723" s="32">
        <v>0</v>
      </c>
      <c r="V723" s="32">
        <v>0</v>
      </c>
      <c r="W723" s="32">
        <v>0</v>
      </c>
      <c r="X723" s="32">
        <v>0</v>
      </c>
      <c r="Y723" s="32">
        <v>0</v>
      </c>
      <c r="Z723" s="32">
        <v>0</v>
      </c>
      <c r="AA723" s="32">
        <v>0</v>
      </c>
      <c r="AB723" s="32">
        <v>0</v>
      </c>
      <c r="AC723" s="32">
        <v>1.4495651616228656E-3</v>
      </c>
      <c r="AD723" s="32">
        <v>0</v>
      </c>
      <c r="AE723" s="32">
        <v>0</v>
      </c>
      <c r="AF723" s="32">
        <v>0</v>
      </c>
      <c r="AG723" s="32">
        <v>0</v>
      </c>
      <c r="AH723" s="32">
        <v>0</v>
      </c>
      <c r="AI723" s="32">
        <v>1.0423279547589982E-3</v>
      </c>
      <c r="AJ723" s="32">
        <v>0</v>
      </c>
      <c r="AK723" s="32">
        <v>0</v>
      </c>
      <c r="AL723" s="32">
        <v>0</v>
      </c>
      <c r="AM723" s="32">
        <v>0</v>
      </c>
      <c r="AN723" s="32">
        <v>0</v>
      </c>
      <c r="AO723" s="32">
        <v>0</v>
      </c>
      <c r="AP723" s="32">
        <v>0</v>
      </c>
      <c r="AQ723" s="30"/>
      <c r="AR723" s="30"/>
      <c r="AS723" s="30"/>
      <c r="AT723" s="30"/>
      <c r="AU723" s="30"/>
      <c r="AV723" s="30"/>
      <c r="AW723" s="30"/>
      <c r="AX723" s="30"/>
    </row>
    <row r="724" spans="1:50" ht="20.149999999999999" customHeight="1" thickBot="1" x14ac:dyDescent="0.9">
      <c r="A724" s="50"/>
      <c r="B724" s="2" t="s">
        <v>423</v>
      </c>
      <c r="C724" s="3" t="s">
        <v>16</v>
      </c>
      <c r="D724" s="24">
        <f t="shared" si="15"/>
        <v>22.5</v>
      </c>
      <c r="E724" s="37">
        <v>855</v>
      </c>
      <c r="F724" s="32">
        <v>0</v>
      </c>
      <c r="G724" s="32">
        <v>0</v>
      </c>
      <c r="H724" s="32">
        <v>0</v>
      </c>
      <c r="I724" s="32">
        <v>0</v>
      </c>
      <c r="J724" s="32">
        <v>0</v>
      </c>
      <c r="K724" s="32">
        <v>0</v>
      </c>
      <c r="L724" s="32">
        <v>0</v>
      </c>
      <c r="M724" s="32">
        <v>0</v>
      </c>
      <c r="N724" s="32">
        <v>0</v>
      </c>
      <c r="O724" s="32">
        <v>0</v>
      </c>
      <c r="P724" s="32">
        <v>0</v>
      </c>
      <c r="Q724" s="32">
        <v>0</v>
      </c>
      <c r="R724" s="32">
        <v>0</v>
      </c>
      <c r="S724" s="32">
        <v>0</v>
      </c>
      <c r="T724" s="31">
        <v>0</v>
      </c>
      <c r="U724" s="32">
        <v>0</v>
      </c>
      <c r="V724" s="32">
        <v>0</v>
      </c>
      <c r="W724" s="32">
        <v>0</v>
      </c>
      <c r="X724" s="32">
        <v>0</v>
      </c>
      <c r="Y724" s="32">
        <v>0</v>
      </c>
      <c r="Z724" s="32">
        <v>0</v>
      </c>
      <c r="AA724" s="32">
        <v>0</v>
      </c>
      <c r="AB724" s="32">
        <v>0</v>
      </c>
      <c r="AC724" s="32">
        <v>0</v>
      </c>
      <c r="AD724" s="32">
        <v>0</v>
      </c>
      <c r="AE724" s="32">
        <v>0</v>
      </c>
      <c r="AF724" s="32">
        <v>0</v>
      </c>
      <c r="AG724" s="32">
        <v>0</v>
      </c>
      <c r="AH724" s="32">
        <v>0</v>
      </c>
      <c r="AI724" s="32">
        <v>0</v>
      </c>
      <c r="AJ724" s="32">
        <v>0</v>
      </c>
      <c r="AK724" s="32">
        <v>0</v>
      </c>
      <c r="AL724" s="32">
        <v>0</v>
      </c>
      <c r="AM724" s="32">
        <v>0</v>
      </c>
      <c r="AN724" s="32">
        <v>0</v>
      </c>
      <c r="AO724" s="32">
        <v>0</v>
      </c>
      <c r="AP724" s="32">
        <v>0</v>
      </c>
      <c r="AQ724" s="30"/>
      <c r="AR724" s="30"/>
      <c r="AS724" s="30"/>
      <c r="AT724" s="30"/>
      <c r="AU724" s="30"/>
      <c r="AV724" s="30"/>
      <c r="AW724" s="30"/>
      <c r="AX724" s="30"/>
    </row>
    <row r="725" spans="1:50" ht="20.149999999999999" customHeight="1" x14ac:dyDescent="0.75">
      <c r="A725" s="50"/>
      <c r="B725" s="2" t="s">
        <v>424</v>
      </c>
      <c r="C725" s="3" t="s">
        <v>16</v>
      </c>
      <c r="D725" s="24">
        <f t="shared" si="15"/>
        <v>1.5829000480932051E-4</v>
      </c>
      <c r="E725" s="30"/>
      <c r="F725" s="32">
        <v>1.1954210645117739E-3</v>
      </c>
      <c r="G725" s="32">
        <v>0</v>
      </c>
      <c r="H725" s="32">
        <v>0</v>
      </c>
      <c r="I725" s="32">
        <v>0</v>
      </c>
      <c r="J725" s="32">
        <v>2.0668110823982484E-3</v>
      </c>
      <c r="K725" s="32">
        <v>0</v>
      </c>
      <c r="L725" s="32">
        <v>0</v>
      </c>
      <c r="M725" s="32">
        <v>0</v>
      </c>
      <c r="N725" s="32">
        <v>0</v>
      </c>
      <c r="O725" s="32">
        <v>0</v>
      </c>
      <c r="P725" s="32">
        <v>8.1527063970125908E-4</v>
      </c>
      <c r="Q725" s="32">
        <v>0</v>
      </c>
      <c r="R725" s="32">
        <v>0</v>
      </c>
      <c r="S725" s="32">
        <v>9.5069485625892116E-4</v>
      </c>
      <c r="T725" s="31">
        <v>0</v>
      </c>
      <c r="U725" s="32">
        <v>0</v>
      </c>
      <c r="V725" s="32">
        <v>0</v>
      </c>
      <c r="W725" s="32">
        <v>0</v>
      </c>
      <c r="X725" s="32">
        <v>0</v>
      </c>
      <c r="Y725" s="32">
        <v>0</v>
      </c>
      <c r="Z725" s="32">
        <v>0</v>
      </c>
      <c r="AA725" s="32">
        <v>0</v>
      </c>
      <c r="AB725" s="32">
        <v>0</v>
      </c>
      <c r="AC725" s="32">
        <v>0</v>
      </c>
      <c r="AD725" s="32">
        <v>0</v>
      </c>
      <c r="AE725" s="32">
        <v>0</v>
      </c>
      <c r="AF725" s="32">
        <v>0</v>
      </c>
      <c r="AG725" s="32">
        <v>0</v>
      </c>
      <c r="AH725" s="32">
        <v>0</v>
      </c>
      <c r="AI725" s="32">
        <v>8.2853253507465558E-4</v>
      </c>
      <c r="AJ725" s="32">
        <v>0</v>
      </c>
      <c r="AK725" s="32">
        <v>0</v>
      </c>
      <c r="AL725" s="32">
        <v>0</v>
      </c>
      <c r="AM725" s="32">
        <v>0</v>
      </c>
      <c r="AN725" s="32">
        <v>0</v>
      </c>
      <c r="AO725" s="32">
        <v>0</v>
      </c>
      <c r="AP725" s="32">
        <v>0</v>
      </c>
      <c r="AQ725" s="30"/>
      <c r="AR725" s="30"/>
      <c r="AS725" s="30"/>
      <c r="AT725" s="30"/>
      <c r="AU725" s="30"/>
      <c r="AV725" s="30"/>
      <c r="AW725" s="30"/>
      <c r="AX725" s="30"/>
    </row>
    <row r="726" spans="1:50" ht="20.149999999999999" customHeight="1" x14ac:dyDescent="0.75">
      <c r="A726" s="50"/>
      <c r="B726" s="2" t="s">
        <v>425</v>
      </c>
      <c r="C726" s="3" t="s">
        <v>16</v>
      </c>
      <c r="D726" s="24">
        <f t="shared" si="15"/>
        <v>1.0335958168562059E-3</v>
      </c>
      <c r="E726" s="30"/>
      <c r="F726" s="32">
        <v>5.0114409888897191E-3</v>
      </c>
      <c r="G726" s="32">
        <v>0</v>
      </c>
      <c r="H726" s="32">
        <v>0</v>
      </c>
      <c r="I726" s="32">
        <v>0</v>
      </c>
      <c r="J726" s="32">
        <v>0</v>
      </c>
      <c r="K726" s="32">
        <v>0</v>
      </c>
      <c r="L726" s="32">
        <v>0</v>
      </c>
      <c r="M726" s="32">
        <v>0</v>
      </c>
      <c r="N726" s="32">
        <v>8.1188854788156876E-4</v>
      </c>
      <c r="O726" s="32">
        <v>0</v>
      </c>
      <c r="P726" s="32">
        <v>8.1527063970125908E-4</v>
      </c>
      <c r="Q726" s="32">
        <v>0</v>
      </c>
      <c r="R726" s="32">
        <v>0</v>
      </c>
      <c r="S726" s="32">
        <v>1.6190545301551979E-3</v>
      </c>
      <c r="T726" s="31">
        <v>5.8668963958749491E-3</v>
      </c>
      <c r="U726" s="32">
        <v>6.6208406207848222E-3</v>
      </c>
      <c r="V726" s="32">
        <v>0</v>
      </c>
      <c r="W726" s="32">
        <v>1.6395798911651555E-3</v>
      </c>
      <c r="X726" s="32">
        <v>0</v>
      </c>
      <c r="Y726" s="32">
        <v>5.0923785452388157E-3</v>
      </c>
      <c r="Z726" s="32">
        <v>0</v>
      </c>
      <c r="AA726" s="32">
        <v>9.6767872480471345E-4</v>
      </c>
      <c r="AB726" s="32">
        <v>0</v>
      </c>
      <c r="AC726" s="32">
        <v>0</v>
      </c>
      <c r="AD726" s="32">
        <v>0</v>
      </c>
      <c r="AE726" s="32">
        <v>0</v>
      </c>
      <c r="AF726" s="32">
        <v>1.5231402676894232E-3</v>
      </c>
      <c r="AG726" s="32">
        <v>0</v>
      </c>
      <c r="AH726" s="32">
        <v>0</v>
      </c>
      <c r="AI726" s="32">
        <v>4.08921249968381E-3</v>
      </c>
      <c r="AJ726" s="32">
        <v>0</v>
      </c>
      <c r="AK726" s="32">
        <v>0</v>
      </c>
      <c r="AL726" s="32">
        <v>0</v>
      </c>
      <c r="AM726" s="32">
        <v>4.1856635718101921E-3</v>
      </c>
      <c r="AN726" s="32">
        <v>0</v>
      </c>
      <c r="AO726" s="32">
        <v>0</v>
      </c>
      <c r="AP726" s="32">
        <v>0</v>
      </c>
      <c r="AQ726" s="30"/>
      <c r="AR726" s="30"/>
      <c r="AS726" s="30"/>
      <c r="AT726" s="30"/>
      <c r="AU726" s="30"/>
      <c r="AV726" s="30"/>
      <c r="AW726" s="30"/>
      <c r="AX726" s="30"/>
    </row>
    <row r="727" spans="1:50" ht="20.149999999999999" customHeight="1" x14ac:dyDescent="0.75">
      <c r="A727" s="50"/>
      <c r="B727" s="2" t="s">
        <v>426</v>
      </c>
      <c r="C727" s="3" t="s">
        <v>16</v>
      </c>
      <c r="D727" s="24">
        <f t="shared" ref="D727:D733" si="16">AVERAGE(E727:AP727)</f>
        <v>2.7376503086485438E-4</v>
      </c>
      <c r="E727" s="30"/>
      <c r="F727" s="32">
        <v>0</v>
      </c>
      <c r="G727" s="32">
        <v>0</v>
      </c>
      <c r="H727" s="32">
        <v>0</v>
      </c>
      <c r="I727" s="32">
        <v>0</v>
      </c>
      <c r="J727" s="32">
        <v>0</v>
      </c>
      <c r="K727" s="32">
        <v>0</v>
      </c>
      <c r="L727" s="32">
        <v>0</v>
      </c>
      <c r="M727" s="32">
        <v>0</v>
      </c>
      <c r="N727" s="32">
        <v>0</v>
      </c>
      <c r="O727" s="32">
        <v>1.1497447724422409E-3</v>
      </c>
      <c r="P727" s="32">
        <v>0</v>
      </c>
      <c r="Q727" s="32">
        <v>0</v>
      </c>
      <c r="R727" s="32">
        <v>0</v>
      </c>
      <c r="S727" s="32">
        <v>1.4995405394193607E-3</v>
      </c>
      <c r="T727" s="31">
        <v>0</v>
      </c>
      <c r="U727" s="32">
        <v>0</v>
      </c>
      <c r="V727" s="32">
        <v>0</v>
      </c>
      <c r="W727" s="32">
        <v>0</v>
      </c>
      <c r="X727" s="32">
        <v>0</v>
      </c>
      <c r="Y727" s="32">
        <v>3.2050241049845231E-3</v>
      </c>
      <c r="Z727" s="32">
        <v>4.2749967251534881E-3</v>
      </c>
      <c r="AA727" s="32">
        <v>0</v>
      </c>
      <c r="AB727" s="32">
        <v>0</v>
      </c>
      <c r="AC727" s="32">
        <v>0</v>
      </c>
      <c r="AD727" s="32">
        <v>0</v>
      </c>
      <c r="AE727" s="32">
        <v>0</v>
      </c>
      <c r="AF727" s="32">
        <v>0</v>
      </c>
      <c r="AG727" s="32">
        <v>0</v>
      </c>
      <c r="AH727" s="32">
        <v>0</v>
      </c>
      <c r="AI727" s="32">
        <v>0</v>
      </c>
      <c r="AJ727" s="32">
        <v>0</v>
      </c>
      <c r="AK727" s="32">
        <v>0</v>
      </c>
      <c r="AL727" s="32">
        <v>0</v>
      </c>
      <c r="AM727" s="32">
        <v>0</v>
      </c>
      <c r="AN727" s="32">
        <v>0</v>
      </c>
      <c r="AO727" s="32">
        <v>0</v>
      </c>
      <c r="AP727" s="32">
        <v>0</v>
      </c>
      <c r="AQ727" s="30"/>
      <c r="AR727" s="30"/>
      <c r="AS727" s="30"/>
      <c r="AT727" s="30"/>
      <c r="AU727" s="30"/>
      <c r="AV727" s="30"/>
      <c r="AW727" s="30"/>
      <c r="AX727" s="30"/>
    </row>
    <row r="728" spans="1:50" ht="20.149999999999999" customHeight="1" x14ac:dyDescent="0.75">
      <c r="A728" s="50"/>
      <c r="B728" s="2" t="s">
        <v>427</v>
      </c>
      <c r="C728" s="3" t="s">
        <v>16</v>
      </c>
      <c r="D728" s="24">
        <f t="shared" si="16"/>
        <v>1.6014786831988195E-4</v>
      </c>
      <c r="E728" s="30"/>
      <c r="F728" s="32">
        <v>0</v>
      </c>
      <c r="G728" s="32">
        <v>0</v>
      </c>
      <c r="H728" s="32">
        <v>0</v>
      </c>
      <c r="I728" s="32">
        <v>0</v>
      </c>
      <c r="J728" s="32">
        <v>0</v>
      </c>
      <c r="K728" s="32">
        <v>0</v>
      </c>
      <c r="L728" s="32">
        <v>0</v>
      </c>
      <c r="M728" s="32">
        <v>0</v>
      </c>
      <c r="N728" s="32">
        <v>0</v>
      </c>
      <c r="O728" s="32">
        <v>0</v>
      </c>
      <c r="P728" s="32">
        <v>0</v>
      </c>
      <c r="Q728" s="32">
        <v>0</v>
      </c>
      <c r="R728" s="32">
        <v>0</v>
      </c>
      <c r="S728" s="32">
        <v>0</v>
      </c>
      <c r="T728" s="31">
        <v>0</v>
      </c>
      <c r="U728" s="32">
        <v>0</v>
      </c>
      <c r="V728" s="32">
        <v>0</v>
      </c>
      <c r="W728" s="32">
        <v>0</v>
      </c>
      <c r="X728" s="32">
        <v>0</v>
      </c>
      <c r="Y728" s="32">
        <v>2.8752458909832622E-3</v>
      </c>
      <c r="Z728" s="32">
        <v>0</v>
      </c>
      <c r="AA728" s="32">
        <v>0</v>
      </c>
      <c r="AB728" s="32">
        <v>0</v>
      </c>
      <c r="AC728" s="32">
        <v>0</v>
      </c>
      <c r="AD728" s="32">
        <v>0</v>
      </c>
      <c r="AE728" s="32">
        <v>0</v>
      </c>
      <c r="AF728" s="32">
        <v>1.9814096514012536E-3</v>
      </c>
      <c r="AG728" s="32">
        <v>0</v>
      </c>
      <c r="AH728" s="32">
        <v>0</v>
      </c>
      <c r="AI728" s="32">
        <v>0</v>
      </c>
      <c r="AJ728" s="32">
        <v>1.0688155854511176E-3</v>
      </c>
      <c r="AK728" s="32">
        <v>0</v>
      </c>
      <c r="AL728" s="32">
        <v>0</v>
      </c>
      <c r="AM728" s="32">
        <v>0</v>
      </c>
      <c r="AN728" s="32">
        <v>0</v>
      </c>
      <c r="AO728" s="32">
        <v>0</v>
      </c>
      <c r="AP728" s="32">
        <v>0</v>
      </c>
      <c r="AQ728" s="30"/>
      <c r="AR728" s="30"/>
      <c r="AS728" s="30"/>
      <c r="AT728" s="30"/>
      <c r="AU728" s="30"/>
      <c r="AV728" s="30"/>
      <c r="AW728" s="30"/>
      <c r="AX728" s="30"/>
    </row>
    <row r="729" spans="1:50" ht="20.149999999999999" customHeight="1" x14ac:dyDescent="0.75">
      <c r="A729" s="50"/>
      <c r="B729" s="2" t="s">
        <v>428</v>
      </c>
      <c r="C729" s="3" t="s">
        <v>16</v>
      </c>
      <c r="D729" s="24">
        <f t="shared" si="16"/>
        <v>1.0988756847923148E-4</v>
      </c>
      <c r="E729" s="30"/>
      <c r="F729" s="32">
        <v>0</v>
      </c>
      <c r="G729" s="32">
        <v>0</v>
      </c>
      <c r="H729" s="32">
        <v>0</v>
      </c>
      <c r="I729" s="32">
        <v>0</v>
      </c>
      <c r="J729" s="32">
        <v>0</v>
      </c>
      <c r="K729" s="32">
        <v>0</v>
      </c>
      <c r="L729" s="32">
        <v>0</v>
      </c>
      <c r="M729" s="32">
        <v>0</v>
      </c>
      <c r="N729" s="32">
        <v>0</v>
      </c>
      <c r="O729" s="32">
        <v>0</v>
      </c>
      <c r="P729" s="32">
        <v>0</v>
      </c>
      <c r="Q729" s="32">
        <v>0</v>
      </c>
      <c r="R729" s="32">
        <v>0</v>
      </c>
      <c r="S729" s="32">
        <v>0</v>
      </c>
      <c r="T729" s="31">
        <v>9.7294080614032316E-4</v>
      </c>
      <c r="U729" s="32">
        <v>0</v>
      </c>
      <c r="V729" s="32">
        <v>0</v>
      </c>
      <c r="W729" s="32">
        <v>0</v>
      </c>
      <c r="X729" s="32">
        <v>0</v>
      </c>
      <c r="Y729" s="32">
        <v>0</v>
      </c>
      <c r="Z729" s="32">
        <v>0</v>
      </c>
      <c r="AA729" s="32">
        <v>0</v>
      </c>
      <c r="AB729" s="32">
        <v>1.2670688444761783E-3</v>
      </c>
      <c r="AC729" s="32">
        <v>0</v>
      </c>
      <c r="AD729" s="32">
        <v>0</v>
      </c>
      <c r="AE729" s="32">
        <v>0</v>
      </c>
      <c r="AF729" s="32">
        <v>0</v>
      </c>
      <c r="AG729" s="32">
        <v>0</v>
      </c>
      <c r="AH729" s="32">
        <v>0</v>
      </c>
      <c r="AI729" s="32">
        <v>0</v>
      </c>
      <c r="AJ729" s="32">
        <v>0</v>
      </c>
      <c r="AK729" s="32">
        <v>0</v>
      </c>
      <c r="AL729" s="32">
        <v>6.3252453997893416E-4</v>
      </c>
      <c r="AM729" s="32">
        <v>0</v>
      </c>
      <c r="AN729" s="32">
        <v>0</v>
      </c>
      <c r="AO729" s="32">
        <v>0</v>
      </c>
      <c r="AP729" s="32">
        <v>1.193305843136129E-3</v>
      </c>
      <c r="AQ729" s="30"/>
      <c r="AR729" s="30"/>
      <c r="AS729" s="30"/>
      <c r="AT729" s="30"/>
      <c r="AU729" s="30"/>
      <c r="AV729" s="30"/>
      <c r="AW729" s="30"/>
      <c r="AX729" s="30"/>
    </row>
    <row r="730" spans="1:50" ht="20.149999999999999" customHeight="1" x14ac:dyDescent="0.75">
      <c r="A730" s="50"/>
      <c r="B730" s="2" t="s">
        <v>429</v>
      </c>
      <c r="C730" s="3" t="s">
        <v>16</v>
      </c>
      <c r="D730" s="24">
        <f t="shared" si="16"/>
        <v>1.5147205107780133E-5</v>
      </c>
      <c r="E730" s="30"/>
      <c r="F730" s="32">
        <v>0</v>
      </c>
      <c r="G730" s="32">
        <v>0</v>
      </c>
      <c r="H730" s="32">
        <v>0</v>
      </c>
      <c r="I730" s="32">
        <v>0</v>
      </c>
      <c r="J730" s="32">
        <v>0</v>
      </c>
      <c r="K730" s="32">
        <v>0</v>
      </c>
      <c r="L730" s="32">
        <v>0</v>
      </c>
      <c r="M730" s="32">
        <v>0</v>
      </c>
      <c r="N730" s="32">
        <v>0</v>
      </c>
      <c r="O730" s="32">
        <v>0</v>
      </c>
      <c r="P730" s="32">
        <v>0</v>
      </c>
      <c r="Q730" s="32">
        <v>0</v>
      </c>
      <c r="R730" s="32">
        <v>0</v>
      </c>
      <c r="S730" s="32">
        <v>0</v>
      </c>
      <c r="T730" s="31">
        <v>0</v>
      </c>
      <c r="U730" s="32">
        <v>0</v>
      </c>
      <c r="V730" s="32">
        <v>0</v>
      </c>
      <c r="W730" s="32">
        <v>0</v>
      </c>
      <c r="X730" s="32">
        <v>0</v>
      </c>
      <c r="Y730" s="32">
        <v>5.6044658898786492E-4</v>
      </c>
      <c r="Z730" s="32">
        <v>0</v>
      </c>
      <c r="AA730" s="32">
        <v>0</v>
      </c>
      <c r="AB730" s="32">
        <v>0</v>
      </c>
      <c r="AC730" s="32">
        <v>0</v>
      </c>
      <c r="AD730" s="32">
        <v>0</v>
      </c>
      <c r="AE730" s="32">
        <v>0</v>
      </c>
      <c r="AF730" s="32">
        <v>0</v>
      </c>
      <c r="AG730" s="32">
        <v>0</v>
      </c>
      <c r="AH730" s="32">
        <v>0</v>
      </c>
      <c r="AI730" s="32">
        <v>0</v>
      </c>
      <c r="AJ730" s="32">
        <v>0</v>
      </c>
      <c r="AK730" s="32">
        <v>0</v>
      </c>
      <c r="AL730" s="32">
        <v>0</v>
      </c>
      <c r="AM730" s="32">
        <v>0</v>
      </c>
      <c r="AN730" s="32">
        <v>0</v>
      </c>
      <c r="AO730" s="32">
        <v>0</v>
      </c>
      <c r="AP730" s="32">
        <v>0</v>
      </c>
      <c r="AQ730" s="30"/>
      <c r="AR730" s="30"/>
      <c r="AS730" s="30"/>
      <c r="AT730" s="30"/>
      <c r="AU730" s="30"/>
      <c r="AV730" s="30"/>
      <c r="AW730" s="30"/>
      <c r="AX730" s="30"/>
    </row>
    <row r="731" spans="1:50" ht="39.950000000000003" customHeight="1" x14ac:dyDescent="0.75">
      <c r="A731" s="50"/>
      <c r="B731" s="2" t="s">
        <v>430</v>
      </c>
      <c r="C731" s="3" t="s">
        <v>16</v>
      </c>
      <c r="D731" s="24">
        <f t="shared" si="16"/>
        <v>5.36027493022446E-5</v>
      </c>
      <c r="E731" s="30"/>
      <c r="F731" s="32">
        <v>0</v>
      </c>
      <c r="G731" s="32">
        <v>0</v>
      </c>
      <c r="H731" s="32">
        <v>0</v>
      </c>
      <c r="I731" s="32">
        <v>0</v>
      </c>
      <c r="J731" s="32">
        <v>0</v>
      </c>
      <c r="K731" s="32">
        <v>0</v>
      </c>
      <c r="L731" s="32">
        <v>9.3750520980285623E-4</v>
      </c>
      <c r="M731" s="32">
        <v>0</v>
      </c>
      <c r="N731" s="32">
        <v>0</v>
      </c>
      <c r="O731" s="32">
        <v>0</v>
      </c>
      <c r="P731" s="32">
        <v>0</v>
      </c>
      <c r="Q731" s="32">
        <v>0</v>
      </c>
      <c r="R731" s="32">
        <v>0</v>
      </c>
      <c r="S731" s="32">
        <v>0</v>
      </c>
      <c r="T731" s="31">
        <v>0</v>
      </c>
      <c r="U731" s="32">
        <v>0</v>
      </c>
      <c r="V731" s="32">
        <v>0</v>
      </c>
      <c r="W731" s="32">
        <v>0</v>
      </c>
      <c r="X731" s="32">
        <v>0</v>
      </c>
      <c r="Y731" s="32">
        <v>1.0457965143801939E-3</v>
      </c>
      <c r="Z731" s="32">
        <v>0</v>
      </c>
      <c r="AA731" s="32">
        <v>0</v>
      </c>
      <c r="AB731" s="32">
        <v>0</v>
      </c>
      <c r="AC731" s="32">
        <v>0</v>
      </c>
      <c r="AD731" s="32">
        <v>0</v>
      </c>
      <c r="AE731" s="32">
        <v>0</v>
      </c>
      <c r="AF731" s="32">
        <v>0</v>
      </c>
      <c r="AG731" s="32">
        <v>0</v>
      </c>
      <c r="AH731" s="32">
        <v>0</v>
      </c>
      <c r="AI731" s="32">
        <v>0</v>
      </c>
      <c r="AJ731" s="32">
        <v>0</v>
      </c>
      <c r="AK731" s="32">
        <v>0</v>
      </c>
      <c r="AL731" s="32">
        <v>0</v>
      </c>
      <c r="AM731" s="32">
        <v>0</v>
      </c>
      <c r="AN731" s="32">
        <v>0</v>
      </c>
      <c r="AO731" s="32">
        <v>0</v>
      </c>
      <c r="AP731" s="32">
        <v>0</v>
      </c>
      <c r="AQ731" s="30"/>
      <c r="AR731" s="30"/>
      <c r="AS731" s="30"/>
      <c r="AT731" s="30"/>
      <c r="AU731" s="30"/>
      <c r="AV731" s="30"/>
      <c r="AW731" s="30"/>
      <c r="AX731" s="30"/>
    </row>
    <row r="732" spans="1:50" ht="39.950000000000003" customHeight="1" x14ac:dyDescent="0.75">
      <c r="A732" s="50"/>
      <c r="B732" s="2" t="s">
        <v>431</v>
      </c>
      <c r="C732" s="3" t="s">
        <v>16</v>
      </c>
      <c r="D732" s="24">
        <f t="shared" si="16"/>
        <v>5.0109792841246652E-4</v>
      </c>
      <c r="E732" s="30"/>
      <c r="F732" s="32">
        <v>0</v>
      </c>
      <c r="G732" s="32">
        <v>0</v>
      </c>
      <c r="H732" s="32">
        <v>4.979585884555671E-4</v>
      </c>
      <c r="I732" s="32">
        <v>0</v>
      </c>
      <c r="J732" s="32">
        <v>0</v>
      </c>
      <c r="K732" s="32">
        <v>0</v>
      </c>
      <c r="L732" s="32">
        <v>1.9142433710078448E-3</v>
      </c>
      <c r="M732" s="32">
        <v>0</v>
      </c>
      <c r="N732" s="32">
        <v>0</v>
      </c>
      <c r="O732" s="32">
        <v>1.6872919764367562E-3</v>
      </c>
      <c r="P732" s="32">
        <v>0</v>
      </c>
      <c r="Q732" s="32">
        <v>0</v>
      </c>
      <c r="R732" s="32">
        <v>0</v>
      </c>
      <c r="S732" s="32">
        <v>5.3241436577785451E-3</v>
      </c>
      <c r="T732" s="31">
        <v>8.3682133541285576E-4</v>
      </c>
      <c r="U732" s="32">
        <v>0</v>
      </c>
      <c r="V732" s="32">
        <v>0</v>
      </c>
      <c r="W732" s="32">
        <v>0</v>
      </c>
      <c r="X732" s="32">
        <v>0</v>
      </c>
      <c r="Y732" s="32">
        <v>3.7881855847033113E-3</v>
      </c>
      <c r="Z732" s="32">
        <v>0</v>
      </c>
      <c r="AA732" s="32">
        <v>0</v>
      </c>
      <c r="AB732" s="32">
        <v>0</v>
      </c>
      <c r="AC732" s="32">
        <v>0</v>
      </c>
      <c r="AD732" s="32">
        <v>0</v>
      </c>
      <c r="AE732" s="32">
        <v>0</v>
      </c>
      <c r="AF732" s="32">
        <v>2.8636957225117339E-3</v>
      </c>
      <c r="AG732" s="32">
        <v>0</v>
      </c>
      <c r="AH732" s="32">
        <v>0</v>
      </c>
      <c r="AI732" s="32">
        <v>0</v>
      </c>
      <c r="AJ732" s="32">
        <v>0</v>
      </c>
      <c r="AK732" s="32">
        <v>0</v>
      </c>
      <c r="AL732" s="32">
        <v>0</v>
      </c>
      <c r="AM732" s="32">
        <v>0</v>
      </c>
      <c r="AN732" s="32">
        <v>0</v>
      </c>
      <c r="AO732" s="32">
        <v>9.2991019309784418E-4</v>
      </c>
      <c r="AP732" s="32">
        <v>6.9837292185680536E-4</v>
      </c>
      <c r="AQ732" s="30"/>
      <c r="AR732" s="30"/>
      <c r="AS732" s="30"/>
      <c r="AT732" s="30"/>
      <c r="AU732" s="30"/>
      <c r="AV732" s="30"/>
      <c r="AW732" s="30"/>
      <c r="AX732" s="30"/>
    </row>
    <row r="733" spans="1:50" ht="39.950000000000003" customHeight="1" x14ac:dyDescent="0.75">
      <c r="A733" s="50"/>
      <c r="B733" s="2" t="s">
        <v>24</v>
      </c>
      <c r="C733" s="3" t="s">
        <v>16</v>
      </c>
      <c r="D733" s="24">
        <f t="shared" si="16"/>
        <v>6.0074594321877339E-2</v>
      </c>
      <c r="E733" s="30"/>
      <c r="F733" s="32">
        <v>4.2180355951198727E-2</v>
      </c>
      <c r="G733" s="32">
        <v>7.3393241443723889E-2</v>
      </c>
      <c r="H733" s="32">
        <v>5.3081824872561037E-2</v>
      </c>
      <c r="I733" s="32">
        <v>6.3545680257264606E-2</v>
      </c>
      <c r="J733" s="32">
        <v>4.7948325201834653E-2</v>
      </c>
      <c r="K733" s="32">
        <v>5.4588064464762699E-2</v>
      </c>
      <c r="L733" s="32">
        <v>9.7507238757108747E-2</v>
      </c>
      <c r="M733" s="32">
        <v>7.7657286753781724E-2</v>
      </c>
      <c r="N733" s="32">
        <v>4.6478348501076544E-2</v>
      </c>
      <c r="O733" s="32">
        <v>3.9920087286020103E-2</v>
      </c>
      <c r="P733" s="32">
        <v>9.62237792750852E-2</v>
      </c>
      <c r="Q733" s="32">
        <v>8.6558593533581335E-2</v>
      </c>
      <c r="R733" s="32">
        <v>5.757930466200236E-2</v>
      </c>
      <c r="S733" s="32">
        <v>3.3586579410136937E-2</v>
      </c>
      <c r="T733" s="31">
        <v>6.9900862204542197E-2</v>
      </c>
      <c r="U733" s="32">
        <v>6.4922200215144679E-2</v>
      </c>
      <c r="V733" s="32">
        <v>5.6888717190789653E-2</v>
      </c>
      <c r="W733" s="32">
        <v>4.0370692739142372E-2</v>
      </c>
      <c r="X733" s="32">
        <v>4.8866953637103701E-2</v>
      </c>
      <c r="Y733" s="32">
        <v>3.7985512423932423E-2</v>
      </c>
      <c r="Z733" s="32">
        <v>3.1243992818349775E-2</v>
      </c>
      <c r="AA733" s="32">
        <v>4.7726411605816282E-2</v>
      </c>
      <c r="AB733" s="32">
        <v>6.6693175847417172E-2</v>
      </c>
      <c r="AC733" s="32">
        <v>5.3185720993964285E-2</v>
      </c>
      <c r="AD733" s="32">
        <v>4.4324199618223988E-2</v>
      </c>
      <c r="AE733" s="32">
        <v>0.17823599928050171</v>
      </c>
      <c r="AF733" s="32">
        <v>5.7241544411779893E-2</v>
      </c>
      <c r="AG733" s="32">
        <v>3.100741569153399E-2</v>
      </c>
      <c r="AH733" s="32">
        <v>6.2341560616361778E-2</v>
      </c>
      <c r="AI733" s="32">
        <v>8.0183210597563073E-2</v>
      </c>
      <c r="AJ733" s="32">
        <v>4.1450865248263191E-2</v>
      </c>
      <c r="AK733" s="32">
        <v>5.7450332602264703E-2</v>
      </c>
      <c r="AL733" s="32">
        <v>5.1246943757403726E-2</v>
      </c>
      <c r="AM733" s="32">
        <v>6.5097550733305032E-2</v>
      </c>
      <c r="AN733" s="32">
        <v>3.2047915001394658E-2</v>
      </c>
      <c r="AO733" s="32">
        <v>8.785457195347833E-2</v>
      </c>
      <c r="AP733" s="32">
        <v>4.6244930351045703E-2</v>
      </c>
      <c r="AQ733" s="30"/>
      <c r="AR733" s="30"/>
      <c r="AS733" s="30"/>
      <c r="AT733" s="30"/>
      <c r="AU733" s="30"/>
      <c r="AV733" s="30"/>
      <c r="AW733" s="30"/>
      <c r="AX733" s="30"/>
    </row>
    <row r="734" spans="1:50" ht="20.149999999999999" customHeight="1" thickBot="1" x14ac:dyDescent="0.9">
      <c r="A734" s="55"/>
      <c r="B734" s="11" t="s">
        <v>25</v>
      </c>
      <c r="C734" s="12" t="s">
        <v>13</v>
      </c>
      <c r="D734" s="22">
        <f>SUM(E734:AP734)</f>
        <v>31697</v>
      </c>
      <c r="E734" s="30"/>
      <c r="F734" s="37">
        <v>861</v>
      </c>
      <c r="G734" s="37">
        <v>851</v>
      </c>
      <c r="H734" s="37">
        <v>871</v>
      </c>
      <c r="I734" s="37">
        <v>862</v>
      </c>
      <c r="J734" s="37">
        <v>857</v>
      </c>
      <c r="K734" s="37">
        <v>849</v>
      </c>
      <c r="L734" s="37">
        <v>854</v>
      </c>
      <c r="M734" s="37">
        <v>861</v>
      </c>
      <c r="N734" s="37">
        <v>852</v>
      </c>
      <c r="O734" s="37">
        <v>871</v>
      </c>
      <c r="P734" s="37">
        <v>853</v>
      </c>
      <c r="Q734" s="37">
        <v>848</v>
      </c>
      <c r="R734" s="37">
        <v>869</v>
      </c>
      <c r="S734" s="37">
        <v>882</v>
      </c>
      <c r="T734" s="36">
        <v>849</v>
      </c>
      <c r="U734" s="37">
        <v>851</v>
      </c>
      <c r="V734" s="37">
        <v>857</v>
      </c>
      <c r="W734" s="37">
        <v>857</v>
      </c>
      <c r="X734" s="37">
        <v>859</v>
      </c>
      <c r="Y734" s="37">
        <v>853</v>
      </c>
      <c r="Z734" s="37">
        <v>855</v>
      </c>
      <c r="AA734" s="37">
        <v>861</v>
      </c>
      <c r="AB734" s="37">
        <v>849</v>
      </c>
      <c r="AC734" s="37">
        <v>855</v>
      </c>
      <c r="AD734" s="37">
        <v>846</v>
      </c>
      <c r="AE734" s="37">
        <v>878</v>
      </c>
      <c r="AF734" s="37">
        <v>853</v>
      </c>
      <c r="AG734" s="37">
        <v>860</v>
      </c>
      <c r="AH734" s="37">
        <v>855</v>
      </c>
      <c r="AI734" s="37">
        <v>853</v>
      </c>
      <c r="AJ734" s="37">
        <v>839</v>
      </c>
      <c r="AK734" s="37">
        <v>855</v>
      </c>
      <c r="AL734" s="37">
        <v>856</v>
      </c>
      <c r="AM734" s="37">
        <v>865</v>
      </c>
      <c r="AN734" s="37">
        <v>846</v>
      </c>
      <c r="AO734" s="37">
        <v>851</v>
      </c>
      <c r="AP734" s="37">
        <v>853</v>
      </c>
      <c r="AQ734" s="30"/>
      <c r="AR734" s="30"/>
      <c r="AS734" s="30"/>
      <c r="AT734" s="30"/>
      <c r="AU734" s="30"/>
      <c r="AV734" s="30"/>
      <c r="AW734" s="30"/>
      <c r="AX734" s="30"/>
    </row>
    <row r="735" spans="1:50" x14ac:dyDescent="0.75">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c r="AE735" s="30"/>
      <c r="AF735" s="30"/>
      <c r="AG735" s="30"/>
      <c r="AH735" s="30"/>
      <c r="AI735" s="30"/>
      <c r="AJ735" s="30"/>
      <c r="AK735" s="30"/>
      <c r="AL735" s="30"/>
      <c r="AM735" s="30"/>
      <c r="AN735" s="30"/>
      <c r="AO735" s="30"/>
      <c r="AP735" s="30"/>
      <c r="AQ735" s="30"/>
      <c r="AR735" s="30"/>
      <c r="AS735" s="30"/>
      <c r="AT735" s="30"/>
      <c r="AU735" s="30"/>
      <c r="AV735" s="30"/>
      <c r="AW735" s="30"/>
      <c r="AX735" s="30"/>
    </row>
    <row r="736" spans="1:50" x14ac:dyDescent="0.75">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c r="AE736" s="30"/>
      <c r="AF736" s="30"/>
      <c r="AG736" s="30"/>
      <c r="AH736" s="30"/>
      <c r="AI736" s="30"/>
      <c r="AJ736" s="30"/>
      <c r="AK736" s="30"/>
      <c r="AL736" s="30"/>
      <c r="AM736" s="30"/>
      <c r="AN736" s="30"/>
      <c r="AO736" s="30"/>
      <c r="AP736" s="30"/>
      <c r="AQ736" s="30"/>
      <c r="AR736" s="30"/>
      <c r="AS736" s="30"/>
      <c r="AT736" s="30"/>
      <c r="AU736" s="30"/>
      <c r="AV736" s="30"/>
      <c r="AW736" s="30"/>
      <c r="AX736" s="30"/>
    </row>
    <row r="737" spans="5:50" x14ac:dyDescent="0.75">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c r="AE737" s="30"/>
      <c r="AF737" s="30"/>
      <c r="AG737" s="30"/>
      <c r="AH737" s="30"/>
      <c r="AI737" s="30"/>
      <c r="AJ737" s="30"/>
      <c r="AK737" s="30"/>
      <c r="AL737" s="30"/>
      <c r="AM737" s="30"/>
      <c r="AN737" s="30"/>
      <c r="AO737" s="30"/>
      <c r="AP737" s="30"/>
      <c r="AQ737" s="30"/>
      <c r="AR737" s="30"/>
      <c r="AS737" s="30"/>
      <c r="AT737" s="30"/>
      <c r="AU737" s="30"/>
      <c r="AV737" s="30"/>
      <c r="AW737" s="30"/>
      <c r="AX737" s="30"/>
    </row>
    <row r="738" spans="5:50" x14ac:dyDescent="0.75">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c r="AE738" s="30"/>
      <c r="AF738" s="30"/>
      <c r="AG738" s="30"/>
      <c r="AH738" s="30"/>
      <c r="AI738" s="30"/>
      <c r="AJ738" s="30"/>
      <c r="AK738" s="30"/>
      <c r="AL738" s="30"/>
      <c r="AM738" s="30"/>
      <c r="AN738" s="30"/>
      <c r="AO738" s="30"/>
      <c r="AP738" s="30"/>
      <c r="AQ738" s="30"/>
      <c r="AR738" s="30"/>
      <c r="AS738" s="30"/>
      <c r="AT738" s="30"/>
      <c r="AU738" s="30"/>
      <c r="AV738" s="30"/>
      <c r="AW738" s="30"/>
      <c r="AX738" s="30"/>
    </row>
    <row r="739" spans="5:50" x14ac:dyDescent="0.75">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c r="AE739" s="30"/>
      <c r="AF739" s="30"/>
      <c r="AG739" s="30"/>
      <c r="AH739" s="30"/>
      <c r="AI739" s="30"/>
      <c r="AJ739" s="30"/>
      <c r="AK739" s="30"/>
      <c r="AL739" s="30"/>
      <c r="AM739" s="30"/>
      <c r="AN739" s="30"/>
      <c r="AO739" s="30"/>
      <c r="AP739" s="30"/>
      <c r="AQ739" s="30"/>
      <c r="AR739" s="30"/>
      <c r="AS739" s="30"/>
      <c r="AT739" s="30"/>
      <c r="AU739" s="30"/>
      <c r="AV739" s="30"/>
      <c r="AW739" s="30"/>
      <c r="AX739" s="30"/>
    </row>
    <row r="740" spans="5:50" x14ac:dyDescent="0.75">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c r="AE740" s="30"/>
      <c r="AF740" s="30"/>
      <c r="AG740" s="30"/>
      <c r="AH740" s="30"/>
      <c r="AI740" s="30"/>
      <c r="AJ740" s="30"/>
      <c r="AK740" s="30"/>
      <c r="AL740" s="30"/>
      <c r="AM740" s="30"/>
      <c r="AN740" s="30"/>
      <c r="AO740" s="30"/>
      <c r="AP740" s="30"/>
      <c r="AQ740" s="30"/>
      <c r="AR740" s="30"/>
      <c r="AS740" s="30"/>
      <c r="AT740" s="30"/>
      <c r="AU740" s="30"/>
      <c r="AV740" s="30"/>
      <c r="AW740" s="30"/>
      <c r="AX740" s="30"/>
    </row>
    <row r="741" spans="5:50" x14ac:dyDescent="0.75">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c r="AE741" s="30"/>
      <c r="AF741" s="30"/>
      <c r="AG741" s="30"/>
      <c r="AH741" s="30"/>
      <c r="AI741" s="30"/>
      <c r="AJ741" s="30"/>
      <c r="AK741" s="30"/>
      <c r="AL741" s="30"/>
      <c r="AM741" s="30"/>
      <c r="AN741" s="30"/>
      <c r="AO741" s="30"/>
      <c r="AP741" s="30"/>
      <c r="AQ741" s="30"/>
      <c r="AR741" s="30"/>
      <c r="AS741" s="30"/>
      <c r="AT741" s="30"/>
      <c r="AU741" s="30"/>
      <c r="AV741" s="30"/>
      <c r="AW741" s="30"/>
      <c r="AX741" s="30"/>
    </row>
    <row r="742" spans="5:50" x14ac:dyDescent="0.75">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c r="AE742" s="30"/>
      <c r="AF742" s="30"/>
      <c r="AG742" s="30"/>
      <c r="AH742" s="30"/>
      <c r="AI742" s="30"/>
      <c r="AJ742" s="30"/>
      <c r="AK742" s="30"/>
      <c r="AL742" s="30"/>
      <c r="AM742" s="30"/>
      <c r="AN742" s="30"/>
      <c r="AO742" s="30"/>
      <c r="AP742" s="30"/>
      <c r="AQ742" s="30"/>
      <c r="AR742" s="30"/>
      <c r="AS742" s="30"/>
      <c r="AT742" s="30"/>
      <c r="AU742" s="30"/>
      <c r="AV742" s="30"/>
      <c r="AW742" s="30"/>
      <c r="AX742" s="30"/>
    </row>
    <row r="743" spans="5:50" x14ac:dyDescent="0.75">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c r="AE743" s="30"/>
      <c r="AF743" s="30"/>
      <c r="AG743" s="30"/>
      <c r="AH743" s="30"/>
      <c r="AI743" s="30"/>
      <c r="AJ743" s="30"/>
      <c r="AK743" s="30"/>
      <c r="AL743" s="30"/>
      <c r="AM743" s="30"/>
      <c r="AN743" s="30"/>
      <c r="AO743" s="30"/>
      <c r="AP743" s="30"/>
      <c r="AQ743" s="30"/>
      <c r="AR743" s="30"/>
      <c r="AS743" s="30"/>
      <c r="AT743" s="30"/>
      <c r="AU743" s="30"/>
      <c r="AV743" s="30"/>
      <c r="AW743" s="30"/>
      <c r="AX743" s="30"/>
    </row>
    <row r="744" spans="5:50" x14ac:dyDescent="0.75">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c r="AE744" s="30"/>
      <c r="AF744" s="30"/>
      <c r="AG744" s="30"/>
      <c r="AH744" s="30"/>
      <c r="AI744" s="30"/>
      <c r="AJ744" s="30"/>
      <c r="AK744" s="30"/>
      <c r="AL744" s="30"/>
      <c r="AM744" s="30"/>
      <c r="AN744" s="30"/>
      <c r="AO744" s="30"/>
      <c r="AP744" s="30"/>
      <c r="AQ744" s="30"/>
      <c r="AR744" s="30"/>
      <c r="AS744" s="30"/>
      <c r="AT744" s="30"/>
      <c r="AU744" s="30"/>
      <c r="AV744" s="30"/>
      <c r="AW744" s="30"/>
      <c r="AX744" s="30"/>
    </row>
    <row r="745" spans="5:50" x14ac:dyDescent="0.75">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c r="AE745" s="30"/>
      <c r="AF745" s="30"/>
      <c r="AG745" s="30"/>
      <c r="AH745" s="30"/>
      <c r="AI745" s="30"/>
      <c r="AJ745" s="30"/>
      <c r="AK745" s="30"/>
      <c r="AL745" s="30"/>
      <c r="AM745" s="30"/>
      <c r="AN745" s="30"/>
      <c r="AO745" s="30"/>
      <c r="AP745" s="30"/>
      <c r="AQ745" s="30"/>
      <c r="AR745" s="30"/>
      <c r="AS745" s="30"/>
      <c r="AT745" s="30"/>
      <c r="AU745" s="30"/>
      <c r="AV745" s="30"/>
      <c r="AW745" s="30"/>
      <c r="AX745" s="30"/>
    </row>
    <row r="746" spans="5:50" x14ac:dyDescent="0.75">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c r="AE746" s="30"/>
      <c r="AF746" s="30"/>
      <c r="AG746" s="30"/>
      <c r="AH746" s="30"/>
      <c r="AI746" s="30"/>
      <c r="AJ746" s="30"/>
      <c r="AK746" s="30"/>
      <c r="AL746" s="30"/>
      <c r="AM746" s="30"/>
      <c r="AN746" s="30"/>
      <c r="AO746" s="30"/>
      <c r="AP746" s="30"/>
      <c r="AQ746" s="30"/>
      <c r="AR746" s="30"/>
      <c r="AS746" s="30"/>
      <c r="AT746" s="30"/>
      <c r="AU746" s="30"/>
      <c r="AV746" s="30"/>
      <c r="AW746" s="30"/>
      <c r="AX746" s="30"/>
    </row>
    <row r="747" spans="5:50" x14ac:dyDescent="0.75">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c r="AE747" s="30"/>
      <c r="AF747" s="30"/>
      <c r="AG747" s="30"/>
      <c r="AH747" s="30"/>
      <c r="AI747" s="30"/>
      <c r="AJ747" s="30"/>
      <c r="AK747" s="30"/>
      <c r="AL747" s="30"/>
      <c r="AM747" s="30"/>
      <c r="AN747" s="30"/>
      <c r="AO747" s="30"/>
      <c r="AP747" s="30"/>
      <c r="AQ747" s="30"/>
      <c r="AR747" s="30"/>
      <c r="AS747" s="30"/>
      <c r="AT747" s="30"/>
      <c r="AU747" s="30"/>
      <c r="AV747" s="30"/>
      <c r="AW747" s="30"/>
      <c r="AX747" s="30"/>
    </row>
    <row r="748" spans="5:50" x14ac:dyDescent="0.75">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c r="AE748" s="30"/>
      <c r="AF748" s="30"/>
      <c r="AG748" s="30"/>
      <c r="AH748" s="30"/>
      <c r="AI748" s="30"/>
      <c r="AJ748" s="30"/>
      <c r="AK748" s="30"/>
      <c r="AL748" s="30"/>
      <c r="AM748" s="30"/>
      <c r="AN748" s="30"/>
      <c r="AO748" s="30"/>
      <c r="AP748" s="30"/>
      <c r="AQ748" s="30"/>
      <c r="AR748" s="30"/>
      <c r="AS748" s="30"/>
      <c r="AT748" s="30"/>
      <c r="AU748" s="30"/>
      <c r="AV748" s="30"/>
      <c r="AW748" s="30"/>
      <c r="AX748" s="30"/>
    </row>
    <row r="749" spans="5:50" x14ac:dyDescent="0.75">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c r="AE749" s="30"/>
      <c r="AF749" s="30"/>
      <c r="AG749" s="30"/>
      <c r="AH749" s="30"/>
      <c r="AI749" s="30"/>
      <c r="AJ749" s="30"/>
      <c r="AK749" s="30"/>
      <c r="AL749" s="30"/>
      <c r="AM749" s="30"/>
      <c r="AN749" s="30"/>
      <c r="AO749" s="30"/>
      <c r="AP749" s="30"/>
      <c r="AQ749" s="30"/>
      <c r="AR749" s="30"/>
      <c r="AS749" s="30"/>
      <c r="AT749" s="30"/>
      <c r="AU749" s="30"/>
      <c r="AV749" s="30"/>
      <c r="AW749" s="30"/>
      <c r="AX749" s="30"/>
    </row>
    <row r="750" spans="5:50" x14ac:dyDescent="0.75">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c r="AE750" s="30"/>
      <c r="AF750" s="30"/>
      <c r="AG750" s="30"/>
      <c r="AH750" s="30"/>
      <c r="AI750" s="30"/>
      <c r="AJ750" s="30"/>
      <c r="AK750" s="30"/>
      <c r="AL750" s="30"/>
      <c r="AM750" s="30"/>
      <c r="AN750" s="30"/>
      <c r="AO750" s="30"/>
      <c r="AP750" s="30"/>
      <c r="AQ750" s="30"/>
      <c r="AR750" s="30"/>
      <c r="AS750" s="30"/>
      <c r="AT750" s="30"/>
      <c r="AU750" s="30"/>
      <c r="AV750" s="30"/>
      <c r="AW750" s="30"/>
      <c r="AX750" s="30"/>
    </row>
    <row r="751" spans="5:50" x14ac:dyDescent="0.75">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c r="AE751" s="30"/>
      <c r="AF751" s="30"/>
      <c r="AG751" s="30"/>
      <c r="AH751" s="30"/>
      <c r="AI751" s="30"/>
      <c r="AJ751" s="30"/>
      <c r="AK751" s="30"/>
      <c r="AL751" s="30"/>
      <c r="AM751" s="30"/>
      <c r="AN751" s="30"/>
      <c r="AO751" s="30"/>
      <c r="AP751" s="30"/>
      <c r="AQ751" s="30"/>
      <c r="AR751" s="30"/>
      <c r="AS751" s="30"/>
      <c r="AT751" s="30"/>
      <c r="AU751" s="30"/>
      <c r="AV751" s="30"/>
      <c r="AW751" s="30"/>
      <c r="AX751" s="30"/>
    </row>
    <row r="752" spans="5:50" x14ac:dyDescent="0.75">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c r="AE752" s="30"/>
      <c r="AF752" s="30"/>
      <c r="AG752" s="30"/>
      <c r="AH752" s="30"/>
      <c r="AI752" s="30"/>
      <c r="AJ752" s="30"/>
      <c r="AK752" s="30"/>
      <c r="AL752" s="30"/>
      <c r="AM752" s="30"/>
      <c r="AN752" s="30"/>
      <c r="AO752" s="30"/>
      <c r="AP752" s="30"/>
      <c r="AQ752" s="30"/>
      <c r="AR752" s="30"/>
      <c r="AS752" s="30"/>
      <c r="AT752" s="30"/>
      <c r="AU752" s="30"/>
      <c r="AV752" s="30"/>
      <c r="AW752" s="30"/>
      <c r="AX752" s="30"/>
    </row>
    <row r="753" spans="5:50" x14ac:dyDescent="0.75">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c r="AE753" s="30"/>
      <c r="AF753" s="30"/>
      <c r="AG753" s="30"/>
      <c r="AH753" s="30"/>
      <c r="AI753" s="30"/>
      <c r="AJ753" s="30"/>
      <c r="AK753" s="30"/>
      <c r="AL753" s="30"/>
      <c r="AM753" s="30"/>
      <c r="AN753" s="30"/>
      <c r="AO753" s="30"/>
      <c r="AP753" s="30"/>
      <c r="AQ753" s="30"/>
      <c r="AR753" s="30"/>
      <c r="AS753" s="30"/>
      <c r="AT753" s="30"/>
      <c r="AU753" s="30"/>
      <c r="AV753" s="30"/>
      <c r="AW753" s="30"/>
      <c r="AX753" s="30"/>
    </row>
    <row r="754" spans="5:50" x14ac:dyDescent="0.75">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c r="AE754" s="30"/>
      <c r="AF754" s="30"/>
      <c r="AG754" s="30"/>
      <c r="AH754" s="30"/>
      <c r="AI754" s="30"/>
      <c r="AJ754" s="30"/>
      <c r="AK754" s="30"/>
      <c r="AL754" s="30"/>
      <c r="AM754" s="30"/>
      <c r="AN754" s="30"/>
      <c r="AO754" s="30"/>
      <c r="AP754" s="30"/>
      <c r="AQ754" s="30"/>
      <c r="AR754" s="30"/>
      <c r="AS754" s="30"/>
      <c r="AT754" s="30"/>
      <c r="AU754" s="30"/>
      <c r="AV754" s="30"/>
      <c r="AW754" s="30"/>
      <c r="AX754" s="30"/>
    </row>
    <row r="755" spans="5:50" x14ac:dyDescent="0.75">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c r="AE755" s="30"/>
      <c r="AF755" s="30"/>
      <c r="AG755" s="30"/>
      <c r="AH755" s="30"/>
      <c r="AI755" s="30"/>
      <c r="AJ755" s="30"/>
      <c r="AK755" s="30"/>
      <c r="AL755" s="30"/>
      <c r="AM755" s="30"/>
      <c r="AN755" s="30"/>
      <c r="AO755" s="30"/>
      <c r="AP755" s="30"/>
      <c r="AQ755" s="30"/>
      <c r="AR755" s="30"/>
      <c r="AS755" s="30"/>
      <c r="AT755" s="30"/>
      <c r="AU755" s="30"/>
      <c r="AV755" s="30"/>
      <c r="AW755" s="30"/>
      <c r="AX755" s="30"/>
    </row>
    <row r="756" spans="5:50" x14ac:dyDescent="0.75">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c r="AE756" s="30"/>
      <c r="AF756" s="30"/>
      <c r="AG756" s="30"/>
      <c r="AH756" s="30"/>
      <c r="AI756" s="30"/>
      <c r="AJ756" s="30"/>
      <c r="AK756" s="30"/>
      <c r="AL756" s="30"/>
      <c r="AM756" s="30"/>
      <c r="AN756" s="30"/>
      <c r="AO756" s="30"/>
      <c r="AP756" s="30"/>
      <c r="AQ756" s="30"/>
      <c r="AR756" s="30"/>
      <c r="AS756" s="30"/>
      <c r="AT756" s="30"/>
      <c r="AU756" s="30"/>
      <c r="AV756" s="30"/>
      <c r="AW756" s="30"/>
      <c r="AX756" s="30"/>
    </row>
    <row r="757" spans="5:50" x14ac:dyDescent="0.75">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c r="AE757" s="30"/>
      <c r="AF757" s="30"/>
      <c r="AG757" s="30"/>
      <c r="AH757" s="30"/>
      <c r="AI757" s="30"/>
      <c r="AJ757" s="30"/>
      <c r="AK757" s="30"/>
      <c r="AL757" s="30"/>
      <c r="AM757" s="30"/>
      <c r="AN757" s="30"/>
      <c r="AO757" s="30"/>
      <c r="AP757" s="30"/>
      <c r="AQ757" s="30"/>
      <c r="AR757" s="30"/>
      <c r="AS757" s="30"/>
      <c r="AT757" s="30"/>
      <c r="AU757" s="30"/>
      <c r="AV757" s="30"/>
      <c r="AW757" s="30"/>
      <c r="AX757" s="30"/>
    </row>
    <row r="758" spans="5:50" x14ac:dyDescent="0.75">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c r="AE758" s="30"/>
      <c r="AF758" s="30"/>
      <c r="AG758" s="30"/>
      <c r="AH758" s="30"/>
      <c r="AI758" s="30"/>
      <c r="AJ758" s="30"/>
      <c r="AK758" s="30"/>
      <c r="AL758" s="30"/>
      <c r="AM758" s="30"/>
      <c r="AN758" s="30"/>
      <c r="AO758" s="30"/>
      <c r="AP758" s="30"/>
      <c r="AQ758" s="30"/>
      <c r="AR758" s="30"/>
      <c r="AS758" s="30"/>
      <c r="AT758" s="30"/>
      <c r="AU758" s="30"/>
      <c r="AV758" s="30"/>
      <c r="AW758" s="30"/>
      <c r="AX758" s="30"/>
    </row>
    <row r="759" spans="5:50" x14ac:dyDescent="0.75">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c r="AE759" s="30"/>
      <c r="AF759" s="30"/>
      <c r="AG759" s="30"/>
      <c r="AH759" s="30"/>
      <c r="AI759" s="30"/>
      <c r="AJ759" s="30"/>
      <c r="AK759" s="30"/>
      <c r="AL759" s="30"/>
      <c r="AM759" s="30"/>
      <c r="AN759" s="30"/>
      <c r="AO759" s="30"/>
      <c r="AP759" s="30"/>
      <c r="AQ759" s="30"/>
      <c r="AR759" s="30"/>
      <c r="AS759" s="30"/>
      <c r="AT759" s="30"/>
      <c r="AU759" s="30"/>
      <c r="AV759" s="30"/>
      <c r="AW759" s="30"/>
      <c r="AX759" s="30"/>
    </row>
    <row r="760" spans="5:50" x14ac:dyDescent="0.75">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c r="AE760" s="30"/>
      <c r="AF760" s="30"/>
      <c r="AG760" s="30"/>
      <c r="AH760" s="30"/>
      <c r="AI760" s="30"/>
      <c r="AJ760" s="30"/>
      <c r="AK760" s="30"/>
      <c r="AL760" s="30"/>
      <c r="AM760" s="30"/>
      <c r="AN760" s="30"/>
      <c r="AO760" s="30"/>
      <c r="AP760" s="30"/>
      <c r="AQ760" s="30"/>
      <c r="AR760" s="30"/>
      <c r="AS760" s="30"/>
      <c r="AT760" s="30"/>
      <c r="AU760" s="30"/>
      <c r="AV760" s="30"/>
      <c r="AW760" s="30"/>
      <c r="AX760" s="30"/>
    </row>
    <row r="761" spans="5:50" x14ac:dyDescent="0.75">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c r="AE761" s="30"/>
      <c r="AF761" s="30"/>
      <c r="AG761" s="30"/>
      <c r="AH761" s="30"/>
      <c r="AI761" s="30"/>
      <c r="AJ761" s="30"/>
      <c r="AK761" s="30"/>
      <c r="AL761" s="30"/>
      <c r="AM761" s="30"/>
      <c r="AN761" s="30"/>
      <c r="AO761" s="30"/>
      <c r="AP761" s="30"/>
      <c r="AQ761" s="30"/>
      <c r="AR761" s="30"/>
      <c r="AS761" s="30"/>
      <c r="AT761" s="30"/>
      <c r="AU761" s="30"/>
      <c r="AV761" s="30"/>
      <c r="AW761" s="30"/>
      <c r="AX761" s="30"/>
    </row>
    <row r="762" spans="5:50" x14ac:dyDescent="0.75">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c r="AE762" s="30"/>
      <c r="AF762" s="30"/>
      <c r="AG762" s="30"/>
      <c r="AH762" s="30"/>
      <c r="AI762" s="30"/>
      <c r="AJ762" s="30"/>
      <c r="AK762" s="30"/>
      <c r="AL762" s="30"/>
      <c r="AM762" s="30"/>
      <c r="AN762" s="30"/>
      <c r="AO762" s="30"/>
      <c r="AP762" s="30"/>
      <c r="AQ762" s="30"/>
      <c r="AR762" s="30"/>
      <c r="AS762" s="30"/>
      <c r="AT762" s="30"/>
      <c r="AU762" s="30"/>
      <c r="AV762" s="30"/>
      <c r="AW762" s="30"/>
      <c r="AX762" s="30"/>
    </row>
    <row r="763" spans="5:50" x14ac:dyDescent="0.75">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c r="AE763" s="30"/>
      <c r="AF763" s="30"/>
      <c r="AG763" s="30"/>
      <c r="AH763" s="30"/>
      <c r="AI763" s="30"/>
      <c r="AJ763" s="30"/>
      <c r="AK763" s="30"/>
      <c r="AL763" s="30"/>
      <c r="AM763" s="30"/>
      <c r="AN763" s="30"/>
      <c r="AO763" s="30"/>
      <c r="AP763" s="30"/>
      <c r="AQ763" s="30"/>
      <c r="AR763" s="30"/>
      <c r="AS763" s="30"/>
      <c r="AT763" s="30"/>
      <c r="AU763" s="30"/>
      <c r="AV763" s="30"/>
      <c r="AW763" s="30"/>
      <c r="AX763" s="30"/>
    </row>
    <row r="764" spans="5:50" x14ac:dyDescent="0.75">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c r="AE764" s="30"/>
      <c r="AF764" s="30"/>
      <c r="AG764" s="30"/>
      <c r="AH764" s="30"/>
      <c r="AI764" s="30"/>
      <c r="AJ764" s="30"/>
      <c r="AK764" s="30"/>
      <c r="AL764" s="30"/>
      <c r="AM764" s="30"/>
      <c r="AN764" s="30"/>
      <c r="AO764" s="30"/>
      <c r="AP764" s="30"/>
      <c r="AQ764" s="30"/>
      <c r="AR764" s="30"/>
      <c r="AS764" s="30"/>
      <c r="AT764" s="30"/>
      <c r="AU764" s="30"/>
      <c r="AV764" s="30"/>
      <c r="AW764" s="30"/>
      <c r="AX764" s="30"/>
    </row>
    <row r="765" spans="5:50" x14ac:dyDescent="0.75">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c r="AE765" s="30"/>
      <c r="AF765" s="30"/>
      <c r="AG765" s="30"/>
      <c r="AH765" s="30"/>
      <c r="AI765" s="30"/>
      <c r="AJ765" s="30"/>
      <c r="AK765" s="30"/>
      <c r="AL765" s="30"/>
      <c r="AM765" s="30"/>
      <c r="AN765" s="30"/>
      <c r="AO765" s="30"/>
      <c r="AP765" s="30"/>
      <c r="AQ765" s="30"/>
      <c r="AR765" s="30"/>
      <c r="AS765" s="30"/>
      <c r="AT765" s="30"/>
      <c r="AU765" s="30"/>
      <c r="AV765" s="30"/>
      <c r="AW765" s="30"/>
      <c r="AX765" s="30"/>
    </row>
    <row r="766" spans="5:50" x14ac:dyDescent="0.75">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c r="AE766" s="30"/>
      <c r="AF766" s="30"/>
      <c r="AG766" s="30"/>
      <c r="AH766" s="30"/>
      <c r="AI766" s="30"/>
      <c r="AJ766" s="30"/>
      <c r="AK766" s="30"/>
      <c r="AL766" s="30"/>
      <c r="AM766" s="30"/>
      <c r="AN766" s="30"/>
      <c r="AO766" s="30"/>
      <c r="AP766" s="30"/>
      <c r="AQ766" s="30"/>
      <c r="AR766" s="30"/>
      <c r="AS766" s="30"/>
      <c r="AT766" s="30"/>
      <c r="AU766" s="30"/>
      <c r="AV766" s="30"/>
      <c r="AW766" s="30"/>
      <c r="AX766" s="30"/>
    </row>
    <row r="767" spans="5:50" x14ac:dyDescent="0.75">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c r="AE767" s="30"/>
      <c r="AF767" s="30"/>
      <c r="AG767" s="30"/>
      <c r="AH767" s="30"/>
      <c r="AI767" s="30"/>
      <c r="AJ767" s="30"/>
      <c r="AK767" s="30"/>
      <c r="AL767" s="30"/>
      <c r="AM767" s="30"/>
      <c r="AN767" s="30"/>
      <c r="AO767" s="30"/>
      <c r="AP767" s="30"/>
      <c r="AQ767" s="30"/>
      <c r="AR767" s="30"/>
      <c r="AS767" s="30"/>
      <c r="AT767" s="30"/>
      <c r="AU767" s="30"/>
      <c r="AV767" s="30"/>
      <c r="AW767" s="30"/>
      <c r="AX767" s="30"/>
    </row>
    <row r="768" spans="5:50" x14ac:dyDescent="0.75">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c r="AE768" s="30"/>
      <c r="AF768" s="30"/>
      <c r="AG768" s="30"/>
      <c r="AH768" s="30"/>
      <c r="AI768" s="30"/>
      <c r="AJ768" s="30"/>
      <c r="AK768" s="30"/>
      <c r="AL768" s="30"/>
      <c r="AM768" s="30"/>
      <c r="AN768" s="30"/>
      <c r="AO768" s="30"/>
      <c r="AP768" s="30"/>
      <c r="AQ768" s="30"/>
      <c r="AR768" s="30"/>
      <c r="AS768" s="30"/>
      <c r="AT768" s="30"/>
      <c r="AU768" s="30"/>
      <c r="AV768" s="30"/>
      <c r="AW768" s="30"/>
      <c r="AX768" s="30"/>
    </row>
    <row r="769" spans="5:50" x14ac:dyDescent="0.75">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c r="AE769" s="30"/>
      <c r="AF769" s="30"/>
      <c r="AG769" s="30"/>
      <c r="AH769" s="30"/>
      <c r="AI769" s="30"/>
      <c r="AJ769" s="30"/>
      <c r="AK769" s="30"/>
      <c r="AL769" s="30"/>
      <c r="AM769" s="30"/>
      <c r="AN769" s="30"/>
      <c r="AO769" s="30"/>
      <c r="AP769" s="30"/>
      <c r="AQ769" s="30"/>
      <c r="AR769" s="30"/>
      <c r="AS769" s="30"/>
      <c r="AT769" s="30"/>
      <c r="AU769" s="30"/>
      <c r="AV769" s="30"/>
      <c r="AW769" s="30"/>
      <c r="AX769" s="30"/>
    </row>
    <row r="770" spans="5:50" x14ac:dyDescent="0.75">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c r="AE770" s="30"/>
      <c r="AF770" s="30"/>
      <c r="AG770" s="30"/>
      <c r="AH770" s="30"/>
      <c r="AI770" s="30"/>
      <c r="AJ770" s="30"/>
      <c r="AK770" s="30"/>
      <c r="AL770" s="30"/>
      <c r="AM770" s="30"/>
      <c r="AN770" s="30"/>
      <c r="AO770" s="30"/>
      <c r="AP770" s="30"/>
      <c r="AQ770" s="30"/>
      <c r="AR770" s="30"/>
      <c r="AS770" s="30"/>
      <c r="AT770" s="30"/>
      <c r="AU770" s="30"/>
      <c r="AV770" s="30"/>
      <c r="AW770" s="30"/>
      <c r="AX770" s="30"/>
    </row>
    <row r="771" spans="5:50" x14ac:dyDescent="0.75">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c r="AE771" s="30"/>
      <c r="AF771" s="30"/>
      <c r="AG771" s="30"/>
      <c r="AH771" s="30"/>
      <c r="AI771" s="30"/>
      <c r="AJ771" s="30"/>
      <c r="AK771" s="30"/>
      <c r="AL771" s="30"/>
      <c r="AM771" s="30"/>
      <c r="AN771" s="30"/>
      <c r="AO771" s="30"/>
      <c r="AP771" s="30"/>
      <c r="AQ771" s="30"/>
      <c r="AR771" s="30"/>
      <c r="AS771" s="30"/>
      <c r="AT771" s="30"/>
      <c r="AU771" s="30"/>
      <c r="AV771" s="30"/>
      <c r="AW771" s="30"/>
      <c r="AX771" s="30"/>
    </row>
    <row r="772" spans="5:50" x14ac:dyDescent="0.75">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c r="AE772" s="30"/>
      <c r="AF772" s="30"/>
      <c r="AG772" s="30"/>
      <c r="AH772" s="30"/>
      <c r="AI772" s="30"/>
      <c r="AJ772" s="30"/>
      <c r="AK772" s="30"/>
      <c r="AL772" s="30"/>
      <c r="AM772" s="30"/>
      <c r="AN772" s="30"/>
      <c r="AO772" s="30"/>
      <c r="AP772" s="30"/>
      <c r="AQ772" s="30"/>
      <c r="AR772" s="30"/>
      <c r="AS772" s="30"/>
      <c r="AT772" s="30"/>
      <c r="AU772" s="30"/>
      <c r="AV772" s="30"/>
      <c r="AW772" s="30"/>
      <c r="AX772" s="30"/>
    </row>
    <row r="773" spans="5:50" x14ac:dyDescent="0.75">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c r="AE773" s="30"/>
      <c r="AF773" s="30"/>
      <c r="AG773" s="30"/>
      <c r="AH773" s="30"/>
      <c r="AI773" s="30"/>
      <c r="AJ773" s="30"/>
      <c r="AK773" s="30"/>
      <c r="AL773" s="30"/>
      <c r="AM773" s="30"/>
      <c r="AN773" s="30"/>
      <c r="AO773" s="30"/>
      <c r="AP773" s="30"/>
      <c r="AQ773" s="30"/>
      <c r="AR773" s="30"/>
      <c r="AS773" s="30"/>
      <c r="AT773" s="30"/>
      <c r="AU773" s="30"/>
      <c r="AV773" s="30"/>
      <c r="AW773" s="30"/>
      <c r="AX773" s="30"/>
    </row>
    <row r="774" spans="5:50" x14ac:dyDescent="0.75">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c r="AE774" s="30"/>
      <c r="AF774" s="30"/>
      <c r="AG774" s="30"/>
      <c r="AH774" s="30"/>
      <c r="AI774" s="30"/>
      <c r="AJ774" s="30"/>
      <c r="AK774" s="30"/>
      <c r="AL774" s="30"/>
      <c r="AM774" s="30"/>
      <c r="AN774" s="30"/>
      <c r="AO774" s="30"/>
      <c r="AP774" s="30"/>
      <c r="AQ774" s="30"/>
      <c r="AR774" s="30"/>
      <c r="AS774" s="30"/>
      <c r="AT774" s="30"/>
      <c r="AU774" s="30"/>
      <c r="AV774" s="30"/>
      <c r="AW774" s="30"/>
      <c r="AX774" s="30"/>
    </row>
    <row r="775" spans="5:50" x14ac:dyDescent="0.75">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c r="AE775" s="30"/>
      <c r="AF775" s="30"/>
      <c r="AG775" s="30"/>
      <c r="AH775" s="30"/>
      <c r="AI775" s="30"/>
      <c r="AJ775" s="30"/>
      <c r="AK775" s="30"/>
      <c r="AL775" s="30"/>
      <c r="AM775" s="30"/>
      <c r="AN775" s="30"/>
      <c r="AO775" s="30"/>
      <c r="AP775" s="30"/>
      <c r="AQ775" s="30"/>
      <c r="AR775" s="30"/>
      <c r="AS775" s="30"/>
      <c r="AT775" s="30"/>
      <c r="AU775" s="30"/>
      <c r="AV775" s="30"/>
      <c r="AW775" s="30"/>
      <c r="AX775" s="30"/>
    </row>
    <row r="776" spans="5:50" x14ac:dyDescent="0.75">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c r="AE776" s="30"/>
      <c r="AF776" s="30"/>
      <c r="AG776" s="30"/>
      <c r="AH776" s="30"/>
      <c r="AI776" s="30"/>
      <c r="AJ776" s="30"/>
      <c r="AK776" s="30"/>
      <c r="AL776" s="30"/>
      <c r="AM776" s="30"/>
      <c r="AN776" s="30"/>
      <c r="AO776" s="30"/>
      <c r="AP776" s="30"/>
      <c r="AQ776" s="30"/>
      <c r="AR776" s="30"/>
      <c r="AS776" s="30"/>
      <c r="AT776" s="30"/>
      <c r="AU776" s="30"/>
      <c r="AV776" s="30"/>
      <c r="AW776" s="30"/>
      <c r="AX776" s="30"/>
    </row>
    <row r="777" spans="5:50" x14ac:dyDescent="0.75">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c r="AE777" s="30"/>
      <c r="AF777" s="30"/>
      <c r="AG777" s="30"/>
      <c r="AH777" s="30"/>
      <c r="AI777" s="30"/>
      <c r="AJ777" s="30"/>
      <c r="AK777" s="30"/>
      <c r="AL777" s="30"/>
      <c r="AM777" s="30"/>
      <c r="AN777" s="30"/>
      <c r="AO777" s="30"/>
      <c r="AP777" s="30"/>
      <c r="AQ777" s="30"/>
      <c r="AR777" s="30"/>
      <c r="AS777" s="30"/>
      <c r="AT777" s="30"/>
      <c r="AU777" s="30"/>
      <c r="AV777" s="30"/>
      <c r="AW777" s="30"/>
      <c r="AX777" s="30"/>
    </row>
    <row r="778" spans="5:50" x14ac:dyDescent="0.75">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c r="AE778" s="30"/>
      <c r="AF778" s="30"/>
      <c r="AG778" s="30"/>
      <c r="AH778" s="30"/>
      <c r="AI778" s="30"/>
      <c r="AJ778" s="30"/>
      <c r="AK778" s="30"/>
      <c r="AL778" s="30"/>
      <c r="AM778" s="30"/>
      <c r="AN778" s="30"/>
      <c r="AO778" s="30"/>
      <c r="AP778" s="30"/>
      <c r="AQ778" s="30"/>
      <c r="AR778" s="30"/>
      <c r="AS778" s="30"/>
      <c r="AT778" s="30"/>
      <c r="AU778" s="30"/>
      <c r="AV778" s="30"/>
      <c r="AW778" s="30"/>
      <c r="AX778" s="30"/>
    </row>
    <row r="779" spans="5:50" x14ac:dyDescent="0.75">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c r="AE779" s="30"/>
      <c r="AF779" s="30"/>
      <c r="AG779" s="30"/>
      <c r="AH779" s="30"/>
      <c r="AI779" s="30"/>
      <c r="AJ779" s="30"/>
      <c r="AK779" s="30"/>
      <c r="AL779" s="30"/>
      <c r="AM779" s="30"/>
      <c r="AN779" s="30"/>
      <c r="AO779" s="30"/>
      <c r="AP779" s="30"/>
      <c r="AQ779" s="30"/>
      <c r="AR779" s="30"/>
      <c r="AS779" s="30"/>
      <c r="AT779" s="30"/>
      <c r="AU779" s="30"/>
      <c r="AV779" s="30"/>
      <c r="AW779" s="30"/>
      <c r="AX779" s="30"/>
    </row>
    <row r="780" spans="5:50" x14ac:dyDescent="0.75">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c r="AE780" s="30"/>
      <c r="AF780" s="30"/>
      <c r="AG780" s="30"/>
      <c r="AH780" s="30"/>
      <c r="AI780" s="30"/>
      <c r="AJ780" s="30"/>
      <c r="AK780" s="30"/>
      <c r="AL780" s="30"/>
      <c r="AM780" s="30"/>
      <c r="AN780" s="30"/>
      <c r="AO780" s="30"/>
      <c r="AP780" s="30"/>
      <c r="AQ780" s="30"/>
      <c r="AR780" s="30"/>
      <c r="AS780" s="30"/>
      <c r="AT780" s="30"/>
      <c r="AU780" s="30"/>
      <c r="AV780" s="30"/>
      <c r="AW780" s="30"/>
      <c r="AX780" s="30"/>
    </row>
    <row r="781" spans="5:50" x14ac:dyDescent="0.75">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c r="AE781" s="30"/>
      <c r="AF781" s="30"/>
      <c r="AG781" s="30"/>
      <c r="AH781" s="30"/>
      <c r="AI781" s="30"/>
      <c r="AJ781" s="30"/>
      <c r="AK781" s="30"/>
      <c r="AL781" s="30"/>
      <c r="AM781" s="30"/>
      <c r="AN781" s="30"/>
      <c r="AO781" s="30"/>
      <c r="AP781" s="30"/>
      <c r="AQ781" s="30"/>
      <c r="AR781" s="30"/>
      <c r="AS781" s="30"/>
      <c r="AT781" s="30"/>
      <c r="AU781" s="30"/>
      <c r="AV781" s="30"/>
      <c r="AW781" s="30"/>
      <c r="AX781" s="30"/>
    </row>
    <row r="782" spans="5:50" x14ac:dyDescent="0.75">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c r="AE782" s="30"/>
      <c r="AF782" s="30"/>
      <c r="AG782" s="30"/>
      <c r="AH782" s="30"/>
      <c r="AI782" s="30"/>
      <c r="AJ782" s="30"/>
      <c r="AK782" s="30"/>
      <c r="AL782" s="30"/>
      <c r="AM782" s="30"/>
      <c r="AN782" s="30"/>
      <c r="AO782" s="30"/>
      <c r="AP782" s="30"/>
      <c r="AQ782" s="30"/>
      <c r="AR782" s="30"/>
      <c r="AS782" s="30"/>
      <c r="AT782" s="30"/>
      <c r="AU782" s="30"/>
      <c r="AV782" s="30"/>
      <c r="AW782" s="30"/>
      <c r="AX782" s="30"/>
    </row>
    <row r="783" spans="5:50" x14ac:dyDescent="0.75">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c r="AE783" s="30"/>
      <c r="AF783" s="30"/>
      <c r="AG783" s="30"/>
      <c r="AH783" s="30"/>
      <c r="AI783" s="30"/>
      <c r="AJ783" s="30"/>
      <c r="AK783" s="30"/>
      <c r="AL783" s="30"/>
      <c r="AM783" s="30"/>
      <c r="AN783" s="30"/>
      <c r="AO783" s="30"/>
      <c r="AP783" s="30"/>
      <c r="AQ783" s="30"/>
      <c r="AR783" s="30"/>
      <c r="AS783" s="30"/>
      <c r="AT783" s="30"/>
      <c r="AU783" s="30"/>
      <c r="AV783" s="30"/>
      <c r="AW783" s="30"/>
      <c r="AX783" s="30"/>
    </row>
    <row r="784" spans="5:50" x14ac:dyDescent="0.75">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c r="AE784" s="30"/>
      <c r="AF784" s="30"/>
      <c r="AG784" s="30"/>
      <c r="AH784" s="30"/>
      <c r="AI784" s="30"/>
      <c r="AJ784" s="30"/>
      <c r="AK784" s="30"/>
      <c r="AL784" s="30"/>
      <c r="AM784" s="30"/>
      <c r="AN784" s="30"/>
      <c r="AO784" s="30"/>
      <c r="AP784" s="30"/>
      <c r="AQ784" s="30"/>
      <c r="AR784" s="30"/>
      <c r="AS784" s="30"/>
      <c r="AT784" s="30"/>
      <c r="AU784" s="30"/>
      <c r="AV784" s="30"/>
      <c r="AW784" s="30"/>
      <c r="AX784" s="30"/>
    </row>
    <row r="785" spans="5:50" x14ac:dyDescent="0.75">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c r="AE785" s="30"/>
      <c r="AF785" s="30"/>
      <c r="AG785" s="30"/>
      <c r="AH785" s="30"/>
      <c r="AI785" s="30"/>
      <c r="AJ785" s="30"/>
      <c r="AK785" s="30"/>
      <c r="AL785" s="30"/>
      <c r="AM785" s="30"/>
      <c r="AN785" s="30"/>
      <c r="AO785" s="30"/>
      <c r="AP785" s="30"/>
      <c r="AQ785" s="30"/>
      <c r="AR785" s="30"/>
      <c r="AS785" s="30"/>
      <c r="AT785" s="30"/>
      <c r="AU785" s="30"/>
      <c r="AV785" s="30"/>
      <c r="AW785" s="30"/>
      <c r="AX785" s="30"/>
    </row>
    <row r="786" spans="5:50" x14ac:dyDescent="0.75">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c r="AE786" s="30"/>
      <c r="AF786" s="30"/>
      <c r="AG786" s="30"/>
      <c r="AH786" s="30"/>
      <c r="AI786" s="30"/>
      <c r="AJ786" s="30"/>
      <c r="AK786" s="30"/>
      <c r="AL786" s="30"/>
      <c r="AM786" s="30"/>
      <c r="AN786" s="30"/>
      <c r="AO786" s="30"/>
      <c r="AP786" s="30"/>
      <c r="AQ786" s="30"/>
      <c r="AR786" s="30"/>
      <c r="AS786" s="30"/>
      <c r="AT786" s="30"/>
      <c r="AU786" s="30"/>
      <c r="AV786" s="30"/>
      <c r="AW786" s="30"/>
      <c r="AX786" s="30"/>
    </row>
    <row r="787" spans="5:50" x14ac:dyDescent="0.75">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c r="AE787" s="30"/>
      <c r="AF787" s="30"/>
      <c r="AG787" s="30"/>
      <c r="AH787" s="30"/>
      <c r="AI787" s="30"/>
      <c r="AJ787" s="30"/>
      <c r="AK787" s="30"/>
      <c r="AL787" s="30"/>
      <c r="AM787" s="30"/>
      <c r="AN787" s="30"/>
      <c r="AO787" s="30"/>
      <c r="AP787" s="30"/>
      <c r="AQ787" s="30"/>
      <c r="AR787" s="30"/>
      <c r="AS787" s="30"/>
      <c r="AT787" s="30"/>
      <c r="AU787" s="30"/>
      <c r="AV787" s="30"/>
      <c r="AW787" s="30"/>
      <c r="AX787" s="30"/>
    </row>
    <row r="788" spans="5:50" x14ac:dyDescent="0.75">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c r="AE788" s="30"/>
      <c r="AF788" s="30"/>
      <c r="AG788" s="30"/>
      <c r="AH788" s="30"/>
      <c r="AI788" s="30"/>
      <c r="AJ788" s="30"/>
      <c r="AK788" s="30"/>
      <c r="AL788" s="30"/>
      <c r="AM788" s="30"/>
      <c r="AN788" s="30"/>
      <c r="AO788" s="30"/>
      <c r="AP788" s="30"/>
      <c r="AQ788" s="30"/>
      <c r="AR788" s="30"/>
      <c r="AS788" s="30"/>
      <c r="AT788" s="30"/>
      <c r="AU788" s="30"/>
      <c r="AV788" s="30"/>
      <c r="AW788" s="30"/>
      <c r="AX788" s="30"/>
    </row>
    <row r="789" spans="5:50" x14ac:dyDescent="0.75">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c r="AE789" s="30"/>
      <c r="AF789" s="30"/>
      <c r="AG789" s="30"/>
      <c r="AH789" s="30"/>
      <c r="AI789" s="30"/>
      <c r="AJ789" s="30"/>
      <c r="AK789" s="30"/>
      <c r="AL789" s="30"/>
      <c r="AM789" s="30"/>
      <c r="AN789" s="30"/>
      <c r="AO789" s="30"/>
      <c r="AP789" s="30"/>
      <c r="AQ789" s="30"/>
      <c r="AR789" s="30"/>
      <c r="AS789" s="30"/>
      <c r="AT789" s="30"/>
      <c r="AU789" s="30"/>
      <c r="AV789" s="30"/>
      <c r="AW789" s="30"/>
      <c r="AX789" s="30"/>
    </row>
    <row r="790" spans="5:50" x14ac:dyDescent="0.75">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c r="AE790" s="30"/>
      <c r="AF790" s="30"/>
      <c r="AG790" s="30"/>
      <c r="AH790" s="30"/>
      <c r="AI790" s="30"/>
      <c r="AJ790" s="30"/>
      <c r="AK790" s="30"/>
      <c r="AL790" s="30"/>
      <c r="AM790" s="30"/>
      <c r="AN790" s="30"/>
      <c r="AO790" s="30"/>
      <c r="AP790" s="30"/>
      <c r="AQ790" s="30"/>
      <c r="AR790" s="30"/>
      <c r="AS790" s="30"/>
      <c r="AT790" s="30"/>
      <c r="AU790" s="30"/>
      <c r="AV790" s="30"/>
      <c r="AW790" s="30"/>
      <c r="AX790" s="30"/>
    </row>
    <row r="791" spans="5:50" x14ac:dyDescent="0.75">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c r="AE791" s="30"/>
      <c r="AF791" s="30"/>
      <c r="AG791" s="30"/>
      <c r="AH791" s="30"/>
      <c r="AI791" s="30"/>
      <c r="AJ791" s="30"/>
      <c r="AK791" s="30"/>
      <c r="AL791" s="30"/>
      <c r="AM791" s="30"/>
      <c r="AN791" s="30"/>
      <c r="AO791" s="30"/>
      <c r="AP791" s="30"/>
      <c r="AQ791" s="30"/>
      <c r="AR791" s="30"/>
      <c r="AS791" s="30"/>
      <c r="AT791" s="30"/>
      <c r="AU791" s="30"/>
      <c r="AV791" s="30"/>
      <c r="AW791" s="30"/>
      <c r="AX791" s="30"/>
    </row>
    <row r="792" spans="5:50" x14ac:dyDescent="0.75">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c r="AE792" s="30"/>
      <c r="AF792" s="30"/>
      <c r="AG792" s="30"/>
      <c r="AH792" s="30"/>
      <c r="AI792" s="30"/>
      <c r="AJ792" s="30"/>
      <c r="AK792" s="30"/>
      <c r="AL792" s="30"/>
      <c r="AM792" s="30"/>
      <c r="AN792" s="30"/>
      <c r="AO792" s="30"/>
      <c r="AP792" s="30"/>
      <c r="AQ792" s="30"/>
      <c r="AR792" s="30"/>
      <c r="AS792" s="30"/>
      <c r="AT792" s="30"/>
      <c r="AU792" s="30"/>
      <c r="AV792" s="30"/>
      <c r="AW792" s="30"/>
      <c r="AX792" s="30"/>
    </row>
    <row r="793" spans="5:50" x14ac:dyDescent="0.75">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c r="AE793" s="30"/>
      <c r="AF793" s="30"/>
      <c r="AG793" s="30"/>
      <c r="AH793" s="30"/>
      <c r="AI793" s="30"/>
      <c r="AJ793" s="30"/>
      <c r="AK793" s="30"/>
      <c r="AL793" s="30"/>
      <c r="AM793" s="30"/>
      <c r="AN793" s="30"/>
      <c r="AO793" s="30"/>
      <c r="AP793" s="30"/>
      <c r="AQ793" s="30"/>
      <c r="AR793" s="30"/>
      <c r="AS793" s="30"/>
      <c r="AT793" s="30"/>
      <c r="AU793" s="30"/>
      <c r="AV793" s="30"/>
      <c r="AW793" s="30"/>
      <c r="AX793" s="30"/>
    </row>
    <row r="794" spans="5:50" x14ac:dyDescent="0.75">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c r="AE794" s="30"/>
      <c r="AF794" s="30"/>
      <c r="AG794" s="30"/>
      <c r="AH794" s="30"/>
      <c r="AI794" s="30"/>
      <c r="AJ794" s="30"/>
      <c r="AK794" s="30"/>
      <c r="AL794" s="30"/>
      <c r="AM794" s="30"/>
      <c r="AN794" s="30"/>
      <c r="AO794" s="30"/>
      <c r="AP794" s="30"/>
      <c r="AQ794" s="30"/>
      <c r="AR794" s="30"/>
      <c r="AS794" s="30"/>
      <c r="AT794" s="30"/>
      <c r="AU794" s="30"/>
      <c r="AV794" s="30"/>
      <c r="AW794" s="30"/>
      <c r="AX794" s="30"/>
    </row>
    <row r="795" spans="5:50" x14ac:dyDescent="0.75">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c r="AE795" s="30"/>
      <c r="AF795" s="30"/>
      <c r="AG795" s="30"/>
      <c r="AH795" s="30"/>
      <c r="AI795" s="30"/>
      <c r="AJ795" s="30"/>
      <c r="AK795" s="30"/>
      <c r="AL795" s="30"/>
      <c r="AM795" s="30"/>
      <c r="AN795" s="30"/>
      <c r="AO795" s="30"/>
      <c r="AP795" s="30"/>
      <c r="AQ795" s="30"/>
      <c r="AR795" s="30"/>
      <c r="AS795" s="30"/>
      <c r="AT795" s="30"/>
      <c r="AU795" s="30"/>
      <c r="AV795" s="30"/>
      <c r="AW795" s="30"/>
      <c r="AX795" s="30"/>
    </row>
    <row r="796" spans="5:50" x14ac:dyDescent="0.75">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c r="AE796" s="30"/>
      <c r="AF796" s="30"/>
      <c r="AG796" s="30"/>
      <c r="AH796" s="30"/>
      <c r="AI796" s="30"/>
      <c r="AJ796" s="30"/>
      <c r="AK796" s="30"/>
      <c r="AL796" s="30"/>
      <c r="AM796" s="30"/>
      <c r="AN796" s="30"/>
      <c r="AO796" s="30"/>
      <c r="AP796" s="30"/>
      <c r="AQ796" s="30"/>
      <c r="AR796" s="30"/>
      <c r="AS796" s="30"/>
      <c r="AT796" s="30"/>
      <c r="AU796" s="30"/>
      <c r="AV796" s="30"/>
      <c r="AW796" s="30"/>
      <c r="AX796" s="30"/>
    </row>
    <row r="797" spans="5:50" x14ac:dyDescent="0.75">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c r="AE797" s="30"/>
      <c r="AF797" s="30"/>
      <c r="AG797" s="30"/>
      <c r="AH797" s="30"/>
      <c r="AI797" s="30"/>
      <c r="AJ797" s="30"/>
      <c r="AK797" s="30"/>
      <c r="AL797" s="30"/>
      <c r="AM797" s="30"/>
      <c r="AN797" s="30"/>
      <c r="AO797" s="30"/>
      <c r="AP797" s="30"/>
      <c r="AQ797" s="30"/>
      <c r="AR797" s="30"/>
      <c r="AS797" s="30"/>
      <c r="AT797" s="30"/>
      <c r="AU797" s="30"/>
      <c r="AV797" s="30"/>
      <c r="AW797" s="30"/>
      <c r="AX797" s="30"/>
    </row>
    <row r="798" spans="5:50" x14ac:dyDescent="0.75">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c r="AE798" s="30"/>
      <c r="AF798" s="30"/>
      <c r="AG798" s="30"/>
      <c r="AH798" s="30"/>
      <c r="AI798" s="30"/>
      <c r="AJ798" s="30"/>
      <c r="AK798" s="30"/>
      <c r="AL798" s="30"/>
      <c r="AM798" s="30"/>
      <c r="AN798" s="30"/>
      <c r="AO798" s="30"/>
      <c r="AP798" s="30"/>
      <c r="AQ798" s="30"/>
      <c r="AR798" s="30"/>
      <c r="AS798" s="30"/>
      <c r="AT798" s="30"/>
      <c r="AU798" s="30"/>
      <c r="AV798" s="30"/>
      <c r="AW798" s="30"/>
      <c r="AX798" s="30"/>
    </row>
    <row r="799" spans="5:50" x14ac:dyDescent="0.75">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c r="AE799" s="30"/>
      <c r="AF799" s="30"/>
      <c r="AG799" s="30"/>
      <c r="AH799" s="30"/>
      <c r="AI799" s="30"/>
      <c r="AJ799" s="30"/>
      <c r="AK799" s="30"/>
      <c r="AL799" s="30"/>
      <c r="AM799" s="30"/>
      <c r="AN799" s="30"/>
      <c r="AO799" s="30"/>
      <c r="AP799" s="30"/>
      <c r="AQ799" s="30"/>
      <c r="AR799" s="30"/>
      <c r="AS799" s="30"/>
      <c r="AT799" s="30"/>
      <c r="AU799" s="30"/>
      <c r="AV799" s="30"/>
      <c r="AW799" s="30"/>
      <c r="AX799" s="30"/>
    </row>
    <row r="800" spans="5:50" x14ac:dyDescent="0.75">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c r="AE800" s="30"/>
      <c r="AF800" s="30"/>
      <c r="AG800" s="30"/>
      <c r="AH800" s="30"/>
      <c r="AI800" s="30"/>
      <c r="AJ800" s="30"/>
      <c r="AK800" s="30"/>
      <c r="AL800" s="30"/>
      <c r="AM800" s="30"/>
      <c r="AN800" s="30"/>
      <c r="AO800" s="30"/>
      <c r="AP800" s="30"/>
      <c r="AQ800" s="30"/>
      <c r="AR800" s="30"/>
      <c r="AS800" s="30"/>
      <c r="AT800" s="30"/>
      <c r="AU800" s="30"/>
      <c r="AV800" s="30"/>
      <c r="AW800" s="30"/>
      <c r="AX800" s="30"/>
    </row>
    <row r="801" spans="5:50" x14ac:dyDescent="0.75">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c r="AE801" s="30"/>
      <c r="AF801" s="30"/>
      <c r="AG801" s="30"/>
      <c r="AH801" s="30"/>
      <c r="AI801" s="30"/>
      <c r="AJ801" s="30"/>
      <c r="AK801" s="30"/>
      <c r="AL801" s="30"/>
      <c r="AM801" s="30"/>
      <c r="AN801" s="30"/>
      <c r="AO801" s="30"/>
      <c r="AP801" s="30"/>
      <c r="AQ801" s="30"/>
      <c r="AR801" s="30"/>
      <c r="AS801" s="30"/>
      <c r="AT801" s="30"/>
      <c r="AU801" s="30"/>
      <c r="AV801" s="30"/>
      <c r="AW801" s="30"/>
      <c r="AX801" s="30"/>
    </row>
    <row r="802" spans="5:50" x14ac:dyDescent="0.75">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c r="AE802" s="30"/>
      <c r="AF802" s="30"/>
      <c r="AG802" s="30"/>
      <c r="AH802" s="30"/>
      <c r="AI802" s="30"/>
      <c r="AJ802" s="30"/>
      <c r="AK802" s="30"/>
      <c r="AL802" s="30"/>
      <c r="AM802" s="30"/>
      <c r="AN802" s="30"/>
      <c r="AO802" s="30"/>
      <c r="AP802" s="30"/>
      <c r="AQ802" s="30"/>
      <c r="AR802" s="30"/>
      <c r="AS802" s="30"/>
      <c r="AT802" s="30"/>
      <c r="AU802" s="30"/>
      <c r="AV802" s="30"/>
      <c r="AW802" s="30"/>
      <c r="AX802" s="30"/>
    </row>
    <row r="803" spans="5:50" x14ac:dyDescent="0.75">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c r="AE803" s="30"/>
      <c r="AF803" s="30"/>
      <c r="AG803" s="30"/>
      <c r="AH803" s="30"/>
      <c r="AI803" s="30"/>
      <c r="AJ803" s="30"/>
      <c r="AK803" s="30"/>
      <c r="AL803" s="30"/>
      <c r="AM803" s="30"/>
      <c r="AN803" s="30"/>
      <c r="AO803" s="30"/>
      <c r="AP803" s="30"/>
      <c r="AQ803" s="30"/>
      <c r="AR803" s="30"/>
      <c r="AS803" s="30"/>
      <c r="AT803" s="30"/>
      <c r="AU803" s="30"/>
      <c r="AV803" s="30"/>
      <c r="AW803" s="30"/>
      <c r="AX803" s="30"/>
    </row>
    <row r="804" spans="5:50" x14ac:dyDescent="0.75">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c r="AE804" s="30"/>
      <c r="AF804" s="30"/>
      <c r="AG804" s="30"/>
      <c r="AH804" s="30"/>
      <c r="AI804" s="30"/>
      <c r="AJ804" s="30"/>
      <c r="AK804" s="30"/>
      <c r="AL804" s="30"/>
      <c r="AM804" s="30"/>
      <c r="AN804" s="30"/>
      <c r="AO804" s="30"/>
      <c r="AP804" s="30"/>
      <c r="AQ804" s="30"/>
      <c r="AR804" s="30"/>
      <c r="AS804" s="30"/>
      <c r="AT804" s="30"/>
      <c r="AU804" s="30"/>
      <c r="AV804" s="30"/>
      <c r="AW804" s="30"/>
      <c r="AX804" s="30"/>
    </row>
    <row r="805" spans="5:50" x14ac:dyDescent="0.75">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c r="AE805" s="30"/>
      <c r="AF805" s="30"/>
      <c r="AG805" s="30"/>
      <c r="AH805" s="30"/>
      <c r="AI805" s="30"/>
      <c r="AJ805" s="30"/>
      <c r="AK805" s="30"/>
      <c r="AL805" s="30"/>
      <c r="AM805" s="30"/>
      <c r="AN805" s="30"/>
      <c r="AO805" s="30"/>
      <c r="AP805" s="30"/>
      <c r="AQ805" s="30"/>
      <c r="AR805" s="30"/>
      <c r="AS805" s="30"/>
      <c r="AT805" s="30"/>
      <c r="AU805" s="30"/>
      <c r="AV805" s="30"/>
      <c r="AW805" s="30"/>
      <c r="AX805" s="30"/>
    </row>
    <row r="806" spans="5:50" x14ac:dyDescent="0.75">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c r="AE806" s="30"/>
      <c r="AF806" s="30"/>
      <c r="AG806" s="30"/>
      <c r="AH806" s="30"/>
      <c r="AI806" s="30"/>
      <c r="AJ806" s="30"/>
      <c r="AK806" s="30"/>
      <c r="AL806" s="30"/>
      <c r="AM806" s="30"/>
      <c r="AN806" s="30"/>
      <c r="AO806" s="30"/>
      <c r="AP806" s="30"/>
      <c r="AQ806" s="30"/>
      <c r="AR806" s="30"/>
      <c r="AS806" s="30"/>
      <c r="AT806" s="30"/>
      <c r="AU806" s="30"/>
      <c r="AV806" s="30"/>
      <c r="AW806" s="30"/>
      <c r="AX806" s="30"/>
    </row>
    <row r="807" spans="5:50" x14ac:dyDescent="0.75">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c r="AE807" s="30"/>
      <c r="AF807" s="30"/>
      <c r="AG807" s="30"/>
      <c r="AH807" s="30"/>
      <c r="AI807" s="30"/>
      <c r="AJ807" s="30"/>
      <c r="AK807" s="30"/>
      <c r="AL807" s="30"/>
      <c r="AM807" s="30"/>
      <c r="AN807" s="30"/>
      <c r="AO807" s="30"/>
      <c r="AP807" s="30"/>
      <c r="AQ807" s="30"/>
      <c r="AR807" s="30"/>
      <c r="AS807" s="30"/>
      <c r="AT807" s="30"/>
      <c r="AU807" s="30"/>
      <c r="AV807" s="30"/>
      <c r="AW807" s="30"/>
      <c r="AX807" s="30"/>
    </row>
    <row r="808" spans="5:50" x14ac:dyDescent="0.75">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c r="AE808" s="30"/>
      <c r="AF808" s="30"/>
      <c r="AG808" s="30"/>
      <c r="AH808" s="30"/>
      <c r="AI808" s="30"/>
      <c r="AJ808" s="30"/>
      <c r="AK808" s="30"/>
      <c r="AL808" s="30"/>
      <c r="AM808" s="30"/>
      <c r="AN808" s="30"/>
      <c r="AO808" s="30"/>
      <c r="AP808" s="30"/>
      <c r="AQ808" s="30"/>
      <c r="AR808" s="30"/>
      <c r="AS808" s="30"/>
      <c r="AT808" s="30"/>
      <c r="AU808" s="30"/>
      <c r="AV808" s="30"/>
      <c r="AW808" s="30"/>
      <c r="AX808" s="30"/>
    </row>
    <row r="809" spans="5:50" x14ac:dyDescent="0.75">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c r="AE809" s="30"/>
      <c r="AF809" s="30"/>
      <c r="AG809" s="30"/>
      <c r="AH809" s="30"/>
      <c r="AI809" s="30"/>
      <c r="AJ809" s="30"/>
      <c r="AK809" s="30"/>
      <c r="AL809" s="30"/>
      <c r="AM809" s="30"/>
      <c r="AN809" s="30"/>
      <c r="AO809" s="30"/>
      <c r="AP809" s="30"/>
      <c r="AQ809" s="30"/>
      <c r="AR809" s="30"/>
      <c r="AS809" s="30"/>
      <c r="AT809" s="30"/>
      <c r="AU809" s="30"/>
      <c r="AV809" s="30"/>
      <c r="AW809" s="30"/>
      <c r="AX809" s="30"/>
    </row>
    <row r="810" spans="5:50" x14ac:dyDescent="0.75">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c r="AE810" s="30"/>
      <c r="AF810" s="30"/>
      <c r="AG810" s="30"/>
      <c r="AH810" s="30"/>
      <c r="AI810" s="30"/>
      <c r="AJ810" s="30"/>
      <c r="AK810" s="30"/>
      <c r="AL810" s="30"/>
      <c r="AM810" s="30"/>
      <c r="AN810" s="30"/>
      <c r="AO810" s="30"/>
      <c r="AP810" s="30"/>
      <c r="AQ810" s="30"/>
      <c r="AR810" s="30"/>
      <c r="AS810" s="30"/>
      <c r="AT810" s="30"/>
      <c r="AU810" s="30"/>
      <c r="AV810" s="30"/>
      <c r="AW810" s="30"/>
      <c r="AX810" s="30"/>
    </row>
    <row r="811" spans="5:50" x14ac:dyDescent="0.75">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c r="AE811" s="30"/>
      <c r="AF811" s="30"/>
      <c r="AG811" s="30"/>
      <c r="AH811" s="30"/>
      <c r="AI811" s="30"/>
      <c r="AJ811" s="30"/>
      <c r="AK811" s="30"/>
      <c r="AL811" s="30"/>
      <c r="AM811" s="30"/>
      <c r="AN811" s="30"/>
      <c r="AO811" s="30"/>
      <c r="AP811" s="30"/>
      <c r="AQ811" s="30"/>
      <c r="AR811" s="30"/>
      <c r="AS811" s="30"/>
      <c r="AT811" s="30"/>
      <c r="AU811" s="30"/>
      <c r="AV811" s="30"/>
      <c r="AW811" s="30"/>
      <c r="AX811" s="30"/>
    </row>
    <row r="812" spans="5:50" x14ac:dyDescent="0.75">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c r="AE812" s="30"/>
      <c r="AF812" s="30"/>
      <c r="AG812" s="30"/>
      <c r="AH812" s="30"/>
      <c r="AI812" s="30"/>
      <c r="AJ812" s="30"/>
      <c r="AK812" s="30"/>
      <c r="AL812" s="30"/>
      <c r="AM812" s="30"/>
      <c r="AN812" s="30"/>
      <c r="AO812" s="30"/>
      <c r="AP812" s="30"/>
      <c r="AQ812" s="30"/>
      <c r="AR812" s="30"/>
      <c r="AS812" s="30"/>
      <c r="AT812" s="30"/>
      <c r="AU812" s="30"/>
      <c r="AV812" s="30"/>
      <c r="AW812" s="30"/>
      <c r="AX812" s="30"/>
    </row>
    <row r="813" spans="5:50" x14ac:dyDescent="0.75">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c r="AE813" s="30"/>
      <c r="AF813" s="30"/>
      <c r="AG813" s="30"/>
      <c r="AH813" s="30"/>
      <c r="AI813" s="30"/>
      <c r="AJ813" s="30"/>
      <c r="AK813" s="30"/>
      <c r="AL813" s="30"/>
      <c r="AM813" s="30"/>
      <c r="AN813" s="30"/>
      <c r="AO813" s="30"/>
      <c r="AP813" s="30"/>
      <c r="AQ813" s="30"/>
      <c r="AR813" s="30"/>
      <c r="AS813" s="30"/>
      <c r="AT813" s="30"/>
      <c r="AU813" s="30"/>
      <c r="AV813" s="30"/>
      <c r="AW813" s="30"/>
      <c r="AX813" s="30"/>
    </row>
    <row r="814" spans="5:50" x14ac:dyDescent="0.75">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c r="AE814" s="30"/>
      <c r="AF814" s="30"/>
      <c r="AG814" s="30"/>
      <c r="AH814" s="30"/>
      <c r="AI814" s="30"/>
      <c r="AJ814" s="30"/>
      <c r="AK814" s="30"/>
      <c r="AL814" s="30"/>
      <c r="AM814" s="30"/>
      <c r="AN814" s="30"/>
      <c r="AO814" s="30"/>
      <c r="AP814" s="30"/>
      <c r="AQ814" s="30"/>
      <c r="AR814" s="30"/>
      <c r="AS814" s="30"/>
      <c r="AT814" s="30"/>
      <c r="AU814" s="30"/>
      <c r="AV814" s="30"/>
      <c r="AW814" s="30"/>
      <c r="AX814" s="30"/>
    </row>
    <row r="815" spans="5:50" x14ac:dyDescent="0.75">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c r="AE815" s="30"/>
      <c r="AF815" s="30"/>
      <c r="AG815" s="30"/>
      <c r="AH815" s="30"/>
      <c r="AI815" s="30"/>
      <c r="AJ815" s="30"/>
      <c r="AK815" s="30"/>
      <c r="AL815" s="30"/>
      <c r="AM815" s="30"/>
      <c r="AN815" s="30"/>
      <c r="AO815" s="30"/>
      <c r="AP815" s="30"/>
      <c r="AQ815" s="30"/>
      <c r="AR815" s="30"/>
      <c r="AS815" s="30"/>
      <c r="AT815" s="30"/>
      <c r="AU815" s="30"/>
      <c r="AV815" s="30"/>
      <c r="AW815" s="30"/>
      <c r="AX815" s="30"/>
    </row>
    <row r="816" spans="5:50" x14ac:dyDescent="0.75">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c r="AE816" s="30"/>
      <c r="AF816" s="30"/>
      <c r="AG816" s="30"/>
      <c r="AH816" s="30"/>
      <c r="AI816" s="30"/>
      <c r="AJ816" s="30"/>
      <c r="AK816" s="30"/>
      <c r="AL816" s="30"/>
      <c r="AM816" s="30"/>
      <c r="AN816" s="30"/>
      <c r="AO816" s="30"/>
      <c r="AP816" s="30"/>
      <c r="AQ816" s="30"/>
      <c r="AR816" s="30"/>
      <c r="AS816" s="30"/>
      <c r="AT816" s="30"/>
      <c r="AU816" s="30"/>
      <c r="AV816" s="30"/>
      <c r="AW816" s="30"/>
      <c r="AX816" s="30"/>
    </row>
    <row r="817" spans="5:50" x14ac:dyDescent="0.75">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c r="AE817" s="30"/>
      <c r="AF817" s="30"/>
      <c r="AG817" s="30"/>
      <c r="AH817" s="30"/>
      <c r="AI817" s="30"/>
      <c r="AJ817" s="30"/>
      <c r="AK817" s="30"/>
      <c r="AL817" s="30"/>
      <c r="AM817" s="30"/>
      <c r="AN817" s="30"/>
      <c r="AO817" s="30"/>
      <c r="AP817" s="30"/>
      <c r="AQ817" s="30"/>
      <c r="AR817" s="30"/>
      <c r="AS817" s="30"/>
      <c r="AT817" s="30"/>
      <c r="AU817" s="30"/>
      <c r="AV817" s="30"/>
      <c r="AW817" s="30"/>
      <c r="AX817" s="30"/>
    </row>
    <row r="818" spans="5:50" x14ac:dyDescent="0.75">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c r="AE818" s="30"/>
      <c r="AF818" s="30"/>
      <c r="AG818" s="30"/>
      <c r="AH818" s="30"/>
      <c r="AI818" s="30"/>
      <c r="AJ818" s="30"/>
      <c r="AK818" s="30"/>
      <c r="AL818" s="30"/>
      <c r="AM818" s="30"/>
      <c r="AN818" s="30"/>
      <c r="AO818" s="30"/>
      <c r="AP818" s="30"/>
      <c r="AQ818" s="30"/>
      <c r="AR818" s="30"/>
      <c r="AS818" s="30"/>
      <c r="AT818" s="30"/>
      <c r="AU818" s="30"/>
      <c r="AV818" s="30"/>
      <c r="AW818" s="30"/>
      <c r="AX818" s="30"/>
    </row>
    <row r="819" spans="5:50" x14ac:dyDescent="0.75">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c r="AE819" s="30"/>
      <c r="AF819" s="30"/>
      <c r="AG819" s="30"/>
      <c r="AH819" s="30"/>
      <c r="AI819" s="30"/>
      <c r="AJ819" s="30"/>
      <c r="AK819" s="30"/>
      <c r="AL819" s="30"/>
      <c r="AM819" s="30"/>
      <c r="AN819" s="30"/>
      <c r="AO819" s="30"/>
      <c r="AP819" s="30"/>
      <c r="AQ819" s="30"/>
      <c r="AR819" s="30"/>
      <c r="AS819" s="30"/>
      <c r="AT819" s="30"/>
      <c r="AU819" s="30"/>
      <c r="AV819" s="30"/>
      <c r="AW819" s="30"/>
      <c r="AX819" s="30"/>
    </row>
    <row r="820" spans="5:50" x14ac:dyDescent="0.75">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c r="AE820" s="30"/>
      <c r="AF820" s="30"/>
      <c r="AG820" s="30"/>
      <c r="AH820" s="30"/>
      <c r="AI820" s="30"/>
      <c r="AJ820" s="30"/>
      <c r="AK820" s="30"/>
      <c r="AL820" s="30"/>
      <c r="AM820" s="30"/>
      <c r="AN820" s="30"/>
      <c r="AO820" s="30"/>
      <c r="AP820" s="30"/>
      <c r="AQ820" s="30"/>
      <c r="AR820" s="30"/>
      <c r="AS820" s="30"/>
      <c r="AT820" s="30"/>
      <c r="AU820" s="30"/>
      <c r="AV820" s="30"/>
      <c r="AW820" s="30"/>
      <c r="AX820" s="30"/>
    </row>
    <row r="821" spans="5:50" x14ac:dyDescent="0.75">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c r="AE821" s="30"/>
      <c r="AF821" s="30"/>
      <c r="AG821" s="30"/>
      <c r="AH821" s="30"/>
      <c r="AI821" s="30"/>
      <c r="AJ821" s="30"/>
      <c r="AK821" s="30"/>
      <c r="AL821" s="30"/>
      <c r="AM821" s="30"/>
      <c r="AN821" s="30"/>
      <c r="AO821" s="30"/>
      <c r="AP821" s="30"/>
      <c r="AQ821" s="30"/>
      <c r="AR821" s="30"/>
      <c r="AS821" s="30"/>
      <c r="AT821" s="30"/>
      <c r="AU821" s="30"/>
      <c r="AV821" s="30"/>
      <c r="AW821" s="30"/>
      <c r="AX821" s="30"/>
    </row>
    <row r="822" spans="5:50" x14ac:dyDescent="0.75">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c r="AE822" s="30"/>
      <c r="AF822" s="30"/>
      <c r="AG822" s="30"/>
      <c r="AH822" s="30"/>
      <c r="AI822" s="30"/>
      <c r="AJ822" s="30"/>
      <c r="AK822" s="30"/>
      <c r="AL822" s="30"/>
      <c r="AM822" s="30"/>
      <c r="AN822" s="30"/>
      <c r="AO822" s="30"/>
      <c r="AP822" s="30"/>
      <c r="AQ822" s="30"/>
      <c r="AR822" s="30"/>
      <c r="AS822" s="30"/>
      <c r="AT822" s="30"/>
      <c r="AU822" s="30"/>
      <c r="AV822" s="30"/>
      <c r="AW822" s="30"/>
      <c r="AX822" s="30"/>
    </row>
    <row r="823" spans="5:50" x14ac:dyDescent="0.75">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c r="AE823" s="30"/>
      <c r="AF823" s="30"/>
      <c r="AG823" s="30"/>
      <c r="AH823" s="30"/>
      <c r="AI823" s="30"/>
      <c r="AJ823" s="30"/>
      <c r="AK823" s="30"/>
      <c r="AL823" s="30"/>
      <c r="AM823" s="30"/>
      <c r="AN823" s="30"/>
      <c r="AO823" s="30"/>
      <c r="AP823" s="30"/>
      <c r="AQ823" s="30"/>
      <c r="AR823" s="30"/>
      <c r="AS823" s="30"/>
      <c r="AT823" s="30"/>
      <c r="AU823" s="30"/>
      <c r="AV823" s="30"/>
      <c r="AW823" s="30"/>
      <c r="AX823" s="30"/>
    </row>
    <row r="824" spans="5:50" x14ac:dyDescent="0.75">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c r="AE824" s="30"/>
      <c r="AF824" s="30"/>
      <c r="AG824" s="30"/>
      <c r="AH824" s="30"/>
      <c r="AI824" s="30"/>
      <c r="AJ824" s="30"/>
      <c r="AK824" s="30"/>
      <c r="AL824" s="30"/>
      <c r="AM824" s="30"/>
      <c r="AN824" s="30"/>
      <c r="AO824" s="30"/>
      <c r="AP824" s="30"/>
      <c r="AQ824" s="30"/>
      <c r="AR824" s="30"/>
      <c r="AS824" s="30"/>
      <c r="AT824" s="30"/>
      <c r="AU824" s="30"/>
      <c r="AV824" s="30"/>
      <c r="AW824" s="30"/>
      <c r="AX824" s="30"/>
    </row>
    <row r="825" spans="5:50" x14ac:dyDescent="0.75">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c r="AE825" s="30"/>
      <c r="AF825" s="30"/>
      <c r="AG825" s="30"/>
      <c r="AH825" s="30"/>
      <c r="AI825" s="30"/>
      <c r="AJ825" s="30"/>
      <c r="AK825" s="30"/>
      <c r="AL825" s="30"/>
      <c r="AM825" s="30"/>
      <c r="AN825" s="30"/>
      <c r="AO825" s="30"/>
      <c r="AP825" s="30"/>
      <c r="AQ825" s="30"/>
      <c r="AR825" s="30"/>
      <c r="AS825" s="30"/>
      <c r="AT825" s="30"/>
      <c r="AU825" s="30"/>
      <c r="AV825" s="30"/>
      <c r="AW825" s="30"/>
      <c r="AX825" s="30"/>
    </row>
    <row r="826" spans="5:50" x14ac:dyDescent="0.75">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c r="AE826" s="30"/>
      <c r="AF826" s="30"/>
      <c r="AG826" s="30"/>
      <c r="AH826" s="30"/>
      <c r="AI826" s="30"/>
      <c r="AJ826" s="30"/>
      <c r="AK826" s="30"/>
      <c r="AL826" s="30"/>
      <c r="AM826" s="30"/>
      <c r="AN826" s="30"/>
      <c r="AO826" s="30"/>
      <c r="AP826" s="30"/>
      <c r="AQ826" s="30"/>
      <c r="AR826" s="30"/>
      <c r="AS826" s="30"/>
      <c r="AT826" s="30"/>
      <c r="AU826" s="30"/>
      <c r="AV826" s="30"/>
      <c r="AW826" s="30"/>
      <c r="AX826" s="30"/>
    </row>
    <row r="827" spans="5:50" x14ac:dyDescent="0.75">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c r="AE827" s="30"/>
      <c r="AF827" s="30"/>
      <c r="AG827" s="30"/>
      <c r="AH827" s="30"/>
      <c r="AI827" s="30"/>
      <c r="AJ827" s="30"/>
      <c r="AK827" s="30"/>
      <c r="AL827" s="30"/>
      <c r="AM827" s="30"/>
      <c r="AN827" s="30"/>
      <c r="AO827" s="30"/>
      <c r="AP827" s="30"/>
      <c r="AQ827" s="30"/>
      <c r="AR827" s="30"/>
      <c r="AS827" s="30"/>
      <c r="AT827" s="30"/>
      <c r="AU827" s="30"/>
      <c r="AV827" s="30"/>
      <c r="AW827" s="30"/>
      <c r="AX827" s="30"/>
    </row>
    <row r="828" spans="5:50" x14ac:dyDescent="0.75">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c r="AE828" s="30"/>
      <c r="AF828" s="30"/>
      <c r="AG828" s="30"/>
      <c r="AH828" s="30"/>
      <c r="AI828" s="30"/>
      <c r="AJ828" s="30"/>
      <c r="AK828" s="30"/>
      <c r="AL828" s="30"/>
      <c r="AM828" s="30"/>
      <c r="AN828" s="30"/>
      <c r="AO828" s="30"/>
      <c r="AP828" s="30"/>
      <c r="AQ828" s="30"/>
      <c r="AR828" s="30"/>
      <c r="AS828" s="30"/>
      <c r="AT828" s="30"/>
      <c r="AU828" s="30"/>
      <c r="AV828" s="30"/>
      <c r="AW828" s="30"/>
      <c r="AX828" s="30"/>
    </row>
    <row r="829" spans="5:50" x14ac:dyDescent="0.75">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c r="AE829" s="30"/>
      <c r="AF829" s="30"/>
      <c r="AG829" s="30"/>
      <c r="AH829" s="30"/>
      <c r="AI829" s="30"/>
      <c r="AJ829" s="30"/>
      <c r="AK829" s="30"/>
      <c r="AL829" s="30"/>
      <c r="AM829" s="30"/>
      <c r="AN829" s="30"/>
      <c r="AO829" s="30"/>
      <c r="AP829" s="30"/>
      <c r="AQ829" s="30"/>
      <c r="AR829" s="30"/>
      <c r="AS829" s="30"/>
      <c r="AT829" s="30"/>
      <c r="AU829" s="30"/>
      <c r="AV829" s="30"/>
      <c r="AW829" s="30"/>
      <c r="AX829" s="30"/>
    </row>
    <row r="830" spans="5:50" x14ac:dyDescent="0.75">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c r="AE830" s="30"/>
      <c r="AF830" s="30"/>
      <c r="AG830" s="30"/>
      <c r="AH830" s="30"/>
      <c r="AI830" s="30"/>
      <c r="AJ830" s="30"/>
      <c r="AK830" s="30"/>
      <c r="AL830" s="30"/>
      <c r="AM830" s="30"/>
      <c r="AN830" s="30"/>
      <c r="AO830" s="30"/>
      <c r="AP830" s="30"/>
      <c r="AQ830" s="30"/>
      <c r="AR830" s="30"/>
      <c r="AS830" s="30"/>
      <c r="AT830" s="30"/>
      <c r="AU830" s="30"/>
      <c r="AV830" s="30"/>
      <c r="AW830" s="30"/>
      <c r="AX830" s="30"/>
    </row>
    <row r="831" spans="5:50" x14ac:dyDescent="0.75">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c r="AE831" s="30"/>
      <c r="AF831" s="30"/>
      <c r="AG831" s="30"/>
      <c r="AH831" s="30"/>
      <c r="AI831" s="30"/>
      <c r="AJ831" s="30"/>
      <c r="AK831" s="30"/>
      <c r="AL831" s="30"/>
      <c r="AM831" s="30"/>
      <c r="AN831" s="30"/>
      <c r="AO831" s="30"/>
      <c r="AP831" s="30"/>
      <c r="AQ831" s="30"/>
      <c r="AR831" s="30"/>
      <c r="AS831" s="30"/>
      <c r="AT831" s="30"/>
      <c r="AU831" s="30"/>
      <c r="AV831" s="30"/>
      <c r="AW831" s="30"/>
      <c r="AX831" s="30"/>
    </row>
    <row r="832" spans="5:50" x14ac:dyDescent="0.75">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c r="AE832" s="30"/>
      <c r="AF832" s="30"/>
      <c r="AG832" s="30"/>
      <c r="AH832" s="30"/>
      <c r="AI832" s="30"/>
      <c r="AJ832" s="30"/>
      <c r="AK832" s="30"/>
      <c r="AL832" s="30"/>
      <c r="AM832" s="30"/>
      <c r="AN832" s="30"/>
      <c r="AO832" s="30"/>
      <c r="AP832" s="30"/>
      <c r="AQ832" s="30"/>
      <c r="AR832" s="30"/>
      <c r="AS832" s="30"/>
      <c r="AT832" s="30"/>
      <c r="AU832" s="30"/>
      <c r="AV832" s="30"/>
      <c r="AW832" s="30"/>
      <c r="AX832" s="30"/>
    </row>
    <row r="833" spans="5:50" x14ac:dyDescent="0.75">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c r="AE833" s="30"/>
      <c r="AF833" s="30"/>
      <c r="AG833" s="30"/>
      <c r="AH833" s="30"/>
      <c r="AI833" s="30"/>
      <c r="AJ833" s="30"/>
      <c r="AK833" s="30"/>
      <c r="AL833" s="30"/>
      <c r="AM833" s="30"/>
      <c r="AN833" s="30"/>
      <c r="AO833" s="30"/>
      <c r="AP833" s="30"/>
      <c r="AQ833" s="30"/>
      <c r="AR833" s="30"/>
      <c r="AS833" s="30"/>
      <c r="AT833" s="30"/>
      <c r="AU833" s="30"/>
      <c r="AV833" s="30"/>
      <c r="AW833" s="30"/>
      <c r="AX833" s="30"/>
    </row>
    <row r="834" spans="5:50" x14ac:dyDescent="0.75">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c r="AE834" s="30"/>
      <c r="AF834" s="30"/>
      <c r="AG834" s="30"/>
      <c r="AH834" s="30"/>
      <c r="AI834" s="30"/>
      <c r="AJ834" s="30"/>
      <c r="AK834" s="30"/>
      <c r="AL834" s="30"/>
      <c r="AM834" s="30"/>
      <c r="AN834" s="30"/>
      <c r="AO834" s="30"/>
      <c r="AP834" s="30"/>
      <c r="AQ834" s="30"/>
      <c r="AR834" s="30"/>
      <c r="AS834" s="30"/>
      <c r="AT834" s="30"/>
      <c r="AU834" s="30"/>
      <c r="AV834" s="30"/>
      <c r="AW834" s="30"/>
      <c r="AX834" s="30"/>
    </row>
    <row r="835" spans="5:50" x14ac:dyDescent="0.75">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c r="AE835" s="30"/>
      <c r="AF835" s="30"/>
      <c r="AG835" s="30"/>
      <c r="AH835" s="30"/>
      <c r="AI835" s="30"/>
      <c r="AJ835" s="30"/>
      <c r="AK835" s="30"/>
      <c r="AL835" s="30"/>
      <c r="AM835" s="30"/>
      <c r="AN835" s="30"/>
      <c r="AO835" s="30"/>
      <c r="AP835" s="30"/>
      <c r="AQ835" s="30"/>
      <c r="AR835" s="30"/>
      <c r="AS835" s="30"/>
      <c r="AT835" s="30"/>
      <c r="AU835" s="30"/>
      <c r="AV835" s="30"/>
      <c r="AW835" s="30"/>
      <c r="AX835" s="30"/>
    </row>
    <row r="836" spans="5:50" x14ac:dyDescent="0.75">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c r="AE836" s="30"/>
      <c r="AF836" s="30"/>
      <c r="AG836" s="30"/>
      <c r="AH836" s="30"/>
      <c r="AI836" s="30"/>
      <c r="AJ836" s="30"/>
      <c r="AK836" s="30"/>
      <c r="AL836" s="30"/>
      <c r="AM836" s="30"/>
      <c r="AN836" s="30"/>
      <c r="AO836" s="30"/>
      <c r="AP836" s="30"/>
      <c r="AQ836" s="30"/>
      <c r="AR836" s="30"/>
      <c r="AS836" s="30"/>
      <c r="AT836" s="30"/>
      <c r="AU836" s="30"/>
      <c r="AV836" s="30"/>
      <c r="AW836" s="30"/>
      <c r="AX836" s="30"/>
    </row>
    <row r="837" spans="5:50" x14ac:dyDescent="0.75">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c r="AE837" s="30"/>
      <c r="AF837" s="30"/>
      <c r="AG837" s="30"/>
      <c r="AH837" s="30"/>
      <c r="AI837" s="30"/>
      <c r="AJ837" s="30"/>
      <c r="AK837" s="30"/>
      <c r="AL837" s="30"/>
      <c r="AM837" s="30"/>
      <c r="AN837" s="30"/>
      <c r="AO837" s="30"/>
      <c r="AP837" s="30"/>
      <c r="AQ837" s="30"/>
      <c r="AR837" s="30"/>
      <c r="AS837" s="30"/>
      <c r="AT837" s="30"/>
      <c r="AU837" s="30"/>
      <c r="AV837" s="30"/>
      <c r="AW837" s="30"/>
      <c r="AX837" s="30"/>
    </row>
    <row r="838" spans="5:50" x14ac:dyDescent="0.75">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c r="AE838" s="30"/>
      <c r="AF838" s="30"/>
      <c r="AG838" s="30"/>
      <c r="AH838" s="30"/>
      <c r="AI838" s="30"/>
      <c r="AJ838" s="30"/>
      <c r="AK838" s="30"/>
      <c r="AL838" s="30"/>
      <c r="AM838" s="30"/>
      <c r="AN838" s="30"/>
      <c r="AO838" s="30"/>
      <c r="AP838" s="30"/>
      <c r="AQ838" s="30"/>
      <c r="AR838" s="30"/>
      <c r="AS838" s="30"/>
      <c r="AT838" s="30"/>
      <c r="AU838" s="30"/>
      <c r="AV838" s="30"/>
      <c r="AW838" s="30"/>
      <c r="AX838" s="30"/>
    </row>
    <row r="839" spans="5:50" x14ac:dyDescent="0.75">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c r="AE839" s="30"/>
      <c r="AF839" s="30"/>
      <c r="AG839" s="30"/>
      <c r="AH839" s="30"/>
      <c r="AI839" s="30"/>
      <c r="AJ839" s="30"/>
      <c r="AK839" s="30"/>
      <c r="AL839" s="30"/>
      <c r="AM839" s="30"/>
      <c r="AN839" s="30"/>
      <c r="AO839" s="30"/>
      <c r="AP839" s="30"/>
      <c r="AQ839" s="30"/>
      <c r="AR839" s="30"/>
      <c r="AS839" s="30"/>
      <c r="AT839" s="30"/>
      <c r="AU839" s="30"/>
      <c r="AV839" s="30"/>
      <c r="AW839" s="30"/>
      <c r="AX839" s="30"/>
    </row>
    <row r="840" spans="5:50" x14ac:dyDescent="0.75">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c r="AE840" s="30"/>
      <c r="AF840" s="30"/>
      <c r="AG840" s="30"/>
      <c r="AH840" s="30"/>
      <c r="AI840" s="30"/>
      <c r="AJ840" s="30"/>
      <c r="AK840" s="30"/>
      <c r="AL840" s="30"/>
      <c r="AM840" s="30"/>
      <c r="AN840" s="30"/>
      <c r="AO840" s="30"/>
      <c r="AP840" s="30"/>
      <c r="AQ840" s="30"/>
      <c r="AR840" s="30"/>
      <c r="AS840" s="30"/>
      <c r="AT840" s="30"/>
      <c r="AU840" s="30"/>
      <c r="AV840" s="30"/>
      <c r="AW840" s="30"/>
      <c r="AX840" s="30"/>
    </row>
    <row r="841" spans="5:50" x14ac:dyDescent="0.75">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c r="AE841" s="30"/>
      <c r="AF841" s="30"/>
      <c r="AG841" s="30"/>
      <c r="AH841" s="30"/>
      <c r="AI841" s="30"/>
      <c r="AJ841" s="30"/>
      <c r="AK841" s="30"/>
      <c r="AL841" s="30"/>
      <c r="AM841" s="30"/>
      <c r="AN841" s="30"/>
      <c r="AO841" s="30"/>
      <c r="AP841" s="30"/>
      <c r="AQ841" s="30"/>
      <c r="AR841" s="30"/>
      <c r="AS841" s="30"/>
      <c r="AT841" s="30"/>
      <c r="AU841" s="30"/>
      <c r="AV841" s="30"/>
      <c r="AW841" s="30"/>
      <c r="AX841" s="30"/>
    </row>
    <row r="842" spans="5:50" x14ac:dyDescent="0.75">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c r="AE842" s="30"/>
      <c r="AF842" s="30"/>
      <c r="AG842" s="30"/>
      <c r="AH842" s="30"/>
      <c r="AI842" s="30"/>
      <c r="AJ842" s="30"/>
      <c r="AK842" s="30"/>
      <c r="AL842" s="30"/>
      <c r="AM842" s="30"/>
      <c r="AN842" s="30"/>
      <c r="AO842" s="30"/>
      <c r="AP842" s="30"/>
      <c r="AQ842" s="30"/>
      <c r="AR842" s="30"/>
      <c r="AS842" s="30"/>
      <c r="AT842" s="30"/>
      <c r="AU842" s="30"/>
      <c r="AV842" s="30"/>
      <c r="AW842" s="30"/>
      <c r="AX842" s="30"/>
    </row>
    <row r="843" spans="5:50" x14ac:dyDescent="0.75">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c r="AE843" s="30"/>
      <c r="AF843" s="30"/>
      <c r="AG843" s="30"/>
      <c r="AH843" s="30"/>
      <c r="AI843" s="30"/>
      <c r="AJ843" s="30"/>
      <c r="AK843" s="30"/>
      <c r="AL843" s="30"/>
      <c r="AM843" s="30"/>
      <c r="AN843" s="30"/>
      <c r="AO843" s="30"/>
      <c r="AP843" s="30"/>
      <c r="AQ843" s="30"/>
      <c r="AR843" s="30"/>
      <c r="AS843" s="30"/>
      <c r="AT843" s="30"/>
      <c r="AU843" s="30"/>
      <c r="AV843" s="30"/>
      <c r="AW843" s="30"/>
      <c r="AX843" s="30"/>
    </row>
    <row r="844" spans="5:50" x14ac:dyDescent="0.75">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c r="AE844" s="30"/>
      <c r="AF844" s="30"/>
      <c r="AG844" s="30"/>
      <c r="AH844" s="30"/>
      <c r="AI844" s="30"/>
      <c r="AJ844" s="30"/>
      <c r="AK844" s="30"/>
      <c r="AL844" s="30"/>
      <c r="AM844" s="30"/>
      <c r="AN844" s="30"/>
      <c r="AO844" s="30"/>
      <c r="AP844" s="30"/>
      <c r="AQ844" s="30"/>
      <c r="AR844" s="30"/>
      <c r="AS844" s="30"/>
      <c r="AT844" s="30"/>
      <c r="AU844" s="30"/>
      <c r="AV844" s="30"/>
      <c r="AW844" s="30"/>
      <c r="AX844" s="30"/>
    </row>
    <row r="845" spans="5:50" x14ac:dyDescent="0.75">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c r="AE845" s="30"/>
      <c r="AF845" s="30"/>
      <c r="AG845" s="30"/>
      <c r="AH845" s="30"/>
      <c r="AI845" s="30"/>
      <c r="AJ845" s="30"/>
      <c r="AK845" s="30"/>
      <c r="AL845" s="30"/>
      <c r="AM845" s="30"/>
      <c r="AN845" s="30"/>
      <c r="AO845" s="30"/>
      <c r="AP845" s="30"/>
      <c r="AQ845" s="30"/>
      <c r="AR845" s="30"/>
      <c r="AS845" s="30"/>
      <c r="AT845" s="30"/>
      <c r="AU845" s="30"/>
      <c r="AV845" s="30"/>
      <c r="AW845" s="30"/>
      <c r="AX845" s="30"/>
    </row>
    <row r="846" spans="5:50" x14ac:dyDescent="0.75">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c r="AE846" s="30"/>
      <c r="AF846" s="30"/>
      <c r="AG846" s="30"/>
      <c r="AH846" s="30"/>
      <c r="AI846" s="30"/>
      <c r="AJ846" s="30"/>
      <c r="AK846" s="30"/>
      <c r="AL846" s="30"/>
      <c r="AM846" s="30"/>
      <c r="AN846" s="30"/>
      <c r="AO846" s="30"/>
      <c r="AP846" s="30"/>
      <c r="AQ846" s="30"/>
      <c r="AR846" s="30"/>
      <c r="AS846" s="30"/>
      <c r="AT846" s="30"/>
      <c r="AU846" s="30"/>
      <c r="AV846" s="30"/>
      <c r="AW846" s="30"/>
      <c r="AX846" s="30"/>
    </row>
    <row r="847" spans="5:50" x14ac:dyDescent="0.75">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c r="AE847" s="30"/>
      <c r="AF847" s="30"/>
      <c r="AG847" s="30"/>
      <c r="AH847" s="30"/>
      <c r="AI847" s="30"/>
      <c r="AJ847" s="30"/>
      <c r="AK847" s="30"/>
      <c r="AL847" s="30"/>
      <c r="AM847" s="30"/>
      <c r="AN847" s="30"/>
      <c r="AO847" s="30"/>
      <c r="AP847" s="30"/>
      <c r="AQ847" s="30"/>
      <c r="AR847" s="30"/>
      <c r="AS847" s="30"/>
      <c r="AT847" s="30"/>
      <c r="AU847" s="30"/>
      <c r="AV847" s="30"/>
      <c r="AW847" s="30"/>
      <c r="AX847" s="30"/>
    </row>
    <row r="848" spans="5:50" x14ac:dyDescent="0.75">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c r="AE848" s="30"/>
      <c r="AF848" s="30"/>
      <c r="AG848" s="30"/>
      <c r="AH848" s="30"/>
      <c r="AI848" s="30"/>
      <c r="AJ848" s="30"/>
      <c r="AK848" s="30"/>
      <c r="AL848" s="30"/>
      <c r="AM848" s="30"/>
      <c r="AN848" s="30"/>
      <c r="AO848" s="30"/>
      <c r="AP848" s="30"/>
      <c r="AQ848" s="30"/>
      <c r="AR848" s="30"/>
      <c r="AS848" s="30"/>
      <c r="AT848" s="30"/>
      <c r="AU848" s="30"/>
      <c r="AV848" s="30"/>
      <c r="AW848" s="30"/>
      <c r="AX848" s="30"/>
    </row>
    <row r="849" spans="5:50" x14ac:dyDescent="0.75">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c r="AE849" s="30"/>
      <c r="AF849" s="30"/>
      <c r="AG849" s="30"/>
      <c r="AH849" s="30"/>
      <c r="AI849" s="30"/>
      <c r="AJ849" s="30"/>
      <c r="AK849" s="30"/>
      <c r="AL849" s="30"/>
      <c r="AM849" s="30"/>
      <c r="AN849" s="30"/>
      <c r="AO849" s="30"/>
      <c r="AP849" s="30"/>
      <c r="AQ849" s="30"/>
      <c r="AR849" s="30"/>
      <c r="AS849" s="30"/>
      <c r="AT849" s="30"/>
      <c r="AU849" s="30"/>
      <c r="AV849" s="30"/>
      <c r="AW849" s="30"/>
      <c r="AX849" s="30"/>
    </row>
    <row r="850" spans="5:50" x14ac:dyDescent="0.75">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c r="AE850" s="30"/>
      <c r="AF850" s="30"/>
      <c r="AG850" s="30"/>
      <c r="AH850" s="30"/>
      <c r="AI850" s="30"/>
      <c r="AJ850" s="30"/>
      <c r="AK850" s="30"/>
      <c r="AL850" s="30"/>
      <c r="AM850" s="30"/>
      <c r="AN850" s="30"/>
      <c r="AO850" s="30"/>
      <c r="AP850" s="30"/>
      <c r="AQ850" s="30"/>
      <c r="AR850" s="30"/>
      <c r="AS850" s="30"/>
      <c r="AT850" s="30"/>
      <c r="AU850" s="30"/>
      <c r="AV850" s="30"/>
      <c r="AW850" s="30"/>
      <c r="AX850" s="30"/>
    </row>
    <row r="851" spans="5:50" x14ac:dyDescent="0.75">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c r="AE851" s="30"/>
      <c r="AF851" s="30"/>
      <c r="AG851" s="30"/>
      <c r="AH851" s="30"/>
      <c r="AI851" s="30"/>
      <c r="AJ851" s="30"/>
      <c r="AK851" s="30"/>
      <c r="AL851" s="30"/>
      <c r="AM851" s="30"/>
      <c r="AN851" s="30"/>
      <c r="AO851" s="30"/>
      <c r="AP851" s="30"/>
      <c r="AQ851" s="30"/>
      <c r="AR851" s="30"/>
      <c r="AS851" s="30"/>
      <c r="AT851" s="30"/>
      <c r="AU851" s="30"/>
      <c r="AV851" s="30"/>
      <c r="AW851" s="30"/>
      <c r="AX851" s="30"/>
    </row>
    <row r="852" spans="5:50" x14ac:dyDescent="0.75">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c r="AE852" s="30"/>
      <c r="AF852" s="30"/>
      <c r="AG852" s="30"/>
      <c r="AH852" s="30"/>
      <c r="AI852" s="30"/>
      <c r="AJ852" s="30"/>
      <c r="AK852" s="30"/>
      <c r="AL852" s="30"/>
      <c r="AM852" s="30"/>
      <c r="AN852" s="30"/>
      <c r="AO852" s="30"/>
      <c r="AP852" s="30"/>
      <c r="AQ852" s="30"/>
      <c r="AR852" s="30"/>
      <c r="AS852" s="30"/>
      <c r="AT852" s="30"/>
      <c r="AU852" s="30"/>
      <c r="AV852" s="30"/>
      <c r="AW852" s="30"/>
      <c r="AX852" s="30"/>
    </row>
    <row r="853" spans="5:50" x14ac:dyDescent="0.75">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c r="AE853" s="30"/>
      <c r="AF853" s="30"/>
      <c r="AG853" s="30"/>
      <c r="AH853" s="30"/>
      <c r="AI853" s="30"/>
      <c r="AJ853" s="30"/>
      <c r="AK853" s="30"/>
      <c r="AL853" s="30"/>
      <c r="AM853" s="30"/>
      <c r="AN853" s="30"/>
      <c r="AO853" s="30"/>
      <c r="AP853" s="30"/>
      <c r="AQ853" s="30"/>
      <c r="AR853" s="30"/>
      <c r="AS853" s="30"/>
      <c r="AT853" s="30"/>
      <c r="AU853" s="30"/>
      <c r="AV853" s="30"/>
      <c r="AW853" s="30"/>
      <c r="AX853" s="30"/>
    </row>
    <row r="854" spans="5:50" x14ac:dyDescent="0.75">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c r="AE854" s="30"/>
      <c r="AF854" s="30"/>
      <c r="AG854" s="30"/>
      <c r="AH854" s="30"/>
      <c r="AI854" s="30"/>
      <c r="AJ854" s="30"/>
      <c r="AK854" s="30"/>
      <c r="AL854" s="30"/>
      <c r="AM854" s="30"/>
      <c r="AN854" s="30"/>
      <c r="AO854" s="30"/>
      <c r="AP854" s="30"/>
      <c r="AQ854" s="30"/>
      <c r="AR854" s="30"/>
      <c r="AS854" s="30"/>
      <c r="AT854" s="30"/>
      <c r="AU854" s="30"/>
      <c r="AV854" s="30"/>
      <c r="AW854" s="30"/>
      <c r="AX854" s="30"/>
    </row>
    <row r="855" spans="5:50" x14ac:dyDescent="0.75">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c r="AE855" s="30"/>
      <c r="AF855" s="30"/>
      <c r="AG855" s="30"/>
      <c r="AH855" s="30"/>
      <c r="AI855" s="30"/>
      <c r="AJ855" s="30"/>
      <c r="AK855" s="30"/>
      <c r="AL855" s="30"/>
      <c r="AM855" s="30"/>
      <c r="AN855" s="30"/>
      <c r="AO855" s="30"/>
      <c r="AP855" s="30"/>
      <c r="AQ855" s="30"/>
      <c r="AR855" s="30"/>
      <c r="AS855" s="30"/>
      <c r="AT855" s="30"/>
      <c r="AU855" s="30"/>
      <c r="AV855" s="30"/>
      <c r="AW855" s="30"/>
      <c r="AX855" s="30"/>
    </row>
    <row r="856" spans="5:50" x14ac:dyDescent="0.75">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c r="AE856" s="30"/>
      <c r="AF856" s="30"/>
      <c r="AG856" s="30"/>
      <c r="AH856" s="30"/>
      <c r="AI856" s="30"/>
      <c r="AJ856" s="30"/>
      <c r="AK856" s="30"/>
      <c r="AL856" s="30"/>
      <c r="AM856" s="30"/>
      <c r="AN856" s="30"/>
      <c r="AO856" s="30"/>
      <c r="AP856" s="30"/>
      <c r="AQ856" s="30"/>
      <c r="AR856" s="30"/>
      <c r="AS856" s="30"/>
      <c r="AT856" s="30"/>
      <c r="AU856" s="30"/>
      <c r="AV856" s="30"/>
      <c r="AW856" s="30"/>
      <c r="AX856" s="30"/>
    </row>
    <row r="857" spans="5:50" x14ac:dyDescent="0.75">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c r="AE857" s="30"/>
      <c r="AF857" s="30"/>
      <c r="AG857" s="30"/>
      <c r="AH857" s="30"/>
      <c r="AI857" s="30"/>
      <c r="AJ857" s="30"/>
      <c r="AK857" s="30"/>
      <c r="AL857" s="30"/>
      <c r="AM857" s="30"/>
      <c r="AN857" s="30"/>
      <c r="AO857" s="30"/>
      <c r="AP857" s="30"/>
      <c r="AQ857" s="30"/>
      <c r="AR857" s="30"/>
      <c r="AS857" s="30"/>
      <c r="AT857" s="30"/>
      <c r="AU857" s="30"/>
      <c r="AV857" s="30"/>
      <c r="AW857" s="30"/>
      <c r="AX857" s="30"/>
    </row>
    <row r="858" spans="5:50" x14ac:dyDescent="0.75">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c r="AE858" s="30"/>
      <c r="AF858" s="30"/>
      <c r="AG858" s="30"/>
      <c r="AH858" s="30"/>
      <c r="AI858" s="30"/>
      <c r="AJ858" s="30"/>
      <c r="AK858" s="30"/>
      <c r="AL858" s="30"/>
      <c r="AM858" s="30"/>
      <c r="AN858" s="30"/>
      <c r="AO858" s="30"/>
      <c r="AP858" s="30"/>
      <c r="AQ858" s="30"/>
      <c r="AR858" s="30"/>
      <c r="AS858" s="30"/>
      <c r="AT858" s="30"/>
      <c r="AU858" s="30"/>
      <c r="AV858" s="30"/>
      <c r="AW858" s="30"/>
      <c r="AX858" s="30"/>
    </row>
    <row r="859" spans="5:50" x14ac:dyDescent="0.75">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c r="AE859" s="30"/>
      <c r="AF859" s="30"/>
      <c r="AG859" s="30"/>
      <c r="AH859" s="30"/>
      <c r="AI859" s="30"/>
      <c r="AJ859" s="30"/>
      <c r="AK859" s="30"/>
      <c r="AL859" s="30"/>
      <c r="AM859" s="30"/>
      <c r="AN859" s="30"/>
      <c r="AO859" s="30"/>
      <c r="AP859" s="30"/>
      <c r="AQ859" s="30"/>
      <c r="AR859" s="30"/>
      <c r="AS859" s="30"/>
      <c r="AT859" s="30"/>
      <c r="AU859" s="30"/>
      <c r="AV859" s="30"/>
      <c r="AW859" s="30"/>
      <c r="AX859" s="30"/>
    </row>
    <row r="860" spans="5:50" x14ac:dyDescent="0.75">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c r="AE860" s="30"/>
      <c r="AF860" s="30"/>
      <c r="AG860" s="30"/>
      <c r="AH860" s="30"/>
      <c r="AI860" s="30"/>
      <c r="AJ860" s="30"/>
      <c r="AK860" s="30"/>
      <c r="AL860" s="30"/>
      <c r="AM860" s="30"/>
      <c r="AN860" s="30"/>
      <c r="AO860" s="30"/>
      <c r="AP860" s="30"/>
      <c r="AQ860" s="30"/>
      <c r="AR860" s="30"/>
      <c r="AS860" s="30"/>
      <c r="AT860" s="30"/>
      <c r="AU860" s="30"/>
      <c r="AV860" s="30"/>
      <c r="AW860" s="30"/>
      <c r="AX860" s="30"/>
    </row>
    <row r="861" spans="5:50" x14ac:dyDescent="0.75">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c r="AE861" s="30"/>
      <c r="AF861" s="30"/>
      <c r="AG861" s="30"/>
      <c r="AH861" s="30"/>
      <c r="AI861" s="30"/>
      <c r="AJ861" s="30"/>
      <c r="AK861" s="30"/>
      <c r="AL861" s="30"/>
      <c r="AM861" s="30"/>
      <c r="AN861" s="30"/>
      <c r="AO861" s="30"/>
      <c r="AP861" s="30"/>
      <c r="AQ861" s="30"/>
      <c r="AR861" s="30"/>
      <c r="AS861" s="30"/>
      <c r="AT861" s="30"/>
      <c r="AU861" s="30"/>
      <c r="AV861" s="30"/>
      <c r="AW861" s="30"/>
      <c r="AX861" s="30"/>
    </row>
    <row r="862" spans="5:50" x14ac:dyDescent="0.75">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c r="AE862" s="30"/>
      <c r="AF862" s="30"/>
      <c r="AG862" s="30"/>
      <c r="AH862" s="30"/>
      <c r="AI862" s="30"/>
      <c r="AJ862" s="30"/>
      <c r="AK862" s="30"/>
      <c r="AL862" s="30"/>
      <c r="AM862" s="30"/>
      <c r="AN862" s="30"/>
      <c r="AO862" s="30"/>
      <c r="AP862" s="30"/>
      <c r="AQ862" s="30"/>
      <c r="AR862" s="30"/>
      <c r="AS862" s="30"/>
      <c r="AT862" s="30"/>
      <c r="AU862" s="30"/>
      <c r="AV862" s="30"/>
      <c r="AW862" s="30"/>
      <c r="AX862" s="30"/>
    </row>
    <row r="863" spans="5:50" x14ac:dyDescent="0.75">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c r="AE863" s="30"/>
      <c r="AF863" s="30"/>
      <c r="AG863" s="30"/>
      <c r="AH863" s="30"/>
      <c r="AI863" s="30"/>
      <c r="AJ863" s="30"/>
      <c r="AK863" s="30"/>
      <c r="AL863" s="30"/>
      <c r="AM863" s="30"/>
      <c r="AN863" s="30"/>
      <c r="AO863" s="30"/>
      <c r="AP863" s="30"/>
      <c r="AQ863" s="30"/>
      <c r="AR863" s="30"/>
      <c r="AS863" s="30"/>
      <c r="AT863" s="30"/>
      <c r="AU863" s="30"/>
      <c r="AV863" s="30"/>
      <c r="AW863" s="30"/>
      <c r="AX863" s="30"/>
    </row>
    <row r="864" spans="5:50" x14ac:dyDescent="0.75">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c r="AE864" s="30"/>
      <c r="AF864" s="30"/>
      <c r="AG864" s="30"/>
      <c r="AH864" s="30"/>
      <c r="AI864" s="30"/>
      <c r="AJ864" s="30"/>
      <c r="AK864" s="30"/>
      <c r="AL864" s="30"/>
      <c r="AM864" s="30"/>
      <c r="AN864" s="30"/>
      <c r="AO864" s="30"/>
      <c r="AP864" s="30"/>
      <c r="AQ864" s="30"/>
      <c r="AR864" s="30"/>
      <c r="AS864" s="30"/>
      <c r="AT864" s="30"/>
      <c r="AU864" s="30"/>
      <c r="AV864" s="30"/>
      <c r="AW864" s="30"/>
      <c r="AX864" s="30"/>
    </row>
    <row r="865" spans="5:50" x14ac:dyDescent="0.75">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c r="AE865" s="30"/>
      <c r="AF865" s="30"/>
      <c r="AG865" s="30"/>
      <c r="AH865" s="30"/>
      <c r="AI865" s="30"/>
      <c r="AJ865" s="30"/>
      <c r="AK865" s="30"/>
      <c r="AL865" s="30"/>
      <c r="AM865" s="30"/>
      <c r="AN865" s="30"/>
      <c r="AO865" s="30"/>
      <c r="AP865" s="30"/>
      <c r="AQ865" s="30"/>
      <c r="AR865" s="30"/>
      <c r="AS865" s="30"/>
      <c r="AT865" s="30"/>
      <c r="AU865" s="30"/>
      <c r="AV865" s="30"/>
      <c r="AW865" s="30"/>
      <c r="AX865" s="30"/>
    </row>
    <row r="866" spans="5:50" x14ac:dyDescent="0.75">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c r="AE866" s="30"/>
      <c r="AF866" s="30"/>
      <c r="AG866" s="30"/>
      <c r="AH866" s="30"/>
      <c r="AI866" s="30"/>
      <c r="AJ866" s="30"/>
      <c r="AK866" s="30"/>
      <c r="AL866" s="30"/>
      <c r="AM866" s="30"/>
      <c r="AN866" s="30"/>
      <c r="AO866" s="30"/>
      <c r="AP866" s="30"/>
      <c r="AQ866" s="30"/>
      <c r="AR866" s="30"/>
      <c r="AS866" s="30"/>
      <c r="AT866" s="30"/>
      <c r="AU866" s="30"/>
      <c r="AV866" s="30"/>
      <c r="AW866" s="30"/>
      <c r="AX866" s="30"/>
    </row>
    <row r="867" spans="5:50" x14ac:dyDescent="0.75">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c r="AE867" s="30"/>
      <c r="AF867" s="30"/>
      <c r="AG867" s="30"/>
      <c r="AH867" s="30"/>
      <c r="AI867" s="30"/>
      <c r="AJ867" s="30"/>
      <c r="AK867" s="30"/>
      <c r="AL867" s="30"/>
      <c r="AM867" s="30"/>
      <c r="AN867" s="30"/>
      <c r="AO867" s="30"/>
      <c r="AP867" s="30"/>
      <c r="AQ867" s="30"/>
      <c r="AR867" s="30"/>
      <c r="AS867" s="30"/>
      <c r="AT867" s="30"/>
      <c r="AU867" s="30"/>
      <c r="AV867" s="30"/>
      <c r="AW867" s="30"/>
      <c r="AX867" s="30"/>
    </row>
    <row r="868" spans="5:50" x14ac:dyDescent="0.75">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c r="AE868" s="30"/>
      <c r="AF868" s="30"/>
      <c r="AG868" s="30"/>
      <c r="AH868" s="30"/>
      <c r="AI868" s="30"/>
      <c r="AJ868" s="30"/>
      <c r="AK868" s="30"/>
      <c r="AL868" s="30"/>
      <c r="AM868" s="30"/>
      <c r="AN868" s="30"/>
      <c r="AO868" s="30"/>
      <c r="AP868" s="30"/>
      <c r="AQ868" s="30"/>
      <c r="AR868" s="30"/>
      <c r="AS868" s="30"/>
      <c r="AT868" s="30"/>
      <c r="AU868" s="30"/>
      <c r="AV868" s="30"/>
      <c r="AW868" s="30"/>
      <c r="AX868" s="30"/>
    </row>
    <row r="869" spans="5:50" x14ac:dyDescent="0.75">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c r="AE869" s="30"/>
      <c r="AF869" s="30"/>
      <c r="AG869" s="30"/>
      <c r="AH869" s="30"/>
      <c r="AI869" s="30"/>
      <c r="AJ869" s="30"/>
      <c r="AK869" s="30"/>
      <c r="AL869" s="30"/>
      <c r="AM869" s="30"/>
      <c r="AN869" s="30"/>
      <c r="AO869" s="30"/>
      <c r="AP869" s="30"/>
      <c r="AQ869" s="30"/>
      <c r="AR869" s="30"/>
      <c r="AS869" s="30"/>
      <c r="AT869" s="30"/>
      <c r="AU869" s="30"/>
      <c r="AV869" s="30"/>
      <c r="AW869" s="30"/>
      <c r="AX869" s="30"/>
    </row>
    <row r="870" spans="5:50" x14ac:dyDescent="0.75">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c r="AE870" s="30"/>
      <c r="AF870" s="30"/>
      <c r="AG870" s="30"/>
      <c r="AH870" s="30"/>
      <c r="AI870" s="30"/>
      <c r="AJ870" s="30"/>
      <c r="AK870" s="30"/>
      <c r="AL870" s="30"/>
      <c r="AM870" s="30"/>
      <c r="AN870" s="30"/>
      <c r="AO870" s="30"/>
      <c r="AP870" s="30"/>
      <c r="AQ870" s="30"/>
      <c r="AR870" s="30"/>
      <c r="AS870" s="30"/>
      <c r="AT870" s="30"/>
      <c r="AU870" s="30"/>
      <c r="AV870" s="30"/>
      <c r="AW870" s="30"/>
      <c r="AX870" s="30"/>
    </row>
    <row r="871" spans="5:50" x14ac:dyDescent="0.75">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c r="AE871" s="30"/>
      <c r="AF871" s="30"/>
      <c r="AG871" s="30"/>
      <c r="AH871" s="30"/>
      <c r="AI871" s="30"/>
      <c r="AJ871" s="30"/>
      <c r="AK871" s="30"/>
      <c r="AL871" s="30"/>
      <c r="AM871" s="30"/>
      <c r="AN871" s="30"/>
      <c r="AO871" s="30"/>
      <c r="AP871" s="30"/>
      <c r="AQ871" s="30"/>
      <c r="AR871" s="30"/>
      <c r="AS871" s="30"/>
      <c r="AT871" s="30"/>
      <c r="AU871" s="30"/>
      <c r="AV871" s="30"/>
      <c r="AW871" s="30"/>
      <c r="AX871" s="30"/>
    </row>
    <row r="872" spans="5:50" x14ac:dyDescent="0.75">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c r="AE872" s="30"/>
      <c r="AF872" s="30"/>
      <c r="AG872" s="30"/>
      <c r="AH872" s="30"/>
      <c r="AI872" s="30"/>
      <c r="AJ872" s="30"/>
      <c r="AK872" s="30"/>
      <c r="AL872" s="30"/>
      <c r="AM872" s="30"/>
      <c r="AN872" s="30"/>
      <c r="AO872" s="30"/>
      <c r="AP872" s="30"/>
      <c r="AQ872" s="30"/>
      <c r="AR872" s="30"/>
      <c r="AS872" s="30"/>
      <c r="AT872" s="30"/>
      <c r="AU872" s="30"/>
      <c r="AV872" s="30"/>
      <c r="AW872" s="30"/>
      <c r="AX872" s="30"/>
    </row>
    <row r="873" spans="5:50" x14ac:dyDescent="0.75">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c r="AE873" s="30"/>
      <c r="AF873" s="30"/>
      <c r="AG873" s="30"/>
      <c r="AH873" s="30"/>
      <c r="AI873" s="30"/>
      <c r="AJ873" s="30"/>
      <c r="AK873" s="30"/>
      <c r="AL873" s="30"/>
      <c r="AM873" s="30"/>
      <c r="AN873" s="30"/>
      <c r="AO873" s="30"/>
      <c r="AP873" s="30"/>
      <c r="AQ873" s="30"/>
      <c r="AR873" s="30"/>
      <c r="AS873" s="30"/>
      <c r="AT873" s="30"/>
      <c r="AU873" s="30"/>
      <c r="AV873" s="30"/>
      <c r="AW873" s="30"/>
      <c r="AX873" s="30"/>
    </row>
    <row r="874" spans="5:50" x14ac:dyDescent="0.75">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c r="AE874" s="30"/>
      <c r="AF874" s="30"/>
      <c r="AG874" s="30"/>
      <c r="AH874" s="30"/>
      <c r="AI874" s="30"/>
      <c r="AJ874" s="30"/>
      <c r="AK874" s="30"/>
      <c r="AL874" s="30"/>
      <c r="AM874" s="30"/>
      <c r="AN874" s="30"/>
      <c r="AO874" s="30"/>
      <c r="AP874" s="30"/>
      <c r="AQ874" s="30"/>
      <c r="AR874" s="30"/>
      <c r="AS874" s="30"/>
      <c r="AT874" s="30"/>
      <c r="AU874" s="30"/>
      <c r="AV874" s="30"/>
      <c r="AW874" s="30"/>
      <c r="AX874" s="30"/>
    </row>
    <row r="875" spans="5:50" x14ac:dyDescent="0.75">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c r="AE875" s="30"/>
      <c r="AF875" s="30"/>
      <c r="AG875" s="30"/>
      <c r="AH875" s="30"/>
      <c r="AI875" s="30"/>
      <c r="AJ875" s="30"/>
      <c r="AK875" s="30"/>
      <c r="AL875" s="30"/>
      <c r="AM875" s="30"/>
      <c r="AN875" s="30"/>
      <c r="AO875" s="30"/>
      <c r="AP875" s="30"/>
      <c r="AQ875" s="30"/>
      <c r="AR875" s="30"/>
      <c r="AS875" s="30"/>
      <c r="AT875" s="30"/>
      <c r="AU875" s="30"/>
      <c r="AV875" s="30"/>
      <c r="AW875" s="30"/>
      <c r="AX875" s="30"/>
    </row>
    <row r="876" spans="5:50" x14ac:dyDescent="0.75">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c r="AE876" s="30"/>
      <c r="AF876" s="30"/>
      <c r="AG876" s="30"/>
      <c r="AH876" s="30"/>
      <c r="AI876" s="30"/>
      <c r="AJ876" s="30"/>
      <c r="AK876" s="30"/>
      <c r="AL876" s="30"/>
      <c r="AM876" s="30"/>
      <c r="AN876" s="30"/>
      <c r="AO876" s="30"/>
      <c r="AP876" s="30"/>
      <c r="AQ876" s="30"/>
      <c r="AR876" s="30"/>
      <c r="AS876" s="30"/>
      <c r="AT876" s="30"/>
      <c r="AU876" s="30"/>
      <c r="AV876" s="30"/>
      <c r="AW876" s="30"/>
      <c r="AX876" s="30"/>
    </row>
    <row r="877" spans="5:50" x14ac:dyDescent="0.75">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c r="AE877" s="30"/>
      <c r="AF877" s="30"/>
      <c r="AG877" s="30"/>
      <c r="AH877" s="30"/>
      <c r="AI877" s="30"/>
      <c r="AJ877" s="30"/>
      <c r="AK877" s="30"/>
      <c r="AL877" s="30"/>
      <c r="AM877" s="30"/>
      <c r="AN877" s="30"/>
      <c r="AO877" s="30"/>
      <c r="AP877" s="30"/>
      <c r="AQ877" s="30"/>
      <c r="AR877" s="30"/>
      <c r="AS877" s="30"/>
      <c r="AT877" s="30"/>
      <c r="AU877" s="30"/>
      <c r="AV877" s="30"/>
      <c r="AW877" s="30"/>
      <c r="AX877" s="30"/>
    </row>
    <row r="878" spans="5:50" x14ac:dyDescent="0.75">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c r="AE878" s="30"/>
      <c r="AF878" s="30"/>
      <c r="AG878" s="30"/>
      <c r="AH878" s="30"/>
      <c r="AI878" s="30"/>
      <c r="AJ878" s="30"/>
      <c r="AK878" s="30"/>
      <c r="AL878" s="30"/>
      <c r="AM878" s="30"/>
      <c r="AN878" s="30"/>
      <c r="AO878" s="30"/>
      <c r="AP878" s="30"/>
      <c r="AQ878" s="30"/>
      <c r="AR878" s="30"/>
      <c r="AS878" s="30"/>
      <c r="AT878" s="30"/>
      <c r="AU878" s="30"/>
      <c r="AV878" s="30"/>
      <c r="AW878" s="30"/>
      <c r="AX878" s="30"/>
    </row>
    <row r="879" spans="5:50" x14ac:dyDescent="0.75">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c r="AE879" s="30"/>
      <c r="AF879" s="30"/>
      <c r="AG879" s="30"/>
      <c r="AH879" s="30"/>
      <c r="AI879" s="30"/>
      <c r="AJ879" s="30"/>
      <c r="AK879" s="30"/>
      <c r="AL879" s="30"/>
      <c r="AM879" s="30"/>
      <c r="AN879" s="30"/>
      <c r="AO879" s="30"/>
      <c r="AP879" s="30"/>
      <c r="AQ879" s="30"/>
      <c r="AR879" s="30"/>
      <c r="AS879" s="30"/>
      <c r="AT879" s="30"/>
      <c r="AU879" s="30"/>
      <c r="AV879" s="30"/>
      <c r="AW879" s="30"/>
      <c r="AX879" s="30"/>
    </row>
    <row r="880" spans="5:50" x14ac:dyDescent="0.75">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c r="AE880" s="30"/>
      <c r="AF880" s="30"/>
      <c r="AG880" s="30"/>
      <c r="AH880" s="30"/>
      <c r="AI880" s="30"/>
      <c r="AJ880" s="30"/>
      <c r="AK880" s="30"/>
      <c r="AL880" s="30"/>
      <c r="AM880" s="30"/>
      <c r="AN880" s="30"/>
      <c r="AO880" s="30"/>
      <c r="AP880" s="30"/>
      <c r="AQ880" s="30"/>
      <c r="AR880" s="30"/>
      <c r="AS880" s="30"/>
      <c r="AT880" s="30"/>
      <c r="AU880" s="30"/>
      <c r="AV880" s="30"/>
      <c r="AW880" s="30"/>
      <c r="AX880" s="30"/>
    </row>
    <row r="881" spans="5:50" x14ac:dyDescent="0.75">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c r="AE881" s="30"/>
      <c r="AF881" s="30"/>
      <c r="AG881" s="30"/>
      <c r="AH881" s="30"/>
      <c r="AI881" s="30"/>
      <c r="AJ881" s="30"/>
      <c r="AK881" s="30"/>
      <c r="AL881" s="30"/>
      <c r="AM881" s="30"/>
      <c r="AN881" s="30"/>
      <c r="AO881" s="30"/>
      <c r="AP881" s="30"/>
      <c r="AQ881" s="30"/>
      <c r="AR881" s="30"/>
      <c r="AS881" s="30"/>
      <c r="AT881" s="30"/>
      <c r="AU881" s="30"/>
      <c r="AV881" s="30"/>
      <c r="AW881" s="30"/>
      <c r="AX881" s="30"/>
    </row>
    <row r="882" spans="5:50" x14ac:dyDescent="0.75">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c r="AE882" s="30"/>
      <c r="AF882" s="30"/>
      <c r="AG882" s="30"/>
      <c r="AH882" s="30"/>
      <c r="AI882" s="30"/>
      <c r="AJ882" s="30"/>
      <c r="AK882" s="30"/>
      <c r="AL882" s="30"/>
      <c r="AM882" s="30"/>
      <c r="AN882" s="30"/>
      <c r="AO882" s="30"/>
      <c r="AP882" s="30"/>
      <c r="AQ882" s="30"/>
      <c r="AR882" s="30"/>
      <c r="AS882" s="30"/>
      <c r="AT882" s="30"/>
      <c r="AU882" s="30"/>
      <c r="AV882" s="30"/>
      <c r="AW882" s="30"/>
      <c r="AX882" s="30"/>
    </row>
    <row r="883" spans="5:50" x14ac:dyDescent="0.75">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c r="AE883" s="30"/>
      <c r="AF883" s="30"/>
      <c r="AG883" s="30"/>
      <c r="AH883" s="30"/>
      <c r="AI883" s="30"/>
      <c r="AJ883" s="30"/>
      <c r="AK883" s="30"/>
      <c r="AL883" s="30"/>
      <c r="AM883" s="30"/>
      <c r="AN883" s="30"/>
      <c r="AO883" s="30"/>
      <c r="AP883" s="30"/>
      <c r="AQ883" s="30"/>
      <c r="AR883" s="30"/>
      <c r="AS883" s="30"/>
      <c r="AT883" s="30"/>
      <c r="AU883" s="30"/>
      <c r="AV883" s="30"/>
      <c r="AW883" s="30"/>
      <c r="AX883" s="30"/>
    </row>
    <row r="884" spans="5:50" x14ac:dyDescent="0.75">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c r="AE884" s="30"/>
      <c r="AF884" s="30"/>
      <c r="AG884" s="30"/>
      <c r="AH884" s="30"/>
      <c r="AI884" s="30"/>
      <c r="AJ884" s="30"/>
      <c r="AK884" s="30"/>
      <c r="AL884" s="30"/>
      <c r="AM884" s="30"/>
      <c r="AN884" s="30"/>
      <c r="AO884" s="30"/>
      <c r="AP884" s="30"/>
      <c r="AQ884" s="30"/>
      <c r="AR884" s="30"/>
      <c r="AS884" s="30"/>
      <c r="AT884" s="30"/>
      <c r="AU884" s="30"/>
      <c r="AV884" s="30"/>
      <c r="AW884" s="30"/>
      <c r="AX884" s="30"/>
    </row>
    <row r="885" spans="5:50" x14ac:dyDescent="0.75">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c r="AE885" s="30"/>
      <c r="AF885" s="30"/>
      <c r="AG885" s="30"/>
      <c r="AH885" s="30"/>
      <c r="AI885" s="30"/>
      <c r="AJ885" s="30"/>
      <c r="AK885" s="30"/>
      <c r="AL885" s="30"/>
      <c r="AM885" s="30"/>
      <c r="AN885" s="30"/>
      <c r="AO885" s="30"/>
      <c r="AP885" s="30"/>
      <c r="AQ885" s="30"/>
      <c r="AR885" s="30"/>
      <c r="AS885" s="30"/>
      <c r="AT885" s="30"/>
      <c r="AU885" s="30"/>
      <c r="AV885" s="30"/>
      <c r="AW885" s="30"/>
      <c r="AX885" s="30"/>
    </row>
    <row r="886" spans="5:50" x14ac:dyDescent="0.75">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c r="AE886" s="30"/>
      <c r="AF886" s="30"/>
      <c r="AG886" s="30"/>
      <c r="AH886" s="30"/>
      <c r="AI886" s="30"/>
      <c r="AJ886" s="30"/>
      <c r="AK886" s="30"/>
      <c r="AL886" s="30"/>
      <c r="AM886" s="30"/>
      <c r="AN886" s="30"/>
      <c r="AO886" s="30"/>
      <c r="AP886" s="30"/>
      <c r="AQ886" s="30"/>
      <c r="AR886" s="30"/>
      <c r="AS886" s="30"/>
      <c r="AT886" s="30"/>
      <c r="AU886" s="30"/>
      <c r="AV886" s="30"/>
      <c r="AW886" s="30"/>
      <c r="AX886" s="30"/>
    </row>
    <row r="887" spans="5:50" x14ac:dyDescent="0.75">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c r="AE887" s="30"/>
      <c r="AF887" s="30"/>
      <c r="AG887" s="30"/>
      <c r="AH887" s="30"/>
      <c r="AI887" s="30"/>
      <c r="AJ887" s="30"/>
      <c r="AK887" s="30"/>
      <c r="AL887" s="30"/>
      <c r="AM887" s="30"/>
      <c r="AN887" s="30"/>
      <c r="AO887" s="30"/>
      <c r="AP887" s="30"/>
      <c r="AQ887" s="30"/>
      <c r="AR887" s="30"/>
      <c r="AS887" s="30"/>
      <c r="AT887" s="30"/>
      <c r="AU887" s="30"/>
      <c r="AV887" s="30"/>
      <c r="AW887" s="30"/>
      <c r="AX887" s="30"/>
    </row>
    <row r="888" spans="5:50" x14ac:dyDescent="0.75">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c r="AE888" s="30"/>
      <c r="AF888" s="30"/>
      <c r="AG888" s="30"/>
      <c r="AH888" s="30"/>
      <c r="AI888" s="30"/>
      <c r="AJ888" s="30"/>
      <c r="AK888" s="30"/>
      <c r="AL888" s="30"/>
      <c r="AM888" s="30"/>
      <c r="AN888" s="30"/>
      <c r="AO888" s="30"/>
      <c r="AP888" s="30"/>
      <c r="AQ888" s="30"/>
      <c r="AR888" s="30"/>
      <c r="AS888" s="30"/>
      <c r="AT888" s="30"/>
      <c r="AU888" s="30"/>
      <c r="AV888" s="30"/>
      <c r="AW888" s="30"/>
      <c r="AX888" s="30"/>
    </row>
    <row r="889" spans="5:50" x14ac:dyDescent="0.75">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c r="AE889" s="30"/>
      <c r="AF889" s="30"/>
      <c r="AG889" s="30"/>
      <c r="AH889" s="30"/>
      <c r="AI889" s="30"/>
      <c r="AJ889" s="30"/>
      <c r="AK889" s="30"/>
      <c r="AL889" s="30"/>
      <c r="AM889" s="30"/>
      <c r="AN889" s="30"/>
      <c r="AO889" s="30"/>
      <c r="AP889" s="30"/>
      <c r="AQ889" s="30"/>
      <c r="AR889" s="30"/>
      <c r="AS889" s="30"/>
      <c r="AT889" s="30"/>
      <c r="AU889" s="30"/>
      <c r="AV889" s="30"/>
      <c r="AW889" s="30"/>
      <c r="AX889" s="30"/>
    </row>
    <row r="890" spans="5:50" x14ac:dyDescent="0.75">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c r="AE890" s="30"/>
      <c r="AF890" s="30"/>
      <c r="AG890" s="30"/>
      <c r="AH890" s="30"/>
      <c r="AI890" s="30"/>
      <c r="AJ890" s="30"/>
      <c r="AK890" s="30"/>
      <c r="AL890" s="30"/>
      <c r="AM890" s="30"/>
      <c r="AN890" s="30"/>
      <c r="AO890" s="30"/>
      <c r="AP890" s="30"/>
      <c r="AQ890" s="30"/>
      <c r="AR890" s="30"/>
      <c r="AS890" s="30"/>
      <c r="AT890" s="30"/>
      <c r="AU890" s="30"/>
      <c r="AV890" s="30"/>
      <c r="AW890" s="30"/>
      <c r="AX890" s="30"/>
    </row>
    <row r="891" spans="5:50" x14ac:dyDescent="0.75">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c r="AE891" s="30"/>
      <c r="AF891" s="30"/>
      <c r="AG891" s="30"/>
      <c r="AH891" s="30"/>
      <c r="AI891" s="30"/>
      <c r="AJ891" s="30"/>
      <c r="AK891" s="30"/>
      <c r="AL891" s="30"/>
      <c r="AM891" s="30"/>
      <c r="AN891" s="30"/>
      <c r="AO891" s="30"/>
      <c r="AP891" s="30"/>
      <c r="AQ891" s="30"/>
      <c r="AR891" s="30"/>
      <c r="AS891" s="30"/>
      <c r="AT891" s="30"/>
      <c r="AU891" s="30"/>
      <c r="AV891" s="30"/>
      <c r="AW891" s="30"/>
      <c r="AX891" s="30"/>
    </row>
    <row r="892" spans="5:50" x14ac:dyDescent="0.75">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c r="AE892" s="30"/>
      <c r="AF892" s="30"/>
      <c r="AG892" s="30"/>
      <c r="AH892" s="30"/>
      <c r="AI892" s="30"/>
      <c r="AJ892" s="30"/>
      <c r="AK892" s="30"/>
      <c r="AL892" s="30"/>
      <c r="AM892" s="30"/>
      <c r="AN892" s="30"/>
      <c r="AO892" s="30"/>
      <c r="AP892" s="30"/>
      <c r="AQ892" s="30"/>
      <c r="AR892" s="30"/>
      <c r="AS892" s="30"/>
      <c r="AT892" s="30"/>
      <c r="AU892" s="30"/>
      <c r="AV892" s="30"/>
      <c r="AW892" s="30"/>
      <c r="AX892" s="30"/>
    </row>
    <row r="893" spans="5:50" x14ac:dyDescent="0.75">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c r="AE893" s="30"/>
      <c r="AF893" s="30"/>
      <c r="AG893" s="30"/>
      <c r="AH893" s="30"/>
      <c r="AI893" s="30"/>
      <c r="AJ893" s="30"/>
      <c r="AK893" s="30"/>
      <c r="AL893" s="30"/>
      <c r="AM893" s="30"/>
      <c r="AN893" s="30"/>
      <c r="AO893" s="30"/>
      <c r="AP893" s="30"/>
      <c r="AQ893" s="30"/>
      <c r="AR893" s="30"/>
      <c r="AS893" s="30"/>
      <c r="AT893" s="30"/>
      <c r="AU893" s="30"/>
      <c r="AV893" s="30"/>
      <c r="AW893" s="30"/>
      <c r="AX893" s="30"/>
    </row>
    <row r="894" spans="5:50" x14ac:dyDescent="0.75">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c r="AE894" s="30"/>
      <c r="AF894" s="30"/>
      <c r="AG894" s="30"/>
      <c r="AH894" s="30"/>
      <c r="AI894" s="30"/>
      <c r="AJ894" s="30"/>
      <c r="AK894" s="30"/>
      <c r="AL894" s="30"/>
      <c r="AM894" s="30"/>
      <c r="AN894" s="30"/>
      <c r="AO894" s="30"/>
      <c r="AP894" s="30"/>
      <c r="AQ894" s="30"/>
      <c r="AR894" s="30"/>
      <c r="AS894" s="30"/>
      <c r="AT894" s="30"/>
      <c r="AU894" s="30"/>
      <c r="AV894" s="30"/>
      <c r="AW894" s="30"/>
      <c r="AX894" s="30"/>
    </row>
    <row r="895" spans="5:50" x14ac:dyDescent="0.75">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c r="AE895" s="30"/>
      <c r="AF895" s="30"/>
      <c r="AG895" s="30"/>
      <c r="AH895" s="30"/>
      <c r="AI895" s="30"/>
      <c r="AJ895" s="30"/>
      <c r="AK895" s="30"/>
      <c r="AL895" s="30"/>
      <c r="AM895" s="30"/>
      <c r="AN895" s="30"/>
      <c r="AO895" s="30"/>
      <c r="AP895" s="30"/>
      <c r="AQ895" s="30"/>
      <c r="AR895" s="30"/>
      <c r="AS895" s="30"/>
      <c r="AT895" s="30"/>
      <c r="AU895" s="30"/>
      <c r="AV895" s="30"/>
      <c r="AW895" s="30"/>
      <c r="AX895" s="30"/>
    </row>
    <row r="896" spans="5:50" x14ac:dyDescent="0.75">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c r="AE896" s="30"/>
      <c r="AF896" s="30"/>
      <c r="AG896" s="30"/>
      <c r="AH896" s="30"/>
      <c r="AI896" s="30"/>
      <c r="AJ896" s="30"/>
      <c r="AK896" s="30"/>
      <c r="AL896" s="30"/>
      <c r="AM896" s="30"/>
      <c r="AN896" s="30"/>
      <c r="AO896" s="30"/>
      <c r="AP896" s="30"/>
      <c r="AQ896" s="30"/>
      <c r="AR896" s="30"/>
      <c r="AS896" s="30"/>
      <c r="AT896" s="30"/>
      <c r="AU896" s="30"/>
      <c r="AV896" s="30"/>
      <c r="AW896" s="30"/>
      <c r="AX896" s="30"/>
    </row>
    <row r="897" spans="5:50" x14ac:dyDescent="0.75">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c r="AE897" s="30"/>
      <c r="AF897" s="30"/>
      <c r="AG897" s="30"/>
      <c r="AH897" s="30"/>
      <c r="AI897" s="30"/>
      <c r="AJ897" s="30"/>
      <c r="AK897" s="30"/>
      <c r="AL897" s="30"/>
      <c r="AM897" s="30"/>
      <c r="AN897" s="30"/>
      <c r="AO897" s="30"/>
      <c r="AP897" s="30"/>
      <c r="AQ897" s="30"/>
      <c r="AR897" s="30"/>
      <c r="AS897" s="30"/>
      <c r="AT897" s="30"/>
      <c r="AU897" s="30"/>
      <c r="AV897" s="30"/>
      <c r="AW897" s="30"/>
      <c r="AX897" s="30"/>
    </row>
    <row r="898" spans="5:50" x14ac:dyDescent="0.75">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c r="AE898" s="30"/>
      <c r="AF898" s="30"/>
      <c r="AG898" s="30"/>
      <c r="AH898" s="30"/>
      <c r="AI898" s="30"/>
      <c r="AJ898" s="30"/>
      <c r="AK898" s="30"/>
      <c r="AL898" s="30"/>
      <c r="AM898" s="30"/>
      <c r="AN898" s="30"/>
      <c r="AO898" s="30"/>
      <c r="AP898" s="30"/>
      <c r="AQ898" s="30"/>
      <c r="AR898" s="30"/>
      <c r="AS898" s="30"/>
      <c r="AT898" s="30"/>
      <c r="AU898" s="30"/>
      <c r="AV898" s="30"/>
      <c r="AW898" s="30"/>
      <c r="AX898" s="30"/>
    </row>
    <row r="899" spans="5:50" x14ac:dyDescent="0.75">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c r="AE899" s="30"/>
      <c r="AF899" s="30"/>
      <c r="AG899" s="30"/>
      <c r="AH899" s="30"/>
      <c r="AI899" s="30"/>
      <c r="AJ899" s="30"/>
      <c r="AK899" s="30"/>
      <c r="AL899" s="30"/>
      <c r="AM899" s="30"/>
      <c r="AN899" s="30"/>
      <c r="AO899" s="30"/>
      <c r="AP899" s="30"/>
      <c r="AQ899" s="30"/>
      <c r="AR899" s="30"/>
      <c r="AS899" s="30"/>
      <c r="AT899" s="30"/>
      <c r="AU899" s="30"/>
      <c r="AV899" s="30"/>
      <c r="AW899" s="30"/>
      <c r="AX899" s="30"/>
    </row>
    <row r="900" spans="5:50" x14ac:dyDescent="0.75">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c r="AE900" s="30"/>
      <c r="AF900" s="30"/>
      <c r="AG900" s="30"/>
      <c r="AH900" s="30"/>
      <c r="AI900" s="30"/>
      <c r="AJ900" s="30"/>
      <c r="AK900" s="30"/>
      <c r="AL900" s="30"/>
      <c r="AM900" s="30"/>
      <c r="AN900" s="30"/>
      <c r="AO900" s="30"/>
      <c r="AP900" s="30"/>
      <c r="AQ900" s="30"/>
      <c r="AR900" s="30"/>
      <c r="AS900" s="30"/>
      <c r="AT900" s="30"/>
      <c r="AU900" s="30"/>
      <c r="AV900" s="30"/>
      <c r="AW900" s="30"/>
      <c r="AX900" s="30"/>
    </row>
    <row r="901" spans="5:50" x14ac:dyDescent="0.75">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c r="AE901" s="30"/>
      <c r="AF901" s="30"/>
      <c r="AG901" s="30"/>
      <c r="AH901" s="30"/>
      <c r="AI901" s="30"/>
      <c r="AJ901" s="30"/>
      <c r="AK901" s="30"/>
      <c r="AL901" s="30"/>
      <c r="AM901" s="30"/>
      <c r="AN901" s="30"/>
      <c r="AO901" s="30"/>
      <c r="AP901" s="30"/>
      <c r="AQ901" s="30"/>
      <c r="AR901" s="30"/>
      <c r="AS901" s="30"/>
      <c r="AT901" s="30"/>
      <c r="AU901" s="30"/>
      <c r="AV901" s="30"/>
      <c r="AW901" s="30"/>
      <c r="AX901" s="30"/>
    </row>
    <row r="902" spans="5:50" x14ac:dyDescent="0.75">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c r="AE902" s="30"/>
      <c r="AF902" s="30"/>
      <c r="AG902" s="30"/>
      <c r="AH902" s="30"/>
      <c r="AI902" s="30"/>
      <c r="AJ902" s="30"/>
      <c r="AK902" s="30"/>
      <c r="AL902" s="30"/>
      <c r="AM902" s="30"/>
      <c r="AN902" s="30"/>
      <c r="AO902" s="30"/>
      <c r="AP902" s="30"/>
      <c r="AQ902" s="30"/>
      <c r="AR902" s="30"/>
      <c r="AS902" s="30"/>
      <c r="AT902" s="30"/>
      <c r="AU902" s="30"/>
      <c r="AV902" s="30"/>
      <c r="AW902" s="30"/>
      <c r="AX902" s="30"/>
    </row>
    <row r="903" spans="5:50" x14ac:dyDescent="0.75">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c r="AE903" s="30"/>
      <c r="AF903" s="30"/>
      <c r="AG903" s="30"/>
      <c r="AH903" s="30"/>
      <c r="AI903" s="30"/>
      <c r="AJ903" s="30"/>
      <c r="AK903" s="30"/>
      <c r="AL903" s="30"/>
      <c r="AM903" s="30"/>
      <c r="AN903" s="30"/>
      <c r="AO903" s="30"/>
      <c r="AP903" s="30"/>
      <c r="AQ903" s="30"/>
      <c r="AR903" s="30"/>
      <c r="AS903" s="30"/>
      <c r="AT903" s="30"/>
      <c r="AU903" s="30"/>
      <c r="AV903" s="30"/>
      <c r="AW903" s="30"/>
      <c r="AX903" s="30"/>
    </row>
    <row r="904" spans="5:50" x14ac:dyDescent="0.75">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c r="AE904" s="30"/>
      <c r="AF904" s="30"/>
      <c r="AG904" s="30"/>
      <c r="AH904" s="30"/>
      <c r="AI904" s="30"/>
      <c r="AJ904" s="30"/>
      <c r="AK904" s="30"/>
      <c r="AL904" s="30"/>
      <c r="AM904" s="30"/>
      <c r="AN904" s="30"/>
      <c r="AO904" s="30"/>
      <c r="AP904" s="30"/>
      <c r="AQ904" s="30"/>
      <c r="AR904" s="30"/>
      <c r="AS904" s="30"/>
      <c r="AT904" s="30"/>
      <c r="AU904" s="30"/>
      <c r="AV904" s="30"/>
      <c r="AW904" s="30"/>
      <c r="AX904" s="30"/>
    </row>
    <row r="905" spans="5:50" x14ac:dyDescent="0.75">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c r="AE905" s="30"/>
      <c r="AF905" s="30"/>
      <c r="AG905" s="30"/>
      <c r="AH905" s="30"/>
      <c r="AI905" s="30"/>
      <c r="AJ905" s="30"/>
      <c r="AK905" s="30"/>
      <c r="AL905" s="30"/>
      <c r="AM905" s="30"/>
      <c r="AN905" s="30"/>
      <c r="AO905" s="30"/>
      <c r="AP905" s="30"/>
      <c r="AQ905" s="30"/>
      <c r="AR905" s="30"/>
      <c r="AS905" s="30"/>
      <c r="AT905" s="30"/>
      <c r="AU905" s="30"/>
      <c r="AV905" s="30"/>
      <c r="AW905" s="30"/>
      <c r="AX905" s="30"/>
    </row>
    <row r="906" spans="5:50" x14ac:dyDescent="0.75">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c r="AE906" s="30"/>
      <c r="AF906" s="30"/>
      <c r="AG906" s="30"/>
      <c r="AH906" s="30"/>
      <c r="AI906" s="30"/>
      <c r="AJ906" s="30"/>
      <c r="AK906" s="30"/>
      <c r="AL906" s="30"/>
      <c r="AM906" s="30"/>
      <c r="AN906" s="30"/>
      <c r="AO906" s="30"/>
      <c r="AP906" s="30"/>
      <c r="AQ906" s="30"/>
      <c r="AR906" s="30"/>
      <c r="AS906" s="30"/>
      <c r="AT906" s="30"/>
      <c r="AU906" s="30"/>
      <c r="AV906" s="30"/>
      <c r="AW906" s="30"/>
      <c r="AX906" s="30"/>
    </row>
    <row r="907" spans="5:50" x14ac:dyDescent="0.75">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c r="AE907" s="30"/>
      <c r="AF907" s="30"/>
      <c r="AG907" s="30"/>
      <c r="AH907" s="30"/>
      <c r="AI907" s="30"/>
      <c r="AJ907" s="30"/>
      <c r="AK907" s="30"/>
      <c r="AL907" s="30"/>
      <c r="AM907" s="30"/>
      <c r="AN907" s="30"/>
      <c r="AO907" s="30"/>
      <c r="AP907" s="30"/>
      <c r="AQ907" s="30"/>
      <c r="AR907" s="30"/>
      <c r="AS907" s="30"/>
      <c r="AT907" s="30"/>
      <c r="AU907" s="30"/>
      <c r="AV907" s="30"/>
      <c r="AW907" s="30"/>
      <c r="AX907" s="30"/>
    </row>
    <row r="908" spans="5:50" x14ac:dyDescent="0.75">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c r="AE908" s="30"/>
      <c r="AF908" s="30"/>
      <c r="AG908" s="30"/>
      <c r="AH908" s="30"/>
      <c r="AI908" s="30"/>
      <c r="AJ908" s="30"/>
      <c r="AK908" s="30"/>
      <c r="AL908" s="30"/>
      <c r="AM908" s="30"/>
      <c r="AN908" s="30"/>
      <c r="AO908" s="30"/>
      <c r="AP908" s="30"/>
      <c r="AQ908" s="30"/>
      <c r="AR908" s="30"/>
      <c r="AS908" s="30"/>
      <c r="AT908" s="30"/>
      <c r="AU908" s="30"/>
      <c r="AV908" s="30"/>
      <c r="AW908" s="30"/>
      <c r="AX908" s="30"/>
    </row>
    <row r="909" spans="5:50" x14ac:dyDescent="0.75">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c r="AE909" s="30"/>
      <c r="AF909" s="30"/>
      <c r="AG909" s="30"/>
      <c r="AH909" s="30"/>
      <c r="AI909" s="30"/>
      <c r="AJ909" s="30"/>
      <c r="AK909" s="30"/>
      <c r="AL909" s="30"/>
      <c r="AM909" s="30"/>
      <c r="AN909" s="30"/>
      <c r="AO909" s="30"/>
      <c r="AP909" s="30"/>
      <c r="AQ909" s="30"/>
      <c r="AR909" s="30"/>
      <c r="AS909" s="30"/>
      <c r="AT909" s="30"/>
      <c r="AU909" s="30"/>
      <c r="AV909" s="30"/>
      <c r="AW909" s="30"/>
      <c r="AX909" s="30"/>
    </row>
    <row r="910" spans="5:50" x14ac:dyDescent="0.75">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c r="AE910" s="30"/>
      <c r="AF910" s="30"/>
      <c r="AG910" s="30"/>
      <c r="AH910" s="30"/>
      <c r="AI910" s="30"/>
      <c r="AJ910" s="30"/>
      <c r="AK910" s="30"/>
      <c r="AL910" s="30"/>
      <c r="AM910" s="30"/>
      <c r="AN910" s="30"/>
      <c r="AO910" s="30"/>
      <c r="AP910" s="30"/>
      <c r="AQ910" s="30"/>
      <c r="AR910" s="30"/>
      <c r="AS910" s="30"/>
      <c r="AT910" s="30"/>
      <c r="AU910" s="30"/>
      <c r="AV910" s="30"/>
      <c r="AW910" s="30"/>
      <c r="AX910" s="30"/>
    </row>
    <row r="911" spans="5:50" x14ac:dyDescent="0.75">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c r="AE911" s="30"/>
      <c r="AF911" s="30"/>
      <c r="AG911" s="30"/>
      <c r="AH911" s="30"/>
      <c r="AI911" s="30"/>
      <c r="AJ911" s="30"/>
      <c r="AK911" s="30"/>
      <c r="AL911" s="30"/>
      <c r="AM911" s="30"/>
      <c r="AN911" s="30"/>
      <c r="AO911" s="30"/>
      <c r="AP911" s="30"/>
      <c r="AQ911" s="30"/>
      <c r="AR911" s="30"/>
      <c r="AS911" s="30"/>
      <c r="AT911" s="30"/>
      <c r="AU911" s="30"/>
      <c r="AV911" s="30"/>
      <c r="AW911" s="30"/>
      <c r="AX911" s="30"/>
    </row>
    <row r="912" spans="5:50" x14ac:dyDescent="0.75">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c r="AE912" s="30"/>
      <c r="AF912" s="30"/>
      <c r="AG912" s="30"/>
      <c r="AH912" s="30"/>
      <c r="AI912" s="30"/>
      <c r="AJ912" s="30"/>
      <c r="AK912" s="30"/>
      <c r="AL912" s="30"/>
      <c r="AM912" s="30"/>
      <c r="AN912" s="30"/>
      <c r="AO912" s="30"/>
      <c r="AP912" s="30"/>
      <c r="AQ912" s="30"/>
      <c r="AR912" s="30"/>
      <c r="AS912" s="30"/>
      <c r="AT912" s="30"/>
      <c r="AU912" s="30"/>
      <c r="AV912" s="30"/>
      <c r="AW912" s="30"/>
      <c r="AX912" s="30"/>
    </row>
    <row r="913" spans="5:50" x14ac:dyDescent="0.75">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c r="AE913" s="30"/>
      <c r="AF913" s="30"/>
      <c r="AG913" s="30"/>
      <c r="AH913" s="30"/>
      <c r="AI913" s="30"/>
      <c r="AJ913" s="30"/>
      <c r="AK913" s="30"/>
      <c r="AL913" s="30"/>
      <c r="AM913" s="30"/>
      <c r="AN913" s="30"/>
      <c r="AO913" s="30"/>
      <c r="AP913" s="30"/>
      <c r="AQ913" s="30"/>
      <c r="AR913" s="30"/>
      <c r="AS913" s="30"/>
      <c r="AT913" s="30"/>
      <c r="AU913" s="30"/>
      <c r="AV913" s="30"/>
      <c r="AW913" s="30"/>
      <c r="AX913" s="30"/>
    </row>
    <row r="914" spans="5:50" x14ac:dyDescent="0.75">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c r="AE914" s="30"/>
      <c r="AF914" s="30"/>
      <c r="AG914" s="30"/>
      <c r="AH914" s="30"/>
      <c r="AI914" s="30"/>
      <c r="AJ914" s="30"/>
      <c r="AK914" s="30"/>
      <c r="AL914" s="30"/>
      <c r="AM914" s="30"/>
      <c r="AN914" s="30"/>
      <c r="AO914" s="30"/>
      <c r="AP914" s="30"/>
      <c r="AQ914" s="30"/>
      <c r="AR914" s="30"/>
      <c r="AS914" s="30"/>
      <c r="AT914" s="30"/>
      <c r="AU914" s="30"/>
      <c r="AV914" s="30"/>
      <c r="AW914" s="30"/>
      <c r="AX914" s="30"/>
    </row>
    <row r="915" spans="5:50" x14ac:dyDescent="0.75">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c r="AE915" s="30"/>
      <c r="AF915" s="30"/>
      <c r="AG915" s="30"/>
      <c r="AH915" s="30"/>
      <c r="AI915" s="30"/>
      <c r="AJ915" s="30"/>
      <c r="AK915" s="30"/>
      <c r="AL915" s="30"/>
      <c r="AM915" s="30"/>
      <c r="AN915" s="30"/>
      <c r="AO915" s="30"/>
      <c r="AP915" s="30"/>
      <c r="AQ915" s="30"/>
      <c r="AR915" s="30"/>
      <c r="AS915" s="30"/>
      <c r="AT915" s="30"/>
      <c r="AU915" s="30"/>
      <c r="AV915" s="30"/>
      <c r="AW915" s="30"/>
      <c r="AX915" s="30"/>
    </row>
    <row r="916" spans="5:50" x14ac:dyDescent="0.75">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c r="AE916" s="30"/>
      <c r="AF916" s="30"/>
      <c r="AG916" s="30"/>
      <c r="AH916" s="30"/>
      <c r="AI916" s="30"/>
      <c r="AJ916" s="30"/>
      <c r="AK916" s="30"/>
      <c r="AL916" s="30"/>
      <c r="AM916" s="30"/>
      <c r="AN916" s="30"/>
      <c r="AO916" s="30"/>
      <c r="AP916" s="30"/>
      <c r="AQ916" s="30"/>
      <c r="AR916" s="30"/>
      <c r="AS916" s="30"/>
      <c r="AT916" s="30"/>
      <c r="AU916" s="30"/>
      <c r="AV916" s="30"/>
      <c r="AW916" s="30"/>
      <c r="AX916" s="30"/>
    </row>
    <row r="917" spans="5:50" x14ac:dyDescent="0.75">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c r="AE917" s="30"/>
      <c r="AF917" s="30"/>
      <c r="AG917" s="30"/>
      <c r="AH917" s="30"/>
      <c r="AI917" s="30"/>
      <c r="AJ917" s="30"/>
      <c r="AK917" s="30"/>
      <c r="AL917" s="30"/>
      <c r="AM917" s="30"/>
      <c r="AN917" s="30"/>
      <c r="AO917" s="30"/>
      <c r="AP917" s="30"/>
      <c r="AQ917" s="30"/>
      <c r="AR917" s="30"/>
      <c r="AS917" s="30"/>
      <c r="AT917" s="30"/>
      <c r="AU917" s="30"/>
      <c r="AV917" s="30"/>
      <c r="AW917" s="30"/>
      <c r="AX917" s="30"/>
    </row>
    <row r="918" spans="5:50" x14ac:dyDescent="0.75">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c r="AE918" s="30"/>
      <c r="AF918" s="30"/>
      <c r="AG918" s="30"/>
      <c r="AH918" s="30"/>
      <c r="AI918" s="30"/>
      <c r="AJ918" s="30"/>
      <c r="AK918" s="30"/>
      <c r="AL918" s="30"/>
      <c r="AM918" s="30"/>
      <c r="AN918" s="30"/>
      <c r="AO918" s="30"/>
      <c r="AP918" s="30"/>
      <c r="AQ918" s="30"/>
      <c r="AR918" s="30"/>
      <c r="AS918" s="30"/>
      <c r="AT918" s="30"/>
      <c r="AU918" s="30"/>
      <c r="AV918" s="30"/>
      <c r="AW918" s="30"/>
      <c r="AX918" s="30"/>
    </row>
    <row r="919" spans="5:50" x14ac:dyDescent="0.75">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c r="AE919" s="30"/>
      <c r="AF919" s="30"/>
      <c r="AG919" s="30"/>
      <c r="AH919" s="30"/>
      <c r="AI919" s="30"/>
      <c r="AJ919" s="30"/>
      <c r="AK919" s="30"/>
      <c r="AL919" s="30"/>
      <c r="AM919" s="30"/>
      <c r="AN919" s="30"/>
      <c r="AO919" s="30"/>
      <c r="AP919" s="30"/>
      <c r="AQ919" s="30"/>
      <c r="AR919" s="30"/>
      <c r="AS919" s="30"/>
      <c r="AT919" s="30"/>
      <c r="AU919" s="30"/>
      <c r="AV919" s="30"/>
      <c r="AW919" s="30"/>
      <c r="AX919" s="30"/>
    </row>
    <row r="920" spans="5:50" x14ac:dyDescent="0.75">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c r="AE920" s="30"/>
      <c r="AF920" s="30"/>
      <c r="AG920" s="30"/>
      <c r="AH920" s="30"/>
      <c r="AI920" s="30"/>
      <c r="AJ920" s="30"/>
      <c r="AK920" s="30"/>
      <c r="AL920" s="30"/>
      <c r="AM920" s="30"/>
      <c r="AN920" s="30"/>
      <c r="AO920" s="30"/>
      <c r="AP920" s="30"/>
      <c r="AQ920" s="30"/>
      <c r="AR920" s="30"/>
      <c r="AS920" s="30"/>
      <c r="AT920" s="30"/>
      <c r="AU920" s="30"/>
      <c r="AV920" s="30"/>
      <c r="AW920" s="30"/>
      <c r="AX920" s="30"/>
    </row>
    <row r="921" spans="5:50" x14ac:dyDescent="0.75">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c r="AE921" s="30"/>
      <c r="AF921" s="30"/>
      <c r="AG921" s="30"/>
      <c r="AH921" s="30"/>
      <c r="AI921" s="30"/>
      <c r="AJ921" s="30"/>
      <c r="AK921" s="30"/>
      <c r="AL921" s="30"/>
      <c r="AM921" s="30"/>
      <c r="AN921" s="30"/>
      <c r="AO921" s="30"/>
      <c r="AP921" s="30"/>
      <c r="AQ921" s="30"/>
      <c r="AR921" s="30"/>
      <c r="AS921" s="30"/>
      <c r="AT921" s="30"/>
      <c r="AU921" s="30"/>
      <c r="AV921" s="30"/>
      <c r="AW921" s="30"/>
      <c r="AX921" s="30"/>
    </row>
    <row r="922" spans="5:50" x14ac:dyDescent="0.75">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c r="AE922" s="30"/>
      <c r="AF922" s="30"/>
      <c r="AG922" s="30"/>
      <c r="AH922" s="30"/>
      <c r="AI922" s="30"/>
      <c r="AJ922" s="30"/>
      <c r="AK922" s="30"/>
      <c r="AL922" s="30"/>
      <c r="AM922" s="30"/>
      <c r="AN922" s="30"/>
      <c r="AO922" s="30"/>
      <c r="AP922" s="30"/>
      <c r="AQ922" s="30"/>
      <c r="AR922" s="30"/>
      <c r="AS922" s="30"/>
      <c r="AT922" s="30"/>
      <c r="AU922" s="30"/>
      <c r="AV922" s="30"/>
      <c r="AW922" s="30"/>
      <c r="AX922" s="30"/>
    </row>
    <row r="923" spans="5:50" x14ac:dyDescent="0.75">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c r="AE923" s="30"/>
      <c r="AF923" s="30"/>
      <c r="AG923" s="30"/>
      <c r="AH923" s="30"/>
      <c r="AI923" s="30"/>
      <c r="AJ923" s="30"/>
      <c r="AK923" s="30"/>
      <c r="AL923" s="30"/>
      <c r="AM923" s="30"/>
      <c r="AN923" s="30"/>
      <c r="AO923" s="30"/>
      <c r="AP923" s="30"/>
      <c r="AQ923" s="30"/>
      <c r="AR923" s="30"/>
      <c r="AS923" s="30"/>
      <c r="AT923" s="30"/>
      <c r="AU923" s="30"/>
      <c r="AV923" s="30"/>
      <c r="AW923" s="30"/>
      <c r="AX923" s="30"/>
    </row>
    <row r="924" spans="5:50" x14ac:dyDescent="0.75">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c r="AE924" s="30"/>
      <c r="AF924" s="30"/>
      <c r="AG924" s="30"/>
      <c r="AH924" s="30"/>
      <c r="AI924" s="30"/>
      <c r="AJ924" s="30"/>
      <c r="AK924" s="30"/>
      <c r="AL924" s="30"/>
      <c r="AM924" s="30"/>
      <c r="AN924" s="30"/>
      <c r="AO924" s="30"/>
      <c r="AP924" s="30"/>
      <c r="AQ924" s="30"/>
      <c r="AR924" s="30"/>
      <c r="AS924" s="30"/>
      <c r="AT924" s="30"/>
      <c r="AU924" s="30"/>
      <c r="AV924" s="30"/>
      <c r="AW924" s="30"/>
      <c r="AX924" s="30"/>
    </row>
    <row r="925" spans="5:50" x14ac:dyDescent="0.75">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c r="AE925" s="30"/>
      <c r="AF925" s="30"/>
      <c r="AG925" s="30"/>
      <c r="AH925" s="30"/>
      <c r="AI925" s="30"/>
      <c r="AJ925" s="30"/>
      <c r="AK925" s="30"/>
      <c r="AL925" s="30"/>
      <c r="AM925" s="30"/>
      <c r="AN925" s="30"/>
      <c r="AO925" s="30"/>
      <c r="AP925" s="30"/>
      <c r="AQ925" s="30"/>
      <c r="AR925" s="30"/>
      <c r="AS925" s="30"/>
      <c r="AT925" s="30"/>
      <c r="AU925" s="30"/>
      <c r="AV925" s="30"/>
      <c r="AW925" s="30"/>
      <c r="AX925" s="30"/>
    </row>
    <row r="926" spans="5:50" x14ac:dyDescent="0.75">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c r="AE926" s="30"/>
      <c r="AF926" s="30"/>
      <c r="AG926" s="30"/>
      <c r="AH926" s="30"/>
      <c r="AI926" s="30"/>
      <c r="AJ926" s="30"/>
      <c r="AK926" s="30"/>
      <c r="AL926" s="30"/>
      <c r="AM926" s="30"/>
      <c r="AN926" s="30"/>
      <c r="AO926" s="30"/>
      <c r="AP926" s="30"/>
      <c r="AQ926" s="30"/>
      <c r="AR926" s="30"/>
      <c r="AS926" s="30"/>
      <c r="AT926" s="30"/>
      <c r="AU926" s="30"/>
      <c r="AV926" s="30"/>
      <c r="AW926" s="30"/>
      <c r="AX926" s="30"/>
    </row>
    <row r="927" spans="5:50" x14ac:dyDescent="0.75">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c r="AE927" s="30"/>
      <c r="AF927" s="30"/>
      <c r="AG927" s="30"/>
      <c r="AH927" s="30"/>
      <c r="AI927" s="30"/>
      <c r="AJ927" s="30"/>
      <c r="AK927" s="30"/>
      <c r="AL927" s="30"/>
      <c r="AM927" s="30"/>
      <c r="AN927" s="30"/>
      <c r="AO927" s="30"/>
      <c r="AP927" s="30"/>
      <c r="AQ927" s="30"/>
      <c r="AR927" s="30"/>
      <c r="AS927" s="30"/>
      <c r="AT927" s="30"/>
      <c r="AU927" s="30"/>
      <c r="AV927" s="30"/>
      <c r="AW927" s="30"/>
      <c r="AX927" s="30"/>
    </row>
    <row r="928" spans="5:50" x14ac:dyDescent="0.75">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c r="AE928" s="30"/>
      <c r="AF928" s="30"/>
      <c r="AG928" s="30"/>
      <c r="AH928" s="30"/>
      <c r="AI928" s="30"/>
      <c r="AJ928" s="30"/>
      <c r="AK928" s="30"/>
      <c r="AL928" s="30"/>
      <c r="AM928" s="30"/>
      <c r="AN928" s="30"/>
      <c r="AO928" s="30"/>
      <c r="AP928" s="30"/>
      <c r="AQ928" s="30"/>
      <c r="AR928" s="30"/>
      <c r="AS928" s="30"/>
      <c r="AT928" s="30"/>
      <c r="AU928" s="30"/>
      <c r="AV928" s="30"/>
      <c r="AW928" s="30"/>
      <c r="AX928" s="30"/>
    </row>
    <row r="929" spans="5:50" x14ac:dyDescent="0.75">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c r="AE929" s="30"/>
      <c r="AF929" s="30"/>
      <c r="AG929" s="30"/>
      <c r="AH929" s="30"/>
      <c r="AI929" s="30"/>
      <c r="AJ929" s="30"/>
      <c r="AK929" s="30"/>
      <c r="AL929" s="30"/>
      <c r="AM929" s="30"/>
      <c r="AN929" s="30"/>
      <c r="AO929" s="30"/>
      <c r="AP929" s="30"/>
      <c r="AQ929" s="30"/>
      <c r="AR929" s="30"/>
      <c r="AS929" s="30"/>
      <c r="AT929" s="30"/>
      <c r="AU929" s="30"/>
      <c r="AV929" s="30"/>
      <c r="AW929" s="30"/>
      <c r="AX929" s="30"/>
    </row>
    <row r="930" spans="5:50" x14ac:dyDescent="0.75">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c r="AE930" s="30"/>
      <c r="AF930" s="30"/>
      <c r="AG930" s="30"/>
      <c r="AH930" s="30"/>
      <c r="AI930" s="30"/>
      <c r="AJ930" s="30"/>
      <c r="AK930" s="30"/>
      <c r="AL930" s="30"/>
      <c r="AM930" s="30"/>
      <c r="AN930" s="30"/>
      <c r="AO930" s="30"/>
      <c r="AP930" s="30"/>
      <c r="AQ930" s="30"/>
      <c r="AR930" s="30"/>
      <c r="AS930" s="30"/>
      <c r="AT930" s="30"/>
      <c r="AU930" s="30"/>
      <c r="AV930" s="30"/>
      <c r="AW930" s="30"/>
      <c r="AX930" s="30"/>
    </row>
    <row r="931" spans="5:50" x14ac:dyDescent="0.75">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c r="AE931" s="30"/>
      <c r="AF931" s="30"/>
      <c r="AG931" s="30"/>
      <c r="AH931" s="30"/>
      <c r="AI931" s="30"/>
      <c r="AJ931" s="30"/>
      <c r="AK931" s="30"/>
      <c r="AL931" s="30"/>
      <c r="AM931" s="30"/>
      <c r="AN931" s="30"/>
      <c r="AO931" s="30"/>
      <c r="AP931" s="30"/>
      <c r="AQ931" s="30"/>
      <c r="AR931" s="30"/>
      <c r="AS931" s="30"/>
      <c r="AT931" s="30"/>
      <c r="AU931" s="30"/>
      <c r="AV931" s="30"/>
      <c r="AW931" s="30"/>
      <c r="AX931" s="30"/>
    </row>
    <row r="932" spans="5:50" x14ac:dyDescent="0.75">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c r="AE932" s="30"/>
      <c r="AF932" s="30"/>
      <c r="AG932" s="30"/>
      <c r="AH932" s="30"/>
      <c r="AI932" s="30"/>
      <c r="AJ932" s="30"/>
      <c r="AK932" s="30"/>
      <c r="AL932" s="30"/>
      <c r="AM932" s="30"/>
      <c r="AN932" s="30"/>
      <c r="AO932" s="30"/>
      <c r="AP932" s="30"/>
      <c r="AQ932" s="30"/>
      <c r="AR932" s="30"/>
      <c r="AS932" s="30"/>
      <c r="AT932" s="30"/>
      <c r="AU932" s="30"/>
      <c r="AV932" s="30"/>
      <c r="AW932" s="30"/>
      <c r="AX932" s="30"/>
    </row>
    <row r="933" spans="5:50" x14ac:dyDescent="0.75">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c r="AE933" s="30"/>
      <c r="AF933" s="30"/>
      <c r="AG933" s="30"/>
      <c r="AH933" s="30"/>
      <c r="AI933" s="30"/>
      <c r="AJ933" s="30"/>
      <c r="AK933" s="30"/>
      <c r="AL933" s="30"/>
      <c r="AM933" s="30"/>
      <c r="AN933" s="30"/>
      <c r="AO933" s="30"/>
      <c r="AP933" s="30"/>
      <c r="AQ933" s="30"/>
      <c r="AR933" s="30"/>
      <c r="AS933" s="30"/>
      <c r="AT933" s="30"/>
      <c r="AU933" s="30"/>
      <c r="AV933" s="30"/>
      <c r="AW933" s="30"/>
      <c r="AX933" s="30"/>
    </row>
    <row r="934" spans="5:50" x14ac:dyDescent="0.75">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c r="AE934" s="30"/>
      <c r="AF934" s="30"/>
      <c r="AG934" s="30"/>
      <c r="AH934" s="30"/>
      <c r="AI934" s="30"/>
      <c r="AJ934" s="30"/>
      <c r="AK934" s="30"/>
      <c r="AL934" s="30"/>
      <c r="AM934" s="30"/>
      <c r="AN934" s="30"/>
      <c r="AO934" s="30"/>
      <c r="AP934" s="30"/>
      <c r="AQ934" s="30"/>
      <c r="AR934" s="30"/>
      <c r="AS934" s="30"/>
      <c r="AT934" s="30"/>
      <c r="AU934" s="30"/>
      <c r="AV934" s="30"/>
      <c r="AW934" s="30"/>
      <c r="AX934" s="30"/>
    </row>
    <row r="935" spans="5:50" x14ac:dyDescent="0.75">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c r="AE935" s="30"/>
      <c r="AF935" s="30"/>
      <c r="AG935" s="30"/>
      <c r="AH935" s="30"/>
      <c r="AI935" s="30"/>
      <c r="AJ935" s="30"/>
      <c r="AK935" s="30"/>
      <c r="AL935" s="30"/>
      <c r="AM935" s="30"/>
      <c r="AN935" s="30"/>
      <c r="AO935" s="30"/>
      <c r="AP935" s="30"/>
      <c r="AQ935" s="30"/>
      <c r="AR935" s="30"/>
      <c r="AS935" s="30"/>
      <c r="AT935" s="30"/>
      <c r="AU935" s="30"/>
      <c r="AV935" s="30"/>
      <c r="AW935" s="30"/>
      <c r="AX935" s="30"/>
    </row>
    <row r="936" spans="5:50" x14ac:dyDescent="0.75">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c r="AE936" s="30"/>
      <c r="AF936" s="30"/>
      <c r="AG936" s="30"/>
      <c r="AH936" s="30"/>
      <c r="AI936" s="30"/>
      <c r="AJ936" s="30"/>
      <c r="AK936" s="30"/>
      <c r="AL936" s="30"/>
      <c r="AM936" s="30"/>
      <c r="AN936" s="30"/>
      <c r="AO936" s="30"/>
      <c r="AP936" s="30"/>
      <c r="AQ936" s="30"/>
      <c r="AR936" s="30"/>
      <c r="AS936" s="30"/>
      <c r="AT936" s="30"/>
      <c r="AU936" s="30"/>
      <c r="AV936" s="30"/>
      <c r="AW936" s="30"/>
      <c r="AX936" s="30"/>
    </row>
    <row r="937" spans="5:50" x14ac:dyDescent="0.75">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c r="AE937" s="30"/>
      <c r="AF937" s="30"/>
      <c r="AG937" s="30"/>
      <c r="AH937" s="30"/>
      <c r="AI937" s="30"/>
      <c r="AJ937" s="30"/>
      <c r="AK937" s="30"/>
      <c r="AL937" s="30"/>
      <c r="AM937" s="30"/>
      <c r="AN937" s="30"/>
      <c r="AO937" s="30"/>
      <c r="AP937" s="30"/>
      <c r="AQ937" s="30"/>
      <c r="AR937" s="30"/>
      <c r="AS937" s="30"/>
      <c r="AT937" s="30"/>
      <c r="AU937" s="30"/>
      <c r="AV937" s="30"/>
      <c r="AW937" s="30"/>
      <c r="AX937" s="30"/>
    </row>
    <row r="938" spans="5:50" x14ac:dyDescent="0.75">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c r="AE938" s="30"/>
      <c r="AF938" s="30"/>
      <c r="AG938" s="30"/>
      <c r="AH938" s="30"/>
      <c r="AI938" s="30"/>
      <c r="AJ938" s="30"/>
      <c r="AK938" s="30"/>
      <c r="AL938" s="30"/>
      <c r="AM938" s="30"/>
      <c r="AN938" s="30"/>
      <c r="AO938" s="30"/>
      <c r="AP938" s="30"/>
      <c r="AQ938" s="30"/>
      <c r="AR938" s="30"/>
      <c r="AS938" s="30"/>
      <c r="AT938" s="30"/>
      <c r="AU938" s="30"/>
      <c r="AV938" s="30"/>
      <c r="AW938" s="30"/>
      <c r="AX938" s="30"/>
    </row>
    <row r="939" spans="5:50" x14ac:dyDescent="0.75">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c r="AE939" s="30"/>
      <c r="AF939" s="30"/>
      <c r="AG939" s="30"/>
      <c r="AH939" s="30"/>
      <c r="AI939" s="30"/>
      <c r="AJ939" s="30"/>
      <c r="AK939" s="30"/>
      <c r="AL939" s="30"/>
      <c r="AM939" s="30"/>
      <c r="AN939" s="30"/>
      <c r="AO939" s="30"/>
      <c r="AP939" s="30"/>
      <c r="AQ939" s="30"/>
      <c r="AR939" s="30"/>
      <c r="AS939" s="30"/>
      <c r="AT939" s="30"/>
      <c r="AU939" s="30"/>
      <c r="AV939" s="30"/>
      <c r="AW939" s="30"/>
      <c r="AX939" s="30"/>
    </row>
    <row r="940" spans="5:50" x14ac:dyDescent="0.75">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c r="AE940" s="30"/>
      <c r="AF940" s="30"/>
      <c r="AG940" s="30"/>
      <c r="AH940" s="30"/>
      <c r="AI940" s="30"/>
      <c r="AJ940" s="30"/>
      <c r="AK940" s="30"/>
      <c r="AL940" s="30"/>
      <c r="AM940" s="30"/>
      <c r="AN940" s="30"/>
      <c r="AO940" s="30"/>
      <c r="AP940" s="30"/>
      <c r="AQ940" s="30"/>
      <c r="AR940" s="30"/>
      <c r="AS940" s="30"/>
      <c r="AT940" s="30"/>
      <c r="AU940" s="30"/>
      <c r="AV940" s="30"/>
      <c r="AW940" s="30"/>
      <c r="AX940" s="30"/>
    </row>
    <row r="941" spans="5:50" x14ac:dyDescent="0.75">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c r="AE941" s="30"/>
      <c r="AF941" s="30"/>
      <c r="AG941" s="30"/>
      <c r="AH941" s="30"/>
      <c r="AI941" s="30"/>
      <c r="AJ941" s="30"/>
      <c r="AK941" s="30"/>
      <c r="AL941" s="30"/>
      <c r="AM941" s="30"/>
      <c r="AN941" s="30"/>
      <c r="AO941" s="30"/>
      <c r="AP941" s="30"/>
      <c r="AQ941" s="30"/>
      <c r="AR941" s="30"/>
      <c r="AS941" s="30"/>
      <c r="AT941" s="30"/>
      <c r="AU941" s="30"/>
      <c r="AV941" s="30"/>
      <c r="AW941" s="30"/>
      <c r="AX941" s="30"/>
    </row>
    <row r="942" spans="5:50" x14ac:dyDescent="0.75">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c r="AE942" s="30"/>
      <c r="AF942" s="30"/>
      <c r="AG942" s="30"/>
      <c r="AH942" s="30"/>
      <c r="AI942" s="30"/>
      <c r="AJ942" s="30"/>
      <c r="AK942" s="30"/>
      <c r="AL942" s="30"/>
      <c r="AM942" s="30"/>
      <c r="AN942" s="30"/>
      <c r="AO942" s="30"/>
      <c r="AP942" s="30"/>
      <c r="AQ942" s="30"/>
      <c r="AR942" s="30"/>
      <c r="AS942" s="30"/>
      <c r="AT942" s="30"/>
      <c r="AU942" s="30"/>
      <c r="AV942" s="30"/>
      <c r="AW942" s="30"/>
      <c r="AX942" s="30"/>
    </row>
    <row r="943" spans="5:50" x14ac:dyDescent="0.75">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c r="AE943" s="30"/>
      <c r="AF943" s="30"/>
      <c r="AG943" s="30"/>
      <c r="AH943" s="30"/>
      <c r="AI943" s="30"/>
      <c r="AJ943" s="30"/>
      <c r="AK943" s="30"/>
      <c r="AL943" s="30"/>
      <c r="AM943" s="30"/>
      <c r="AN943" s="30"/>
      <c r="AO943" s="30"/>
      <c r="AP943" s="30"/>
      <c r="AQ943" s="30"/>
      <c r="AR943" s="30"/>
      <c r="AS943" s="30"/>
      <c r="AT943" s="30"/>
      <c r="AU943" s="30"/>
      <c r="AV943" s="30"/>
      <c r="AW943" s="30"/>
      <c r="AX943" s="30"/>
    </row>
    <row r="944" spans="5:50" x14ac:dyDescent="0.75">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c r="AE944" s="30"/>
      <c r="AF944" s="30"/>
      <c r="AG944" s="30"/>
      <c r="AH944" s="30"/>
      <c r="AI944" s="30"/>
      <c r="AJ944" s="30"/>
      <c r="AK944" s="30"/>
      <c r="AL944" s="30"/>
      <c r="AM944" s="30"/>
      <c r="AN944" s="30"/>
      <c r="AO944" s="30"/>
      <c r="AP944" s="30"/>
      <c r="AQ944" s="30"/>
      <c r="AR944" s="30"/>
      <c r="AS944" s="30"/>
      <c r="AT944" s="30"/>
      <c r="AU944" s="30"/>
      <c r="AV944" s="30"/>
      <c r="AW944" s="30"/>
      <c r="AX944" s="30"/>
    </row>
    <row r="945" spans="5:50" x14ac:dyDescent="0.75">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c r="AE945" s="30"/>
      <c r="AF945" s="30"/>
      <c r="AG945" s="30"/>
      <c r="AH945" s="30"/>
      <c r="AI945" s="30"/>
      <c r="AJ945" s="30"/>
      <c r="AK945" s="30"/>
      <c r="AL945" s="30"/>
      <c r="AM945" s="30"/>
      <c r="AN945" s="30"/>
      <c r="AO945" s="30"/>
      <c r="AP945" s="30"/>
      <c r="AQ945" s="30"/>
      <c r="AR945" s="30"/>
      <c r="AS945" s="30"/>
      <c r="AT945" s="30"/>
      <c r="AU945" s="30"/>
      <c r="AV945" s="30"/>
      <c r="AW945" s="30"/>
      <c r="AX945" s="30"/>
    </row>
    <row r="946" spans="5:50" x14ac:dyDescent="0.75">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c r="AE946" s="30"/>
      <c r="AF946" s="30"/>
      <c r="AG946" s="30"/>
      <c r="AH946" s="30"/>
      <c r="AI946" s="30"/>
      <c r="AJ946" s="30"/>
      <c r="AK946" s="30"/>
      <c r="AL946" s="30"/>
      <c r="AM946" s="30"/>
      <c r="AN946" s="30"/>
      <c r="AO946" s="30"/>
      <c r="AP946" s="30"/>
      <c r="AQ946" s="30"/>
      <c r="AR946" s="30"/>
      <c r="AS946" s="30"/>
      <c r="AT946" s="30"/>
      <c r="AU946" s="30"/>
      <c r="AV946" s="30"/>
      <c r="AW946" s="30"/>
      <c r="AX946" s="30"/>
    </row>
    <row r="947" spans="5:50" x14ac:dyDescent="0.75">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c r="AE947" s="30"/>
      <c r="AF947" s="30"/>
      <c r="AG947" s="30"/>
      <c r="AH947" s="30"/>
      <c r="AI947" s="30"/>
      <c r="AJ947" s="30"/>
      <c r="AK947" s="30"/>
      <c r="AL947" s="30"/>
      <c r="AM947" s="30"/>
      <c r="AN947" s="30"/>
      <c r="AO947" s="30"/>
      <c r="AP947" s="30"/>
      <c r="AQ947" s="30"/>
      <c r="AR947" s="30"/>
      <c r="AS947" s="30"/>
      <c r="AT947" s="30"/>
      <c r="AU947" s="30"/>
      <c r="AV947" s="30"/>
      <c r="AW947" s="30"/>
      <c r="AX947" s="30"/>
    </row>
    <row r="948" spans="5:50" x14ac:dyDescent="0.75">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c r="AE948" s="30"/>
      <c r="AF948" s="30"/>
      <c r="AG948" s="30"/>
      <c r="AH948" s="30"/>
      <c r="AI948" s="30"/>
      <c r="AJ948" s="30"/>
      <c r="AK948" s="30"/>
      <c r="AL948" s="30"/>
      <c r="AM948" s="30"/>
      <c r="AN948" s="30"/>
      <c r="AO948" s="30"/>
      <c r="AP948" s="30"/>
      <c r="AQ948" s="30"/>
      <c r="AR948" s="30"/>
      <c r="AS948" s="30"/>
      <c r="AT948" s="30"/>
      <c r="AU948" s="30"/>
      <c r="AV948" s="30"/>
      <c r="AW948" s="30"/>
      <c r="AX948" s="30"/>
    </row>
    <row r="949" spans="5:50" x14ac:dyDescent="0.75">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c r="AE949" s="30"/>
      <c r="AF949" s="30"/>
      <c r="AG949" s="30"/>
      <c r="AH949" s="30"/>
      <c r="AI949" s="30"/>
      <c r="AJ949" s="30"/>
      <c r="AK949" s="30"/>
      <c r="AL949" s="30"/>
      <c r="AM949" s="30"/>
      <c r="AN949" s="30"/>
      <c r="AO949" s="30"/>
      <c r="AP949" s="30"/>
      <c r="AQ949" s="30"/>
      <c r="AR949" s="30"/>
      <c r="AS949" s="30"/>
      <c r="AT949" s="30"/>
      <c r="AU949" s="30"/>
      <c r="AV949" s="30"/>
      <c r="AW949" s="30"/>
      <c r="AX949" s="30"/>
    </row>
    <row r="950" spans="5:50" x14ac:dyDescent="0.75">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c r="AE950" s="30"/>
      <c r="AF950" s="30"/>
      <c r="AG950" s="30"/>
      <c r="AH950" s="30"/>
      <c r="AI950" s="30"/>
      <c r="AJ950" s="30"/>
      <c r="AK950" s="30"/>
      <c r="AL950" s="30"/>
      <c r="AM950" s="30"/>
      <c r="AN950" s="30"/>
      <c r="AO950" s="30"/>
      <c r="AP950" s="30"/>
      <c r="AQ950" s="30"/>
      <c r="AR950" s="30"/>
      <c r="AS950" s="30"/>
      <c r="AT950" s="30"/>
      <c r="AU950" s="30"/>
      <c r="AV950" s="30"/>
      <c r="AW950" s="30"/>
      <c r="AX950" s="30"/>
    </row>
    <row r="951" spans="5:50" x14ac:dyDescent="0.75">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c r="AE951" s="30"/>
      <c r="AF951" s="30"/>
      <c r="AG951" s="30"/>
      <c r="AH951" s="30"/>
      <c r="AI951" s="30"/>
      <c r="AJ951" s="30"/>
      <c r="AK951" s="30"/>
      <c r="AL951" s="30"/>
      <c r="AM951" s="30"/>
      <c r="AN951" s="30"/>
      <c r="AO951" s="30"/>
      <c r="AP951" s="30"/>
      <c r="AQ951" s="30"/>
      <c r="AR951" s="30"/>
      <c r="AS951" s="30"/>
      <c r="AT951" s="30"/>
      <c r="AU951" s="30"/>
      <c r="AV951" s="30"/>
      <c r="AW951" s="30"/>
      <c r="AX951" s="30"/>
    </row>
    <row r="952" spans="5:50" x14ac:dyDescent="0.75">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c r="AE952" s="30"/>
      <c r="AF952" s="30"/>
      <c r="AG952" s="30"/>
      <c r="AH952" s="30"/>
      <c r="AI952" s="30"/>
      <c r="AJ952" s="30"/>
      <c r="AK952" s="30"/>
      <c r="AL952" s="30"/>
      <c r="AM952" s="30"/>
      <c r="AN952" s="30"/>
      <c r="AO952" s="30"/>
      <c r="AP952" s="30"/>
      <c r="AQ952" s="30"/>
      <c r="AR952" s="30"/>
      <c r="AS952" s="30"/>
      <c r="AT952" s="30"/>
      <c r="AU952" s="30"/>
      <c r="AV952" s="30"/>
      <c r="AW952" s="30"/>
      <c r="AX952" s="30"/>
    </row>
    <row r="953" spans="5:50" x14ac:dyDescent="0.75">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c r="AE953" s="30"/>
      <c r="AF953" s="30"/>
      <c r="AG953" s="30"/>
      <c r="AH953" s="30"/>
      <c r="AI953" s="30"/>
      <c r="AJ953" s="30"/>
      <c r="AK953" s="30"/>
      <c r="AL953" s="30"/>
      <c r="AM953" s="30"/>
      <c r="AN953" s="30"/>
      <c r="AO953" s="30"/>
      <c r="AP953" s="30"/>
      <c r="AQ953" s="30"/>
      <c r="AR953" s="30"/>
      <c r="AS953" s="30"/>
      <c r="AT953" s="30"/>
      <c r="AU953" s="30"/>
      <c r="AV953" s="30"/>
      <c r="AW953" s="30"/>
      <c r="AX953" s="30"/>
    </row>
    <row r="954" spans="5:50" x14ac:dyDescent="0.75">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c r="AE954" s="30"/>
      <c r="AF954" s="30"/>
      <c r="AG954" s="30"/>
      <c r="AH954" s="30"/>
      <c r="AI954" s="30"/>
      <c r="AJ954" s="30"/>
      <c r="AK954" s="30"/>
      <c r="AL954" s="30"/>
      <c r="AM954" s="30"/>
      <c r="AN954" s="30"/>
      <c r="AO954" s="30"/>
      <c r="AP954" s="30"/>
      <c r="AQ954" s="30"/>
      <c r="AR954" s="30"/>
      <c r="AS954" s="30"/>
      <c r="AT954" s="30"/>
      <c r="AU954" s="30"/>
      <c r="AV954" s="30"/>
      <c r="AW954" s="30"/>
      <c r="AX954" s="30"/>
    </row>
    <row r="955" spans="5:50" x14ac:dyDescent="0.75">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c r="AE955" s="30"/>
      <c r="AF955" s="30"/>
      <c r="AG955" s="30"/>
      <c r="AH955" s="30"/>
      <c r="AI955" s="30"/>
      <c r="AJ955" s="30"/>
      <c r="AK955" s="30"/>
      <c r="AL955" s="30"/>
      <c r="AM955" s="30"/>
      <c r="AN955" s="30"/>
      <c r="AO955" s="30"/>
      <c r="AP955" s="30"/>
      <c r="AQ955" s="30"/>
      <c r="AR955" s="30"/>
      <c r="AS955" s="30"/>
      <c r="AT955" s="30"/>
      <c r="AU955" s="30"/>
      <c r="AV955" s="30"/>
      <c r="AW955" s="30"/>
      <c r="AX955" s="30"/>
    </row>
    <row r="956" spans="5:50" x14ac:dyDescent="0.75">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c r="AE956" s="30"/>
      <c r="AF956" s="30"/>
      <c r="AG956" s="30"/>
      <c r="AH956" s="30"/>
      <c r="AI956" s="30"/>
      <c r="AJ956" s="30"/>
      <c r="AK956" s="30"/>
      <c r="AL956" s="30"/>
      <c r="AM956" s="30"/>
      <c r="AN956" s="30"/>
      <c r="AO956" s="30"/>
      <c r="AP956" s="30"/>
      <c r="AQ956" s="30"/>
      <c r="AR956" s="30"/>
      <c r="AS956" s="30"/>
      <c r="AT956" s="30"/>
      <c r="AU956" s="30"/>
      <c r="AV956" s="30"/>
      <c r="AW956" s="30"/>
      <c r="AX956" s="30"/>
    </row>
    <row r="957" spans="5:50" x14ac:dyDescent="0.75">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c r="AE957" s="30"/>
      <c r="AF957" s="30"/>
      <c r="AG957" s="30"/>
      <c r="AH957" s="30"/>
      <c r="AI957" s="30"/>
      <c r="AJ957" s="30"/>
      <c r="AK957" s="30"/>
      <c r="AL957" s="30"/>
      <c r="AM957" s="30"/>
      <c r="AN957" s="30"/>
      <c r="AO957" s="30"/>
      <c r="AP957" s="30"/>
      <c r="AQ957" s="30"/>
      <c r="AR957" s="30"/>
      <c r="AS957" s="30"/>
      <c r="AT957" s="30"/>
      <c r="AU957" s="30"/>
      <c r="AV957" s="30"/>
      <c r="AW957" s="30"/>
      <c r="AX957" s="30"/>
    </row>
    <row r="958" spans="5:50" x14ac:dyDescent="0.75">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c r="AE958" s="30"/>
      <c r="AF958" s="30"/>
      <c r="AG958" s="30"/>
      <c r="AH958" s="30"/>
      <c r="AI958" s="30"/>
      <c r="AJ958" s="30"/>
      <c r="AK958" s="30"/>
      <c r="AL958" s="30"/>
      <c r="AM958" s="30"/>
      <c r="AN958" s="30"/>
      <c r="AO958" s="30"/>
      <c r="AP958" s="30"/>
      <c r="AQ958" s="30"/>
      <c r="AR958" s="30"/>
      <c r="AS958" s="30"/>
      <c r="AT958" s="30"/>
      <c r="AU958" s="30"/>
      <c r="AV958" s="30"/>
      <c r="AW958" s="30"/>
      <c r="AX958" s="30"/>
    </row>
    <row r="959" spans="5:50" x14ac:dyDescent="0.75">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c r="AE959" s="30"/>
      <c r="AF959" s="30"/>
      <c r="AG959" s="30"/>
      <c r="AH959" s="30"/>
      <c r="AI959" s="30"/>
      <c r="AJ959" s="30"/>
      <c r="AK959" s="30"/>
      <c r="AL959" s="30"/>
      <c r="AM959" s="30"/>
      <c r="AN959" s="30"/>
      <c r="AO959" s="30"/>
      <c r="AP959" s="30"/>
      <c r="AQ959" s="30"/>
      <c r="AR959" s="30"/>
      <c r="AS959" s="30"/>
      <c r="AT959" s="30"/>
      <c r="AU959" s="30"/>
      <c r="AV959" s="30"/>
      <c r="AW959" s="30"/>
      <c r="AX959" s="30"/>
    </row>
    <row r="960" spans="5:50" x14ac:dyDescent="0.75">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c r="AE960" s="30"/>
      <c r="AF960" s="30"/>
      <c r="AG960" s="30"/>
      <c r="AH960" s="30"/>
      <c r="AI960" s="30"/>
      <c r="AJ960" s="30"/>
      <c r="AK960" s="30"/>
      <c r="AL960" s="30"/>
      <c r="AM960" s="30"/>
      <c r="AN960" s="30"/>
      <c r="AO960" s="30"/>
      <c r="AP960" s="30"/>
      <c r="AQ960" s="30"/>
      <c r="AR960" s="30"/>
      <c r="AS960" s="30"/>
      <c r="AT960" s="30"/>
      <c r="AU960" s="30"/>
      <c r="AV960" s="30"/>
      <c r="AW960" s="30"/>
      <c r="AX960" s="30"/>
    </row>
    <row r="961" spans="5:50" x14ac:dyDescent="0.75">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c r="AE961" s="30"/>
      <c r="AF961" s="30"/>
      <c r="AG961" s="30"/>
      <c r="AH961" s="30"/>
      <c r="AI961" s="30"/>
      <c r="AJ961" s="30"/>
      <c r="AK961" s="30"/>
      <c r="AL961" s="30"/>
      <c r="AM961" s="30"/>
      <c r="AN961" s="30"/>
      <c r="AO961" s="30"/>
      <c r="AP961" s="30"/>
      <c r="AQ961" s="30"/>
      <c r="AR961" s="30"/>
      <c r="AS961" s="30"/>
      <c r="AT961" s="30"/>
      <c r="AU961" s="30"/>
      <c r="AV961" s="30"/>
      <c r="AW961" s="30"/>
      <c r="AX961" s="30"/>
    </row>
    <row r="962" spans="5:50" x14ac:dyDescent="0.75">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c r="AE962" s="30"/>
      <c r="AF962" s="30"/>
      <c r="AG962" s="30"/>
      <c r="AH962" s="30"/>
      <c r="AI962" s="30"/>
      <c r="AJ962" s="30"/>
      <c r="AK962" s="30"/>
      <c r="AL962" s="30"/>
      <c r="AM962" s="30"/>
      <c r="AN962" s="30"/>
      <c r="AO962" s="30"/>
      <c r="AP962" s="30"/>
      <c r="AQ962" s="30"/>
      <c r="AR962" s="30"/>
      <c r="AS962" s="30"/>
      <c r="AT962" s="30"/>
      <c r="AU962" s="30"/>
      <c r="AV962" s="30"/>
      <c r="AW962" s="30"/>
      <c r="AX962" s="30"/>
    </row>
    <row r="963" spans="5:50" x14ac:dyDescent="0.75">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c r="AE963" s="30"/>
      <c r="AF963" s="30"/>
      <c r="AG963" s="30"/>
      <c r="AH963" s="30"/>
      <c r="AI963" s="30"/>
      <c r="AJ963" s="30"/>
      <c r="AK963" s="30"/>
      <c r="AL963" s="30"/>
      <c r="AM963" s="30"/>
      <c r="AN963" s="30"/>
      <c r="AO963" s="30"/>
      <c r="AP963" s="30"/>
      <c r="AQ963" s="30"/>
      <c r="AR963" s="30"/>
      <c r="AS963" s="30"/>
      <c r="AT963" s="30"/>
      <c r="AU963" s="30"/>
      <c r="AV963" s="30"/>
      <c r="AW963" s="30"/>
      <c r="AX963" s="30"/>
    </row>
    <row r="964" spans="5:50" x14ac:dyDescent="0.75">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c r="AE964" s="30"/>
      <c r="AF964" s="30"/>
      <c r="AG964" s="30"/>
      <c r="AH964" s="30"/>
      <c r="AI964" s="30"/>
      <c r="AJ964" s="30"/>
      <c r="AK964" s="30"/>
      <c r="AL964" s="30"/>
      <c r="AM964" s="30"/>
      <c r="AN964" s="30"/>
      <c r="AO964" s="30"/>
      <c r="AP964" s="30"/>
      <c r="AQ964" s="30"/>
      <c r="AR964" s="30"/>
      <c r="AS964" s="30"/>
      <c r="AT964" s="30"/>
      <c r="AU964" s="30"/>
      <c r="AV964" s="30"/>
      <c r="AW964" s="30"/>
      <c r="AX964" s="30"/>
    </row>
    <row r="965" spans="5:50" x14ac:dyDescent="0.75">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c r="AE965" s="30"/>
      <c r="AF965" s="30"/>
      <c r="AG965" s="30"/>
      <c r="AH965" s="30"/>
      <c r="AI965" s="30"/>
      <c r="AJ965" s="30"/>
      <c r="AK965" s="30"/>
      <c r="AL965" s="30"/>
      <c r="AM965" s="30"/>
      <c r="AN965" s="30"/>
      <c r="AO965" s="30"/>
      <c r="AP965" s="30"/>
      <c r="AQ965" s="30"/>
      <c r="AR965" s="30"/>
      <c r="AS965" s="30"/>
      <c r="AT965" s="30"/>
      <c r="AU965" s="30"/>
      <c r="AV965" s="30"/>
      <c r="AW965" s="30"/>
      <c r="AX965" s="30"/>
    </row>
    <row r="966" spans="5:50" x14ac:dyDescent="0.75">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c r="AE966" s="30"/>
      <c r="AF966" s="30"/>
      <c r="AG966" s="30"/>
      <c r="AH966" s="30"/>
      <c r="AI966" s="30"/>
      <c r="AJ966" s="30"/>
      <c r="AK966" s="30"/>
      <c r="AL966" s="30"/>
      <c r="AM966" s="30"/>
      <c r="AN966" s="30"/>
      <c r="AO966" s="30"/>
      <c r="AP966" s="30"/>
      <c r="AQ966" s="30"/>
      <c r="AR966" s="30"/>
      <c r="AS966" s="30"/>
      <c r="AT966" s="30"/>
      <c r="AU966" s="30"/>
      <c r="AV966" s="30"/>
      <c r="AW966" s="30"/>
      <c r="AX966" s="30"/>
    </row>
    <row r="967" spans="5:50" x14ac:dyDescent="0.75">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c r="AE967" s="30"/>
      <c r="AF967" s="30"/>
      <c r="AG967" s="30"/>
      <c r="AH967" s="30"/>
      <c r="AI967" s="30"/>
      <c r="AJ967" s="30"/>
      <c r="AK967" s="30"/>
      <c r="AL967" s="30"/>
      <c r="AM967" s="30"/>
      <c r="AN967" s="30"/>
      <c r="AO967" s="30"/>
      <c r="AP967" s="30"/>
      <c r="AQ967" s="30"/>
      <c r="AR967" s="30"/>
      <c r="AS967" s="30"/>
      <c r="AT967" s="30"/>
      <c r="AU967" s="30"/>
      <c r="AV967" s="30"/>
      <c r="AW967" s="30"/>
      <c r="AX967" s="30"/>
    </row>
    <row r="968" spans="5:50" x14ac:dyDescent="0.75">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c r="AE968" s="30"/>
      <c r="AF968" s="30"/>
      <c r="AG968" s="30"/>
      <c r="AH968" s="30"/>
      <c r="AI968" s="30"/>
      <c r="AJ968" s="30"/>
      <c r="AK968" s="30"/>
      <c r="AL968" s="30"/>
      <c r="AM968" s="30"/>
      <c r="AN968" s="30"/>
      <c r="AO968" s="30"/>
      <c r="AP968" s="30"/>
      <c r="AQ968" s="30"/>
      <c r="AR968" s="30"/>
      <c r="AS968" s="30"/>
      <c r="AT968" s="30"/>
      <c r="AU968" s="30"/>
      <c r="AV968" s="30"/>
      <c r="AW968" s="30"/>
      <c r="AX968" s="30"/>
    </row>
    <row r="969" spans="5:50" x14ac:dyDescent="0.75">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c r="AE969" s="30"/>
      <c r="AF969" s="30"/>
      <c r="AG969" s="30"/>
      <c r="AH969" s="30"/>
      <c r="AI969" s="30"/>
      <c r="AJ969" s="30"/>
      <c r="AK969" s="30"/>
      <c r="AL969" s="30"/>
      <c r="AM969" s="30"/>
      <c r="AN969" s="30"/>
      <c r="AO969" s="30"/>
      <c r="AP969" s="30"/>
      <c r="AQ969" s="30"/>
      <c r="AR969" s="30"/>
      <c r="AS969" s="30"/>
      <c r="AT969" s="30"/>
      <c r="AU969" s="30"/>
      <c r="AV969" s="30"/>
      <c r="AW969" s="30"/>
      <c r="AX969" s="30"/>
    </row>
    <row r="970" spans="5:50" x14ac:dyDescent="0.75">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c r="AE970" s="30"/>
      <c r="AF970" s="30"/>
      <c r="AG970" s="30"/>
      <c r="AH970" s="30"/>
      <c r="AI970" s="30"/>
      <c r="AJ970" s="30"/>
      <c r="AK970" s="30"/>
      <c r="AL970" s="30"/>
      <c r="AM970" s="30"/>
      <c r="AN970" s="30"/>
      <c r="AO970" s="30"/>
      <c r="AP970" s="30"/>
      <c r="AQ970" s="30"/>
      <c r="AR970" s="30"/>
      <c r="AS970" s="30"/>
      <c r="AT970" s="30"/>
      <c r="AU970" s="30"/>
      <c r="AV970" s="30"/>
      <c r="AW970" s="30"/>
      <c r="AX970" s="30"/>
    </row>
    <row r="971" spans="5:50" x14ac:dyDescent="0.75">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c r="AE971" s="30"/>
      <c r="AF971" s="30"/>
      <c r="AG971" s="30"/>
      <c r="AH971" s="30"/>
      <c r="AI971" s="30"/>
      <c r="AJ971" s="30"/>
      <c r="AK971" s="30"/>
      <c r="AL971" s="30"/>
      <c r="AM971" s="30"/>
      <c r="AN971" s="30"/>
      <c r="AO971" s="30"/>
      <c r="AP971" s="30"/>
      <c r="AQ971" s="30"/>
      <c r="AR971" s="30"/>
      <c r="AS971" s="30"/>
      <c r="AT971" s="30"/>
      <c r="AU971" s="30"/>
      <c r="AV971" s="30"/>
      <c r="AW971" s="30"/>
      <c r="AX971" s="30"/>
    </row>
    <row r="972" spans="5:50" x14ac:dyDescent="0.75">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c r="AE972" s="30"/>
      <c r="AF972" s="30"/>
      <c r="AG972" s="30"/>
      <c r="AH972" s="30"/>
      <c r="AI972" s="30"/>
      <c r="AJ972" s="30"/>
      <c r="AK972" s="30"/>
      <c r="AL972" s="30"/>
      <c r="AM972" s="30"/>
      <c r="AN972" s="30"/>
      <c r="AO972" s="30"/>
      <c r="AP972" s="30"/>
      <c r="AQ972" s="30"/>
      <c r="AR972" s="30"/>
      <c r="AS972" s="30"/>
      <c r="AT972" s="30"/>
      <c r="AU972" s="30"/>
      <c r="AV972" s="30"/>
      <c r="AW972" s="30"/>
      <c r="AX972" s="30"/>
    </row>
    <row r="973" spans="5:50" x14ac:dyDescent="0.75">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c r="AE973" s="30"/>
      <c r="AF973" s="30"/>
      <c r="AG973" s="30"/>
      <c r="AH973" s="30"/>
      <c r="AI973" s="30"/>
      <c r="AJ973" s="30"/>
      <c r="AK973" s="30"/>
      <c r="AL973" s="30"/>
      <c r="AM973" s="30"/>
      <c r="AN973" s="30"/>
      <c r="AO973" s="30"/>
      <c r="AP973" s="30"/>
      <c r="AQ973" s="30"/>
      <c r="AR973" s="30"/>
      <c r="AS973" s="30"/>
      <c r="AT973" s="30"/>
      <c r="AU973" s="30"/>
      <c r="AV973" s="30"/>
      <c r="AW973" s="30"/>
      <c r="AX973" s="30"/>
    </row>
    <row r="974" spans="5:50" x14ac:dyDescent="0.75">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c r="AE974" s="30"/>
      <c r="AF974" s="30"/>
      <c r="AG974" s="30"/>
      <c r="AH974" s="30"/>
      <c r="AI974" s="30"/>
      <c r="AJ974" s="30"/>
      <c r="AK974" s="30"/>
      <c r="AL974" s="30"/>
      <c r="AM974" s="30"/>
      <c r="AN974" s="30"/>
      <c r="AO974" s="30"/>
      <c r="AP974" s="30"/>
      <c r="AQ974" s="30"/>
      <c r="AR974" s="30"/>
      <c r="AS974" s="30"/>
      <c r="AT974" s="30"/>
      <c r="AU974" s="30"/>
      <c r="AV974" s="30"/>
      <c r="AW974" s="30"/>
      <c r="AX974" s="30"/>
    </row>
    <row r="975" spans="5:50" x14ac:dyDescent="0.75">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c r="AE975" s="30"/>
      <c r="AF975" s="30"/>
      <c r="AG975" s="30"/>
      <c r="AH975" s="30"/>
      <c r="AI975" s="30"/>
      <c r="AJ975" s="30"/>
      <c r="AK975" s="30"/>
      <c r="AL975" s="30"/>
      <c r="AM975" s="30"/>
      <c r="AN975" s="30"/>
      <c r="AO975" s="30"/>
      <c r="AP975" s="30"/>
      <c r="AQ975" s="30"/>
      <c r="AR975" s="30"/>
      <c r="AS975" s="30"/>
      <c r="AT975" s="30"/>
      <c r="AU975" s="30"/>
      <c r="AV975" s="30"/>
      <c r="AW975" s="30"/>
      <c r="AX975" s="30"/>
    </row>
    <row r="976" spans="5:50" x14ac:dyDescent="0.75">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c r="AE976" s="30"/>
      <c r="AF976" s="30"/>
      <c r="AG976" s="30"/>
      <c r="AH976" s="30"/>
      <c r="AI976" s="30"/>
      <c r="AJ976" s="30"/>
      <c r="AK976" s="30"/>
      <c r="AL976" s="30"/>
      <c r="AM976" s="30"/>
      <c r="AN976" s="30"/>
      <c r="AO976" s="30"/>
      <c r="AP976" s="30"/>
      <c r="AQ976" s="30"/>
      <c r="AR976" s="30"/>
      <c r="AS976" s="30"/>
      <c r="AT976" s="30"/>
      <c r="AU976" s="30"/>
      <c r="AV976" s="30"/>
      <c r="AW976" s="30"/>
      <c r="AX976" s="30"/>
    </row>
    <row r="977" spans="5:50" x14ac:dyDescent="0.75">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c r="AE977" s="30"/>
      <c r="AF977" s="30"/>
      <c r="AG977" s="30"/>
      <c r="AH977" s="30"/>
      <c r="AI977" s="30"/>
      <c r="AJ977" s="30"/>
      <c r="AK977" s="30"/>
      <c r="AL977" s="30"/>
      <c r="AM977" s="30"/>
      <c r="AN977" s="30"/>
      <c r="AO977" s="30"/>
      <c r="AP977" s="30"/>
      <c r="AQ977" s="30"/>
      <c r="AR977" s="30"/>
      <c r="AS977" s="30"/>
      <c r="AT977" s="30"/>
      <c r="AU977" s="30"/>
      <c r="AV977" s="30"/>
      <c r="AW977" s="30"/>
      <c r="AX977" s="30"/>
    </row>
    <row r="978" spans="5:50" x14ac:dyDescent="0.75">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c r="AE978" s="30"/>
      <c r="AF978" s="30"/>
      <c r="AG978" s="30"/>
      <c r="AH978" s="30"/>
      <c r="AI978" s="30"/>
      <c r="AJ978" s="30"/>
      <c r="AK978" s="30"/>
      <c r="AL978" s="30"/>
      <c r="AM978" s="30"/>
      <c r="AN978" s="30"/>
      <c r="AO978" s="30"/>
      <c r="AP978" s="30"/>
      <c r="AQ978" s="30"/>
      <c r="AR978" s="30"/>
      <c r="AS978" s="30"/>
      <c r="AT978" s="30"/>
      <c r="AU978" s="30"/>
      <c r="AV978" s="30"/>
      <c r="AW978" s="30"/>
      <c r="AX978" s="30"/>
    </row>
    <row r="979" spans="5:50" x14ac:dyDescent="0.75">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c r="AE979" s="30"/>
      <c r="AF979" s="30"/>
      <c r="AG979" s="30"/>
      <c r="AH979" s="30"/>
      <c r="AI979" s="30"/>
      <c r="AJ979" s="30"/>
      <c r="AK979" s="30"/>
      <c r="AL979" s="30"/>
      <c r="AM979" s="30"/>
      <c r="AN979" s="30"/>
      <c r="AO979" s="30"/>
      <c r="AP979" s="30"/>
      <c r="AQ979" s="30"/>
      <c r="AR979" s="30"/>
      <c r="AS979" s="30"/>
      <c r="AT979" s="30"/>
      <c r="AU979" s="30"/>
      <c r="AV979" s="30"/>
      <c r="AW979" s="30"/>
      <c r="AX979" s="30"/>
    </row>
    <row r="980" spans="5:50" x14ac:dyDescent="0.75">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c r="AE980" s="30"/>
      <c r="AF980" s="30"/>
      <c r="AG980" s="30"/>
      <c r="AH980" s="30"/>
      <c r="AI980" s="30"/>
      <c r="AJ980" s="30"/>
      <c r="AK980" s="30"/>
      <c r="AL980" s="30"/>
      <c r="AM980" s="30"/>
      <c r="AN980" s="30"/>
      <c r="AO980" s="30"/>
      <c r="AP980" s="30"/>
      <c r="AQ980" s="30"/>
      <c r="AR980" s="30"/>
      <c r="AS980" s="30"/>
      <c r="AT980" s="30"/>
      <c r="AU980" s="30"/>
      <c r="AV980" s="30"/>
      <c r="AW980" s="30"/>
      <c r="AX980" s="30"/>
    </row>
    <row r="981" spans="5:50" x14ac:dyDescent="0.75">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c r="AE981" s="30"/>
      <c r="AF981" s="30"/>
      <c r="AG981" s="30"/>
      <c r="AH981" s="30"/>
      <c r="AI981" s="30"/>
      <c r="AJ981" s="30"/>
      <c r="AK981" s="30"/>
      <c r="AL981" s="30"/>
      <c r="AM981" s="30"/>
      <c r="AN981" s="30"/>
      <c r="AO981" s="30"/>
      <c r="AP981" s="30"/>
      <c r="AQ981" s="30"/>
      <c r="AR981" s="30"/>
      <c r="AS981" s="30"/>
      <c r="AT981" s="30"/>
      <c r="AU981" s="30"/>
      <c r="AV981" s="30"/>
      <c r="AW981" s="30"/>
      <c r="AX981" s="30"/>
    </row>
    <row r="982" spans="5:50" x14ac:dyDescent="0.75">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c r="AE982" s="30"/>
      <c r="AF982" s="30"/>
      <c r="AG982" s="30"/>
      <c r="AH982" s="30"/>
      <c r="AI982" s="30"/>
      <c r="AJ982" s="30"/>
      <c r="AK982" s="30"/>
      <c r="AL982" s="30"/>
      <c r="AM982" s="30"/>
      <c r="AN982" s="30"/>
      <c r="AO982" s="30"/>
      <c r="AP982" s="30"/>
      <c r="AQ982" s="30"/>
      <c r="AR982" s="30"/>
      <c r="AS982" s="30"/>
      <c r="AT982" s="30"/>
      <c r="AU982" s="30"/>
      <c r="AV982" s="30"/>
      <c r="AW982" s="30"/>
      <c r="AX982" s="30"/>
    </row>
    <row r="983" spans="5:50" x14ac:dyDescent="0.75">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c r="AE983" s="30"/>
      <c r="AF983" s="30"/>
      <c r="AG983" s="30"/>
      <c r="AH983" s="30"/>
      <c r="AI983" s="30"/>
      <c r="AJ983" s="30"/>
      <c r="AK983" s="30"/>
      <c r="AL983" s="30"/>
      <c r="AM983" s="30"/>
      <c r="AN983" s="30"/>
      <c r="AO983" s="30"/>
      <c r="AP983" s="30"/>
      <c r="AQ983" s="30"/>
      <c r="AR983" s="30"/>
      <c r="AS983" s="30"/>
      <c r="AT983" s="30"/>
      <c r="AU983" s="30"/>
      <c r="AV983" s="30"/>
      <c r="AW983" s="30"/>
      <c r="AX983" s="30"/>
    </row>
    <row r="984" spans="5:50" x14ac:dyDescent="0.75">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c r="AE984" s="30"/>
      <c r="AF984" s="30"/>
      <c r="AG984" s="30"/>
      <c r="AH984" s="30"/>
      <c r="AI984" s="30"/>
      <c r="AJ984" s="30"/>
      <c r="AK984" s="30"/>
      <c r="AL984" s="30"/>
      <c r="AM984" s="30"/>
      <c r="AN984" s="30"/>
      <c r="AO984" s="30"/>
      <c r="AP984" s="30"/>
      <c r="AQ984" s="30"/>
      <c r="AR984" s="30"/>
      <c r="AS984" s="30"/>
      <c r="AT984" s="30"/>
      <c r="AU984" s="30"/>
      <c r="AV984" s="30"/>
      <c r="AW984" s="30"/>
      <c r="AX984" s="30"/>
    </row>
    <row r="985" spans="5:50" x14ac:dyDescent="0.75">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c r="AE985" s="30"/>
      <c r="AF985" s="30"/>
      <c r="AG985" s="30"/>
      <c r="AH985" s="30"/>
      <c r="AI985" s="30"/>
      <c r="AJ985" s="30"/>
      <c r="AK985" s="30"/>
      <c r="AL985" s="30"/>
      <c r="AM985" s="30"/>
      <c r="AN985" s="30"/>
      <c r="AO985" s="30"/>
      <c r="AP985" s="30"/>
      <c r="AQ985" s="30"/>
      <c r="AR985" s="30"/>
      <c r="AS985" s="30"/>
      <c r="AT985" s="30"/>
      <c r="AU985" s="30"/>
      <c r="AV985" s="30"/>
      <c r="AW985" s="30"/>
      <c r="AX985" s="30"/>
    </row>
    <row r="986" spans="5:50" x14ac:dyDescent="0.75">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c r="AE986" s="30"/>
      <c r="AF986" s="30"/>
      <c r="AG986" s="30"/>
      <c r="AH986" s="30"/>
      <c r="AI986" s="30"/>
      <c r="AJ986" s="30"/>
      <c r="AK986" s="30"/>
      <c r="AL986" s="30"/>
      <c r="AM986" s="30"/>
      <c r="AN986" s="30"/>
      <c r="AO986" s="30"/>
      <c r="AP986" s="30"/>
      <c r="AQ986" s="30"/>
      <c r="AR986" s="30"/>
      <c r="AS986" s="30"/>
      <c r="AT986" s="30"/>
      <c r="AU986" s="30"/>
      <c r="AV986" s="30"/>
      <c r="AW986" s="30"/>
      <c r="AX986" s="30"/>
    </row>
    <row r="987" spans="5:50" x14ac:dyDescent="0.75">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c r="AE987" s="30"/>
      <c r="AF987" s="30"/>
      <c r="AG987" s="30"/>
      <c r="AH987" s="30"/>
      <c r="AI987" s="30"/>
      <c r="AJ987" s="30"/>
      <c r="AK987" s="30"/>
      <c r="AL987" s="30"/>
      <c r="AM987" s="30"/>
      <c r="AN987" s="30"/>
      <c r="AO987" s="30"/>
      <c r="AP987" s="30"/>
      <c r="AQ987" s="30"/>
      <c r="AR987" s="30"/>
      <c r="AS987" s="30"/>
      <c r="AT987" s="30"/>
      <c r="AU987" s="30"/>
      <c r="AV987" s="30"/>
      <c r="AW987" s="30"/>
      <c r="AX987" s="30"/>
    </row>
    <row r="988" spans="5:50" x14ac:dyDescent="0.75">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c r="AE988" s="30"/>
      <c r="AF988" s="30"/>
      <c r="AG988" s="30"/>
      <c r="AH988" s="30"/>
      <c r="AI988" s="30"/>
      <c r="AJ988" s="30"/>
      <c r="AK988" s="30"/>
      <c r="AL988" s="30"/>
      <c r="AM988" s="30"/>
      <c r="AN988" s="30"/>
      <c r="AO988" s="30"/>
      <c r="AP988" s="30"/>
      <c r="AQ988" s="30"/>
      <c r="AR988" s="30"/>
      <c r="AS988" s="30"/>
      <c r="AT988" s="30"/>
      <c r="AU988" s="30"/>
      <c r="AV988" s="30"/>
      <c r="AW988" s="30"/>
      <c r="AX988" s="30"/>
    </row>
    <row r="989" spans="5:50" x14ac:dyDescent="0.75">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c r="AE989" s="30"/>
      <c r="AF989" s="30"/>
      <c r="AG989" s="30"/>
      <c r="AH989" s="30"/>
      <c r="AI989" s="30"/>
      <c r="AJ989" s="30"/>
      <c r="AK989" s="30"/>
      <c r="AL989" s="30"/>
      <c r="AM989" s="30"/>
      <c r="AN989" s="30"/>
      <c r="AO989" s="30"/>
      <c r="AP989" s="30"/>
      <c r="AQ989" s="30"/>
      <c r="AR989" s="30"/>
      <c r="AS989" s="30"/>
      <c r="AT989" s="30"/>
      <c r="AU989" s="30"/>
      <c r="AV989" s="30"/>
      <c r="AW989" s="30"/>
      <c r="AX989" s="30"/>
    </row>
    <row r="990" spans="5:50" x14ac:dyDescent="0.75">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c r="AE990" s="30"/>
      <c r="AF990" s="30"/>
      <c r="AG990" s="30"/>
      <c r="AH990" s="30"/>
      <c r="AI990" s="30"/>
      <c r="AJ990" s="30"/>
      <c r="AK990" s="30"/>
      <c r="AL990" s="30"/>
      <c r="AM990" s="30"/>
      <c r="AN990" s="30"/>
      <c r="AO990" s="30"/>
      <c r="AP990" s="30"/>
      <c r="AQ990" s="30"/>
      <c r="AR990" s="30"/>
      <c r="AS990" s="30"/>
      <c r="AT990" s="30"/>
      <c r="AU990" s="30"/>
      <c r="AV990" s="30"/>
      <c r="AW990" s="30"/>
      <c r="AX990" s="30"/>
    </row>
    <row r="991" spans="5:50" x14ac:dyDescent="0.75">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c r="AE991" s="30"/>
      <c r="AF991" s="30"/>
      <c r="AG991" s="30"/>
      <c r="AH991" s="30"/>
      <c r="AI991" s="30"/>
      <c r="AJ991" s="30"/>
      <c r="AK991" s="30"/>
      <c r="AL991" s="30"/>
      <c r="AM991" s="30"/>
      <c r="AN991" s="30"/>
      <c r="AO991" s="30"/>
      <c r="AP991" s="30"/>
      <c r="AQ991" s="30"/>
      <c r="AR991" s="30"/>
      <c r="AS991" s="30"/>
      <c r="AT991" s="30"/>
      <c r="AU991" s="30"/>
      <c r="AV991" s="30"/>
      <c r="AW991" s="30"/>
      <c r="AX991" s="30"/>
    </row>
    <row r="992" spans="5:50" x14ac:dyDescent="0.75">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c r="AE992" s="30"/>
      <c r="AF992" s="30"/>
      <c r="AG992" s="30"/>
      <c r="AH992" s="30"/>
      <c r="AI992" s="30"/>
      <c r="AJ992" s="30"/>
      <c r="AK992" s="30"/>
      <c r="AL992" s="30"/>
      <c r="AM992" s="30"/>
      <c r="AN992" s="30"/>
      <c r="AO992" s="30"/>
      <c r="AP992" s="30"/>
      <c r="AQ992" s="30"/>
      <c r="AR992" s="30"/>
      <c r="AS992" s="30"/>
      <c r="AT992" s="30"/>
      <c r="AU992" s="30"/>
      <c r="AV992" s="30"/>
      <c r="AW992" s="30"/>
      <c r="AX992" s="30"/>
    </row>
    <row r="993" spans="5:50" x14ac:dyDescent="0.75">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c r="AE993" s="30"/>
      <c r="AF993" s="30"/>
      <c r="AG993" s="30"/>
      <c r="AH993" s="30"/>
      <c r="AI993" s="30"/>
      <c r="AJ993" s="30"/>
      <c r="AK993" s="30"/>
      <c r="AL993" s="30"/>
      <c r="AM993" s="30"/>
      <c r="AN993" s="30"/>
      <c r="AO993" s="30"/>
      <c r="AP993" s="30"/>
      <c r="AQ993" s="30"/>
      <c r="AR993" s="30"/>
      <c r="AS993" s="30"/>
      <c r="AT993" s="30"/>
      <c r="AU993" s="30"/>
      <c r="AV993" s="30"/>
      <c r="AW993" s="30"/>
      <c r="AX993" s="30"/>
    </row>
    <row r="994" spans="5:50" x14ac:dyDescent="0.75">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c r="AE994" s="30"/>
      <c r="AF994" s="30"/>
      <c r="AG994" s="30"/>
      <c r="AH994" s="30"/>
      <c r="AI994" s="30"/>
      <c r="AJ994" s="30"/>
      <c r="AK994" s="30"/>
      <c r="AL994" s="30"/>
      <c r="AM994" s="30"/>
      <c r="AN994" s="30"/>
      <c r="AO994" s="30"/>
      <c r="AP994" s="30"/>
      <c r="AQ994" s="30"/>
      <c r="AR994" s="30"/>
      <c r="AS994" s="30"/>
      <c r="AT994" s="30"/>
      <c r="AU994" s="30"/>
      <c r="AV994" s="30"/>
      <c r="AW994" s="30"/>
      <c r="AX994" s="30"/>
    </row>
    <row r="995" spans="5:50" x14ac:dyDescent="0.75">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c r="AE995" s="30"/>
      <c r="AF995" s="30"/>
      <c r="AG995" s="30"/>
      <c r="AH995" s="30"/>
      <c r="AI995" s="30"/>
      <c r="AJ995" s="30"/>
      <c r="AK995" s="30"/>
      <c r="AL995" s="30"/>
      <c r="AM995" s="30"/>
      <c r="AN995" s="30"/>
      <c r="AO995" s="30"/>
      <c r="AP995" s="30"/>
      <c r="AQ995" s="30"/>
      <c r="AR995" s="30"/>
      <c r="AS995" s="30"/>
      <c r="AT995" s="30"/>
      <c r="AU995" s="30"/>
      <c r="AV995" s="30"/>
      <c r="AW995" s="30"/>
      <c r="AX995" s="30"/>
    </row>
    <row r="996" spans="5:50" x14ac:dyDescent="0.75">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c r="AE996" s="30"/>
      <c r="AF996" s="30"/>
      <c r="AG996" s="30"/>
      <c r="AH996" s="30"/>
      <c r="AI996" s="30"/>
      <c r="AJ996" s="30"/>
      <c r="AK996" s="30"/>
      <c r="AL996" s="30"/>
      <c r="AM996" s="30"/>
      <c r="AN996" s="30"/>
      <c r="AO996" s="30"/>
      <c r="AP996" s="30"/>
      <c r="AQ996" s="30"/>
      <c r="AR996" s="30"/>
      <c r="AS996" s="30"/>
      <c r="AT996" s="30"/>
      <c r="AU996" s="30"/>
      <c r="AV996" s="30"/>
      <c r="AW996" s="30"/>
      <c r="AX996" s="30"/>
    </row>
    <row r="997" spans="5:50" x14ac:dyDescent="0.75">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c r="AE997" s="30"/>
      <c r="AF997" s="30"/>
      <c r="AG997" s="30"/>
      <c r="AH997" s="30"/>
      <c r="AI997" s="30"/>
      <c r="AJ997" s="30"/>
      <c r="AK997" s="30"/>
      <c r="AL997" s="30"/>
      <c r="AM997" s="30"/>
      <c r="AN997" s="30"/>
      <c r="AO997" s="30"/>
      <c r="AP997" s="30"/>
      <c r="AQ997" s="30"/>
      <c r="AR997" s="30"/>
      <c r="AS997" s="30"/>
      <c r="AT997" s="30"/>
      <c r="AU997" s="30"/>
      <c r="AV997" s="30"/>
      <c r="AW997" s="30"/>
      <c r="AX997" s="30"/>
    </row>
    <row r="998" spans="5:50" x14ac:dyDescent="0.75">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c r="AE998" s="30"/>
      <c r="AF998" s="30"/>
      <c r="AG998" s="30"/>
      <c r="AH998" s="30"/>
      <c r="AI998" s="30"/>
      <c r="AJ998" s="30"/>
      <c r="AK998" s="30"/>
      <c r="AL998" s="30"/>
      <c r="AM998" s="30"/>
      <c r="AN998" s="30"/>
      <c r="AO998" s="30"/>
      <c r="AP998" s="30"/>
      <c r="AQ998" s="30"/>
      <c r="AR998" s="30"/>
      <c r="AS998" s="30"/>
      <c r="AT998" s="30"/>
      <c r="AU998" s="30"/>
      <c r="AV998" s="30"/>
      <c r="AW998" s="30"/>
      <c r="AX998" s="30"/>
    </row>
    <row r="999" spans="5:50" x14ac:dyDescent="0.75">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c r="AE999" s="30"/>
      <c r="AF999" s="30"/>
      <c r="AG999" s="30"/>
      <c r="AH999" s="30"/>
      <c r="AI999" s="30"/>
      <c r="AJ999" s="30"/>
      <c r="AK999" s="30"/>
      <c r="AL999" s="30"/>
      <c r="AM999" s="30"/>
      <c r="AN999" s="30"/>
      <c r="AO999" s="30"/>
      <c r="AP999" s="30"/>
      <c r="AQ999" s="30"/>
      <c r="AR999" s="30"/>
      <c r="AS999" s="30"/>
      <c r="AT999" s="30"/>
      <c r="AU999" s="30"/>
      <c r="AV999" s="30"/>
      <c r="AW999" s="30"/>
      <c r="AX999" s="30"/>
    </row>
    <row r="1000" spans="5:50" x14ac:dyDescent="0.75">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c r="AE1000" s="30"/>
      <c r="AF1000" s="30"/>
      <c r="AG1000" s="30"/>
      <c r="AH1000" s="30"/>
      <c r="AI1000" s="30"/>
      <c r="AJ1000" s="30"/>
      <c r="AK1000" s="30"/>
      <c r="AL1000" s="30"/>
      <c r="AM1000" s="30"/>
      <c r="AN1000" s="30"/>
      <c r="AO1000" s="30"/>
      <c r="AP1000" s="30"/>
      <c r="AQ1000" s="30"/>
      <c r="AR1000" s="30"/>
      <c r="AS1000" s="30"/>
      <c r="AT1000" s="30"/>
      <c r="AU1000" s="30"/>
      <c r="AV1000" s="30"/>
      <c r="AW1000" s="30"/>
      <c r="AX1000" s="30"/>
    </row>
    <row r="1001" spans="5:50" x14ac:dyDescent="0.75">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c r="AA1001" s="30"/>
      <c r="AB1001" s="30"/>
      <c r="AC1001" s="30"/>
      <c r="AD1001" s="30"/>
      <c r="AE1001" s="30"/>
      <c r="AF1001" s="30"/>
      <c r="AG1001" s="30"/>
      <c r="AH1001" s="30"/>
      <c r="AI1001" s="30"/>
      <c r="AJ1001" s="30"/>
      <c r="AK1001" s="30"/>
      <c r="AL1001" s="30"/>
      <c r="AM1001" s="30"/>
      <c r="AN1001" s="30"/>
      <c r="AO1001" s="30"/>
      <c r="AP1001" s="30"/>
      <c r="AQ1001" s="30"/>
      <c r="AR1001" s="30"/>
      <c r="AS1001" s="30"/>
      <c r="AT1001" s="30"/>
      <c r="AU1001" s="30"/>
      <c r="AV1001" s="30"/>
      <c r="AW1001" s="30"/>
      <c r="AX1001" s="30"/>
    </row>
    <row r="1002" spans="5:50" x14ac:dyDescent="0.75">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c r="AA1002" s="30"/>
      <c r="AB1002" s="30"/>
      <c r="AC1002" s="30"/>
      <c r="AD1002" s="30"/>
      <c r="AE1002" s="30"/>
      <c r="AF1002" s="30"/>
      <c r="AG1002" s="30"/>
      <c r="AH1002" s="30"/>
      <c r="AI1002" s="30"/>
      <c r="AJ1002" s="30"/>
      <c r="AK1002" s="30"/>
      <c r="AL1002" s="30"/>
      <c r="AM1002" s="30"/>
      <c r="AN1002" s="30"/>
      <c r="AO1002" s="30"/>
      <c r="AP1002" s="30"/>
      <c r="AQ1002" s="30"/>
      <c r="AR1002" s="30"/>
      <c r="AS1002" s="30"/>
      <c r="AT1002" s="30"/>
      <c r="AU1002" s="30"/>
      <c r="AV1002" s="30"/>
      <c r="AW1002" s="30"/>
      <c r="AX1002" s="30"/>
    </row>
    <row r="1003" spans="5:50" x14ac:dyDescent="0.75">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c r="AA1003" s="30"/>
      <c r="AB1003" s="30"/>
      <c r="AC1003" s="30"/>
      <c r="AD1003" s="30"/>
      <c r="AE1003" s="30"/>
      <c r="AF1003" s="30"/>
      <c r="AG1003" s="30"/>
      <c r="AH1003" s="30"/>
      <c r="AI1003" s="30"/>
      <c r="AJ1003" s="30"/>
      <c r="AK1003" s="30"/>
      <c r="AL1003" s="30"/>
      <c r="AM1003" s="30"/>
      <c r="AN1003" s="30"/>
      <c r="AO1003" s="30"/>
      <c r="AP1003" s="30"/>
      <c r="AQ1003" s="30"/>
      <c r="AR1003" s="30"/>
      <c r="AS1003" s="30"/>
      <c r="AT1003" s="30"/>
      <c r="AU1003" s="30"/>
      <c r="AV1003" s="30"/>
      <c r="AW1003" s="30"/>
      <c r="AX1003" s="30"/>
    </row>
    <row r="1004" spans="5:50" x14ac:dyDescent="0.75">
      <c r="E1004" s="30"/>
      <c r="F1004" s="30"/>
      <c r="G1004" s="30"/>
      <c r="H1004" s="30"/>
      <c r="I1004" s="30"/>
      <c r="J1004" s="30"/>
      <c r="K1004" s="30"/>
      <c r="L1004" s="30"/>
      <c r="M1004" s="30"/>
      <c r="N1004" s="30"/>
      <c r="O1004" s="30"/>
      <c r="P1004" s="30"/>
      <c r="Q1004" s="30"/>
      <c r="R1004" s="30"/>
      <c r="S1004" s="30"/>
      <c r="T1004" s="30"/>
      <c r="U1004" s="30"/>
      <c r="V1004" s="30"/>
      <c r="W1004" s="30"/>
      <c r="X1004" s="30"/>
      <c r="Y1004" s="30"/>
      <c r="Z1004" s="30"/>
      <c r="AA1004" s="30"/>
      <c r="AB1004" s="30"/>
      <c r="AC1004" s="30"/>
      <c r="AD1004" s="30"/>
      <c r="AE1004" s="30"/>
      <c r="AF1004" s="30"/>
      <c r="AG1004" s="30"/>
      <c r="AH1004" s="30"/>
      <c r="AI1004" s="30"/>
      <c r="AJ1004" s="30"/>
      <c r="AK1004" s="30"/>
      <c r="AL1004" s="30"/>
      <c r="AM1004" s="30"/>
      <c r="AN1004" s="30"/>
      <c r="AO1004" s="30"/>
      <c r="AP1004" s="30"/>
      <c r="AQ1004" s="30"/>
      <c r="AR1004" s="30"/>
      <c r="AS1004" s="30"/>
      <c r="AT1004" s="30"/>
      <c r="AU1004" s="30"/>
      <c r="AV1004" s="30"/>
      <c r="AW1004" s="30"/>
      <c r="AX1004" s="30"/>
    </row>
    <row r="1005" spans="5:50" x14ac:dyDescent="0.75">
      <c r="E1005" s="30"/>
      <c r="F1005" s="30"/>
      <c r="G1005" s="30"/>
      <c r="H1005" s="30"/>
      <c r="I1005" s="30"/>
      <c r="J1005" s="30"/>
      <c r="K1005" s="30"/>
      <c r="L1005" s="30"/>
      <c r="M1005" s="30"/>
      <c r="N1005" s="30"/>
      <c r="O1005" s="30"/>
      <c r="P1005" s="30"/>
      <c r="Q1005" s="30"/>
      <c r="R1005" s="30"/>
      <c r="S1005" s="30"/>
      <c r="T1005" s="30"/>
      <c r="U1005" s="30"/>
      <c r="V1005" s="30"/>
      <c r="W1005" s="30"/>
      <c r="X1005" s="30"/>
      <c r="Y1005" s="30"/>
      <c r="Z1005" s="30"/>
      <c r="AA1005" s="30"/>
      <c r="AB1005" s="30"/>
      <c r="AC1005" s="30"/>
      <c r="AD1005" s="30"/>
      <c r="AE1005" s="30"/>
      <c r="AF1005" s="30"/>
      <c r="AG1005" s="30"/>
      <c r="AH1005" s="30"/>
      <c r="AI1005" s="30"/>
      <c r="AJ1005" s="30"/>
      <c r="AK1005" s="30"/>
      <c r="AL1005" s="30"/>
      <c r="AM1005" s="30"/>
      <c r="AN1005" s="30"/>
      <c r="AO1005" s="30"/>
      <c r="AP1005" s="30"/>
      <c r="AQ1005" s="30"/>
      <c r="AR1005" s="30"/>
      <c r="AS1005" s="30"/>
      <c r="AT1005" s="30"/>
      <c r="AU1005" s="30"/>
      <c r="AV1005" s="30"/>
      <c r="AW1005" s="30"/>
      <c r="AX1005" s="30"/>
    </row>
    <row r="1006" spans="5:50" x14ac:dyDescent="0.75">
      <c r="E1006" s="30"/>
      <c r="F1006" s="30"/>
      <c r="G1006" s="30"/>
      <c r="H1006" s="30"/>
      <c r="I1006" s="30"/>
      <c r="J1006" s="30"/>
      <c r="K1006" s="30"/>
      <c r="L1006" s="30"/>
      <c r="M1006" s="30"/>
      <c r="N1006" s="30"/>
      <c r="O1006" s="30"/>
      <c r="P1006" s="30"/>
      <c r="Q1006" s="30"/>
      <c r="R1006" s="30"/>
      <c r="S1006" s="30"/>
      <c r="T1006" s="30"/>
      <c r="U1006" s="30"/>
      <c r="V1006" s="30"/>
      <c r="W1006" s="30"/>
      <c r="X1006" s="30"/>
      <c r="Y1006" s="30"/>
      <c r="Z1006" s="30"/>
      <c r="AA1006" s="30"/>
      <c r="AB1006" s="30"/>
      <c r="AC1006" s="30"/>
      <c r="AD1006" s="30"/>
      <c r="AE1006" s="30"/>
      <c r="AF1006" s="30"/>
      <c r="AG1006" s="30"/>
      <c r="AH1006" s="30"/>
      <c r="AI1006" s="30"/>
      <c r="AJ1006" s="30"/>
      <c r="AK1006" s="30"/>
      <c r="AL1006" s="30"/>
      <c r="AM1006" s="30"/>
      <c r="AN1006" s="30"/>
      <c r="AO1006" s="30"/>
      <c r="AP1006" s="30"/>
      <c r="AQ1006" s="30"/>
      <c r="AR1006" s="30"/>
      <c r="AS1006" s="30"/>
      <c r="AT1006" s="30"/>
      <c r="AU1006" s="30"/>
      <c r="AV1006" s="30"/>
      <c r="AW1006" s="30"/>
      <c r="AX1006" s="30"/>
    </row>
    <row r="1007" spans="5:50" x14ac:dyDescent="0.75">
      <c r="E1007" s="30"/>
      <c r="F1007" s="30"/>
      <c r="G1007" s="30"/>
      <c r="H1007" s="30"/>
      <c r="I1007" s="30"/>
      <c r="J1007" s="30"/>
      <c r="K1007" s="30"/>
      <c r="L1007" s="30"/>
      <c r="M1007" s="30"/>
      <c r="N1007" s="30"/>
      <c r="O1007" s="30"/>
      <c r="P1007" s="30"/>
      <c r="Q1007" s="30"/>
      <c r="R1007" s="30"/>
      <c r="S1007" s="30"/>
      <c r="T1007" s="30"/>
      <c r="U1007" s="30"/>
      <c r="V1007" s="30"/>
      <c r="W1007" s="30"/>
      <c r="X1007" s="30"/>
      <c r="Y1007" s="30"/>
      <c r="Z1007" s="30"/>
      <c r="AA1007" s="30"/>
      <c r="AB1007" s="30"/>
      <c r="AC1007" s="30"/>
      <c r="AD1007" s="30"/>
      <c r="AE1007" s="30"/>
      <c r="AF1007" s="30"/>
      <c r="AG1007" s="30"/>
      <c r="AH1007" s="30"/>
      <c r="AI1007" s="30"/>
      <c r="AJ1007" s="30"/>
      <c r="AK1007" s="30"/>
      <c r="AL1007" s="30"/>
      <c r="AM1007" s="30"/>
      <c r="AN1007" s="30"/>
      <c r="AO1007" s="30"/>
      <c r="AP1007" s="30"/>
      <c r="AQ1007" s="30"/>
      <c r="AR1007" s="30"/>
      <c r="AS1007" s="30"/>
      <c r="AT1007" s="30"/>
      <c r="AU1007" s="30"/>
      <c r="AV1007" s="30"/>
      <c r="AW1007" s="30"/>
      <c r="AX1007" s="30"/>
    </row>
    <row r="1008" spans="5:50" x14ac:dyDescent="0.75">
      <c r="E1008" s="30"/>
      <c r="F1008" s="30"/>
      <c r="G1008" s="30"/>
      <c r="H1008" s="30"/>
      <c r="I1008" s="30"/>
      <c r="J1008" s="30"/>
      <c r="K1008" s="30"/>
      <c r="L1008" s="30"/>
      <c r="M1008" s="30"/>
      <c r="N1008" s="30"/>
      <c r="O1008" s="30"/>
      <c r="P1008" s="30"/>
      <c r="Q1008" s="30"/>
      <c r="R1008" s="30"/>
      <c r="S1008" s="30"/>
      <c r="T1008" s="30"/>
      <c r="U1008" s="30"/>
      <c r="V1008" s="30"/>
      <c r="W1008" s="30"/>
      <c r="X1008" s="30"/>
      <c r="Y1008" s="30"/>
      <c r="Z1008" s="30"/>
      <c r="AA1008" s="30"/>
      <c r="AB1008" s="30"/>
      <c r="AC1008" s="30"/>
      <c r="AD1008" s="30"/>
      <c r="AE1008" s="30"/>
      <c r="AF1008" s="30"/>
      <c r="AG1008" s="30"/>
      <c r="AH1008" s="30"/>
      <c r="AI1008" s="30"/>
      <c r="AJ1008" s="30"/>
      <c r="AK1008" s="30"/>
      <c r="AL1008" s="30"/>
      <c r="AM1008" s="30"/>
      <c r="AN1008" s="30"/>
      <c r="AO1008" s="30"/>
      <c r="AP1008" s="30"/>
      <c r="AQ1008" s="30"/>
      <c r="AR1008" s="30"/>
      <c r="AS1008" s="30"/>
      <c r="AT1008" s="30"/>
      <c r="AU1008" s="30"/>
      <c r="AV1008" s="30"/>
      <c r="AW1008" s="30"/>
      <c r="AX1008" s="30"/>
    </row>
    <row r="1009" spans="5:50" x14ac:dyDescent="0.75">
      <c r="E1009" s="30"/>
      <c r="F1009" s="30"/>
      <c r="G1009" s="30"/>
      <c r="H1009" s="30"/>
      <c r="I1009" s="30"/>
      <c r="J1009" s="30"/>
      <c r="K1009" s="30"/>
      <c r="L1009" s="30"/>
      <c r="M1009" s="30"/>
      <c r="N1009" s="30"/>
      <c r="O1009" s="30"/>
      <c r="P1009" s="30"/>
      <c r="Q1009" s="30"/>
      <c r="R1009" s="30"/>
      <c r="S1009" s="30"/>
      <c r="T1009" s="30"/>
      <c r="U1009" s="30"/>
      <c r="V1009" s="30"/>
      <c r="W1009" s="30"/>
      <c r="X1009" s="30"/>
      <c r="Y1009" s="30"/>
      <c r="Z1009" s="30"/>
      <c r="AA1009" s="30"/>
      <c r="AB1009" s="30"/>
      <c r="AC1009" s="30"/>
      <c r="AD1009" s="30"/>
      <c r="AE1009" s="30"/>
      <c r="AF1009" s="30"/>
      <c r="AG1009" s="30"/>
      <c r="AH1009" s="30"/>
      <c r="AI1009" s="30"/>
      <c r="AJ1009" s="30"/>
      <c r="AK1009" s="30"/>
      <c r="AL1009" s="30"/>
      <c r="AM1009" s="30"/>
      <c r="AN1009" s="30"/>
      <c r="AO1009" s="30"/>
      <c r="AP1009" s="30"/>
      <c r="AQ1009" s="30"/>
      <c r="AR1009" s="30"/>
      <c r="AS1009" s="30"/>
      <c r="AT1009" s="30"/>
      <c r="AU1009" s="30"/>
      <c r="AV1009" s="30"/>
      <c r="AW1009" s="30"/>
      <c r="AX1009" s="30"/>
    </row>
    <row r="1010" spans="5:50" x14ac:dyDescent="0.75">
      <c r="E1010" s="30"/>
      <c r="F1010" s="30"/>
      <c r="G1010" s="30"/>
      <c r="H1010" s="30"/>
      <c r="I1010" s="30"/>
      <c r="J1010" s="30"/>
      <c r="K1010" s="30"/>
      <c r="L1010" s="30"/>
      <c r="M1010" s="30"/>
      <c r="N1010" s="30"/>
      <c r="O1010" s="30"/>
      <c r="P1010" s="30"/>
      <c r="Q1010" s="30"/>
      <c r="R1010" s="30"/>
      <c r="S1010" s="30"/>
      <c r="T1010" s="30"/>
      <c r="U1010" s="30"/>
      <c r="V1010" s="30"/>
      <c r="W1010" s="30"/>
      <c r="X1010" s="30"/>
      <c r="Y1010" s="30"/>
      <c r="Z1010" s="30"/>
      <c r="AA1010" s="30"/>
      <c r="AB1010" s="30"/>
      <c r="AC1010" s="30"/>
      <c r="AD1010" s="30"/>
      <c r="AE1010" s="30"/>
      <c r="AF1010" s="30"/>
      <c r="AG1010" s="30"/>
      <c r="AH1010" s="30"/>
      <c r="AI1010" s="30"/>
      <c r="AJ1010" s="30"/>
      <c r="AK1010" s="30"/>
      <c r="AL1010" s="30"/>
      <c r="AM1010" s="30"/>
      <c r="AN1010" s="30"/>
      <c r="AO1010" s="30"/>
      <c r="AP1010" s="30"/>
      <c r="AQ1010" s="30"/>
      <c r="AR1010" s="30"/>
      <c r="AS1010" s="30"/>
      <c r="AT1010" s="30"/>
      <c r="AU1010" s="30"/>
      <c r="AV1010" s="30"/>
      <c r="AW1010" s="30"/>
      <c r="AX1010" s="30"/>
    </row>
    <row r="1011" spans="5:50" x14ac:dyDescent="0.75">
      <c r="E1011" s="30"/>
      <c r="F1011" s="30"/>
      <c r="G1011" s="30"/>
      <c r="H1011" s="30"/>
      <c r="I1011" s="30"/>
      <c r="J1011" s="30"/>
      <c r="K1011" s="30"/>
      <c r="L1011" s="30"/>
      <c r="M1011" s="30"/>
      <c r="N1011" s="30"/>
      <c r="O1011" s="30"/>
      <c r="P1011" s="30"/>
      <c r="Q1011" s="30"/>
      <c r="R1011" s="30"/>
      <c r="S1011" s="30"/>
      <c r="T1011" s="30"/>
      <c r="U1011" s="30"/>
      <c r="V1011" s="30"/>
      <c r="W1011" s="30"/>
      <c r="X1011" s="30"/>
      <c r="Y1011" s="30"/>
      <c r="Z1011" s="30"/>
      <c r="AA1011" s="30"/>
      <c r="AB1011" s="30"/>
      <c r="AC1011" s="30"/>
      <c r="AD1011" s="30"/>
      <c r="AE1011" s="30"/>
      <c r="AF1011" s="30"/>
      <c r="AG1011" s="30"/>
      <c r="AH1011" s="30"/>
      <c r="AI1011" s="30"/>
      <c r="AJ1011" s="30"/>
      <c r="AK1011" s="30"/>
      <c r="AL1011" s="30"/>
      <c r="AM1011" s="30"/>
      <c r="AN1011" s="30"/>
      <c r="AO1011" s="30"/>
      <c r="AP1011" s="30"/>
      <c r="AQ1011" s="30"/>
      <c r="AR1011" s="30"/>
      <c r="AS1011" s="30"/>
      <c r="AT1011" s="30"/>
      <c r="AU1011" s="30"/>
      <c r="AV1011" s="30"/>
      <c r="AW1011" s="30"/>
      <c r="AX1011" s="30"/>
    </row>
    <row r="1012" spans="5:50" x14ac:dyDescent="0.75">
      <c r="E1012" s="30"/>
      <c r="F1012" s="30"/>
      <c r="G1012" s="30"/>
      <c r="H1012" s="30"/>
      <c r="I1012" s="30"/>
      <c r="J1012" s="30"/>
      <c r="K1012" s="30"/>
      <c r="L1012" s="30"/>
      <c r="M1012" s="30"/>
      <c r="N1012" s="30"/>
      <c r="O1012" s="30"/>
      <c r="P1012" s="30"/>
      <c r="Q1012" s="30"/>
      <c r="R1012" s="30"/>
      <c r="S1012" s="30"/>
      <c r="T1012" s="30"/>
      <c r="U1012" s="30"/>
      <c r="V1012" s="30"/>
      <c r="W1012" s="30"/>
      <c r="X1012" s="30"/>
      <c r="Y1012" s="30"/>
      <c r="Z1012" s="30"/>
      <c r="AA1012" s="30"/>
      <c r="AB1012" s="30"/>
      <c r="AC1012" s="30"/>
      <c r="AD1012" s="30"/>
      <c r="AE1012" s="30"/>
      <c r="AF1012" s="30"/>
      <c r="AG1012" s="30"/>
      <c r="AH1012" s="30"/>
      <c r="AI1012" s="30"/>
      <c r="AJ1012" s="30"/>
      <c r="AK1012" s="30"/>
      <c r="AL1012" s="30"/>
      <c r="AM1012" s="30"/>
      <c r="AN1012" s="30"/>
      <c r="AO1012" s="30"/>
      <c r="AP1012" s="30"/>
      <c r="AQ1012" s="30"/>
      <c r="AR1012" s="30"/>
      <c r="AS1012" s="30"/>
      <c r="AT1012" s="30"/>
      <c r="AU1012" s="30"/>
      <c r="AV1012" s="30"/>
      <c r="AW1012" s="30"/>
      <c r="AX1012" s="30"/>
    </row>
    <row r="1013" spans="5:50" x14ac:dyDescent="0.75">
      <c r="E1013" s="30"/>
      <c r="F1013" s="30"/>
      <c r="G1013" s="30"/>
      <c r="H1013" s="30"/>
      <c r="I1013" s="30"/>
      <c r="J1013" s="30"/>
      <c r="K1013" s="30"/>
      <c r="L1013" s="30"/>
      <c r="M1013" s="30"/>
      <c r="N1013" s="30"/>
      <c r="O1013" s="30"/>
      <c r="P1013" s="30"/>
      <c r="Q1013" s="30"/>
      <c r="R1013" s="30"/>
      <c r="S1013" s="30"/>
      <c r="T1013" s="30"/>
      <c r="U1013" s="30"/>
      <c r="V1013" s="30"/>
      <c r="W1013" s="30"/>
      <c r="X1013" s="30"/>
      <c r="Y1013" s="30"/>
      <c r="Z1013" s="30"/>
      <c r="AA1013" s="30"/>
      <c r="AB1013" s="30"/>
      <c r="AC1013" s="30"/>
      <c r="AD1013" s="30"/>
      <c r="AE1013" s="30"/>
      <c r="AF1013" s="30"/>
      <c r="AG1013" s="30"/>
      <c r="AH1013" s="30"/>
      <c r="AI1013" s="30"/>
      <c r="AJ1013" s="30"/>
      <c r="AK1013" s="30"/>
      <c r="AL1013" s="30"/>
      <c r="AM1013" s="30"/>
      <c r="AN1013" s="30"/>
      <c r="AO1013" s="30"/>
      <c r="AP1013" s="30"/>
      <c r="AQ1013" s="30"/>
      <c r="AR1013" s="30"/>
      <c r="AS1013" s="30"/>
      <c r="AT1013" s="30"/>
      <c r="AU1013" s="30"/>
      <c r="AV1013" s="30"/>
      <c r="AW1013" s="30"/>
      <c r="AX1013" s="30"/>
    </row>
    <row r="1014" spans="5:50" x14ac:dyDescent="0.75">
      <c r="E1014" s="30"/>
      <c r="F1014" s="30"/>
      <c r="G1014" s="30"/>
      <c r="H1014" s="30"/>
      <c r="I1014" s="30"/>
      <c r="J1014" s="30"/>
      <c r="K1014" s="30"/>
      <c r="L1014" s="30"/>
      <c r="M1014" s="30"/>
      <c r="N1014" s="30"/>
      <c r="O1014" s="30"/>
      <c r="P1014" s="30"/>
      <c r="Q1014" s="30"/>
      <c r="R1014" s="30"/>
      <c r="S1014" s="30"/>
      <c r="T1014" s="30"/>
      <c r="U1014" s="30"/>
      <c r="V1014" s="30"/>
      <c r="W1014" s="30"/>
      <c r="X1014" s="30"/>
      <c r="Y1014" s="30"/>
      <c r="Z1014" s="30"/>
      <c r="AA1014" s="30"/>
      <c r="AB1014" s="30"/>
      <c r="AC1014" s="30"/>
      <c r="AD1014" s="30"/>
      <c r="AE1014" s="30"/>
      <c r="AF1014" s="30"/>
      <c r="AG1014" s="30"/>
      <c r="AH1014" s="30"/>
      <c r="AI1014" s="30"/>
      <c r="AJ1014" s="30"/>
      <c r="AK1014" s="30"/>
      <c r="AL1014" s="30"/>
      <c r="AM1014" s="30"/>
      <c r="AN1014" s="30"/>
      <c r="AO1014" s="30"/>
      <c r="AP1014" s="30"/>
      <c r="AQ1014" s="30"/>
      <c r="AR1014" s="30"/>
      <c r="AS1014" s="30"/>
      <c r="AT1014" s="30"/>
      <c r="AU1014" s="30"/>
      <c r="AV1014" s="30"/>
      <c r="AW1014" s="30"/>
      <c r="AX1014" s="30"/>
    </row>
    <row r="1015" spans="5:50" x14ac:dyDescent="0.75">
      <c r="E1015" s="30"/>
      <c r="F1015" s="30"/>
      <c r="G1015" s="30"/>
      <c r="H1015" s="30"/>
      <c r="I1015" s="30"/>
      <c r="J1015" s="30"/>
      <c r="K1015" s="30"/>
      <c r="L1015" s="30"/>
      <c r="M1015" s="30"/>
      <c r="N1015" s="30"/>
      <c r="O1015" s="30"/>
      <c r="P1015" s="30"/>
      <c r="Q1015" s="30"/>
      <c r="R1015" s="30"/>
      <c r="S1015" s="30"/>
      <c r="T1015" s="30"/>
      <c r="U1015" s="30"/>
      <c r="V1015" s="30"/>
      <c r="W1015" s="30"/>
      <c r="X1015" s="30"/>
      <c r="Y1015" s="30"/>
      <c r="Z1015" s="30"/>
      <c r="AA1015" s="30"/>
      <c r="AB1015" s="30"/>
      <c r="AC1015" s="30"/>
      <c r="AD1015" s="30"/>
      <c r="AE1015" s="30"/>
      <c r="AF1015" s="30"/>
      <c r="AG1015" s="30"/>
      <c r="AH1015" s="30"/>
      <c r="AI1015" s="30"/>
      <c r="AJ1015" s="30"/>
      <c r="AK1015" s="30"/>
      <c r="AL1015" s="30"/>
      <c r="AM1015" s="30"/>
      <c r="AN1015" s="30"/>
      <c r="AO1015" s="30"/>
      <c r="AP1015" s="30"/>
      <c r="AQ1015" s="30"/>
      <c r="AR1015" s="30"/>
      <c r="AS1015" s="30"/>
      <c r="AT1015" s="30"/>
      <c r="AU1015" s="30"/>
      <c r="AV1015" s="30"/>
      <c r="AW1015" s="30"/>
      <c r="AX1015" s="30"/>
    </row>
    <row r="1016" spans="5:50" x14ac:dyDescent="0.75">
      <c r="E1016" s="30"/>
      <c r="F1016" s="30"/>
      <c r="G1016" s="30"/>
      <c r="H1016" s="30"/>
      <c r="I1016" s="30"/>
      <c r="J1016" s="30"/>
      <c r="K1016" s="30"/>
      <c r="L1016" s="30"/>
      <c r="M1016" s="30"/>
      <c r="N1016" s="30"/>
      <c r="O1016" s="30"/>
      <c r="P1016" s="30"/>
      <c r="Q1016" s="30"/>
      <c r="R1016" s="30"/>
      <c r="S1016" s="30"/>
      <c r="T1016" s="30"/>
      <c r="U1016" s="30"/>
      <c r="V1016" s="30"/>
      <c r="W1016" s="30"/>
      <c r="X1016" s="30"/>
      <c r="Y1016" s="30"/>
      <c r="Z1016" s="30"/>
      <c r="AA1016" s="30"/>
      <c r="AB1016" s="30"/>
      <c r="AC1016" s="30"/>
      <c r="AD1016" s="30"/>
      <c r="AE1016" s="30"/>
      <c r="AF1016" s="30"/>
      <c r="AG1016" s="30"/>
      <c r="AH1016" s="30"/>
      <c r="AI1016" s="30"/>
      <c r="AJ1016" s="30"/>
      <c r="AK1016" s="30"/>
      <c r="AL1016" s="30"/>
      <c r="AM1016" s="30"/>
      <c r="AN1016" s="30"/>
      <c r="AO1016" s="30"/>
      <c r="AP1016" s="30"/>
      <c r="AQ1016" s="30"/>
      <c r="AR1016" s="30"/>
      <c r="AS1016" s="30"/>
      <c r="AT1016" s="30"/>
      <c r="AU1016" s="30"/>
      <c r="AV1016" s="30"/>
      <c r="AW1016" s="30"/>
      <c r="AX1016" s="30"/>
    </row>
    <row r="1017" spans="5:50" x14ac:dyDescent="0.75">
      <c r="E1017" s="30"/>
      <c r="F1017" s="30"/>
      <c r="G1017" s="30"/>
      <c r="H1017" s="30"/>
      <c r="I1017" s="30"/>
      <c r="J1017" s="30"/>
      <c r="K1017" s="30"/>
      <c r="L1017" s="30"/>
      <c r="M1017" s="30"/>
      <c r="N1017" s="30"/>
      <c r="O1017" s="30"/>
      <c r="P1017" s="30"/>
      <c r="Q1017" s="30"/>
      <c r="R1017" s="30"/>
      <c r="S1017" s="30"/>
      <c r="T1017" s="30"/>
      <c r="U1017" s="30"/>
      <c r="V1017" s="30"/>
      <c r="W1017" s="30"/>
      <c r="X1017" s="30"/>
      <c r="Y1017" s="30"/>
      <c r="Z1017" s="30"/>
      <c r="AA1017" s="30"/>
      <c r="AB1017" s="30"/>
      <c r="AC1017" s="30"/>
      <c r="AD1017" s="30"/>
      <c r="AE1017" s="30"/>
      <c r="AF1017" s="30"/>
      <c r="AG1017" s="30"/>
      <c r="AH1017" s="30"/>
      <c r="AI1017" s="30"/>
      <c r="AJ1017" s="30"/>
      <c r="AK1017" s="30"/>
      <c r="AL1017" s="30"/>
      <c r="AM1017" s="30"/>
      <c r="AN1017" s="30"/>
      <c r="AO1017" s="30"/>
      <c r="AP1017" s="30"/>
      <c r="AQ1017" s="30"/>
      <c r="AR1017" s="30"/>
      <c r="AS1017" s="30"/>
      <c r="AT1017" s="30"/>
      <c r="AU1017" s="30"/>
      <c r="AV1017" s="30"/>
      <c r="AW1017" s="30"/>
      <c r="AX1017" s="30"/>
    </row>
    <row r="1018" spans="5:50" x14ac:dyDescent="0.75">
      <c r="E1018" s="30"/>
      <c r="F1018" s="30"/>
      <c r="G1018" s="30"/>
      <c r="H1018" s="30"/>
      <c r="I1018" s="30"/>
      <c r="J1018" s="30"/>
      <c r="K1018" s="30"/>
      <c r="L1018" s="30"/>
      <c r="M1018" s="30"/>
      <c r="N1018" s="30"/>
      <c r="O1018" s="30"/>
      <c r="P1018" s="30"/>
      <c r="Q1018" s="30"/>
      <c r="R1018" s="30"/>
      <c r="S1018" s="30"/>
      <c r="T1018" s="30"/>
      <c r="U1018" s="30"/>
      <c r="V1018" s="30"/>
      <c r="W1018" s="30"/>
      <c r="X1018" s="30"/>
      <c r="Y1018" s="30"/>
      <c r="Z1018" s="30"/>
      <c r="AA1018" s="30"/>
      <c r="AB1018" s="30"/>
      <c r="AC1018" s="30"/>
      <c r="AD1018" s="30"/>
      <c r="AE1018" s="30"/>
      <c r="AF1018" s="30"/>
      <c r="AG1018" s="30"/>
      <c r="AH1018" s="30"/>
      <c r="AI1018" s="30"/>
      <c r="AJ1018" s="30"/>
      <c r="AK1018" s="30"/>
      <c r="AL1018" s="30"/>
      <c r="AM1018" s="30"/>
      <c r="AN1018" s="30"/>
      <c r="AO1018" s="30"/>
      <c r="AP1018" s="30"/>
      <c r="AQ1018" s="30"/>
      <c r="AR1018" s="30"/>
      <c r="AS1018" s="30"/>
      <c r="AT1018" s="30"/>
      <c r="AU1018" s="30"/>
      <c r="AV1018" s="30"/>
      <c r="AW1018" s="30"/>
      <c r="AX1018" s="30"/>
    </row>
    <row r="1019" spans="5:50" x14ac:dyDescent="0.75">
      <c r="E1019" s="30"/>
      <c r="F1019" s="30"/>
      <c r="G1019" s="30"/>
      <c r="H1019" s="30"/>
      <c r="I1019" s="30"/>
      <c r="J1019" s="30"/>
      <c r="K1019" s="30"/>
      <c r="L1019" s="30"/>
      <c r="M1019" s="30"/>
      <c r="N1019" s="30"/>
      <c r="O1019" s="30"/>
      <c r="P1019" s="30"/>
      <c r="Q1019" s="30"/>
      <c r="R1019" s="30"/>
      <c r="S1019" s="30"/>
      <c r="T1019" s="30"/>
      <c r="U1019" s="30"/>
      <c r="V1019" s="30"/>
      <c r="W1019" s="30"/>
      <c r="X1019" s="30"/>
      <c r="Y1019" s="30"/>
      <c r="Z1019" s="30"/>
      <c r="AA1019" s="30"/>
      <c r="AB1019" s="30"/>
      <c r="AC1019" s="30"/>
      <c r="AD1019" s="30"/>
      <c r="AE1019" s="30"/>
      <c r="AF1019" s="30"/>
      <c r="AG1019" s="30"/>
      <c r="AH1019" s="30"/>
      <c r="AI1019" s="30"/>
      <c r="AJ1019" s="30"/>
      <c r="AK1019" s="30"/>
      <c r="AL1019" s="30"/>
      <c r="AM1019" s="30"/>
      <c r="AN1019" s="30"/>
      <c r="AO1019" s="30"/>
      <c r="AP1019" s="30"/>
      <c r="AQ1019" s="30"/>
      <c r="AR1019" s="30"/>
      <c r="AS1019" s="30"/>
      <c r="AT1019" s="30"/>
      <c r="AU1019" s="30"/>
      <c r="AV1019" s="30"/>
      <c r="AW1019" s="30"/>
      <c r="AX1019" s="30"/>
    </row>
    <row r="1020" spans="5:50" x14ac:dyDescent="0.75">
      <c r="E1020" s="30"/>
      <c r="F1020" s="30"/>
      <c r="G1020" s="30"/>
      <c r="H1020" s="30"/>
      <c r="I1020" s="30"/>
      <c r="J1020" s="30"/>
      <c r="K1020" s="30"/>
      <c r="L1020" s="30"/>
      <c r="M1020" s="30"/>
      <c r="N1020" s="30"/>
      <c r="O1020" s="30"/>
      <c r="P1020" s="30"/>
      <c r="Q1020" s="30"/>
      <c r="R1020" s="30"/>
      <c r="S1020" s="30"/>
      <c r="T1020" s="30"/>
      <c r="U1020" s="30"/>
      <c r="V1020" s="30"/>
      <c r="W1020" s="30"/>
      <c r="X1020" s="30"/>
      <c r="Y1020" s="30"/>
      <c r="Z1020" s="30"/>
      <c r="AA1020" s="30"/>
      <c r="AB1020" s="30"/>
      <c r="AC1020" s="30"/>
      <c r="AD1020" s="30"/>
      <c r="AE1020" s="30"/>
      <c r="AF1020" s="30"/>
      <c r="AG1020" s="30"/>
      <c r="AH1020" s="30"/>
      <c r="AI1020" s="30"/>
      <c r="AJ1020" s="30"/>
      <c r="AK1020" s="30"/>
      <c r="AL1020" s="30"/>
      <c r="AM1020" s="30"/>
      <c r="AN1020" s="30"/>
      <c r="AO1020" s="30"/>
      <c r="AP1020" s="30"/>
      <c r="AQ1020" s="30"/>
      <c r="AR1020" s="30"/>
      <c r="AS1020" s="30"/>
      <c r="AT1020" s="30"/>
      <c r="AU1020" s="30"/>
      <c r="AV1020" s="30"/>
      <c r="AW1020" s="30"/>
      <c r="AX1020" s="30"/>
    </row>
    <row r="1021" spans="5:50" x14ac:dyDescent="0.75">
      <c r="E1021" s="30"/>
      <c r="F1021" s="30"/>
      <c r="G1021" s="30"/>
      <c r="H1021" s="30"/>
      <c r="I1021" s="30"/>
      <c r="J1021" s="30"/>
      <c r="K1021" s="30"/>
      <c r="L1021" s="30"/>
      <c r="M1021" s="30"/>
      <c r="N1021" s="30"/>
      <c r="O1021" s="30"/>
      <c r="P1021" s="30"/>
      <c r="Q1021" s="30"/>
      <c r="R1021" s="30"/>
      <c r="S1021" s="30"/>
      <c r="T1021" s="30"/>
      <c r="U1021" s="30"/>
      <c r="V1021" s="30"/>
      <c r="W1021" s="30"/>
      <c r="X1021" s="30"/>
      <c r="Y1021" s="30"/>
      <c r="Z1021" s="30"/>
      <c r="AA1021" s="30"/>
      <c r="AB1021" s="30"/>
      <c r="AC1021" s="30"/>
      <c r="AD1021" s="30"/>
      <c r="AE1021" s="30"/>
      <c r="AF1021" s="30"/>
      <c r="AG1021" s="30"/>
      <c r="AH1021" s="30"/>
      <c r="AI1021" s="30"/>
      <c r="AJ1021" s="30"/>
      <c r="AK1021" s="30"/>
      <c r="AL1021" s="30"/>
      <c r="AM1021" s="30"/>
      <c r="AN1021" s="30"/>
      <c r="AO1021" s="30"/>
      <c r="AP1021" s="30"/>
      <c r="AQ1021" s="30"/>
      <c r="AR1021" s="30"/>
      <c r="AS1021" s="30"/>
      <c r="AT1021" s="30"/>
      <c r="AU1021" s="30"/>
      <c r="AV1021" s="30"/>
      <c r="AW1021" s="30"/>
      <c r="AX1021" s="30"/>
    </row>
    <row r="1022" spans="5:50" x14ac:dyDescent="0.75">
      <c r="E1022" s="30"/>
      <c r="F1022" s="30"/>
      <c r="G1022" s="30"/>
      <c r="H1022" s="30"/>
      <c r="I1022" s="30"/>
      <c r="J1022" s="30"/>
      <c r="K1022" s="30"/>
      <c r="L1022" s="30"/>
      <c r="M1022" s="30"/>
      <c r="N1022" s="30"/>
      <c r="O1022" s="30"/>
      <c r="P1022" s="30"/>
      <c r="Q1022" s="30"/>
      <c r="R1022" s="30"/>
      <c r="S1022" s="30"/>
      <c r="T1022" s="30"/>
      <c r="U1022" s="30"/>
      <c r="V1022" s="30"/>
      <c r="W1022" s="30"/>
      <c r="X1022" s="30"/>
      <c r="Y1022" s="30"/>
      <c r="Z1022" s="30"/>
      <c r="AA1022" s="30"/>
      <c r="AB1022" s="30"/>
      <c r="AC1022" s="30"/>
      <c r="AD1022" s="30"/>
      <c r="AE1022" s="30"/>
      <c r="AF1022" s="30"/>
      <c r="AG1022" s="30"/>
      <c r="AH1022" s="30"/>
      <c r="AI1022" s="30"/>
      <c r="AJ1022" s="30"/>
      <c r="AK1022" s="30"/>
      <c r="AL1022" s="30"/>
      <c r="AM1022" s="30"/>
      <c r="AN1022" s="30"/>
      <c r="AO1022" s="30"/>
      <c r="AP1022" s="30"/>
      <c r="AQ1022" s="30"/>
      <c r="AR1022" s="30"/>
      <c r="AS1022" s="30"/>
      <c r="AT1022" s="30"/>
      <c r="AU1022" s="30"/>
      <c r="AV1022" s="30"/>
      <c r="AW1022" s="30"/>
      <c r="AX1022" s="30"/>
    </row>
    <row r="1023" spans="5:50" x14ac:dyDescent="0.75">
      <c r="E1023" s="30"/>
      <c r="F1023" s="30"/>
      <c r="G1023" s="30"/>
      <c r="H1023" s="30"/>
      <c r="I1023" s="30"/>
      <c r="J1023" s="30"/>
      <c r="K1023" s="30"/>
      <c r="L1023" s="30"/>
      <c r="M1023" s="30"/>
      <c r="N1023" s="30"/>
      <c r="O1023" s="30"/>
      <c r="P1023" s="30"/>
      <c r="Q1023" s="30"/>
      <c r="R1023" s="30"/>
      <c r="S1023" s="30"/>
      <c r="T1023" s="30"/>
      <c r="U1023" s="30"/>
      <c r="V1023" s="30"/>
      <c r="W1023" s="30"/>
      <c r="X1023" s="30"/>
      <c r="Y1023" s="30"/>
      <c r="Z1023" s="30"/>
      <c r="AA1023" s="30"/>
      <c r="AB1023" s="30"/>
      <c r="AC1023" s="30"/>
      <c r="AD1023" s="30"/>
      <c r="AE1023" s="30"/>
      <c r="AF1023" s="30"/>
      <c r="AG1023" s="30"/>
      <c r="AH1023" s="30"/>
      <c r="AI1023" s="30"/>
      <c r="AJ1023" s="30"/>
      <c r="AK1023" s="30"/>
      <c r="AL1023" s="30"/>
      <c r="AM1023" s="30"/>
      <c r="AN1023" s="30"/>
      <c r="AO1023" s="30"/>
      <c r="AP1023" s="30"/>
      <c r="AQ1023" s="30"/>
      <c r="AR1023" s="30"/>
      <c r="AS1023" s="30"/>
      <c r="AT1023" s="30"/>
      <c r="AU1023" s="30"/>
      <c r="AV1023" s="30"/>
      <c r="AW1023" s="30"/>
      <c r="AX1023" s="30"/>
    </row>
    <row r="1024" spans="5:50" x14ac:dyDescent="0.75">
      <c r="E1024" s="30"/>
      <c r="F1024" s="30"/>
      <c r="G1024" s="30"/>
      <c r="H1024" s="30"/>
      <c r="I1024" s="30"/>
      <c r="J1024" s="30"/>
      <c r="K1024" s="30"/>
      <c r="L1024" s="30"/>
      <c r="M1024" s="30"/>
      <c r="N1024" s="30"/>
      <c r="O1024" s="30"/>
      <c r="P1024" s="30"/>
      <c r="Q1024" s="30"/>
      <c r="R1024" s="30"/>
      <c r="S1024" s="30"/>
      <c r="T1024" s="30"/>
      <c r="U1024" s="30"/>
      <c r="V1024" s="30"/>
      <c r="W1024" s="30"/>
      <c r="X1024" s="30"/>
      <c r="Y1024" s="30"/>
      <c r="Z1024" s="30"/>
      <c r="AA1024" s="30"/>
      <c r="AB1024" s="30"/>
      <c r="AC1024" s="30"/>
      <c r="AD1024" s="30"/>
      <c r="AE1024" s="30"/>
      <c r="AF1024" s="30"/>
      <c r="AG1024" s="30"/>
      <c r="AH1024" s="30"/>
      <c r="AI1024" s="30"/>
      <c r="AJ1024" s="30"/>
      <c r="AK1024" s="30"/>
      <c r="AL1024" s="30"/>
      <c r="AM1024" s="30"/>
      <c r="AN1024" s="30"/>
      <c r="AO1024" s="30"/>
      <c r="AP1024" s="30"/>
      <c r="AQ1024" s="30"/>
      <c r="AR1024" s="30"/>
      <c r="AS1024" s="30"/>
      <c r="AT1024" s="30"/>
      <c r="AU1024" s="30"/>
      <c r="AV1024" s="30"/>
      <c r="AW1024" s="30"/>
      <c r="AX1024" s="30"/>
    </row>
    <row r="1025" spans="5:50" x14ac:dyDescent="0.75">
      <c r="E1025" s="30"/>
      <c r="F1025" s="30"/>
      <c r="G1025" s="30"/>
      <c r="H1025" s="30"/>
      <c r="I1025" s="30"/>
      <c r="J1025" s="30"/>
      <c r="K1025" s="30"/>
      <c r="L1025" s="30"/>
      <c r="M1025" s="30"/>
      <c r="N1025" s="30"/>
      <c r="O1025" s="30"/>
      <c r="P1025" s="30"/>
      <c r="Q1025" s="30"/>
      <c r="R1025" s="30"/>
      <c r="S1025" s="30"/>
      <c r="T1025" s="30"/>
      <c r="U1025" s="30"/>
      <c r="V1025" s="30"/>
      <c r="W1025" s="30"/>
      <c r="X1025" s="30"/>
      <c r="Y1025" s="30"/>
      <c r="Z1025" s="30"/>
      <c r="AA1025" s="30"/>
      <c r="AB1025" s="30"/>
      <c r="AC1025" s="30"/>
      <c r="AD1025" s="30"/>
      <c r="AE1025" s="30"/>
      <c r="AF1025" s="30"/>
      <c r="AG1025" s="30"/>
      <c r="AH1025" s="30"/>
      <c r="AI1025" s="30"/>
      <c r="AJ1025" s="30"/>
      <c r="AK1025" s="30"/>
      <c r="AL1025" s="30"/>
      <c r="AM1025" s="30"/>
      <c r="AN1025" s="30"/>
      <c r="AO1025" s="30"/>
      <c r="AP1025" s="30"/>
      <c r="AQ1025" s="30"/>
      <c r="AR1025" s="30"/>
      <c r="AS1025" s="30"/>
      <c r="AT1025" s="30"/>
      <c r="AU1025" s="30"/>
      <c r="AV1025" s="30"/>
      <c r="AW1025" s="30"/>
      <c r="AX1025" s="30"/>
    </row>
    <row r="1026" spans="5:50" x14ac:dyDescent="0.75">
      <c r="E1026" s="30"/>
      <c r="F1026" s="30"/>
      <c r="G1026" s="30"/>
      <c r="H1026" s="30"/>
      <c r="I1026" s="30"/>
      <c r="J1026" s="30"/>
      <c r="K1026" s="30"/>
      <c r="L1026" s="30"/>
      <c r="M1026" s="30"/>
      <c r="N1026" s="30"/>
      <c r="O1026" s="30"/>
      <c r="P1026" s="30"/>
      <c r="Q1026" s="30"/>
      <c r="R1026" s="30"/>
      <c r="S1026" s="30"/>
      <c r="T1026" s="30"/>
      <c r="U1026" s="30"/>
      <c r="V1026" s="30"/>
      <c r="W1026" s="30"/>
      <c r="X1026" s="30"/>
      <c r="Y1026" s="30"/>
      <c r="Z1026" s="30"/>
      <c r="AA1026" s="30"/>
      <c r="AB1026" s="30"/>
      <c r="AC1026" s="30"/>
      <c r="AD1026" s="30"/>
      <c r="AE1026" s="30"/>
      <c r="AF1026" s="30"/>
      <c r="AG1026" s="30"/>
      <c r="AH1026" s="30"/>
      <c r="AI1026" s="30"/>
      <c r="AJ1026" s="30"/>
      <c r="AK1026" s="30"/>
      <c r="AL1026" s="30"/>
      <c r="AM1026" s="30"/>
      <c r="AN1026" s="30"/>
      <c r="AO1026" s="30"/>
      <c r="AP1026" s="30"/>
      <c r="AQ1026" s="30"/>
      <c r="AR1026" s="30"/>
      <c r="AS1026" s="30"/>
      <c r="AT1026" s="30"/>
      <c r="AU1026" s="30"/>
      <c r="AV1026" s="30"/>
      <c r="AW1026" s="30"/>
      <c r="AX1026" s="30"/>
    </row>
    <row r="1027" spans="5:50" x14ac:dyDescent="0.75">
      <c r="E1027" s="30"/>
      <c r="F1027" s="30"/>
      <c r="G1027" s="30"/>
      <c r="H1027" s="30"/>
      <c r="I1027" s="30"/>
      <c r="J1027" s="30"/>
      <c r="K1027" s="30"/>
      <c r="L1027" s="30"/>
      <c r="M1027" s="30"/>
      <c r="N1027" s="30"/>
      <c r="O1027" s="30"/>
      <c r="P1027" s="30"/>
      <c r="Q1027" s="30"/>
      <c r="R1027" s="30"/>
      <c r="S1027" s="30"/>
      <c r="T1027" s="30"/>
      <c r="U1027" s="30"/>
      <c r="V1027" s="30"/>
      <c r="W1027" s="30"/>
      <c r="X1027" s="30"/>
      <c r="Y1027" s="30"/>
      <c r="Z1027" s="30"/>
      <c r="AA1027" s="30"/>
      <c r="AB1027" s="30"/>
      <c r="AC1027" s="30"/>
      <c r="AD1027" s="30"/>
      <c r="AE1027" s="30"/>
      <c r="AF1027" s="30"/>
      <c r="AG1027" s="30"/>
      <c r="AH1027" s="30"/>
      <c r="AI1027" s="30"/>
      <c r="AJ1027" s="30"/>
      <c r="AK1027" s="30"/>
      <c r="AL1027" s="30"/>
      <c r="AM1027" s="30"/>
      <c r="AN1027" s="30"/>
      <c r="AO1027" s="30"/>
      <c r="AP1027" s="30"/>
      <c r="AQ1027" s="30"/>
      <c r="AR1027" s="30"/>
      <c r="AS1027" s="30"/>
      <c r="AT1027" s="30"/>
      <c r="AU1027" s="30"/>
      <c r="AV1027" s="30"/>
      <c r="AW1027" s="30"/>
      <c r="AX1027" s="30"/>
    </row>
    <row r="1028" spans="5:50" x14ac:dyDescent="0.75">
      <c r="E1028" s="30"/>
      <c r="F1028" s="30"/>
      <c r="G1028" s="30"/>
      <c r="H1028" s="30"/>
      <c r="I1028" s="30"/>
      <c r="J1028" s="30"/>
      <c r="K1028" s="30"/>
      <c r="L1028" s="30"/>
      <c r="M1028" s="30"/>
      <c r="N1028" s="30"/>
      <c r="O1028" s="30"/>
      <c r="P1028" s="30"/>
      <c r="Q1028" s="30"/>
      <c r="R1028" s="30"/>
      <c r="S1028" s="30"/>
      <c r="T1028" s="30"/>
      <c r="U1028" s="30"/>
      <c r="V1028" s="30"/>
      <c r="W1028" s="30"/>
      <c r="X1028" s="30"/>
      <c r="Y1028" s="30"/>
      <c r="Z1028" s="30"/>
      <c r="AA1028" s="30"/>
      <c r="AB1028" s="30"/>
      <c r="AC1028" s="30"/>
      <c r="AD1028" s="30"/>
      <c r="AE1028" s="30"/>
      <c r="AF1028" s="30"/>
      <c r="AG1028" s="30"/>
      <c r="AH1028" s="30"/>
      <c r="AI1028" s="30"/>
      <c r="AJ1028" s="30"/>
      <c r="AK1028" s="30"/>
      <c r="AL1028" s="30"/>
      <c r="AM1028" s="30"/>
      <c r="AN1028" s="30"/>
      <c r="AO1028" s="30"/>
      <c r="AP1028" s="30"/>
      <c r="AQ1028" s="30"/>
      <c r="AR1028" s="30"/>
      <c r="AS1028" s="30"/>
      <c r="AT1028" s="30"/>
      <c r="AU1028" s="30"/>
      <c r="AV1028" s="30"/>
      <c r="AW1028" s="30"/>
      <c r="AX1028" s="30"/>
    </row>
    <row r="1029" spans="5:50" x14ac:dyDescent="0.75">
      <c r="E1029" s="30"/>
      <c r="F1029" s="30"/>
      <c r="G1029" s="30"/>
      <c r="H1029" s="30"/>
      <c r="I1029" s="30"/>
      <c r="J1029" s="30"/>
      <c r="K1029" s="30"/>
      <c r="L1029" s="30"/>
      <c r="M1029" s="30"/>
      <c r="N1029" s="30"/>
      <c r="O1029" s="30"/>
      <c r="P1029" s="30"/>
      <c r="Q1029" s="30"/>
      <c r="R1029" s="30"/>
      <c r="S1029" s="30"/>
      <c r="T1029" s="30"/>
      <c r="U1029" s="30"/>
      <c r="V1029" s="30"/>
      <c r="W1029" s="30"/>
      <c r="X1029" s="30"/>
      <c r="Y1029" s="30"/>
      <c r="Z1029" s="30"/>
      <c r="AA1029" s="30"/>
      <c r="AB1029" s="30"/>
      <c r="AC1029" s="30"/>
      <c r="AD1029" s="30"/>
      <c r="AE1029" s="30"/>
      <c r="AF1029" s="30"/>
      <c r="AG1029" s="30"/>
      <c r="AH1029" s="30"/>
      <c r="AI1029" s="30"/>
      <c r="AJ1029" s="30"/>
      <c r="AK1029" s="30"/>
      <c r="AL1029" s="30"/>
      <c r="AM1029" s="30"/>
      <c r="AN1029" s="30"/>
      <c r="AO1029" s="30"/>
      <c r="AP1029" s="30"/>
      <c r="AQ1029" s="30"/>
      <c r="AR1029" s="30"/>
      <c r="AS1029" s="30"/>
      <c r="AT1029" s="30"/>
      <c r="AU1029" s="30"/>
      <c r="AV1029" s="30"/>
      <c r="AW1029" s="30"/>
      <c r="AX1029" s="30"/>
    </row>
    <row r="1030" spans="5:50" x14ac:dyDescent="0.75">
      <c r="E1030" s="30"/>
      <c r="F1030" s="30"/>
      <c r="G1030" s="30"/>
      <c r="H1030" s="30"/>
      <c r="I1030" s="30"/>
      <c r="J1030" s="30"/>
      <c r="K1030" s="30"/>
      <c r="L1030" s="30"/>
      <c r="M1030" s="30"/>
      <c r="N1030" s="30"/>
      <c r="O1030" s="30"/>
      <c r="P1030" s="30"/>
      <c r="Q1030" s="30"/>
      <c r="R1030" s="30"/>
      <c r="S1030" s="30"/>
      <c r="T1030" s="30"/>
      <c r="U1030" s="30"/>
      <c r="V1030" s="30"/>
      <c r="W1030" s="30"/>
      <c r="X1030" s="30"/>
      <c r="Y1030" s="30"/>
      <c r="Z1030" s="30"/>
      <c r="AA1030" s="30"/>
      <c r="AB1030" s="30"/>
      <c r="AC1030" s="30"/>
      <c r="AD1030" s="30"/>
      <c r="AE1030" s="30"/>
      <c r="AF1030" s="30"/>
      <c r="AG1030" s="30"/>
      <c r="AH1030" s="30"/>
      <c r="AI1030" s="30"/>
      <c r="AJ1030" s="30"/>
      <c r="AK1030" s="30"/>
      <c r="AL1030" s="30"/>
      <c r="AM1030" s="30"/>
      <c r="AN1030" s="30"/>
      <c r="AO1030" s="30"/>
      <c r="AP1030" s="30"/>
      <c r="AQ1030" s="30"/>
      <c r="AR1030" s="30"/>
      <c r="AS1030" s="30"/>
      <c r="AT1030" s="30"/>
      <c r="AU1030" s="30"/>
      <c r="AV1030" s="30"/>
      <c r="AW1030" s="30"/>
      <c r="AX1030" s="30"/>
    </row>
    <row r="1031" spans="5:50" x14ac:dyDescent="0.75">
      <c r="E1031" s="30"/>
      <c r="F1031" s="30"/>
      <c r="G1031" s="30"/>
      <c r="H1031" s="30"/>
      <c r="I1031" s="30"/>
      <c r="J1031" s="30"/>
      <c r="K1031" s="30"/>
      <c r="L1031" s="30"/>
      <c r="M1031" s="30"/>
      <c r="N1031" s="30"/>
      <c r="O1031" s="30"/>
      <c r="P1031" s="30"/>
      <c r="Q1031" s="30"/>
      <c r="R1031" s="30"/>
      <c r="S1031" s="30"/>
      <c r="T1031" s="30"/>
      <c r="U1031" s="30"/>
      <c r="V1031" s="30"/>
      <c r="W1031" s="30"/>
      <c r="X1031" s="30"/>
      <c r="Y1031" s="30"/>
      <c r="Z1031" s="30"/>
      <c r="AA1031" s="30"/>
      <c r="AB1031" s="30"/>
      <c r="AC1031" s="30"/>
      <c r="AD1031" s="30"/>
      <c r="AE1031" s="30"/>
      <c r="AF1031" s="30"/>
      <c r="AG1031" s="30"/>
      <c r="AH1031" s="30"/>
      <c r="AI1031" s="30"/>
      <c r="AJ1031" s="30"/>
      <c r="AK1031" s="30"/>
      <c r="AL1031" s="30"/>
      <c r="AM1031" s="30"/>
      <c r="AN1031" s="30"/>
      <c r="AO1031" s="30"/>
      <c r="AP1031" s="30"/>
      <c r="AQ1031" s="30"/>
      <c r="AR1031" s="30"/>
      <c r="AS1031" s="30"/>
      <c r="AT1031" s="30"/>
      <c r="AU1031" s="30"/>
      <c r="AV1031" s="30"/>
      <c r="AW1031" s="30"/>
      <c r="AX1031" s="30"/>
    </row>
    <row r="1032" spans="5:50" x14ac:dyDescent="0.75">
      <c r="E1032" s="30"/>
      <c r="F1032" s="30"/>
      <c r="G1032" s="30"/>
      <c r="H1032" s="30"/>
      <c r="I1032" s="30"/>
      <c r="J1032" s="30"/>
      <c r="K1032" s="30"/>
      <c r="L1032" s="30"/>
      <c r="M1032" s="30"/>
      <c r="N1032" s="30"/>
      <c r="O1032" s="30"/>
      <c r="P1032" s="30"/>
      <c r="Q1032" s="30"/>
      <c r="R1032" s="30"/>
      <c r="S1032" s="30"/>
      <c r="T1032" s="30"/>
      <c r="U1032" s="30"/>
      <c r="V1032" s="30"/>
      <c r="W1032" s="30"/>
      <c r="X1032" s="30"/>
      <c r="Y1032" s="30"/>
      <c r="Z1032" s="30"/>
      <c r="AA1032" s="30"/>
      <c r="AB1032" s="30"/>
      <c r="AC1032" s="30"/>
      <c r="AD1032" s="30"/>
      <c r="AE1032" s="30"/>
      <c r="AF1032" s="30"/>
      <c r="AG1032" s="30"/>
      <c r="AH1032" s="30"/>
      <c r="AI1032" s="30"/>
      <c r="AJ1032" s="30"/>
      <c r="AK1032" s="30"/>
      <c r="AL1032" s="30"/>
      <c r="AM1032" s="30"/>
      <c r="AN1032" s="30"/>
      <c r="AO1032" s="30"/>
      <c r="AP1032" s="30"/>
      <c r="AQ1032" s="30"/>
      <c r="AR1032" s="30"/>
      <c r="AS1032" s="30"/>
      <c r="AT1032" s="30"/>
      <c r="AU1032" s="30"/>
      <c r="AV1032" s="30"/>
      <c r="AW1032" s="30"/>
      <c r="AX1032" s="30"/>
    </row>
    <row r="1033" spans="5:50" x14ac:dyDescent="0.75">
      <c r="E1033" s="30"/>
      <c r="F1033" s="30"/>
      <c r="G1033" s="30"/>
      <c r="H1033" s="30"/>
      <c r="I1033" s="30"/>
      <c r="J1033" s="30"/>
      <c r="K1033" s="30"/>
      <c r="L1033" s="30"/>
      <c r="M1033" s="30"/>
      <c r="N1033" s="30"/>
      <c r="O1033" s="30"/>
      <c r="P1033" s="30"/>
      <c r="Q1033" s="30"/>
      <c r="R1033" s="30"/>
      <c r="S1033" s="30"/>
      <c r="T1033" s="30"/>
      <c r="U1033" s="30"/>
      <c r="V1033" s="30"/>
      <c r="W1033" s="30"/>
      <c r="X1033" s="30"/>
      <c r="Y1033" s="30"/>
      <c r="Z1033" s="30"/>
      <c r="AA1033" s="30"/>
      <c r="AB1033" s="30"/>
      <c r="AC1033" s="30"/>
      <c r="AD1033" s="30"/>
      <c r="AE1033" s="30"/>
      <c r="AF1033" s="30"/>
      <c r="AG1033" s="30"/>
      <c r="AH1033" s="30"/>
      <c r="AI1033" s="30"/>
      <c r="AJ1033" s="30"/>
      <c r="AK1033" s="30"/>
      <c r="AL1033" s="30"/>
      <c r="AM1033" s="30"/>
      <c r="AN1033" s="30"/>
      <c r="AO1033" s="30"/>
      <c r="AP1033" s="30"/>
      <c r="AQ1033" s="30"/>
      <c r="AR1033" s="30"/>
      <c r="AS1033" s="30"/>
      <c r="AT1033" s="30"/>
      <c r="AU1033" s="30"/>
      <c r="AV1033" s="30"/>
      <c r="AW1033" s="30"/>
      <c r="AX1033" s="30"/>
    </row>
    <row r="1034" spans="5:50" x14ac:dyDescent="0.75">
      <c r="E1034" s="30"/>
      <c r="F1034" s="30"/>
      <c r="G1034" s="30"/>
      <c r="H1034" s="30"/>
      <c r="I1034" s="30"/>
      <c r="J1034" s="30"/>
      <c r="K1034" s="30"/>
      <c r="L1034" s="30"/>
      <c r="M1034" s="30"/>
      <c r="N1034" s="30"/>
      <c r="O1034" s="30"/>
      <c r="P1034" s="30"/>
      <c r="Q1034" s="30"/>
      <c r="R1034" s="30"/>
      <c r="S1034" s="30"/>
      <c r="T1034" s="30"/>
      <c r="U1034" s="30"/>
      <c r="V1034" s="30"/>
      <c r="W1034" s="30"/>
      <c r="X1034" s="30"/>
      <c r="Y1034" s="30"/>
      <c r="Z1034" s="30"/>
      <c r="AA1034" s="30"/>
      <c r="AB1034" s="30"/>
      <c r="AC1034" s="30"/>
      <c r="AD1034" s="30"/>
      <c r="AE1034" s="30"/>
      <c r="AF1034" s="30"/>
      <c r="AG1034" s="30"/>
      <c r="AH1034" s="30"/>
      <c r="AI1034" s="30"/>
      <c r="AJ1034" s="30"/>
      <c r="AK1034" s="30"/>
      <c r="AL1034" s="30"/>
      <c r="AM1034" s="30"/>
      <c r="AN1034" s="30"/>
      <c r="AO1034" s="30"/>
      <c r="AP1034" s="30"/>
      <c r="AQ1034" s="30"/>
      <c r="AR1034" s="30"/>
      <c r="AS1034" s="30"/>
      <c r="AT1034" s="30"/>
      <c r="AU1034" s="30"/>
      <c r="AV1034" s="30"/>
      <c r="AW1034" s="30"/>
      <c r="AX1034" s="30"/>
    </row>
    <row r="1035" spans="5:50" x14ac:dyDescent="0.75">
      <c r="E1035" s="30"/>
      <c r="F1035" s="30"/>
      <c r="G1035" s="30"/>
      <c r="H1035" s="30"/>
      <c r="I1035" s="30"/>
      <c r="J1035" s="30"/>
      <c r="K1035" s="30"/>
      <c r="L1035" s="30"/>
      <c r="M1035" s="30"/>
      <c r="N1035" s="30"/>
      <c r="O1035" s="30"/>
      <c r="P1035" s="30"/>
      <c r="Q1035" s="30"/>
      <c r="R1035" s="30"/>
      <c r="S1035" s="30"/>
      <c r="T1035" s="30"/>
      <c r="U1035" s="30"/>
      <c r="V1035" s="30"/>
      <c r="W1035" s="30"/>
      <c r="X1035" s="30"/>
      <c r="Y1035" s="30"/>
      <c r="Z1035" s="30"/>
      <c r="AA1035" s="30"/>
      <c r="AB1035" s="30"/>
      <c r="AC1035" s="30"/>
      <c r="AD1035" s="30"/>
      <c r="AE1035" s="30"/>
      <c r="AF1035" s="30"/>
      <c r="AG1035" s="30"/>
      <c r="AH1035" s="30"/>
      <c r="AI1035" s="30"/>
      <c r="AJ1035" s="30"/>
      <c r="AK1035" s="30"/>
      <c r="AL1035" s="30"/>
      <c r="AM1035" s="30"/>
      <c r="AN1035" s="30"/>
      <c r="AO1035" s="30"/>
      <c r="AP1035" s="30"/>
      <c r="AQ1035" s="30"/>
      <c r="AR1035" s="30"/>
      <c r="AS1035" s="30"/>
      <c r="AT1035" s="30"/>
      <c r="AU1035" s="30"/>
      <c r="AV1035" s="30"/>
      <c r="AW1035" s="30"/>
      <c r="AX1035" s="30"/>
    </row>
    <row r="1036" spans="5:50" x14ac:dyDescent="0.75">
      <c r="E1036" s="30"/>
      <c r="F1036" s="30"/>
      <c r="G1036" s="30"/>
      <c r="H1036" s="30"/>
      <c r="I1036" s="30"/>
      <c r="J1036" s="30"/>
      <c r="K1036" s="30"/>
      <c r="L1036" s="30"/>
      <c r="M1036" s="30"/>
      <c r="N1036" s="30"/>
      <c r="O1036" s="30"/>
      <c r="P1036" s="30"/>
      <c r="Q1036" s="30"/>
      <c r="R1036" s="30"/>
      <c r="S1036" s="30"/>
      <c r="T1036" s="30"/>
      <c r="U1036" s="30"/>
      <c r="V1036" s="30"/>
      <c r="W1036" s="30"/>
      <c r="X1036" s="30"/>
      <c r="Y1036" s="30"/>
      <c r="Z1036" s="30"/>
      <c r="AA1036" s="30"/>
      <c r="AB1036" s="30"/>
      <c r="AC1036" s="30"/>
      <c r="AD1036" s="30"/>
      <c r="AE1036" s="30"/>
      <c r="AF1036" s="30"/>
      <c r="AG1036" s="30"/>
      <c r="AH1036" s="30"/>
      <c r="AI1036" s="30"/>
      <c r="AJ1036" s="30"/>
      <c r="AK1036" s="30"/>
      <c r="AL1036" s="30"/>
      <c r="AM1036" s="30"/>
      <c r="AN1036" s="30"/>
      <c r="AO1036" s="30"/>
      <c r="AP1036" s="30"/>
      <c r="AQ1036" s="30"/>
      <c r="AR1036" s="30"/>
      <c r="AS1036" s="30"/>
      <c r="AT1036" s="30"/>
      <c r="AU1036" s="30"/>
      <c r="AV1036" s="30"/>
      <c r="AW1036" s="30"/>
      <c r="AX1036" s="30"/>
    </row>
    <row r="1037" spans="5:50" x14ac:dyDescent="0.75">
      <c r="E1037" s="30"/>
      <c r="F1037" s="30"/>
      <c r="G1037" s="30"/>
      <c r="H1037" s="30"/>
      <c r="I1037" s="30"/>
      <c r="J1037" s="30"/>
      <c r="K1037" s="30"/>
      <c r="L1037" s="30"/>
      <c r="M1037" s="30"/>
      <c r="N1037" s="30"/>
      <c r="O1037" s="30"/>
      <c r="P1037" s="30"/>
      <c r="Q1037" s="30"/>
      <c r="R1037" s="30"/>
      <c r="S1037" s="30"/>
      <c r="T1037" s="30"/>
      <c r="U1037" s="30"/>
      <c r="V1037" s="30"/>
      <c r="W1037" s="30"/>
      <c r="X1037" s="30"/>
      <c r="Y1037" s="30"/>
      <c r="Z1037" s="30"/>
      <c r="AA1037" s="30"/>
      <c r="AB1037" s="30"/>
      <c r="AC1037" s="30"/>
      <c r="AD1037" s="30"/>
      <c r="AE1037" s="30"/>
      <c r="AF1037" s="30"/>
      <c r="AG1037" s="30"/>
      <c r="AH1037" s="30"/>
      <c r="AI1037" s="30"/>
      <c r="AJ1037" s="30"/>
      <c r="AK1037" s="30"/>
      <c r="AL1037" s="30"/>
      <c r="AM1037" s="30"/>
      <c r="AN1037" s="30"/>
      <c r="AO1037" s="30"/>
      <c r="AP1037" s="30"/>
      <c r="AQ1037" s="30"/>
      <c r="AR1037" s="30"/>
      <c r="AS1037" s="30"/>
      <c r="AT1037" s="30"/>
      <c r="AU1037" s="30"/>
      <c r="AV1037" s="30"/>
      <c r="AW1037" s="30"/>
      <c r="AX1037" s="30"/>
    </row>
    <row r="1038" spans="5:50" x14ac:dyDescent="0.75">
      <c r="E1038" s="30"/>
      <c r="F1038" s="30"/>
      <c r="G1038" s="30"/>
      <c r="H1038" s="30"/>
      <c r="I1038" s="30"/>
      <c r="J1038" s="30"/>
      <c r="K1038" s="30"/>
      <c r="L1038" s="30"/>
      <c r="M1038" s="30"/>
      <c r="N1038" s="30"/>
      <c r="O1038" s="30"/>
      <c r="P1038" s="30"/>
      <c r="Q1038" s="30"/>
      <c r="R1038" s="30"/>
      <c r="S1038" s="30"/>
      <c r="T1038" s="30"/>
      <c r="U1038" s="30"/>
      <c r="V1038" s="30"/>
      <c r="W1038" s="30"/>
      <c r="X1038" s="30"/>
      <c r="Y1038" s="30"/>
      <c r="Z1038" s="30"/>
      <c r="AA1038" s="30"/>
      <c r="AB1038" s="30"/>
      <c r="AC1038" s="30"/>
      <c r="AD1038" s="30"/>
      <c r="AE1038" s="30"/>
      <c r="AF1038" s="30"/>
      <c r="AG1038" s="30"/>
      <c r="AH1038" s="30"/>
      <c r="AI1038" s="30"/>
      <c r="AJ1038" s="30"/>
      <c r="AK1038" s="30"/>
      <c r="AL1038" s="30"/>
      <c r="AM1038" s="30"/>
      <c r="AN1038" s="30"/>
      <c r="AO1038" s="30"/>
      <c r="AP1038" s="30"/>
      <c r="AQ1038" s="30"/>
      <c r="AR1038" s="30"/>
      <c r="AS1038" s="30"/>
      <c r="AT1038" s="30"/>
      <c r="AU1038" s="30"/>
      <c r="AV1038" s="30"/>
      <c r="AW1038" s="30"/>
      <c r="AX1038" s="30"/>
    </row>
    <row r="1039" spans="5:50" x14ac:dyDescent="0.75">
      <c r="E1039" s="30"/>
      <c r="F1039" s="30"/>
      <c r="G1039" s="30"/>
      <c r="H1039" s="30"/>
      <c r="I1039" s="30"/>
      <c r="J1039" s="30"/>
      <c r="K1039" s="30"/>
      <c r="L1039" s="30"/>
      <c r="M1039" s="30"/>
      <c r="N1039" s="30"/>
      <c r="O1039" s="30"/>
      <c r="P1039" s="30"/>
      <c r="Q1039" s="30"/>
      <c r="R1039" s="30"/>
      <c r="S1039" s="30"/>
      <c r="T1039" s="30"/>
      <c r="U1039" s="30"/>
      <c r="V1039" s="30"/>
      <c r="W1039" s="30"/>
      <c r="X1039" s="30"/>
      <c r="Y1039" s="30"/>
      <c r="Z1039" s="30"/>
      <c r="AA1039" s="30"/>
      <c r="AB1039" s="30"/>
      <c r="AC1039" s="30"/>
      <c r="AD1039" s="30"/>
      <c r="AE1039" s="30"/>
      <c r="AF1039" s="30"/>
      <c r="AG1039" s="30"/>
      <c r="AH1039" s="30"/>
      <c r="AI1039" s="30"/>
      <c r="AJ1039" s="30"/>
      <c r="AK1039" s="30"/>
      <c r="AL1039" s="30"/>
      <c r="AM1039" s="30"/>
      <c r="AN1039" s="30"/>
      <c r="AO1039" s="30"/>
      <c r="AP1039" s="30"/>
      <c r="AQ1039" s="30"/>
      <c r="AR1039" s="30"/>
      <c r="AS1039" s="30"/>
      <c r="AT1039" s="30"/>
      <c r="AU1039" s="30"/>
      <c r="AV1039" s="30"/>
      <c r="AW1039" s="30"/>
      <c r="AX1039" s="30"/>
    </row>
    <row r="1040" spans="5:50" x14ac:dyDescent="0.75">
      <c r="E1040" s="30"/>
      <c r="F1040" s="30"/>
      <c r="G1040" s="30"/>
      <c r="H1040" s="30"/>
      <c r="I1040" s="30"/>
      <c r="J1040" s="30"/>
      <c r="K1040" s="30"/>
      <c r="L1040" s="30"/>
      <c r="M1040" s="30"/>
      <c r="N1040" s="30"/>
      <c r="O1040" s="30"/>
      <c r="P1040" s="30"/>
      <c r="Q1040" s="30"/>
      <c r="R1040" s="30"/>
      <c r="S1040" s="30"/>
      <c r="T1040" s="30"/>
      <c r="U1040" s="30"/>
      <c r="V1040" s="30"/>
      <c r="W1040" s="30"/>
      <c r="X1040" s="30"/>
      <c r="Y1040" s="30"/>
      <c r="Z1040" s="30"/>
      <c r="AA1040" s="30"/>
      <c r="AB1040" s="30"/>
      <c r="AC1040" s="30"/>
      <c r="AD1040" s="30"/>
      <c r="AE1040" s="30"/>
      <c r="AF1040" s="30"/>
      <c r="AG1040" s="30"/>
      <c r="AH1040" s="30"/>
      <c r="AI1040" s="30"/>
      <c r="AJ1040" s="30"/>
      <c r="AK1040" s="30"/>
      <c r="AL1040" s="30"/>
      <c r="AM1040" s="30"/>
      <c r="AN1040" s="30"/>
      <c r="AO1040" s="30"/>
      <c r="AP1040" s="30"/>
      <c r="AQ1040" s="30"/>
      <c r="AR1040" s="30"/>
      <c r="AS1040" s="30"/>
      <c r="AT1040" s="30"/>
      <c r="AU1040" s="30"/>
      <c r="AV1040" s="30"/>
      <c r="AW1040" s="30"/>
      <c r="AX1040" s="30"/>
    </row>
    <row r="1041" spans="5:50" x14ac:dyDescent="0.75">
      <c r="E1041" s="30"/>
      <c r="F1041" s="30"/>
      <c r="G1041" s="30"/>
      <c r="H1041" s="30"/>
      <c r="I1041" s="30"/>
      <c r="J1041" s="30"/>
      <c r="K1041" s="30"/>
      <c r="L1041" s="30"/>
      <c r="M1041" s="30"/>
      <c r="N1041" s="30"/>
      <c r="O1041" s="30"/>
      <c r="P1041" s="30"/>
      <c r="Q1041" s="30"/>
      <c r="R1041" s="30"/>
      <c r="S1041" s="30"/>
      <c r="T1041" s="30"/>
      <c r="U1041" s="30"/>
      <c r="V1041" s="30"/>
      <c r="W1041" s="30"/>
      <c r="X1041" s="30"/>
      <c r="Y1041" s="30"/>
      <c r="Z1041" s="30"/>
      <c r="AA1041" s="30"/>
      <c r="AB1041" s="30"/>
      <c r="AC1041" s="30"/>
      <c r="AD1041" s="30"/>
      <c r="AE1041" s="30"/>
      <c r="AF1041" s="30"/>
      <c r="AG1041" s="30"/>
      <c r="AH1041" s="30"/>
      <c r="AI1041" s="30"/>
      <c r="AJ1041" s="30"/>
      <c r="AK1041" s="30"/>
      <c r="AL1041" s="30"/>
      <c r="AM1041" s="30"/>
      <c r="AN1041" s="30"/>
      <c r="AO1041" s="30"/>
      <c r="AP1041" s="30"/>
      <c r="AQ1041" s="30"/>
      <c r="AR1041" s="30"/>
      <c r="AS1041" s="30"/>
      <c r="AT1041" s="30"/>
      <c r="AU1041" s="30"/>
      <c r="AV1041" s="30"/>
      <c r="AW1041" s="30"/>
      <c r="AX1041" s="30"/>
    </row>
    <row r="1042" spans="5:50" x14ac:dyDescent="0.75">
      <c r="E1042" s="30"/>
      <c r="F1042" s="30"/>
      <c r="G1042" s="30"/>
      <c r="H1042" s="30"/>
      <c r="I1042" s="30"/>
      <c r="J1042" s="30"/>
      <c r="K1042" s="30"/>
      <c r="L1042" s="30"/>
      <c r="M1042" s="30"/>
      <c r="N1042" s="30"/>
      <c r="O1042" s="30"/>
      <c r="P1042" s="30"/>
      <c r="Q1042" s="30"/>
      <c r="R1042" s="30"/>
      <c r="S1042" s="30"/>
      <c r="T1042" s="30"/>
      <c r="U1042" s="30"/>
      <c r="V1042" s="30"/>
      <c r="W1042" s="30"/>
      <c r="X1042" s="30"/>
      <c r="Y1042" s="30"/>
      <c r="Z1042" s="30"/>
      <c r="AA1042" s="30"/>
      <c r="AB1042" s="30"/>
      <c r="AC1042" s="30"/>
      <c r="AD1042" s="30"/>
      <c r="AE1042" s="30"/>
      <c r="AF1042" s="30"/>
      <c r="AG1042" s="30"/>
      <c r="AH1042" s="30"/>
      <c r="AI1042" s="30"/>
      <c r="AJ1042" s="30"/>
      <c r="AK1042" s="30"/>
      <c r="AL1042" s="30"/>
      <c r="AM1042" s="30"/>
      <c r="AN1042" s="30"/>
      <c r="AO1042" s="30"/>
      <c r="AP1042" s="30"/>
      <c r="AQ1042" s="30"/>
      <c r="AR1042" s="30"/>
      <c r="AS1042" s="30"/>
      <c r="AT1042" s="30"/>
      <c r="AU1042" s="30"/>
      <c r="AV1042" s="30"/>
      <c r="AW1042" s="30"/>
      <c r="AX1042" s="30"/>
    </row>
    <row r="1043" spans="5:50" x14ac:dyDescent="0.75">
      <c r="E1043" s="30"/>
      <c r="F1043" s="30"/>
      <c r="G1043" s="30"/>
      <c r="H1043" s="30"/>
      <c r="I1043" s="30"/>
      <c r="J1043" s="30"/>
      <c r="K1043" s="30"/>
      <c r="L1043" s="30"/>
      <c r="M1043" s="30"/>
      <c r="N1043" s="30"/>
      <c r="O1043" s="30"/>
      <c r="P1043" s="30"/>
      <c r="Q1043" s="30"/>
      <c r="R1043" s="30"/>
      <c r="S1043" s="30"/>
      <c r="T1043" s="30"/>
      <c r="U1043" s="30"/>
      <c r="V1043" s="30"/>
      <c r="W1043" s="30"/>
      <c r="X1043" s="30"/>
      <c r="Y1043" s="30"/>
      <c r="Z1043" s="30"/>
      <c r="AA1043" s="30"/>
      <c r="AB1043" s="30"/>
      <c r="AC1043" s="30"/>
      <c r="AD1043" s="30"/>
      <c r="AE1043" s="30"/>
      <c r="AF1043" s="30"/>
      <c r="AG1043" s="30"/>
      <c r="AH1043" s="30"/>
      <c r="AI1043" s="30"/>
      <c r="AJ1043" s="30"/>
      <c r="AK1043" s="30"/>
      <c r="AL1043" s="30"/>
      <c r="AM1043" s="30"/>
      <c r="AN1043" s="30"/>
      <c r="AO1043" s="30"/>
      <c r="AP1043" s="30"/>
      <c r="AQ1043" s="30"/>
      <c r="AR1043" s="30"/>
      <c r="AS1043" s="30"/>
      <c r="AT1043" s="30"/>
      <c r="AU1043" s="30"/>
      <c r="AV1043" s="30"/>
      <c r="AW1043" s="30"/>
      <c r="AX1043" s="30"/>
    </row>
    <row r="1044" spans="5:50" x14ac:dyDescent="0.75">
      <c r="E1044" s="30"/>
      <c r="F1044" s="30"/>
      <c r="G1044" s="30"/>
      <c r="H1044" s="30"/>
      <c r="I1044" s="30"/>
      <c r="J1044" s="30"/>
      <c r="K1044" s="30"/>
      <c r="L1044" s="30"/>
      <c r="M1044" s="30"/>
      <c r="N1044" s="30"/>
      <c r="O1044" s="30"/>
      <c r="P1044" s="30"/>
      <c r="Q1044" s="30"/>
      <c r="R1044" s="30"/>
      <c r="S1044" s="30"/>
      <c r="T1044" s="30"/>
      <c r="U1044" s="30"/>
      <c r="V1044" s="30"/>
      <c r="W1044" s="30"/>
      <c r="X1044" s="30"/>
      <c r="Y1044" s="30"/>
      <c r="Z1044" s="30"/>
      <c r="AA1044" s="30"/>
      <c r="AB1044" s="30"/>
      <c r="AC1044" s="30"/>
      <c r="AD1044" s="30"/>
      <c r="AE1044" s="30"/>
      <c r="AF1044" s="30"/>
      <c r="AG1044" s="30"/>
      <c r="AH1044" s="30"/>
      <c r="AI1044" s="30"/>
      <c r="AJ1044" s="30"/>
      <c r="AK1044" s="30"/>
      <c r="AL1044" s="30"/>
      <c r="AM1044" s="30"/>
      <c r="AN1044" s="30"/>
      <c r="AO1044" s="30"/>
      <c r="AP1044" s="30"/>
      <c r="AQ1044" s="30"/>
      <c r="AR1044" s="30"/>
      <c r="AS1044" s="30"/>
      <c r="AT1044" s="30"/>
      <c r="AU1044" s="30"/>
      <c r="AV1044" s="30"/>
      <c r="AW1044" s="30"/>
      <c r="AX1044" s="30"/>
    </row>
    <row r="1045" spans="5:50" x14ac:dyDescent="0.75">
      <c r="E1045" s="30"/>
      <c r="F1045" s="30"/>
      <c r="G1045" s="30"/>
      <c r="H1045" s="30"/>
      <c r="I1045" s="30"/>
      <c r="J1045" s="30"/>
      <c r="K1045" s="30"/>
      <c r="L1045" s="30"/>
      <c r="M1045" s="30"/>
      <c r="N1045" s="30"/>
      <c r="O1045" s="30"/>
      <c r="P1045" s="30"/>
      <c r="Q1045" s="30"/>
      <c r="R1045" s="30"/>
      <c r="S1045" s="30"/>
      <c r="T1045" s="30"/>
      <c r="U1045" s="30"/>
      <c r="V1045" s="30"/>
      <c r="W1045" s="30"/>
      <c r="X1045" s="30"/>
      <c r="Y1045" s="30"/>
      <c r="Z1045" s="30"/>
      <c r="AA1045" s="30"/>
      <c r="AB1045" s="30"/>
      <c r="AC1045" s="30"/>
      <c r="AD1045" s="30"/>
      <c r="AE1045" s="30"/>
      <c r="AF1045" s="30"/>
      <c r="AG1045" s="30"/>
      <c r="AH1045" s="30"/>
      <c r="AI1045" s="30"/>
      <c r="AJ1045" s="30"/>
      <c r="AK1045" s="30"/>
      <c r="AL1045" s="30"/>
      <c r="AM1045" s="30"/>
      <c r="AN1045" s="30"/>
      <c r="AO1045" s="30"/>
      <c r="AP1045" s="30"/>
      <c r="AQ1045" s="30"/>
      <c r="AR1045" s="30"/>
      <c r="AS1045" s="30"/>
      <c r="AT1045" s="30"/>
      <c r="AU1045" s="30"/>
      <c r="AV1045" s="30"/>
      <c r="AW1045" s="30"/>
      <c r="AX1045" s="30"/>
    </row>
    <row r="1046" spans="5:50" x14ac:dyDescent="0.75">
      <c r="E1046" s="30"/>
      <c r="F1046" s="30"/>
      <c r="G1046" s="30"/>
      <c r="H1046" s="30"/>
      <c r="I1046" s="30"/>
      <c r="J1046" s="30"/>
      <c r="K1046" s="30"/>
      <c r="L1046" s="30"/>
      <c r="M1046" s="30"/>
      <c r="N1046" s="30"/>
      <c r="O1046" s="30"/>
      <c r="P1046" s="30"/>
      <c r="Q1046" s="30"/>
      <c r="R1046" s="30"/>
      <c r="S1046" s="30"/>
      <c r="T1046" s="30"/>
      <c r="U1046" s="30"/>
      <c r="V1046" s="30"/>
      <c r="W1046" s="30"/>
      <c r="X1046" s="30"/>
      <c r="Y1046" s="30"/>
      <c r="Z1046" s="30"/>
      <c r="AA1046" s="30"/>
      <c r="AB1046" s="30"/>
      <c r="AC1046" s="30"/>
      <c r="AD1046" s="30"/>
      <c r="AE1046" s="30"/>
      <c r="AF1046" s="30"/>
      <c r="AG1046" s="30"/>
      <c r="AH1046" s="30"/>
      <c r="AI1046" s="30"/>
      <c r="AJ1046" s="30"/>
      <c r="AK1046" s="30"/>
      <c r="AL1046" s="30"/>
      <c r="AM1046" s="30"/>
      <c r="AN1046" s="30"/>
      <c r="AO1046" s="30"/>
      <c r="AP1046" s="30"/>
      <c r="AQ1046" s="30"/>
      <c r="AR1046" s="30"/>
      <c r="AS1046" s="30"/>
      <c r="AT1046" s="30"/>
      <c r="AU1046" s="30"/>
      <c r="AV1046" s="30"/>
      <c r="AW1046" s="30"/>
      <c r="AX1046" s="30"/>
    </row>
    <row r="1047" spans="5:50" x14ac:dyDescent="0.75">
      <c r="E1047" s="30"/>
      <c r="F1047" s="30"/>
      <c r="G1047" s="30"/>
      <c r="H1047" s="30"/>
      <c r="I1047" s="30"/>
      <c r="J1047" s="30"/>
      <c r="K1047" s="30"/>
      <c r="L1047" s="30"/>
      <c r="M1047" s="30"/>
      <c r="N1047" s="30"/>
      <c r="O1047" s="30"/>
      <c r="P1047" s="30"/>
      <c r="Q1047" s="30"/>
      <c r="R1047" s="30"/>
      <c r="S1047" s="30"/>
      <c r="T1047" s="30"/>
      <c r="U1047" s="30"/>
      <c r="V1047" s="30"/>
      <c r="W1047" s="30"/>
      <c r="X1047" s="30"/>
      <c r="Y1047" s="30"/>
      <c r="Z1047" s="30"/>
      <c r="AA1047" s="30"/>
      <c r="AB1047" s="30"/>
      <c r="AC1047" s="30"/>
      <c r="AD1047" s="30"/>
      <c r="AE1047" s="30"/>
      <c r="AF1047" s="30"/>
      <c r="AG1047" s="30"/>
      <c r="AH1047" s="30"/>
      <c r="AI1047" s="30"/>
      <c r="AJ1047" s="30"/>
      <c r="AK1047" s="30"/>
      <c r="AL1047" s="30"/>
      <c r="AM1047" s="30"/>
      <c r="AN1047" s="30"/>
      <c r="AO1047" s="30"/>
      <c r="AP1047" s="30"/>
      <c r="AQ1047" s="30"/>
      <c r="AR1047" s="30"/>
      <c r="AS1047" s="30"/>
      <c r="AT1047" s="30"/>
      <c r="AU1047" s="30"/>
      <c r="AV1047" s="30"/>
      <c r="AW1047" s="30"/>
      <c r="AX1047" s="30"/>
    </row>
    <row r="1048" spans="5:50" x14ac:dyDescent="0.75">
      <c r="E1048" s="30"/>
      <c r="F1048" s="30"/>
      <c r="G1048" s="30"/>
      <c r="H1048" s="30"/>
      <c r="I1048" s="30"/>
      <c r="J1048" s="30"/>
      <c r="K1048" s="30"/>
      <c r="L1048" s="30"/>
      <c r="M1048" s="30"/>
      <c r="N1048" s="30"/>
      <c r="O1048" s="30"/>
      <c r="P1048" s="30"/>
      <c r="Q1048" s="30"/>
      <c r="R1048" s="30"/>
      <c r="S1048" s="30"/>
      <c r="T1048" s="30"/>
      <c r="U1048" s="30"/>
      <c r="V1048" s="30"/>
      <c r="W1048" s="30"/>
      <c r="X1048" s="30"/>
      <c r="Y1048" s="30"/>
      <c r="Z1048" s="30"/>
      <c r="AA1048" s="30"/>
      <c r="AB1048" s="30"/>
      <c r="AC1048" s="30"/>
      <c r="AD1048" s="30"/>
      <c r="AE1048" s="30"/>
      <c r="AF1048" s="30"/>
      <c r="AG1048" s="30"/>
      <c r="AH1048" s="30"/>
      <c r="AI1048" s="30"/>
      <c r="AJ1048" s="30"/>
      <c r="AK1048" s="30"/>
      <c r="AL1048" s="30"/>
      <c r="AM1048" s="30"/>
      <c r="AN1048" s="30"/>
      <c r="AO1048" s="30"/>
      <c r="AP1048" s="30"/>
      <c r="AQ1048" s="30"/>
      <c r="AR1048" s="30"/>
      <c r="AS1048" s="30"/>
      <c r="AT1048" s="30"/>
      <c r="AU1048" s="30"/>
      <c r="AV1048" s="30"/>
      <c r="AW1048" s="30"/>
      <c r="AX1048" s="30"/>
    </row>
    <row r="1049" spans="5:50" x14ac:dyDescent="0.75">
      <c r="E1049" s="30"/>
      <c r="F1049" s="30"/>
      <c r="G1049" s="30"/>
      <c r="H1049" s="30"/>
      <c r="I1049" s="30"/>
      <c r="J1049" s="30"/>
      <c r="K1049" s="30"/>
      <c r="L1049" s="30"/>
      <c r="M1049" s="30"/>
      <c r="N1049" s="30"/>
      <c r="O1049" s="30"/>
      <c r="P1049" s="30"/>
      <c r="Q1049" s="30"/>
      <c r="R1049" s="30"/>
      <c r="S1049" s="30"/>
      <c r="T1049" s="30"/>
      <c r="U1049" s="30"/>
      <c r="V1049" s="30"/>
      <c r="W1049" s="30"/>
      <c r="X1049" s="30"/>
      <c r="Y1049" s="30"/>
      <c r="Z1049" s="30"/>
      <c r="AA1049" s="30"/>
      <c r="AB1049" s="30"/>
      <c r="AC1049" s="30"/>
      <c r="AD1049" s="30"/>
      <c r="AE1049" s="30"/>
      <c r="AF1049" s="30"/>
      <c r="AG1049" s="30"/>
      <c r="AH1049" s="30"/>
      <c r="AI1049" s="30"/>
      <c r="AJ1049" s="30"/>
      <c r="AK1049" s="30"/>
      <c r="AL1049" s="30"/>
      <c r="AM1049" s="30"/>
      <c r="AN1049" s="30"/>
      <c r="AO1049" s="30"/>
      <c r="AP1049" s="30"/>
      <c r="AQ1049" s="30"/>
      <c r="AR1049" s="30"/>
      <c r="AS1049" s="30"/>
      <c r="AT1049" s="30"/>
      <c r="AU1049" s="30"/>
      <c r="AV1049" s="30"/>
      <c r="AW1049" s="30"/>
      <c r="AX1049" s="30"/>
    </row>
    <row r="1050" spans="5:50" x14ac:dyDescent="0.75">
      <c r="E1050" s="30"/>
      <c r="F1050" s="30"/>
      <c r="G1050" s="30"/>
      <c r="H1050" s="30"/>
      <c r="I1050" s="30"/>
      <c r="J1050" s="30"/>
      <c r="K1050" s="30"/>
      <c r="L1050" s="30"/>
      <c r="M1050" s="30"/>
      <c r="N1050" s="30"/>
      <c r="O1050" s="30"/>
      <c r="P1050" s="30"/>
      <c r="Q1050" s="30"/>
      <c r="R1050" s="30"/>
      <c r="S1050" s="30"/>
      <c r="T1050" s="30"/>
      <c r="U1050" s="30"/>
      <c r="V1050" s="30"/>
      <c r="W1050" s="30"/>
      <c r="X1050" s="30"/>
      <c r="Y1050" s="30"/>
      <c r="Z1050" s="30"/>
      <c r="AA1050" s="30"/>
      <c r="AB1050" s="30"/>
      <c r="AC1050" s="30"/>
      <c r="AD1050" s="30"/>
      <c r="AE1050" s="30"/>
      <c r="AF1050" s="30"/>
      <c r="AG1050" s="30"/>
      <c r="AH1050" s="30"/>
      <c r="AI1050" s="30"/>
      <c r="AJ1050" s="30"/>
      <c r="AK1050" s="30"/>
      <c r="AL1050" s="30"/>
      <c r="AM1050" s="30"/>
      <c r="AN1050" s="30"/>
      <c r="AO1050" s="30"/>
      <c r="AP1050" s="30"/>
      <c r="AQ1050" s="30"/>
      <c r="AR1050" s="30"/>
      <c r="AS1050" s="30"/>
      <c r="AT1050" s="30"/>
      <c r="AU1050" s="30"/>
      <c r="AV1050" s="30"/>
      <c r="AW1050" s="30"/>
      <c r="AX1050" s="30"/>
    </row>
    <row r="1051" spans="5:50" x14ac:dyDescent="0.75">
      <c r="E1051" s="30"/>
      <c r="F1051" s="30"/>
      <c r="G1051" s="30"/>
      <c r="H1051" s="30"/>
      <c r="I1051" s="30"/>
      <c r="J1051" s="30"/>
      <c r="K1051" s="30"/>
      <c r="L1051" s="30"/>
      <c r="M1051" s="30"/>
      <c r="N1051" s="30"/>
      <c r="O1051" s="30"/>
      <c r="P1051" s="30"/>
      <c r="Q1051" s="30"/>
      <c r="R1051" s="30"/>
      <c r="S1051" s="30"/>
      <c r="T1051" s="30"/>
      <c r="U1051" s="30"/>
      <c r="V1051" s="30"/>
      <c r="W1051" s="30"/>
      <c r="X1051" s="30"/>
      <c r="Y1051" s="30"/>
      <c r="Z1051" s="30"/>
      <c r="AA1051" s="30"/>
      <c r="AB1051" s="30"/>
      <c r="AC1051" s="30"/>
      <c r="AD1051" s="30"/>
      <c r="AE1051" s="30"/>
      <c r="AF1051" s="30"/>
      <c r="AG1051" s="30"/>
      <c r="AH1051" s="30"/>
      <c r="AI1051" s="30"/>
      <c r="AJ1051" s="30"/>
      <c r="AK1051" s="30"/>
      <c r="AL1051" s="30"/>
      <c r="AM1051" s="30"/>
      <c r="AN1051" s="30"/>
      <c r="AO1051" s="30"/>
      <c r="AP1051" s="30"/>
      <c r="AQ1051" s="30"/>
      <c r="AR1051" s="30"/>
      <c r="AS1051" s="30"/>
      <c r="AT1051" s="30"/>
      <c r="AU1051" s="30"/>
      <c r="AV1051" s="30"/>
      <c r="AW1051" s="30"/>
      <c r="AX1051" s="30"/>
    </row>
    <row r="1052" spans="5:50" x14ac:dyDescent="0.75">
      <c r="E1052" s="30"/>
      <c r="F1052" s="30"/>
      <c r="G1052" s="30"/>
      <c r="H1052" s="30"/>
      <c r="I1052" s="30"/>
      <c r="J1052" s="30"/>
      <c r="K1052" s="30"/>
      <c r="L1052" s="30"/>
      <c r="M1052" s="30"/>
      <c r="N1052" s="30"/>
      <c r="O1052" s="30"/>
      <c r="P1052" s="30"/>
      <c r="Q1052" s="30"/>
      <c r="R1052" s="30"/>
      <c r="S1052" s="30"/>
      <c r="T1052" s="30"/>
      <c r="U1052" s="30"/>
      <c r="V1052" s="30"/>
      <c r="W1052" s="30"/>
      <c r="X1052" s="30"/>
      <c r="Y1052" s="30"/>
      <c r="Z1052" s="30"/>
      <c r="AA1052" s="30"/>
      <c r="AB1052" s="30"/>
      <c r="AC1052" s="30"/>
      <c r="AD1052" s="30"/>
      <c r="AE1052" s="30"/>
      <c r="AF1052" s="30"/>
      <c r="AG1052" s="30"/>
      <c r="AH1052" s="30"/>
      <c r="AI1052" s="30"/>
      <c r="AJ1052" s="30"/>
      <c r="AK1052" s="30"/>
      <c r="AL1052" s="30"/>
      <c r="AM1052" s="30"/>
      <c r="AN1052" s="30"/>
      <c r="AO1052" s="30"/>
      <c r="AP1052" s="30"/>
      <c r="AQ1052" s="30"/>
      <c r="AR1052" s="30"/>
      <c r="AS1052" s="30"/>
      <c r="AT1052" s="30"/>
      <c r="AU1052" s="30"/>
      <c r="AV1052" s="30"/>
      <c r="AW1052" s="30"/>
      <c r="AX1052" s="30"/>
    </row>
    <row r="1053" spans="5:50" x14ac:dyDescent="0.75">
      <c r="E1053" s="30"/>
      <c r="F1053" s="30"/>
      <c r="G1053" s="30"/>
      <c r="H1053" s="30"/>
      <c r="I1053" s="30"/>
      <c r="J1053" s="30"/>
      <c r="K1053" s="30"/>
      <c r="L1053" s="30"/>
      <c r="M1053" s="30"/>
      <c r="N1053" s="30"/>
      <c r="O1053" s="30"/>
      <c r="P1053" s="30"/>
      <c r="Q1053" s="30"/>
      <c r="R1053" s="30"/>
      <c r="S1053" s="30"/>
      <c r="T1053" s="30"/>
      <c r="U1053" s="30"/>
      <c r="V1053" s="30"/>
      <c r="W1053" s="30"/>
      <c r="X1053" s="30"/>
      <c r="Y1053" s="30"/>
      <c r="Z1053" s="30"/>
      <c r="AA1053" s="30"/>
      <c r="AB1053" s="30"/>
      <c r="AC1053" s="30"/>
      <c r="AD1053" s="30"/>
      <c r="AE1053" s="30"/>
      <c r="AF1053" s="30"/>
      <c r="AG1053" s="30"/>
      <c r="AH1053" s="30"/>
      <c r="AI1053" s="30"/>
      <c r="AJ1053" s="30"/>
      <c r="AK1053" s="30"/>
      <c r="AL1053" s="30"/>
      <c r="AM1053" s="30"/>
      <c r="AN1053" s="30"/>
      <c r="AO1053" s="30"/>
      <c r="AP1053" s="30"/>
      <c r="AQ1053" s="30"/>
      <c r="AR1053" s="30"/>
      <c r="AS1053" s="30"/>
      <c r="AT1053" s="30"/>
      <c r="AU1053" s="30"/>
      <c r="AV1053" s="30"/>
      <c r="AW1053" s="30"/>
      <c r="AX1053" s="30"/>
    </row>
    <row r="1054" spans="5:50" x14ac:dyDescent="0.75">
      <c r="E1054" s="30"/>
      <c r="F1054" s="30"/>
      <c r="G1054" s="30"/>
      <c r="H1054" s="30"/>
      <c r="I1054" s="30"/>
      <c r="J1054" s="30"/>
      <c r="K1054" s="30"/>
      <c r="L1054" s="30"/>
      <c r="M1054" s="30"/>
      <c r="N1054" s="30"/>
      <c r="O1054" s="30"/>
      <c r="P1054" s="30"/>
      <c r="Q1054" s="30"/>
      <c r="R1054" s="30"/>
      <c r="S1054" s="30"/>
      <c r="T1054" s="30"/>
      <c r="U1054" s="30"/>
      <c r="V1054" s="30"/>
      <c r="W1054" s="30"/>
      <c r="X1054" s="30"/>
      <c r="Y1054" s="30"/>
      <c r="Z1054" s="30"/>
      <c r="AA1054" s="30"/>
      <c r="AB1054" s="30"/>
      <c r="AC1054" s="30"/>
      <c r="AD1054" s="30"/>
      <c r="AE1054" s="30"/>
      <c r="AF1054" s="30"/>
      <c r="AG1054" s="30"/>
      <c r="AH1054" s="30"/>
      <c r="AI1054" s="30"/>
      <c r="AJ1054" s="30"/>
      <c r="AK1054" s="30"/>
      <c r="AL1054" s="30"/>
      <c r="AM1054" s="30"/>
      <c r="AN1054" s="30"/>
      <c r="AO1054" s="30"/>
      <c r="AP1054" s="30"/>
      <c r="AQ1054" s="30"/>
      <c r="AR1054" s="30"/>
      <c r="AS1054" s="30"/>
      <c r="AT1054" s="30"/>
      <c r="AU1054" s="30"/>
      <c r="AV1054" s="30"/>
      <c r="AW1054" s="30"/>
      <c r="AX1054" s="30"/>
    </row>
    <row r="1055" spans="5:50" x14ac:dyDescent="0.75">
      <c r="E1055" s="30"/>
      <c r="F1055" s="30"/>
      <c r="G1055" s="30"/>
      <c r="H1055" s="30"/>
      <c r="I1055" s="30"/>
      <c r="J1055" s="30"/>
      <c r="K1055" s="30"/>
      <c r="L1055" s="30"/>
      <c r="M1055" s="30"/>
      <c r="N1055" s="30"/>
      <c r="O1055" s="30"/>
      <c r="P1055" s="30"/>
      <c r="Q1055" s="30"/>
      <c r="R1055" s="30"/>
      <c r="S1055" s="30"/>
      <c r="T1055" s="30"/>
      <c r="U1055" s="30"/>
      <c r="V1055" s="30"/>
      <c r="W1055" s="30"/>
      <c r="X1055" s="30"/>
      <c r="Y1055" s="30"/>
      <c r="Z1055" s="30"/>
      <c r="AA1055" s="30"/>
      <c r="AB1055" s="30"/>
      <c r="AC1055" s="30"/>
      <c r="AD1055" s="30"/>
      <c r="AE1055" s="30"/>
      <c r="AF1055" s="30"/>
      <c r="AG1055" s="30"/>
      <c r="AH1055" s="30"/>
      <c r="AI1055" s="30"/>
      <c r="AJ1055" s="30"/>
      <c r="AK1055" s="30"/>
      <c r="AL1055" s="30"/>
      <c r="AM1055" s="30"/>
      <c r="AN1055" s="30"/>
      <c r="AO1055" s="30"/>
      <c r="AP1055" s="30"/>
      <c r="AQ1055" s="30"/>
      <c r="AR1055" s="30"/>
      <c r="AS1055" s="30"/>
      <c r="AT1055" s="30"/>
      <c r="AU1055" s="30"/>
      <c r="AV1055" s="30"/>
      <c r="AW1055" s="30"/>
      <c r="AX1055" s="30"/>
    </row>
    <row r="1056" spans="5:50" x14ac:dyDescent="0.75">
      <c r="E1056" s="30"/>
      <c r="F1056" s="30"/>
      <c r="G1056" s="30"/>
      <c r="H1056" s="30"/>
      <c r="I1056" s="30"/>
      <c r="J1056" s="30"/>
      <c r="K1056" s="30"/>
      <c r="L1056" s="30"/>
      <c r="M1056" s="30"/>
      <c r="N1056" s="30"/>
      <c r="O1056" s="30"/>
      <c r="P1056" s="30"/>
      <c r="Q1056" s="30"/>
      <c r="R1056" s="30"/>
      <c r="S1056" s="30"/>
      <c r="T1056" s="30"/>
      <c r="U1056" s="30"/>
      <c r="V1056" s="30"/>
      <c r="W1056" s="30"/>
      <c r="X1056" s="30"/>
      <c r="Y1056" s="30"/>
      <c r="Z1056" s="30"/>
      <c r="AA1056" s="30"/>
      <c r="AB1056" s="30"/>
      <c r="AC1056" s="30"/>
      <c r="AD1056" s="30"/>
      <c r="AE1056" s="30"/>
      <c r="AF1056" s="30"/>
      <c r="AG1056" s="30"/>
      <c r="AH1056" s="30"/>
      <c r="AI1056" s="30"/>
      <c r="AJ1056" s="30"/>
      <c r="AK1056" s="30"/>
      <c r="AL1056" s="30"/>
      <c r="AM1056" s="30"/>
      <c r="AN1056" s="30"/>
      <c r="AO1056" s="30"/>
      <c r="AP1056" s="30"/>
      <c r="AQ1056" s="30"/>
      <c r="AR1056" s="30"/>
      <c r="AS1056" s="30"/>
      <c r="AT1056" s="30"/>
      <c r="AU1056" s="30"/>
      <c r="AV1056" s="30"/>
      <c r="AW1056" s="30"/>
      <c r="AX1056" s="30"/>
    </row>
    <row r="1057" spans="5:50" x14ac:dyDescent="0.75">
      <c r="E1057" s="30"/>
      <c r="F1057" s="30"/>
      <c r="G1057" s="30"/>
      <c r="H1057" s="30"/>
      <c r="I1057" s="30"/>
      <c r="J1057" s="30"/>
      <c r="K1057" s="30"/>
      <c r="L1057" s="30"/>
      <c r="M1057" s="30"/>
      <c r="N1057" s="30"/>
      <c r="O1057" s="30"/>
      <c r="P1057" s="30"/>
      <c r="Q1057" s="30"/>
      <c r="R1057" s="30"/>
      <c r="S1057" s="30"/>
      <c r="T1057" s="30"/>
      <c r="U1057" s="30"/>
      <c r="V1057" s="30"/>
      <c r="W1057" s="30"/>
      <c r="X1057" s="30"/>
      <c r="Y1057" s="30"/>
      <c r="Z1057" s="30"/>
      <c r="AA1057" s="30"/>
      <c r="AB1057" s="30"/>
      <c r="AC1057" s="30"/>
      <c r="AD1057" s="30"/>
      <c r="AE1057" s="30"/>
      <c r="AF1057" s="30"/>
      <c r="AG1057" s="30"/>
      <c r="AH1057" s="30"/>
      <c r="AI1057" s="30"/>
      <c r="AJ1057" s="30"/>
      <c r="AK1057" s="30"/>
      <c r="AL1057" s="30"/>
      <c r="AM1057" s="30"/>
      <c r="AN1057" s="30"/>
      <c r="AO1057" s="30"/>
      <c r="AP1057" s="30"/>
      <c r="AQ1057" s="30"/>
      <c r="AR1057" s="30"/>
      <c r="AS1057" s="30"/>
      <c r="AT1057" s="30"/>
      <c r="AU1057" s="30"/>
      <c r="AV1057" s="30"/>
      <c r="AW1057" s="30"/>
      <c r="AX1057" s="30"/>
    </row>
    <row r="1058" spans="5:50" x14ac:dyDescent="0.75">
      <c r="E1058" s="30"/>
      <c r="F1058" s="30"/>
      <c r="G1058" s="30"/>
      <c r="H1058" s="30"/>
      <c r="I1058" s="30"/>
      <c r="J1058" s="30"/>
      <c r="K1058" s="30"/>
      <c r="L1058" s="30"/>
      <c r="M1058" s="30"/>
      <c r="N1058" s="30"/>
      <c r="O1058" s="30"/>
      <c r="P1058" s="30"/>
      <c r="Q1058" s="30"/>
      <c r="R1058" s="30"/>
      <c r="S1058" s="30"/>
      <c r="T1058" s="30"/>
      <c r="U1058" s="30"/>
      <c r="V1058" s="30"/>
      <c r="W1058" s="30"/>
      <c r="X1058" s="30"/>
      <c r="Y1058" s="30"/>
      <c r="Z1058" s="30"/>
      <c r="AA1058" s="30"/>
      <c r="AB1058" s="30"/>
      <c r="AC1058" s="30"/>
      <c r="AD1058" s="30"/>
      <c r="AE1058" s="30"/>
      <c r="AF1058" s="30"/>
      <c r="AG1058" s="30"/>
      <c r="AH1058" s="30"/>
      <c r="AI1058" s="30"/>
      <c r="AJ1058" s="30"/>
      <c r="AK1058" s="30"/>
      <c r="AL1058" s="30"/>
      <c r="AM1058" s="30"/>
      <c r="AN1058" s="30"/>
      <c r="AO1058" s="30"/>
      <c r="AP1058" s="30"/>
      <c r="AQ1058" s="30"/>
      <c r="AR1058" s="30"/>
      <c r="AS1058" s="30"/>
      <c r="AT1058" s="30"/>
      <c r="AU1058" s="30"/>
      <c r="AV1058" s="30"/>
      <c r="AW1058" s="30"/>
      <c r="AX1058" s="30"/>
    </row>
    <row r="1059" spans="5:50" x14ac:dyDescent="0.75">
      <c r="E1059" s="30"/>
      <c r="F1059" s="30"/>
      <c r="G1059" s="30"/>
      <c r="H1059" s="30"/>
      <c r="I1059" s="30"/>
      <c r="J1059" s="30"/>
      <c r="K1059" s="30"/>
      <c r="L1059" s="30"/>
      <c r="M1059" s="30"/>
      <c r="N1059" s="30"/>
      <c r="O1059" s="30"/>
      <c r="P1059" s="30"/>
      <c r="Q1059" s="30"/>
      <c r="R1059" s="30"/>
      <c r="S1059" s="30"/>
      <c r="T1059" s="30"/>
      <c r="U1059" s="30"/>
      <c r="V1059" s="30"/>
      <c r="W1059" s="30"/>
      <c r="X1059" s="30"/>
      <c r="Y1059" s="30"/>
      <c r="Z1059" s="30"/>
      <c r="AA1059" s="30"/>
      <c r="AB1059" s="30"/>
      <c r="AC1059" s="30"/>
      <c r="AD1059" s="30"/>
      <c r="AE1059" s="30"/>
      <c r="AF1059" s="30"/>
      <c r="AG1059" s="30"/>
      <c r="AH1059" s="30"/>
      <c r="AI1059" s="30"/>
      <c r="AJ1059" s="30"/>
      <c r="AK1059" s="30"/>
      <c r="AL1059" s="30"/>
      <c r="AM1059" s="30"/>
      <c r="AN1059" s="30"/>
      <c r="AO1059" s="30"/>
      <c r="AP1059" s="30"/>
      <c r="AQ1059" s="30"/>
      <c r="AR1059" s="30"/>
      <c r="AS1059" s="30"/>
      <c r="AT1059" s="30"/>
      <c r="AU1059" s="30"/>
      <c r="AV1059" s="30"/>
      <c r="AW1059" s="30"/>
      <c r="AX1059" s="30"/>
    </row>
    <row r="1060" spans="5:50" x14ac:dyDescent="0.75">
      <c r="E1060" s="30"/>
      <c r="F1060" s="30"/>
      <c r="G1060" s="30"/>
      <c r="H1060" s="30"/>
      <c r="I1060" s="30"/>
      <c r="J1060" s="30"/>
      <c r="K1060" s="30"/>
      <c r="L1060" s="30"/>
      <c r="M1060" s="30"/>
      <c r="N1060" s="30"/>
      <c r="O1060" s="30"/>
      <c r="P1060" s="30"/>
      <c r="Q1060" s="30"/>
      <c r="R1060" s="30"/>
      <c r="S1060" s="30"/>
      <c r="T1060" s="30"/>
      <c r="U1060" s="30"/>
      <c r="V1060" s="30"/>
      <c r="W1060" s="30"/>
      <c r="X1060" s="30"/>
      <c r="Y1060" s="30"/>
      <c r="Z1060" s="30"/>
      <c r="AA1060" s="30"/>
      <c r="AB1060" s="30"/>
      <c r="AC1060" s="30"/>
      <c r="AD1060" s="30"/>
      <c r="AE1060" s="30"/>
      <c r="AF1060" s="30"/>
      <c r="AG1060" s="30"/>
      <c r="AH1060" s="30"/>
      <c r="AI1060" s="30"/>
      <c r="AJ1060" s="30"/>
      <c r="AK1060" s="30"/>
      <c r="AL1060" s="30"/>
      <c r="AM1060" s="30"/>
      <c r="AN1060" s="30"/>
      <c r="AO1060" s="30"/>
      <c r="AP1060" s="30"/>
      <c r="AQ1060" s="30"/>
      <c r="AR1060" s="30"/>
      <c r="AS1060" s="30"/>
      <c r="AT1060" s="30"/>
      <c r="AU1060" s="30"/>
      <c r="AV1060" s="30"/>
      <c r="AW1060" s="30"/>
      <c r="AX1060" s="30"/>
    </row>
    <row r="1061" spans="5:50" x14ac:dyDescent="0.75">
      <c r="E1061" s="30"/>
      <c r="F1061" s="30"/>
      <c r="G1061" s="30"/>
      <c r="H1061" s="30"/>
      <c r="I1061" s="30"/>
      <c r="J1061" s="30"/>
      <c r="K1061" s="30"/>
      <c r="L1061" s="30"/>
      <c r="M1061" s="30"/>
      <c r="N1061" s="30"/>
      <c r="O1061" s="30"/>
      <c r="P1061" s="30"/>
      <c r="Q1061" s="30"/>
      <c r="R1061" s="30"/>
      <c r="S1061" s="30"/>
      <c r="T1061" s="30"/>
      <c r="U1061" s="30"/>
      <c r="V1061" s="30"/>
      <c r="W1061" s="30"/>
      <c r="X1061" s="30"/>
      <c r="Y1061" s="30"/>
      <c r="Z1061" s="30"/>
      <c r="AA1061" s="30"/>
      <c r="AB1061" s="30"/>
      <c r="AC1061" s="30"/>
      <c r="AD1061" s="30"/>
      <c r="AE1061" s="30"/>
      <c r="AF1061" s="30"/>
      <c r="AG1061" s="30"/>
      <c r="AH1061" s="30"/>
      <c r="AI1061" s="30"/>
      <c r="AJ1061" s="30"/>
      <c r="AK1061" s="30"/>
      <c r="AL1061" s="30"/>
      <c r="AM1061" s="30"/>
      <c r="AN1061" s="30"/>
      <c r="AO1061" s="30"/>
      <c r="AP1061" s="30"/>
      <c r="AQ1061" s="30"/>
      <c r="AR1061" s="30"/>
      <c r="AS1061" s="30"/>
      <c r="AT1061" s="30"/>
      <c r="AU1061" s="30"/>
      <c r="AV1061" s="30"/>
      <c r="AW1061" s="30"/>
      <c r="AX1061" s="30"/>
    </row>
    <row r="1062" spans="5:50" x14ac:dyDescent="0.75">
      <c r="E1062" s="30"/>
      <c r="F1062" s="30"/>
      <c r="G1062" s="30"/>
      <c r="H1062" s="30"/>
      <c r="I1062" s="30"/>
      <c r="J1062" s="30"/>
      <c r="K1062" s="30"/>
      <c r="L1062" s="30"/>
      <c r="M1062" s="30"/>
      <c r="N1062" s="30"/>
      <c r="O1062" s="30"/>
      <c r="P1062" s="30"/>
      <c r="Q1062" s="30"/>
      <c r="R1062" s="30"/>
      <c r="S1062" s="30"/>
      <c r="T1062" s="30"/>
      <c r="U1062" s="30"/>
      <c r="V1062" s="30"/>
      <c r="W1062" s="30"/>
      <c r="X1062" s="30"/>
      <c r="Y1062" s="30"/>
      <c r="Z1062" s="30"/>
      <c r="AA1062" s="30"/>
      <c r="AB1062" s="30"/>
      <c r="AC1062" s="30"/>
      <c r="AD1062" s="30"/>
      <c r="AE1062" s="30"/>
      <c r="AF1062" s="30"/>
      <c r="AG1062" s="30"/>
      <c r="AH1062" s="30"/>
      <c r="AI1062" s="30"/>
      <c r="AJ1062" s="30"/>
      <c r="AK1062" s="30"/>
      <c r="AL1062" s="30"/>
      <c r="AM1062" s="30"/>
      <c r="AN1062" s="30"/>
      <c r="AO1062" s="30"/>
      <c r="AP1062" s="30"/>
      <c r="AQ1062" s="30"/>
      <c r="AR1062" s="30"/>
      <c r="AS1062" s="30"/>
      <c r="AT1062" s="30"/>
      <c r="AU1062" s="30"/>
      <c r="AV1062" s="30"/>
      <c r="AW1062" s="30"/>
      <c r="AX1062" s="30"/>
    </row>
    <row r="1063" spans="5:50" x14ac:dyDescent="0.75">
      <c r="E1063" s="30"/>
      <c r="F1063" s="30"/>
      <c r="G1063" s="30"/>
      <c r="H1063" s="30"/>
      <c r="I1063" s="30"/>
      <c r="J1063" s="30"/>
      <c r="K1063" s="30"/>
      <c r="L1063" s="30"/>
      <c r="M1063" s="30"/>
      <c r="N1063" s="30"/>
      <c r="O1063" s="30"/>
      <c r="P1063" s="30"/>
      <c r="Q1063" s="30"/>
      <c r="R1063" s="30"/>
      <c r="S1063" s="30"/>
      <c r="T1063" s="30"/>
      <c r="U1063" s="30"/>
      <c r="V1063" s="30"/>
      <c r="W1063" s="30"/>
      <c r="X1063" s="30"/>
      <c r="Y1063" s="30"/>
      <c r="Z1063" s="30"/>
      <c r="AA1063" s="30"/>
      <c r="AB1063" s="30"/>
      <c r="AC1063" s="30"/>
      <c r="AD1063" s="30"/>
      <c r="AE1063" s="30"/>
      <c r="AF1063" s="30"/>
      <c r="AG1063" s="30"/>
      <c r="AH1063" s="30"/>
      <c r="AI1063" s="30"/>
      <c r="AJ1063" s="30"/>
      <c r="AK1063" s="30"/>
      <c r="AL1063" s="30"/>
      <c r="AM1063" s="30"/>
      <c r="AN1063" s="30"/>
      <c r="AO1063" s="30"/>
      <c r="AP1063" s="30"/>
      <c r="AQ1063" s="30"/>
      <c r="AR1063" s="30"/>
      <c r="AS1063" s="30"/>
      <c r="AT1063" s="30"/>
      <c r="AU1063" s="30"/>
      <c r="AV1063" s="30"/>
      <c r="AW1063" s="30"/>
      <c r="AX1063" s="30"/>
    </row>
    <row r="1064" spans="5:50" x14ac:dyDescent="0.75">
      <c r="E1064" s="30"/>
      <c r="F1064" s="30"/>
      <c r="G1064" s="30"/>
      <c r="H1064" s="30"/>
      <c r="I1064" s="30"/>
      <c r="J1064" s="30"/>
      <c r="K1064" s="30"/>
      <c r="L1064" s="30"/>
      <c r="M1064" s="30"/>
      <c r="N1064" s="30"/>
      <c r="O1064" s="30"/>
      <c r="P1064" s="30"/>
      <c r="Q1064" s="30"/>
      <c r="R1064" s="30"/>
      <c r="S1064" s="30"/>
      <c r="T1064" s="30"/>
      <c r="U1064" s="30"/>
      <c r="V1064" s="30"/>
      <c r="W1064" s="30"/>
      <c r="X1064" s="30"/>
      <c r="Y1064" s="30"/>
      <c r="Z1064" s="30"/>
      <c r="AA1064" s="30"/>
      <c r="AB1064" s="30"/>
      <c r="AC1064" s="30"/>
      <c r="AD1064" s="30"/>
      <c r="AE1064" s="30"/>
      <c r="AF1064" s="30"/>
      <c r="AG1064" s="30"/>
      <c r="AH1064" s="30"/>
      <c r="AI1064" s="30"/>
      <c r="AJ1064" s="30"/>
      <c r="AK1064" s="30"/>
      <c r="AL1064" s="30"/>
      <c r="AM1064" s="30"/>
      <c r="AN1064" s="30"/>
      <c r="AO1064" s="30"/>
      <c r="AP1064" s="30"/>
      <c r="AQ1064" s="30"/>
      <c r="AR1064" s="30"/>
      <c r="AS1064" s="30"/>
      <c r="AT1064" s="30"/>
      <c r="AU1064" s="30"/>
      <c r="AV1064" s="30"/>
      <c r="AW1064" s="30"/>
      <c r="AX1064" s="30"/>
    </row>
    <row r="1065" spans="5:50" x14ac:dyDescent="0.75">
      <c r="E1065" s="30"/>
      <c r="F1065" s="30"/>
      <c r="G1065" s="30"/>
      <c r="H1065" s="30"/>
      <c r="I1065" s="30"/>
      <c r="J1065" s="30"/>
      <c r="K1065" s="30"/>
      <c r="L1065" s="30"/>
      <c r="M1065" s="30"/>
      <c r="N1065" s="30"/>
      <c r="O1065" s="30"/>
      <c r="P1065" s="30"/>
      <c r="Q1065" s="30"/>
      <c r="R1065" s="30"/>
      <c r="S1065" s="30"/>
      <c r="T1065" s="30"/>
      <c r="U1065" s="30"/>
      <c r="V1065" s="30"/>
      <c r="W1065" s="30"/>
      <c r="X1065" s="30"/>
      <c r="Y1065" s="30"/>
      <c r="Z1065" s="30"/>
      <c r="AA1065" s="30"/>
      <c r="AB1065" s="30"/>
      <c r="AC1065" s="30"/>
      <c r="AD1065" s="30"/>
      <c r="AE1065" s="30"/>
      <c r="AF1065" s="30"/>
      <c r="AG1065" s="30"/>
      <c r="AH1065" s="30"/>
      <c r="AI1065" s="30"/>
      <c r="AJ1065" s="30"/>
      <c r="AK1065" s="30"/>
      <c r="AL1065" s="30"/>
      <c r="AM1065" s="30"/>
      <c r="AN1065" s="30"/>
      <c r="AO1065" s="30"/>
      <c r="AP1065" s="30"/>
      <c r="AQ1065" s="30"/>
      <c r="AR1065" s="30"/>
      <c r="AS1065" s="30"/>
      <c r="AT1065" s="30"/>
      <c r="AU1065" s="30"/>
      <c r="AV1065" s="30"/>
      <c r="AW1065" s="30"/>
      <c r="AX1065" s="30"/>
    </row>
    <row r="1066" spans="5:50" x14ac:dyDescent="0.75">
      <c r="E1066" s="30"/>
      <c r="F1066" s="30"/>
      <c r="G1066" s="30"/>
      <c r="H1066" s="30"/>
      <c r="I1066" s="30"/>
      <c r="J1066" s="30"/>
      <c r="K1066" s="30"/>
      <c r="L1066" s="30"/>
      <c r="M1066" s="30"/>
      <c r="N1066" s="30"/>
      <c r="O1066" s="30"/>
      <c r="P1066" s="30"/>
      <c r="Q1066" s="30"/>
      <c r="R1066" s="30"/>
      <c r="S1066" s="30"/>
      <c r="T1066" s="30"/>
      <c r="U1066" s="30"/>
      <c r="V1066" s="30"/>
      <c r="W1066" s="30"/>
      <c r="X1066" s="30"/>
      <c r="Y1066" s="30"/>
      <c r="Z1066" s="30"/>
      <c r="AA1066" s="30"/>
      <c r="AB1066" s="30"/>
      <c r="AC1066" s="30"/>
      <c r="AD1066" s="30"/>
      <c r="AE1066" s="30"/>
      <c r="AF1066" s="30"/>
      <c r="AG1066" s="30"/>
      <c r="AH1066" s="30"/>
      <c r="AI1066" s="30"/>
      <c r="AJ1066" s="30"/>
      <c r="AK1066" s="30"/>
      <c r="AL1066" s="30"/>
      <c r="AM1066" s="30"/>
      <c r="AN1066" s="30"/>
      <c r="AO1066" s="30"/>
      <c r="AP1066" s="30"/>
      <c r="AQ1066" s="30"/>
      <c r="AR1066" s="30"/>
      <c r="AS1066" s="30"/>
      <c r="AT1066" s="30"/>
      <c r="AU1066" s="30"/>
      <c r="AV1066" s="30"/>
      <c r="AW1066" s="30"/>
      <c r="AX1066" s="30"/>
    </row>
    <row r="1067" spans="5:50" x14ac:dyDescent="0.75">
      <c r="E1067" s="30"/>
      <c r="F1067" s="30"/>
      <c r="G1067" s="30"/>
      <c r="H1067" s="30"/>
      <c r="I1067" s="30"/>
      <c r="J1067" s="30"/>
      <c r="K1067" s="30"/>
      <c r="L1067" s="30"/>
      <c r="M1067" s="30"/>
      <c r="N1067" s="30"/>
      <c r="O1067" s="30"/>
      <c r="P1067" s="30"/>
      <c r="Q1067" s="30"/>
      <c r="R1067" s="30"/>
      <c r="S1067" s="30"/>
      <c r="T1067" s="30"/>
      <c r="U1067" s="30"/>
      <c r="V1067" s="30"/>
      <c r="W1067" s="30"/>
      <c r="X1067" s="30"/>
      <c r="Y1067" s="30"/>
      <c r="Z1067" s="30"/>
      <c r="AA1067" s="30"/>
      <c r="AB1067" s="30"/>
      <c r="AC1067" s="30"/>
      <c r="AD1067" s="30"/>
      <c r="AE1067" s="30"/>
      <c r="AF1067" s="30"/>
      <c r="AG1067" s="30"/>
      <c r="AH1067" s="30"/>
      <c r="AI1067" s="30"/>
      <c r="AJ1067" s="30"/>
      <c r="AK1067" s="30"/>
      <c r="AL1067" s="30"/>
      <c r="AM1067" s="30"/>
      <c r="AN1067" s="30"/>
      <c r="AO1067" s="30"/>
      <c r="AP1067" s="30"/>
      <c r="AQ1067" s="30"/>
      <c r="AR1067" s="30"/>
      <c r="AS1067" s="30"/>
      <c r="AT1067" s="30"/>
      <c r="AU1067" s="30"/>
      <c r="AV1067" s="30"/>
      <c r="AW1067" s="30"/>
      <c r="AX1067" s="30"/>
    </row>
    <row r="1068" spans="5:50" x14ac:dyDescent="0.75">
      <c r="E1068" s="30"/>
      <c r="F1068" s="30"/>
      <c r="G1068" s="30"/>
      <c r="H1068" s="30"/>
      <c r="I1068" s="30"/>
      <c r="J1068" s="30"/>
      <c r="K1068" s="30"/>
      <c r="L1068" s="30"/>
      <c r="M1068" s="30"/>
      <c r="N1068" s="30"/>
      <c r="O1068" s="30"/>
      <c r="P1068" s="30"/>
      <c r="Q1068" s="30"/>
      <c r="R1068" s="30"/>
      <c r="S1068" s="30"/>
      <c r="T1068" s="30"/>
      <c r="U1068" s="30"/>
      <c r="V1068" s="30"/>
      <c r="W1068" s="30"/>
      <c r="X1068" s="30"/>
      <c r="Y1068" s="30"/>
      <c r="Z1068" s="30"/>
      <c r="AA1068" s="30"/>
      <c r="AB1068" s="30"/>
      <c r="AC1068" s="30"/>
      <c r="AD1068" s="30"/>
      <c r="AE1068" s="30"/>
      <c r="AF1068" s="30"/>
      <c r="AG1068" s="30"/>
      <c r="AH1068" s="30"/>
      <c r="AI1068" s="30"/>
      <c r="AJ1068" s="30"/>
      <c r="AK1068" s="30"/>
      <c r="AL1068" s="30"/>
      <c r="AM1068" s="30"/>
      <c r="AN1068" s="30"/>
      <c r="AO1068" s="30"/>
      <c r="AP1068" s="30"/>
      <c r="AQ1068" s="30"/>
      <c r="AR1068" s="30"/>
      <c r="AS1068" s="30"/>
      <c r="AT1068" s="30"/>
      <c r="AU1068" s="30"/>
      <c r="AV1068" s="30"/>
      <c r="AW1068" s="30"/>
      <c r="AX1068" s="30"/>
    </row>
    <row r="1069" spans="5:50" x14ac:dyDescent="0.75">
      <c r="E1069" s="30"/>
      <c r="F1069" s="30"/>
      <c r="G1069" s="30"/>
      <c r="H1069" s="30"/>
      <c r="I1069" s="30"/>
      <c r="J1069" s="30"/>
      <c r="K1069" s="30"/>
      <c r="L1069" s="30"/>
      <c r="M1069" s="30"/>
      <c r="N1069" s="30"/>
      <c r="O1069" s="30"/>
      <c r="P1069" s="30"/>
      <c r="Q1069" s="30"/>
      <c r="R1069" s="30"/>
      <c r="S1069" s="30"/>
      <c r="T1069" s="30"/>
      <c r="U1069" s="30"/>
      <c r="V1069" s="30"/>
      <c r="W1069" s="30"/>
      <c r="X1069" s="30"/>
      <c r="Y1069" s="30"/>
      <c r="Z1069" s="30"/>
      <c r="AA1069" s="30"/>
      <c r="AB1069" s="30"/>
      <c r="AC1069" s="30"/>
      <c r="AD1069" s="30"/>
      <c r="AE1069" s="30"/>
      <c r="AF1069" s="30"/>
      <c r="AG1069" s="30"/>
      <c r="AH1069" s="30"/>
      <c r="AI1069" s="30"/>
      <c r="AJ1069" s="30"/>
      <c r="AK1069" s="30"/>
      <c r="AL1069" s="30"/>
      <c r="AM1069" s="30"/>
      <c r="AN1069" s="30"/>
      <c r="AO1069" s="30"/>
      <c r="AP1069" s="30"/>
      <c r="AQ1069" s="30"/>
      <c r="AR1069" s="30"/>
      <c r="AS1069" s="30"/>
      <c r="AT1069" s="30"/>
      <c r="AU1069" s="30"/>
      <c r="AV1069" s="30"/>
      <c r="AW1069" s="30"/>
      <c r="AX1069" s="30"/>
    </row>
    <row r="1070" spans="5:50" x14ac:dyDescent="0.75">
      <c r="E1070" s="30"/>
      <c r="F1070" s="30"/>
      <c r="G1070" s="30"/>
      <c r="H1070" s="30"/>
      <c r="I1070" s="30"/>
      <c r="J1070" s="30"/>
      <c r="K1070" s="30"/>
      <c r="L1070" s="30"/>
      <c r="M1070" s="30"/>
      <c r="N1070" s="30"/>
      <c r="O1070" s="30"/>
      <c r="P1070" s="30"/>
      <c r="Q1070" s="30"/>
      <c r="R1070" s="30"/>
      <c r="S1070" s="30"/>
      <c r="T1070" s="30"/>
      <c r="U1070" s="30"/>
      <c r="V1070" s="30"/>
      <c r="W1070" s="30"/>
      <c r="X1070" s="30"/>
      <c r="Y1070" s="30"/>
      <c r="Z1070" s="30"/>
      <c r="AA1070" s="30"/>
      <c r="AB1070" s="30"/>
      <c r="AC1070" s="30"/>
      <c r="AD1070" s="30"/>
      <c r="AE1070" s="30"/>
      <c r="AF1070" s="30"/>
      <c r="AG1070" s="30"/>
      <c r="AH1070" s="30"/>
      <c r="AI1070" s="30"/>
      <c r="AJ1070" s="30"/>
      <c r="AK1070" s="30"/>
      <c r="AL1070" s="30"/>
      <c r="AM1070" s="30"/>
      <c r="AN1070" s="30"/>
      <c r="AO1070" s="30"/>
      <c r="AP1070" s="30"/>
      <c r="AQ1070" s="30"/>
      <c r="AR1070" s="30"/>
      <c r="AS1070" s="30"/>
      <c r="AT1070" s="30"/>
      <c r="AU1070" s="30"/>
      <c r="AV1070" s="30"/>
      <c r="AW1070" s="30"/>
      <c r="AX1070" s="30"/>
    </row>
    <row r="1071" spans="5:50" x14ac:dyDescent="0.75">
      <c r="E1071" s="30"/>
      <c r="F1071" s="30"/>
      <c r="G1071" s="30"/>
      <c r="H1071" s="30"/>
      <c r="I1071" s="30"/>
      <c r="J1071" s="30"/>
      <c r="K1071" s="30"/>
      <c r="L1071" s="30"/>
      <c r="M1071" s="30"/>
      <c r="N1071" s="30"/>
      <c r="O1071" s="30"/>
      <c r="P1071" s="30"/>
      <c r="Q1071" s="30"/>
      <c r="R1071" s="30"/>
      <c r="S1071" s="30"/>
      <c r="T1071" s="30"/>
      <c r="U1071" s="30"/>
      <c r="V1071" s="30"/>
      <c r="W1071" s="30"/>
      <c r="X1071" s="30"/>
      <c r="Y1071" s="30"/>
      <c r="Z1071" s="30"/>
      <c r="AA1071" s="30"/>
      <c r="AB1071" s="30"/>
      <c r="AC1071" s="30"/>
      <c r="AD1071" s="30"/>
      <c r="AE1071" s="30"/>
      <c r="AF1071" s="30"/>
      <c r="AG1071" s="30"/>
      <c r="AH1071" s="30"/>
      <c r="AI1071" s="30"/>
      <c r="AJ1071" s="30"/>
      <c r="AK1071" s="30"/>
      <c r="AL1071" s="30"/>
      <c r="AM1071" s="30"/>
      <c r="AN1071" s="30"/>
      <c r="AO1071" s="30"/>
      <c r="AP1071" s="30"/>
      <c r="AQ1071" s="30"/>
      <c r="AR1071" s="30"/>
      <c r="AS1071" s="30"/>
      <c r="AT1071" s="30"/>
      <c r="AU1071" s="30"/>
      <c r="AV1071" s="30"/>
      <c r="AW1071" s="30"/>
      <c r="AX1071" s="30"/>
    </row>
    <row r="1072" spans="5:50" x14ac:dyDescent="0.75">
      <c r="E1072" s="30"/>
      <c r="F1072" s="30"/>
      <c r="G1072" s="30"/>
      <c r="H1072" s="30"/>
      <c r="I1072" s="30"/>
      <c r="J1072" s="30"/>
      <c r="K1072" s="30"/>
      <c r="L1072" s="30"/>
      <c r="M1072" s="30"/>
      <c r="N1072" s="30"/>
      <c r="O1072" s="30"/>
      <c r="P1072" s="30"/>
      <c r="Q1072" s="30"/>
      <c r="R1072" s="30"/>
      <c r="S1072" s="30"/>
      <c r="T1072" s="30"/>
      <c r="U1072" s="30"/>
      <c r="V1072" s="30"/>
      <c r="W1072" s="30"/>
      <c r="X1072" s="30"/>
      <c r="Y1072" s="30"/>
      <c r="Z1072" s="30"/>
      <c r="AA1072" s="30"/>
      <c r="AB1072" s="30"/>
      <c r="AC1072" s="30"/>
      <c r="AD1072" s="30"/>
      <c r="AE1072" s="30"/>
      <c r="AF1072" s="30"/>
      <c r="AG1072" s="30"/>
      <c r="AH1072" s="30"/>
      <c r="AI1072" s="30"/>
      <c r="AJ1072" s="30"/>
      <c r="AK1072" s="30"/>
      <c r="AL1072" s="30"/>
      <c r="AM1072" s="30"/>
      <c r="AN1072" s="30"/>
      <c r="AO1072" s="30"/>
      <c r="AP1072" s="30"/>
      <c r="AQ1072" s="30"/>
      <c r="AR1072" s="30"/>
      <c r="AS1072" s="30"/>
      <c r="AT1072" s="30"/>
      <c r="AU1072" s="30"/>
      <c r="AV1072" s="30"/>
      <c r="AW1072" s="30"/>
      <c r="AX1072" s="30"/>
    </row>
    <row r="1073" spans="5:50" x14ac:dyDescent="0.75">
      <c r="E1073" s="30"/>
      <c r="F1073" s="30"/>
      <c r="G1073" s="30"/>
      <c r="H1073" s="30"/>
      <c r="I1073" s="30"/>
      <c r="J1073" s="30"/>
      <c r="K1073" s="30"/>
      <c r="L1073" s="30"/>
      <c r="M1073" s="30"/>
      <c r="N1073" s="30"/>
      <c r="O1073" s="30"/>
      <c r="P1073" s="30"/>
      <c r="Q1073" s="30"/>
      <c r="R1073" s="30"/>
      <c r="S1073" s="30"/>
      <c r="T1073" s="30"/>
      <c r="U1073" s="30"/>
      <c r="V1073" s="30"/>
      <c r="W1073" s="30"/>
      <c r="X1073" s="30"/>
      <c r="Y1073" s="30"/>
      <c r="Z1073" s="30"/>
      <c r="AA1073" s="30"/>
      <c r="AB1073" s="30"/>
      <c r="AC1073" s="30"/>
      <c r="AD1073" s="30"/>
      <c r="AE1073" s="30"/>
      <c r="AF1073" s="30"/>
      <c r="AG1073" s="30"/>
      <c r="AH1073" s="30"/>
      <c r="AI1073" s="30"/>
      <c r="AJ1073" s="30"/>
      <c r="AK1073" s="30"/>
      <c r="AL1073" s="30"/>
      <c r="AM1073" s="30"/>
      <c r="AN1073" s="30"/>
      <c r="AO1073" s="30"/>
      <c r="AP1073" s="30"/>
      <c r="AQ1073" s="30"/>
      <c r="AR1073" s="30"/>
      <c r="AS1073" s="30"/>
      <c r="AT1073" s="30"/>
      <c r="AU1073" s="30"/>
      <c r="AV1073" s="30"/>
      <c r="AW1073" s="30"/>
      <c r="AX1073" s="30"/>
    </row>
    <row r="1074" spans="5:50" x14ac:dyDescent="0.75">
      <c r="E1074" s="30"/>
      <c r="F1074" s="30"/>
      <c r="G1074" s="30"/>
      <c r="H1074" s="30"/>
      <c r="I1074" s="30"/>
      <c r="J1074" s="30"/>
      <c r="K1074" s="30"/>
      <c r="L1074" s="30"/>
      <c r="M1074" s="30"/>
      <c r="N1074" s="30"/>
      <c r="O1074" s="30"/>
      <c r="P1074" s="30"/>
      <c r="Q1074" s="30"/>
      <c r="R1074" s="30"/>
      <c r="S1074" s="30"/>
      <c r="T1074" s="30"/>
      <c r="U1074" s="30"/>
      <c r="V1074" s="30"/>
      <c r="W1074" s="30"/>
      <c r="X1074" s="30"/>
      <c r="Y1074" s="30"/>
      <c r="Z1074" s="30"/>
      <c r="AA1074" s="30"/>
      <c r="AB1074" s="30"/>
      <c r="AC1074" s="30"/>
      <c r="AD1074" s="30"/>
      <c r="AE1074" s="30"/>
      <c r="AF1074" s="30"/>
      <c r="AG1074" s="30"/>
      <c r="AH1074" s="30"/>
      <c r="AI1074" s="30"/>
      <c r="AJ1074" s="30"/>
      <c r="AK1074" s="30"/>
      <c r="AL1074" s="30"/>
      <c r="AM1074" s="30"/>
      <c r="AN1074" s="30"/>
      <c r="AO1074" s="30"/>
      <c r="AP1074" s="30"/>
      <c r="AQ1074" s="30"/>
      <c r="AR1074" s="30"/>
      <c r="AS1074" s="30"/>
      <c r="AT1074" s="30"/>
      <c r="AU1074" s="30"/>
      <c r="AV1074" s="30"/>
      <c r="AW1074" s="30"/>
      <c r="AX1074" s="30"/>
    </row>
    <row r="1075" spans="5:50" x14ac:dyDescent="0.75">
      <c r="E1075" s="30"/>
      <c r="F1075" s="30"/>
      <c r="G1075" s="30"/>
      <c r="H1075" s="30"/>
      <c r="I1075" s="30"/>
      <c r="J1075" s="30"/>
      <c r="K1075" s="30"/>
      <c r="L1075" s="30"/>
      <c r="M1075" s="30"/>
      <c r="N1075" s="30"/>
      <c r="O1075" s="30"/>
      <c r="P1075" s="30"/>
      <c r="Q1075" s="30"/>
      <c r="R1075" s="30"/>
      <c r="S1075" s="30"/>
      <c r="T1075" s="30"/>
      <c r="U1075" s="30"/>
      <c r="V1075" s="30"/>
      <c r="W1075" s="30"/>
      <c r="X1075" s="30"/>
      <c r="Y1075" s="30"/>
      <c r="Z1075" s="30"/>
      <c r="AA1075" s="30"/>
      <c r="AB1075" s="30"/>
      <c r="AC1075" s="30"/>
      <c r="AD1075" s="30"/>
      <c r="AE1075" s="30"/>
      <c r="AF1075" s="30"/>
      <c r="AG1075" s="30"/>
      <c r="AH1075" s="30"/>
      <c r="AI1075" s="30"/>
      <c r="AJ1075" s="30"/>
      <c r="AK1075" s="30"/>
      <c r="AL1075" s="30"/>
      <c r="AM1075" s="30"/>
      <c r="AN1075" s="30"/>
      <c r="AO1075" s="30"/>
      <c r="AP1075" s="30"/>
      <c r="AQ1075" s="30"/>
      <c r="AR1075" s="30"/>
      <c r="AS1075" s="30"/>
      <c r="AT1075" s="30"/>
      <c r="AU1075" s="30"/>
      <c r="AV1075" s="30"/>
      <c r="AW1075" s="30"/>
      <c r="AX1075" s="30"/>
    </row>
    <row r="1076" spans="5:50" x14ac:dyDescent="0.75">
      <c r="E1076" s="30"/>
      <c r="F1076" s="30"/>
      <c r="G1076" s="30"/>
      <c r="H1076" s="30"/>
      <c r="I1076" s="30"/>
      <c r="J1076" s="30"/>
      <c r="K1076" s="30"/>
      <c r="L1076" s="30"/>
      <c r="M1076" s="30"/>
      <c r="N1076" s="30"/>
      <c r="O1076" s="30"/>
      <c r="P1076" s="30"/>
      <c r="Q1076" s="30"/>
      <c r="R1076" s="30"/>
      <c r="S1076" s="30"/>
      <c r="T1076" s="30"/>
      <c r="U1076" s="30"/>
      <c r="V1076" s="30"/>
      <c r="W1076" s="30"/>
      <c r="X1076" s="30"/>
      <c r="Y1076" s="30"/>
      <c r="Z1076" s="30"/>
      <c r="AA1076" s="30"/>
      <c r="AB1076" s="30"/>
      <c r="AC1076" s="30"/>
      <c r="AD1076" s="30"/>
      <c r="AE1076" s="30"/>
      <c r="AF1076" s="30"/>
      <c r="AG1076" s="30"/>
      <c r="AH1076" s="30"/>
      <c r="AI1076" s="30"/>
      <c r="AJ1076" s="30"/>
      <c r="AK1076" s="30"/>
      <c r="AL1076" s="30"/>
      <c r="AM1076" s="30"/>
      <c r="AN1076" s="30"/>
      <c r="AO1076" s="30"/>
      <c r="AP1076" s="30"/>
      <c r="AQ1076" s="30"/>
      <c r="AR1076" s="30"/>
      <c r="AS1076" s="30"/>
      <c r="AT1076" s="30"/>
      <c r="AU1076" s="30"/>
      <c r="AV1076" s="30"/>
      <c r="AW1076" s="30"/>
      <c r="AX1076" s="30"/>
    </row>
    <row r="1077" spans="5:50" x14ac:dyDescent="0.75">
      <c r="E1077" s="30"/>
      <c r="F1077" s="30"/>
      <c r="G1077" s="30"/>
      <c r="H1077" s="30"/>
      <c r="I1077" s="30"/>
      <c r="J1077" s="30"/>
      <c r="K1077" s="30"/>
      <c r="L1077" s="30"/>
      <c r="M1077" s="30"/>
      <c r="N1077" s="30"/>
      <c r="O1077" s="30"/>
      <c r="P1077" s="30"/>
      <c r="Q1077" s="30"/>
      <c r="R1077" s="30"/>
      <c r="S1077" s="30"/>
      <c r="T1077" s="30"/>
      <c r="U1077" s="30"/>
      <c r="V1077" s="30"/>
      <c r="W1077" s="30"/>
      <c r="X1077" s="30"/>
      <c r="Y1077" s="30"/>
      <c r="Z1077" s="30"/>
      <c r="AA1077" s="30"/>
      <c r="AB1077" s="30"/>
      <c r="AC1077" s="30"/>
      <c r="AD1077" s="30"/>
      <c r="AE1077" s="30"/>
      <c r="AF1077" s="30"/>
      <c r="AG1077" s="30"/>
      <c r="AH1077" s="30"/>
      <c r="AI1077" s="30"/>
      <c r="AJ1077" s="30"/>
      <c r="AK1077" s="30"/>
      <c r="AL1077" s="30"/>
      <c r="AM1077" s="30"/>
      <c r="AN1077" s="30"/>
      <c r="AO1077" s="30"/>
      <c r="AP1077" s="30"/>
      <c r="AQ1077" s="30"/>
      <c r="AR1077" s="30"/>
      <c r="AS1077" s="30"/>
      <c r="AT1077" s="30"/>
      <c r="AU1077" s="30"/>
      <c r="AV1077" s="30"/>
      <c r="AW1077" s="30"/>
      <c r="AX1077" s="30"/>
    </row>
    <row r="1078" spans="5:50" x14ac:dyDescent="0.75">
      <c r="E1078" s="30"/>
      <c r="F1078" s="30"/>
      <c r="G1078" s="30"/>
      <c r="H1078" s="30"/>
      <c r="I1078" s="30"/>
      <c r="J1078" s="30"/>
      <c r="K1078" s="30"/>
      <c r="L1078" s="30"/>
      <c r="M1078" s="30"/>
      <c r="N1078" s="30"/>
      <c r="O1078" s="30"/>
      <c r="P1078" s="30"/>
      <c r="Q1078" s="30"/>
      <c r="R1078" s="30"/>
      <c r="S1078" s="30"/>
      <c r="T1078" s="30"/>
      <c r="U1078" s="30"/>
      <c r="V1078" s="30"/>
      <c r="W1078" s="30"/>
      <c r="X1078" s="30"/>
      <c r="Y1078" s="30"/>
      <c r="Z1078" s="30"/>
      <c r="AA1078" s="30"/>
      <c r="AB1078" s="30"/>
      <c r="AC1078" s="30"/>
      <c r="AD1078" s="30"/>
      <c r="AE1078" s="30"/>
      <c r="AF1078" s="30"/>
      <c r="AG1078" s="30"/>
      <c r="AH1078" s="30"/>
      <c r="AI1078" s="30"/>
      <c r="AJ1078" s="30"/>
      <c r="AK1078" s="30"/>
      <c r="AL1078" s="30"/>
      <c r="AM1078" s="30"/>
      <c r="AN1078" s="30"/>
      <c r="AO1078" s="30"/>
      <c r="AP1078" s="30"/>
      <c r="AQ1078" s="30"/>
      <c r="AR1078" s="30"/>
      <c r="AS1078" s="30"/>
      <c r="AT1078" s="30"/>
      <c r="AU1078" s="30"/>
      <c r="AV1078" s="30"/>
      <c r="AW1078" s="30"/>
      <c r="AX1078" s="30"/>
    </row>
    <row r="1079" spans="5:50" x14ac:dyDescent="0.75">
      <c r="E1079" s="30"/>
      <c r="F1079" s="30"/>
      <c r="G1079" s="30"/>
      <c r="H1079" s="30"/>
      <c r="I1079" s="30"/>
      <c r="J1079" s="30"/>
      <c r="K1079" s="30"/>
      <c r="L1079" s="30"/>
      <c r="M1079" s="30"/>
      <c r="N1079" s="30"/>
      <c r="O1079" s="30"/>
      <c r="P1079" s="30"/>
      <c r="Q1079" s="30"/>
      <c r="R1079" s="30"/>
      <c r="S1079" s="30"/>
      <c r="T1079" s="30"/>
      <c r="U1079" s="30"/>
      <c r="V1079" s="30"/>
      <c r="W1079" s="30"/>
      <c r="X1079" s="30"/>
      <c r="Y1079" s="30"/>
      <c r="Z1079" s="30"/>
      <c r="AA1079" s="30"/>
      <c r="AB1079" s="30"/>
      <c r="AC1079" s="30"/>
      <c r="AD1079" s="30"/>
      <c r="AE1079" s="30"/>
      <c r="AF1079" s="30"/>
      <c r="AG1079" s="30"/>
      <c r="AH1079" s="30"/>
      <c r="AI1079" s="30"/>
      <c r="AJ1079" s="30"/>
      <c r="AK1079" s="30"/>
      <c r="AL1079" s="30"/>
      <c r="AM1079" s="30"/>
      <c r="AN1079" s="30"/>
      <c r="AO1079" s="30"/>
      <c r="AP1079" s="30"/>
      <c r="AQ1079" s="30"/>
      <c r="AR1079" s="30"/>
      <c r="AS1079" s="30"/>
      <c r="AT1079" s="30"/>
      <c r="AU1079" s="30"/>
      <c r="AV1079" s="30"/>
      <c r="AW1079" s="30"/>
      <c r="AX1079" s="30"/>
    </row>
    <row r="1080" spans="5:50" x14ac:dyDescent="0.75">
      <c r="E1080" s="30"/>
      <c r="F1080" s="30"/>
      <c r="G1080" s="30"/>
      <c r="H1080" s="30"/>
      <c r="I1080" s="30"/>
      <c r="J1080" s="30"/>
      <c r="K1080" s="30"/>
      <c r="L1080" s="30"/>
      <c r="M1080" s="30"/>
      <c r="N1080" s="30"/>
      <c r="O1080" s="30"/>
      <c r="P1080" s="30"/>
      <c r="Q1080" s="30"/>
      <c r="R1080" s="30"/>
      <c r="S1080" s="30"/>
      <c r="T1080" s="30"/>
      <c r="U1080" s="30"/>
      <c r="V1080" s="30"/>
      <c r="W1080" s="30"/>
      <c r="X1080" s="30"/>
      <c r="Y1080" s="30"/>
      <c r="Z1080" s="30"/>
      <c r="AA1080" s="30"/>
      <c r="AB1080" s="30"/>
      <c r="AC1080" s="30"/>
      <c r="AD1080" s="30"/>
      <c r="AE1080" s="30"/>
      <c r="AF1080" s="30"/>
      <c r="AG1080" s="30"/>
      <c r="AH1080" s="30"/>
      <c r="AI1080" s="30"/>
      <c r="AJ1080" s="30"/>
      <c r="AK1080" s="30"/>
      <c r="AL1080" s="30"/>
      <c r="AM1080" s="30"/>
      <c r="AN1080" s="30"/>
      <c r="AO1080" s="30"/>
      <c r="AP1080" s="30"/>
      <c r="AQ1080" s="30"/>
      <c r="AR1080" s="30"/>
      <c r="AS1080" s="30"/>
      <c r="AT1080" s="30"/>
      <c r="AU1080" s="30"/>
      <c r="AV1080" s="30"/>
      <c r="AW1080" s="30"/>
      <c r="AX1080" s="30"/>
    </row>
    <row r="1081" spans="5:50" x14ac:dyDescent="0.75">
      <c r="E1081" s="30"/>
      <c r="F1081" s="30"/>
      <c r="G1081" s="30"/>
      <c r="H1081" s="30"/>
      <c r="I1081" s="30"/>
      <c r="J1081" s="30"/>
      <c r="K1081" s="30"/>
      <c r="L1081" s="30"/>
      <c r="M1081" s="30"/>
      <c r="N1081" s="30"/>
      <c r="O1081" s="30"/>
      <c r="P1081" s="30"/>
      <c r="Q1081" s="30"/>
      <c r="R1081" s="30"/>
      <c r="S1081" s="30"/>
      <c r="T1081" s="30"/>
      <c r="U1081" s="30"/>
      <c r="V1081" s="30"/>
      <c r="W1081" s="30"/>
      <c r="X1081" s="30"/>
      <c r="Y1081" s="30"/>
      <c r="Z1081" s="30"/>
      <c r="AA1081" s="30"/>
      <c r="AB1081" s="30"/>
      <c r="AC1081" s="30"/>
      <c r="AD1081" s="30"/>
      <c r="AE1081" s="30"/>
      <c r="AF1081" s="30"/>
      <c r="AG1081" s="30"/>
      <c r="AH1081" s="30"/>
      <c r="AI1081" s="30"/>
      <c r="AJ1081" s="30"/>
      <c r="AK1081" s="30"/>
      <c r="AL1081" s="30"/>
      <c r="AM1081" s="30"/>
      <c r="AN1081" s="30"/>
      <c r="AO1081" s="30"/>
      <c r="AP1081" s="30"/>
      <c r="AQ1081" s="30"/>
      <c r="AR1081" s="30"/>
      <c r="AS1081" s="30"/>
      <c r="AT1081" s="30"/>
      <c r="AU1081" s="30"/>
      <c r="AV1081" s="30"/>
      <c r="AW1081" s="30"/>
      <c r="AX1081" s="30"/>
    </row>
    <row r="1082" spans="5:50" x14ac:dyDescent="0.75">
      <c r="E1082" s="30"/>
      <c r="F1082" s="30"/>
      <c r="G1082" s="30"/>
      <c r="H1082" s="30"/>
      <c r="I1082" s="30"/>
      <c r="J1082" s="30"/>
      <c r="K1082" s="30"/>
      <c r="L1082" s="30"/>
      <c r="M1082" s="30"/>
      <c r="N1082" s="30"/>
      <c r="O1082" s="30"/>
      <c r="P1082" s="30"/>
      <c r="Q1082" s="30"/>
      <c r="R1082" s="30"/>
      <c r="S1082" s="30"/>
      <c r="T1082" s="30"/>
      <c r="U1082" s="30"/>
      <c r="V1082" s="30"/>
      <c r="W1082" s="30"/>
      <c r="X1082" s="30"/>
      <c r="Y1082" s="30"/>
      <c r="Z1082" s="30"/>
      <c r="AA1082" s="30"/>
      <c r="AB1082" s="30"/>
      <c r="AC1082" s="30"/>
      <c r="AD1082" s="30"/>
      <c r="AE1082" s="30"/>
      <c r="AF1082" s="30"/>
      <c r="AG1082" s="30"/>
      <c r="AH1082" s="30"/>
      <c r="AI1082" s="30"/>
      <c r="AJ1082" s="30"/>
      <c r="AK1082" s="30"/>
      <c r="AL1082" s="30"/>
      <c r="AM1082" s="30"/>
      <c r="AN1082" s="30"/>
      <c r="AO1082" s="30"/>
      <c r="AP1082" s="30"/>
      <c r="AQ1082" s="30"/>
      <c r="AR1082" s="30"/>
      <c r="AS1082" s="30"/>
      <c r="AT1082" s="30"/>
      <c r="AU1082" s="30"/>
      <c r="AV1082" s="30"/>
      <c r="AW1082" s="30"/>
      <c r="AX1082" s="30"/>
    </row>
    <row r="1083" spans="5:50" x14ac:dyDescent="0.75">
      <c r="E1083" s="30"/>
      <c r="F1083" s="30"/>
      <c r="G1083" s="30"/>
      <c r="H1083" s="30"/>
      <c r="I1083" s="30"/>
      <c r="J1083" s="30"/>
      <c r="K1083" s="30"/>
      <c r="L1083" s="30"/>
      <c r="M1083" s="30"/>
      <c r="N1083" s="30"/>
      <c r="O1083" s="30"/>
      <c r="P1083" s="30"/>
      <c r="Q1083" s="30"/>
      <c r="R1083" s="30"/>
      <c r="S1083" s="30"/>
      <c r="T1083" s="30"/>
      <c r="U1083" s="30"/>
      <c r="V1083" s="30"/>
      <c r="W1083" s="30"/>
      <c r="X1083" s="30"/>
      <c r="Y1083" s="30"/>
      <c r="Z1083" s="30"/>
      <c r="AA1083" s="30"/>
      <c r="AB1083" s="30"/>
      <c r="AC1083" s="30"/>
      <c r="AD1083" s="30"/>
      <c r="AE1083" s="30"/>
      <c r="AF1083" s="30"/>
      <c r="AG1083" s="30"/>
      <c r="AH1083" s="30"/>
      <c r="AI1083" s="30"/>
      <c r="AJ1083" s="30"/>
      <c r="AK1083" s="30"/>
      <c r="AL1083" s="30"/>
      <c r="AM1083" s="30"/>
      <c r="AN1083" s="30"/>
      <c r="AO1083" s="30"/>
      <c r="AP1083" s="30"/>
      <c r="AQ1083" s="30"/>
      <c r="AR1083" s="30"/>
      <c r="AS1083" s="30"/>
      <c r="AT1083" s="30"/>
      <c r="AU1083" s="30"/>
      <c r="AV1083" s="30"/>
      <c r="AW1083" s="30"/>
      <c r="AX1083" s="30"/>
    </row>
    <row r="1084" spans="5:50" x14ac:dyDescent="0.75">
      <c r="E1084" s="30"/>
      <c r="F1084" s="30"/>
      <c r="G1084" s="30"/>
      <c r="H1084" s="30"/>
      <c r="I1084" s="30"/>
      <c r="J1084" s="30"/>
      <c r="K1084" s="30"/>
      <c r="L1084" s="30"/>
      <c r="M1084" s="30"/>
      <c r="N1084" s="30"/>
      <c r="O1084" s="30"/>
      <c r="P1084" s="30"/>
      <c r="Q1084" s="30"/>
      <c r="R1084" s="30"/>
      <c r="S1084" s="30"/>
      <c r="T1084" s="30"/>
      <c r="U1084" s="30"/>
      <c r="V1084" s="30"/>
      <c r="W1084" s="30"/>
      <c r="X1084" s="30"/>
      <c r="Y1084" s="30"/>
      <c r="Z1084" s="30"/>
      <c r="AA1084" s="30"/>
      <c r="AB1084" s="30"/>
      <c r="AC1084" s="30"/>
      <c r="AD1084" s="30"/>
      <c r="AE1084" s="30"/>
      <c r="AF1084" s="30"/>
      <c r="AG1084" s="30"/>
      <c r="AH1084" s="30"/>
      <c r="AI1084" s="30"/>
      <c r="AJ1084" s="30"/>
      <c r="AK1084" s="30"/>
      <c r="AL1084" s="30"/>
      <c r="AM1084" s="30"/>
      <c r="AN1084" s="30"/>
      <c r="AO1084" s="30"/>
      <c r="AP1084" s="30"/>
      <c r="AQ1084" s="30"/>
      <c r="AR1084" s="30"/>
      <c r="AS1084" s="30"/>
      <c r="AT1084" s="30"/>
      <c r="AU1084" s="30"/>
      <c r="AV1084" s="30"/>
      <c r="AW1084" s="30"/>
      <c r="AX1084" s="30"/>
    </row>
    <row r="1085" spans="5:50" x14ac:dyDescent="0.75">
      <c r="E1085" s="30"/>
      <c r="F1085" s="30"/>
      <c r="G1085" s="30"/>
      <c r="H1085" s="30"/>
      <c r="I1085" s="30"/>
      <c r="J1085" s="30"/>
      <c r="K1085" s="30"/>
      <c r="L1085" s="30"/>
      <c r="M1085" s="30"/>
      <c r="N1085" s="30"/>
      <c r="O1085" s="30"/>
      <c r="P1085" s="30"/>
      <c r="Q1085" s="30"/>
      <c r="R1085" s="30"/>
      <c r="S1085" s="30"/>
      <c r="T1085" s="30"/>
      <c r="U1085" s="30"/>
      <c r="V1085" s="30"/>
      <c r="W1085" s="30"/>
      <c r="X1085" s="30"/>
      <c r="Y1085" s="30"/>
      <c r="Z1085" s="30"/>
      <c r="AA1085" s="30"/>
      <c r="AB1085" s="30"/>
      <c r="AC1085" s="30"/>
      <c r="AD1085" s="30"/>
      <c r="AE1085" s="30"/>
      <c r="AF1085" s="30"/>
      <c r="AG1085" s="30"/>
      <c r="AH1085" s="30"/>
      <c r="AI1085" s="30"/>
      <c r="AJ1085" s="30"/>
      <c r="AK1085" s="30"/>
      <c r="AL1085" s="30"/>
      <c r="AM1085" s="30"/>
      <c r="AN1085" s="30"/>
      <c r="AO1085" s="30"/>
      <c r="AP1085" s="30"/>
      <c r="AQ1085" s="30"/>
      <c r="AR1085" s="30"/>
      <c r="AS1085" s="30"/>
      <c r="AT1085" s="30"/>
      <c r="AU1085" s="30"/>
      <c r="AV1085" s="30"/>
      <c r="AW1085" s="30"/>
      <c r="AX1085" s="30"/>
    </row>
    <row r="1086" spans="5:50" x14ac:dyDescent="0.75">
      <c r="E1086" s="30"/>
      <c r="F1086" s="30"/>
      <c r="G1086" s="30"/>
      <c r="H1086" s="30"/>
      <c r="I1086" s="30"/>
      <c r="J1086" s="30"/>
      <c r="K1086" s="30"/>
      <c r="L1086" s="30"/>
      <c r="M1086" s="30"/>
      <c r="N1086" s="30"/>
      <c r="O1086" s="30"/>
      <c r="P1086" s="30"/>
      <c r="Q1086" s="30"/>
      <c r="R1086" s="30"/>
      <c r="S1086" s="30"/>
      <c r="T1086" s="30"/>
      <c r="U1086" s="30"/>
      <c r="V1086" s="30"/>
      <c r="W1086" s="30"/>
      <c r="X1086" s="30"/>
      <c r="Y1086" s="30"/>
      <c r="Z1086" s="30"/>
      <c r="AA1086" s="30"/>
      <c r="AB1086" s="30"/>
      <c r="AC1086" s="30"/>
      <c r="AD1086" s="30"/>
      <c r="AE1086" s="30"/>
      <c r="AF1086" s="30"/>
      <c r="AG1086" s="30"/>
      <c r="AH1086" s="30"/>
      <c r="AI1086" s="30"/>
      <c r="AJ1086" s="30"/>
      <c r="AK1086" s="30"/>
      <c r="AL1086" s="30"/>
      <c r="AM1086" s="30"/>
      <c r="AN1086" s="30"/>
      <c r="AO1086" s="30"/>
      <c r="AP1086" s="30"/>
      <c r="AQ1086" s="30"/>
      <c r="AR1086" s="30"/>
      <c r="AS1086" s="30"/>
      <c r="AT1086" s="30"/>
      <c r="AU1086" s="30"/>
      <c r="AV1086" s="30"/>
      <c r="AW1086" s="30"/>
      <c r="AX1086" s="30"/>
    </row>
    <row r="1087" spans="5:50" x14ac:dyDescent="0.75">
      <c r="E1087" s="30"/>
      <c r="F1087" s="30"/>
      <c r="G1087" s="30"/>
      <c r="H1087" s="30"/>
      <c r="I1087" s="30"/>
      <c r="J1087" s="30"/>
      <c r="K1087" s="30"/>
      <c r="L1087" s="30"/>
      <c r="M1087" s="30"/>
      <c r="N1087" s="30"/>
      <c r="O1087" s="30"/>
      <c r="P1087" s="30"/>
      <c r="Q1087" s="30"/>
      <c r="R1087" s="30"/>
      <c r="S1087" s="30"/>
      <c r="T1087" s="30"/>
      <c r="U1087" s="30"/>
      <c r="V1087" s="30"/>
      <c r="W1087" s="30"/>
      <c r="X1087" s="30"/>
      <c r="Y1087" s="30"/>
      <c r="Z1087" s="30"/>
      <c r="AA1087" s="30"/>
      <c r="AB1087" s="30"/>
      <c r="AC1087" s="30"/>
      <c r="AD1087" s="30"/>
      <c r="AE1087" s="30"/>
      <c r="AF1087" s="30"/>
      <c r="AG1087" s="30"/>
      <c r="AH1087" s="30"/>
      <c r="AI1087" s="30"/>
      <c r="AJ1087" s="30"/>
      <c r="AK1087" s="30"/>
      <c r="AL1087" s="30"/>
      <c r="AM1087" s="30"/>
      <c r="AN1087" s="30"/>
      <c r="AO1087" s="30"/>
      <c r="AP1087" s="30"/>
      <c r="AQ1087" s="30"/>
      <c r="AR1087" s="30"/>
      <c r="AS1087" s="30"/>
      <c r="AT1087" s="30"/>
      <c r="AU1087" s="30"/>
      <c r="AV1087" s="30"/>
      <c r="AW1087" s="30"/>
      <c r="AX1087" s="30"/>
    </row>
    <row r="1088" spans="5:50" x14ac:dyDescent="0.75">
      <c r="E1088" s="30"/>
      <c r="F1088" s="30"/>
      <c r="G1088" s="30"/>
      <c r="H1088" s="30"/>
      <c r="I1088" s="30"/>
      <c r="J1088" s="30"/>
      <c r="K1088" s="30"/>
      <c r="L1088" s="30"/>
      <c r="M1088" s="30"/>
      <c r="N1088" s="30"/>
      <c r="O1088" s="30"/>
      <c r="P1088" s="30"/>
      <c r="Q1088" s="30"/>
      <c r="R1088" s="30"/>
      <c r="S1088" s="30"/>
      <c r="T1088" s="30"/>
      <c r="U1088" s="30"/>
      <c r="V1088" s="30"/>
      <c r="W1088" s="30"/>
      <c r="X1088" s="30"/>
      <c r="Y1088" s="30"/>
      <c r="Z1088" s="30"/>
      <c r="AA1088" s="30"/>
      <c r="AB1088" s="30"/>
      <c r="AC1088" s="30"/>
      <c r="AD1088" s="30"/>
      <c r="AE1088" s="30"/>
      <c r="AF1088" s="30"/>
      <c r="AG1088" s="30"/>
      <c r="AH1088" s="30"/>
      <c r="AI1088" s="30"/>
      <c r="AJ1088" s="30"/>
      <c r="AK1088" s="30"/>
      <c r="AL1088" s="30"/>
      <c r="AM1088" s="30"/>
      <c r="AN1088" s="30"/>
      <c r="AO1088" s="30"/>
      <c r="AP1088" s="30"/>
      <c r="AQ1088" s="30"/>
      <c r="AR1088" s="30"/>
      <c r="AS1088" s="30"/>
      <c r="AT1088" s="30"/>
      <c r="AU1088" s="30"/>
      <c r="AV1088" s="30"/>
      <c r="AW1088" s="30"/>
      <c r="AX1088" s="30"/>
    </row>
    <row r="1089" spans="5:50" x14ac:dyDescent="0.75">
      <c r="E1089" s="30"/>
      <c r="F1089" s="30"/>
      <c r="G1089" s="30"/>
      <c r="H1089" s="30"/>
      <c r="I1089" s="30"/>
      <c r="J1089" s="30"/>
      <c r="K1089" s="30"/>
      <c r="L1089" s="30"/>
      <c r="M1089" s="30"/>
      <c r="N1089" s="30"/>
      <c r="O1089" s="30"/>
      <c r="P1089" s="30"/>
      <c r="Q1089" s="30"/>
      <c r="R1089" s="30"/>
      <c r="S1089" s="30"/>
      <c r="T1089" s="30"/>
      <c r="U1089" s="30"/>
      <c r="V1089" s="30"/>
      <c r="W1089" s="30"/>
      <c r="X1089" s="30"/>
      <c r="Y1089" s="30"/>
      <c r="Z1089" s="30"/>
      <c r="AA1089" s="30"/>
      <c r="AB1089" s="30"/>
      <c r="AC1089" s="30"/>
      <c r="AD1089" s="30"/>
      <c r="AE1089" s="30"/>
      <c r="AF1089" s="30"/>
      <c r="AG1089" s="30"/>
      <c r="AH1089" s="30"/>
      <c r="AI1089" s="30"/>
      <c r="AJ1089" s="30"/>
      <c r="AK1089" s="30"/>
      <c r="AL1089" s="30"/>
      <c r="AM1089" s="30"/>
      <c r="AN1089" s="30"/>
      <c r="AO1089" s="30"/>
      <c r="AP1089" s="30"/>
      <c r="AQ1089" s="30"/>
      <c r="AR1089" s="30"/>
      <c r="AS1089" s="30"/>
      <c r="AT1089" s="30"/>
      <c r="AU1089" s="30"/>
      <c r="AV1089" s="30"/>
      <c r="AW1089" s="30"/>
      <c r="AX1089" s="30"/>
    </row>
    <row r="1090" spans="5:50" x14ac:dyDescent="0.75">
      <c r="E1090" s="30"/>
      <c r="F1090" s="30"/>
      <c r="G1090" s="30"/>
      <c r="H1090" s="30"/>
      <c r="I1090" s="30"/>
      <c r="J1090" s="30"/>
      <c r="K1090" s="30"/>
      <c r="L1090" s="30"/>
      <c r="M1090" s="30"/>
      <c r="N1090" s="30"/>
      <c r="O1090" s="30"/>
      <c r="P1090" s="30"/>
      <c r="Q1090" s="30"/>
      <c r="R1090" s="30"/>
      <c r="S1090" s="30"/>
      <c r="T1090" s="30"/>
      <c r="U1090" s="30"/>
      <c r="V1090" s="30"/>
      <c r="W1090" s="30"/>
      <c r="X1090" s="30"/>
      <c r="Y1090" s="30"/>
      <c r="Z1090" s="30"/>
      <c r="AA1090" s="30"/>
      <c r="AB1090" s="30"/>
      <c r="AC1090" s="30"/>
      <c r="AD1090" s="30"/>
      <c r="AE1090" s="30"/>
      <c r="AF1090" s="30"/>
      <c r="AG1090" s="30"/>
      <c r="AH1090" s="30"/>
      <c r="AI1090" s="30"/>
      <c r="AJ1090" s="30"/>
      <c r="AK1090" s="30"/>
      <c r="AL1090" s="30"/>
      <c r="AM1090" s="30"/>
      <c r="AN1090" s="30"/>
      <c r="AO1090" s="30"/>
      <c r="AP1090" s="30"/>
      <c r="AQ1090" s="30"/>
      <c r="AR1090" s="30"/>
      <c r="AS1090" s="30"/>
      <c r="AT1090" s="30"/>
      <c r="AU1090" s="30"/>
      <c r="AV1090" s="30"/>
      <c r="AW1090" s="30"/>
      <c r="AX1090" s="30"/>
    </row>
    <row r="1091" spans="5:50" x14ac:dyDescent="0.75">
      <c r="E1091" s="30"/>
      <c r="F1091" s="30"/>
      <c r="G1091" s="30"/>
      <c r="H1091" s="30"/>
      <c r="I1091" s="30"/>
      <c r="J1091" s="30"/>
      <c r="K1091" s="30"/>
      <c r="L1091" s="30"/>
      <c r="M1091" s="30"/>
      <c r="N1091" s="30"/>
      <c r="O1091" s="30"/>
      <c r="P1091" s="30"/>
      <c r="Q1091" s="30"/>
      <c r="R1091" s="30"/>
      <c r="S1091" s="30"/>
      <c r="T1091" s="30"/>
      <c r="U1091" s="30"/>
      <c r="V1091" s="30"/>
      <c r="W1091" s="30"/>
      <c r="X1091" s="30"/>
      <c r="Y1091" s="30"/>
      <c r="Z1091" s="30"/>
      <c r="AA1091" s="30"/>
      <c r="AB1091" s="30"/>
      <c r="AC1091" s="30"/>
      <c r="AD1091" s="30"/>
      <c r="AE1091" s="30"/>
      <c r="AF1091" s="30"/>
      <c r="AG1091" s="30"/>
      <c r="AH1091" s="30"/>
      <c r="AI1091" s="30"/>
      <c r="AJ1091" s="30"/>
      <c r="AK1091" s="30"/>
      <c r="AL1091" s="30"/>
      <c r="AM1091" s="30"/>
      <c r="AN1091" s="30"/>
      <c r="AO1091" s="30"/>
      <c r="AP1091" s="30"/>
      <c r="AQ1091" s="30"/>
      <c r="AR1091" s="30"/>
      <c r="AS1091" s="30"/>
      <c r="AT1091" s="30"/>
      <c r="AU1091" s="30"/>
      <c r="AV1091" s="30"/>
      <c r="AW1091" s="30"/>
      <c r="AX1091" s="30"/>
    </row>
    <row r="1092" spans="5:50" x14ac:dyDescent="0.75">
      <c r="E1092" s="30"/>
      <c r="F1092" s="30"/>
      <c r="G1092" s="30"/>
      <c r="H1092" s="30"/>
      <c r="I1092" s="30"/>
      <c r="J1092" s="30"/>
      <c r="K1092" s="30"/>
      <c r="L1092" s="30"/>
      <c r="M1092" s="30"/>
      <c r="N1092" s="30"/>
      <c r="O1092" s="30"/>
      <c r="P1092" s="30"/>
      <c r="Q1092" s="30"/>
      <c r="R1092" s="30"/>
      <c r="S1092" s="30"/>
      <c r="T1092" s="30"/>
      <c r="U1092" s="30"/>
      <c r="V1092" s="30"/>
      <c r="W1092" s="30"/>
      <c r="X1092" s="30"/>
      <c r="Y1092" s="30"/>
      <c r="Z1092" s="30"/>
      <c r="AA1092" s="30"/>
      <c r="AB1092" s="30"/>
      <c r="AC1092" s="30"/>
      <c r="AD1092" s="30"/>
      <c r="AE1092" s="30"/>
      <c r="AF1092" s="30"/>
      <c r="AG1092" s="30"/>
      <c r="AH1092" s="30"/>
      <c r="AI1092" s="30"/>
      <c r="AJ1092" s="30"/>
      <c r="AK1092" s="30"/>
      <c r="AL1092" s="30"/>
      <c r="AM1092" s="30"/>
      <c r="AN1092" s="30"/>
      <c r="AO1092" s="30"/>
      <c r="AP1092" s="30"/>
      <c r="AQ1092" s="30"/>
      <c r="AR1092" s="30"/>
      <c r="AS1092" s="30"/>
      <c r="AT1092" s="30"/>
      <c r="AU1092" s="30"/>
      <c r="AV1092" s="30"/>
      <c r="AW1092" s="30"/>
      <c r="AX1092" s="30"/>
    </row>
    <row r="1093" spans="5:50" x14ac:dyDescent="0.75">
      <c r="E1093" s="30"/>
      <c r="F1093" s="30"/>
      <c r="G1093" s="30"/>
      <c r="H1093" s="30"/>
      <c r="I1093" s="30"/>
      <c r="J1093" s="30"/>
      <c r="K1093" s="30"/>
      <c r="L1093" s="30"/>
      <c r="M1093" s="30"/>
      <c r="N1093" s="30"/>
      <c r="O1093" s="30"/>
      <c r="P1093" s="30"/>
      <c r="Q1093" s="30"/>
      <c r="R1093" s="30"/>
      <c r="S1093" s="30"/>
      <c r="T1093" s="30"/>
      <c r="U1093" s="30"/>
      <c r="V1093" s="30"/>
      <c r="W1093" s="30"/>
      <c r="X1093" s="30"/>
      <c r="Y1093" s="30"/>
      <c r="Z1093" s="30"/>
      <c r="AA1093" s="30"/>
      <c r="AB1093" s="30"/>
      <c r="AC1093" s="30"/>
      <c r="AD1093" s="30"/>
      <c r="AE1093" s="30"/>
      <c r="AF1093" s="30"/>
      <c r="AG1093" s="30"/>
      <c r="AH1093" s="30"/>
      <c r="AI1093" s="30"/>
      <c r="AJ1093" s="30"/>
      <c r="AK1093" s="30"/>
      <c r="AL1093" s="30"/>
      <c r="AM1093" s="30"/>
      <c r="AN1093" s="30"/>
      <c r="AO1093" s="30"/>
      <c r="AP1093" s="30"/>
      <c r="AQ1093" s="30"/>
      <c r="AR1093" s="30"/>
      <c r="AS1093" s="30"/>
      <c r="AT1093" s="30"/>
      <c r="AU1093" s="30"/>
      <c r="AV1093" s="30"/>
      <c r="AW1093" s="30"/>
      <c r="AX1093" s="30"/>
    </row>
    <row r="1094" spans="5:50" x14ac:dyDescent="0.75">
      <c r="E1094" s="30"/>
      <c r="F1094" s="30"/>
      <c r="G1094" s="30"/>
      <c r="H1094" s="30"/>
      <c r="I1094" s="30"/>
      <c r="J1094" s="30"/>
      <c r="K1094" s="30"/>
      <c r="L1094" s="30"/>
      <c r="M1094" s="30"/>
      <c r="N1094" s="30"/>
      <c r="O1094" s="30"/>
      <c r="P1094" s="30"/>
      <c r="Q1094" s="30"/>
      <c r="R1094" s="30"/>
      <c r="S1094" s="30"/>
      <c r="T1094" s="30"/>
      <c r="U1094" s="30"/>
      <c r="V1094" s="30"/>
      <c r="W1094" s="30"/>
      <c r="X1094" s="30"/>
      <c r="Y1094" s="30"/>
      <c r="Z1094" s="30"/>
      <c r="AA1094" s="30"/>
      <c r="AB1094" s="30"/>
      <c r="AC1094" s="30"/>
      <c r="AD1094" s="30"/>
      <c r="AE1094" s="30"/>
      <c r="AF1094" s="30"/>
      <c r="AG1094" s="30"/>
      <c r="AH1094" s="30"/>
      <c r="AI1094" s="30"/>
      <c r="AJ1094" s="30"/>
      <c r="AK1094" s="30"/>
      <c r="AL1094" s="30"/>
      <c r="AM1094" s="30"/>
      <c r="AN1094" s="30"/>
      <c r="AO1094" s="30"/>
      <c r="AP1094" s="30"/>
      <c r="AQ1094" s="30"/>
      <c r="AR1094" s="30"/>
      <c r="AS1094" s="30"/>
      <c r="AT1094" s="30"/>
      <c r="AU1094" s="30"/>
      <c r="AV1094" s="30"/>
      <c r="AW1094" s="30"/>
      <c r="AX1094" s="30"/>
    </row>
    <row r="1095" spans="5:50" x14ac:dyDescent="0.75">
      <c r="E1095" s="30"/>
      <c r="F1095" s="30"/>
      <c r="G1095" s="30"/>
      <c r="H1095" s="30"/>
      <c r="I1095" s="30"/>
      <c r="J1095" s="30"/>
      <c r="K1095" s="30"/>
      <c r="L1095" s="30"/>
      <c r="M1095" s="30"/>
      <c r="N1095" s="30"/>
      <c r="O1095" s="30"/>
      <c r="P1095" s="30"/>
      <c r="Q1095" s="30"/>
      <c r="R1095" s="30"/>
      <c r="S1095" s="30"/>
      <c r="T1095" s="30"/>
      <c r="U1095" s="30"/>
      <c r="V1095" s="30"/>
      <c r="W1095" s="30"/>
      <c r="X1095" s="30"/>
      <c r="Y1095" s="30"/>
      <c r="Z1095" s="30"/>
      <c r="AA1095" s="30"/>
      <c r="AB1095" s="30"/>
      <c r="AC1095" s="30"/>
      <c r="AD1095" s="30"/>
      <c r="AE1095" s="30"/>
      <c r="AF1095" s="30"/>
      <c r="AG1095" s="30"/>
      <c r="AH1095" s="30"/>
      <c r="AI1095" s="30"/>
      <c r="AJ1095" s="30"/>
      <c r="AK1095" s="30"/>
      <c r="AL1095" s="30"/>
      <c r="AM1095" s="30"/>
      <c r="AN1095" s="30"/>
      <c r="AO1095" s="30"/>
      <c r="AP1095" s="30"/>
      <c r="AQ1095" s="30"/>
      <c r="AR1095" s="30"/>
      <c r="AS1095" s="30"/>
      <c r="AT1095" s="30"/>
      <c r="AU1095" s="30"/>
      <c r="AV1095" s="30"/>
      <c r="AW1095" s="30"/>
      <c r="AX1095" s="30"/>
    </row>
    <row r="1096" spans="5:50" x14ac:dyDescent="0.75">
      <c r="E1096" s="30"/>
      <c r="F1096" s="30"/>
      <c r="G1096" s="30"/>
      <c r="H1096" s="30"/>
      <c r="I1096" s="30"/>
      <c r="J1096" s="30"/>
      <c r="K1096" s="30"/>
      <c r="L1096" s="30"/>
      <c r="M1096" s="30"/>
      <c r="N1096" s="30"/>
      <c r="O1096" s="30"/>
      <c r="P1096" s="30"/>
      <c r="Q1096" s="30"/>
      <c r="R1096" s="30"/>
      <c r="S1096" s="30"/>
      <c r="T1096" s="30"/>
      <c r="U1096" s="30"/>
      <c r="V1096" s="30"/>
      <c r="W1096" s="30"/>
      <c r="X1096" s="30"/>
      <c r="Y1096" s="30"/>
      <c r="Z1096" s="30"/>
      <c r="AA1096" s="30"/>
      <c r="AB1096" s="30"/>
      <c r="AC1096" s="30"/>
      <c r="AD1096" s="30"/>
      <c r="AE1096" s="30"/>
      <c r="AF1096" s="30"/>
      <c r="AG1096" s="30"/>
      <c r="AH1096" s="30"/>
      <c r="AI1096" s="30"/>
      <c r="AJ1096" s="30"/>
      <c r="AK1096" s="30"/>
      <c r="AL1096" s="30"/>
      <c r="AM1096" s="30"/>
      <c r="AN1096" s="30"/>
      <c r="AO1096" s="30"/>
      <c r="AP1096" s="30"/>
      <c r="AQ1096" s="30"/>
      <c r="AR1096" s="30"/>
      <c r="AS1096" s="30"/>
      <c r="AT1096" s="30"/>
      <c r="AU1096" s="30"/>
      <c r="AV1096" s="30"/>
      <c r="AW1096" s="30"/>
      <c r="AX1096" s="30"/>
    </row>
    <row r="1097" spans="5:50" x14ac:dyDescent="0.75">
      <c r="E1097" s="30"/>
      <c r="F1097" s="30"/>
      <c r="G1097" s="30"/>
      <c r="H1097" s="30"/>
      <c r="I1097" s="30"/>
      <c r="J1097" s="30"/>
      <c r="K1097" s="30"/>
      <c r="L1097" s="30"/>
      <c r="M1097" s="30"/>
      <c r="N1097" s="30"/>
      <c r="O1097" s="30"/>
      <c r="P1097" s="30"/>
      <c r="Q1097" s="30"/>
      <c r="R1097" s="30"/>
      <c r="S1097" s="30"/>
      <c r="T1097" s="30"/>
      <c r="U1097" s="30"/>
      <c r="V1097" s="30"/>
      <c r="W1097" s="30"/>
      <c r="X1097" s="30"/>
      <c r="Y1097" s="30"/>
      <c r="Z1097" s="30"/>
      <c r="AA1097" s="30"/>
      <c r="AB1097" s="30"/>
      <c r="AC1097" s="30"/>
      <c r="AD1097" s="30"/>
      <c r="AE1097" s="30"/>
      <c r="AF1097" s="30"/>
      <c r="AG1097" s="30"/>
      <c r="AH1097" s="30"/>
      <c r="AI1097" s="30"/>
      <c r="AJ1097" s="30"/>
      <c r="AK1097" s="30"/>
      <c r="AL1097" s="30"/>
      <c r="AM1097" s="30"/>
      <c r="AN1097" s="30"/>
      <c r="AO1097" s="30"/>
      <c r="AP1097" s="30"/>
      <c r="AQ1097" s="30"/>
      <c r="AR1097" s="30"/>
      <c r="AS1097" s="30"/>
      <c r="AT1097" s="30"/>
      <c r="AU1097" s="30"/>
      <c r="AV1097" s="30"/>
      <c r="AW1097" s="30"/>
      <c r="AX1097" s="30"/>
    </row>
    <row r="1098" spans="5:50" x14ac:dyDescent="0.75">
      <c r="E1098" s="30"/>
      <c r="F1098" s="30"/>
      <c r="G1098" s="30"/>
      <c r="H1098" s="30"/>
      <c r="I1098" s="30"/>
      <c r="J1098" s="30"/>
      <c r="K1098" s="30"/>
      <c r="L1098" s="30"/>
      <c r="M1098" s="30"/>
      <c r="N1098" s="30"/>
      <c r="O1098" s="30"/>
      <c r="P1098" s="30"/>
      <c r="Q1098" s="30"/>
      <c r="R1098" s="30"/>
      <c r="S1098" s="30"/>
      <c r="T1098" s="30"/>
      <c r="U1098" s="30"/>
      <c r="V1098" s="30"/>
      <c r="W1098" s="30"/>
      <c r="X1098" s="30"/>
      <c r="Y1098" s="30"/>
      <c r="Z1098" s="30"/>
      <c r="AA1098" s="30"/>
      <c r="AB1098" s="30"/>
      <c r="AC1098" s="30"/>
      <c r="AD1098" s="30"/>
      <c r="AE1098" s="30"/>
      <c r="AF1098" s="30"/>
      <c r="AG1098" s="30"/>
      <c r="AH1098" s="30"/>
      <c r="AI1098" s="30"/>
      <c r="AJ1098" s="30"/>
      <c r="AK1098" s="30"/>
      <c r="AL1098" s="30"/>
      <c r="AM1098" s="30"/>
      <c r="AN1098" s="30"/>
      <c r="AO1098" s="30"/>
      <c r="AP1098" s="30"/>
      <c r="AQ1098" s="30"/>
      <c r="AR1098" s="30"/>
      <c r="AS1098" s="30"/>
      <c r="AT1098" s="30"/>
      <c r="AU1098" s="30"/>
      <c r="AV1098" s="30"/>
      <c r="AW1098" s="30"/>
      <c r="AX1098" s="30"/>
    </row>
    <row r="1099" spans="5:50" x14ac:dyDescent="0.75">
      <c r="E1099" s="30"/>
      <c r="F1099" s="30"/>
      <c r="G1099" s="30"/>
      <c r="H1099" s="30"/>
      <c r="I1099" s="30"/>
      <c r="J1099" s="30"/>
      <c r="K1099" s="30"/>
      <c r="L1099" s="30"/>
      <c r="M1099" s="30"/>
      <c r="N1099" s="30"/>
      <c r="O1099" s="30"/>
      <c r="P1099" s="30"/>
      <c r="Q1099" s="30"/>
      <c r="R1099" s="30"/>
      <c r="S1099" s="30"/>
      <c r="T1099" s="30"/>
      <c r="U1099" s="30"/>
      <c r="V1099" s="30"/>
      <c r="W1099" s="30"/>
      <c r="X1099" s="30"/>
      <c r="Y1099" s="30"/>
      <c r="Z1099" s="30"/>
      <c r="AA1099" s="30"/>
      <c r="AB1099" s="30"/>
      <c r="AC1099" s="30"/>
      <c r="AD1099" s="30"/>
      <c r="AE1099" s="30"/>
      <c r="AF1099" s="30"/>
      <c r="AG1099" s="30"/>
      <c r="AH1099" s="30"/>
      <c r="AI1099" s="30"/>
      <c r="AJ1099" s="30"/>
      <c r="AK1099" s="30"/>
      <c r="AL1099" s="30"/>
      <c r="AM1099" s="30"/>
      <c r="AN1099" s="30"/>
      <c r="AO1099" s="30"/>
      <c r="AP1099" s="30"/>
      <c r="AQ1099" s="30"/>
      <c r="AR1099" s="30"/>
      <c r="AS1099" s="30"/>
      <c r="AT1099" s="30"/>
      <c r="AU1099" s="30"/>
      <c r="AV1099" s="30"/>
      <c r="AW1099" s="30"/>
      <c r="AX1099" s="30"/>
    </row>
    <row r="1100" spans="5:50" x14ac:dyDescent="0.75">
      <c r="E1100" s="30"/>
      <c r="F1100" s="30"/>
      <c r="G1100" s="30"/>
      <c r="H1100" s="30"/>
      <c r="I1100" s="30"/>
      <c r="J1100" s="30"/>
      <c r="K1100" s="30"/>
      <c r="L1100" s="30"/>
      <c r="M1100" s="30"/>
      <c r="N1100" s="30"/>
      <c r="O1100" s="30"/>
      <c r="P1100" s="30"/>
      <c r="Q1100" s="30"/>
      <c r="R1100" s="30"/>
      <c r="S1100" s="30"/>
      <c r="T1100" s="30"/>
      <c r="U1100" s="30"/>
      <c r="V1100" s="30"/>
      <c r="W1100" s="30"/>
      <c r="X1100" s="30"/>
      <c r="Y1100" s="30"/>
      <c r="Z1100" s="30"/>
      <c r="AA1100" s="30"/>
      <c r="AB1100" s="30"/>
      <c r="AC1100" s="30"/>
      <c r="AD1100" s="30"/>
      <c r="AE1100" s="30"/>
      <c r="AF1100" s="30"/>
      <c r="AG1100" s="30"/>
      <c r="AH1100" s="30"/>
      <c r="AI1100" s="30"/>
      <c r="AJ1100" s="30"/>
      <c r="AK1100" s="30"/>
      <c r="AL1100" s="30"/>
      <c r="AM1100" s="30"/>
      <c r="AN1100" s="30"/>
      <c r="AO1100" s="30"/>
      <c r="AP1100" s="30"/>
      <c r="AQ1100" s="30"/>
      <c r="AR1100" s="30"/>
      <c r="AS1100" s="30"/>
      <c r="AT1100" s="30"/>
      <c r="AU1100" s="30"/>
      <c r="AV1100" s="30"/>
      <c r="AW1100" s="30"/>
      <c r="AX1100" s="30"/>
    </row>
    <row r="1101" spans="5:50" x14ac:dyDescent="0.75">
      <c r="E1101" s="30"/>
      <c r="F1101" s="30"/>
      <c r="G1101" s="30"/>
      <c r="H1101" s="30"/>
      <c r="I1101" s="30"/>
      <c r="J1101" s="30"/>
      <c r="K1101" s="30"/>
      <c r="L1101" s="30"/>
      <c r="M1101" s="30"/>
      <c r="N1101" s="30"/>
      <c r="O1101" s="30"/>
      <c r="P1101" s="30"/>
      <c r="Q1101" s="30"/>
      <c r="R1101" s="30"/>
      <c r="S1101" s="30"/>
      <c r="T1101" s="30"/>
      <c r="U1101" s="30"/>
      <c r="V1101" s="30"/>
      <c r="W1101" s="30"/>
      <c r="X1101" s="30"/>
      <c r="Y1101" s="30"/>
      <c r="Z1101" s="30"/>
      <c r="AA1101" s="30"/>
      <c r="AB1101" s="30"/>
      <c r="AC1101" s="30"/>
      <c r="AD1101" s="30"/>
      <c r="AE1101" s="30"/>
      <c r="AF1101" s="30"/>
      <c r="AG1101" s="30"/>
      <c r="AH1101" s="30"/>
      <c r="AI1101" s="30"/>
      <c r="AJ1101" s="30"/>
      <c r="AK1101" s="30"/>
      <c r="AL1101" s="30"/>
      <c r="AM1101" s="30"/>
      <c r="AN1101" s="30"/>
      <c r="AO1101" s="30"/>
      <c r="AP1101" s="30"/>
      <c r="AQ1101" s="30"/>
      <c r="AR1101" s="30"/>
      <c r="AS1101" s="30"/>
      <c r="AT1101" s="30"/>
      <c r="AU1101" s="30"/>
      <c r="AV1101" s="30"/>
      <c r="AW1101" s="30"/>
      <c r="AX1101" s="30"/>
    </row>
    <row r="1102" spans="5:50" x14ac:dyDescent="0.75">
      <c r="E1102" s="30"/>
      <c r="F1102" s="30"/>
      <c r="G1102" s="30"/>
      <c r="H1102" s="30"/>
      <c r="I1102" s="30"/>
      <c r="J1102" s="30"/>
      <c r="K1102" s="30"/>
      <c r="L1102" s="30"/>
      <c r="M1102" s="30"/>
      <c r="N1102" s="30"/>
      <c r="O1102" s="30"/>
      <c r="P1102" s="30"/>
      <c r="Q1102" s="30"/>
      <c r="R1102" s="30"/>
      <c r="S1102" s="30"/>
      <c r="T1102" s="30"/>
      <c r="U1102" s="30"/>
      <c r="V1102" s="30"/>
      <c r="W1102" s="30"/>
      <c r="X1102" s="30"/>
      <c r="Y1102" s="30"/>
      <c r="Z1102" s="30"/>
      <c r="AA1102" s="30"/>
      <c r="AB1102" s="30"/>
      <c r="AC1102" s="30"/>
      <c r="AD1102" s="30"/>
      <c r="AE1102" s="30"/>
      <c r="AF1102" s="30"/>
      <c r="AG1102" s="30"/>
      <c r="AH1102" s="30"/>
      <c r="AI1102" s="30"/>
      <c r="AJ1102" s="30"/>
      <c r="AK1102" s="30"/>
      <c r="AL1102" s="30"/>
      <c r="AM1102" s="30"/>
      <c r="AN1102" s="30"/>
      <c r="AO1102" s="30"/>
      <c r="AP1102" s="30"/>
      <c r="AQ1102" s="30"/>
      <c r="AR1102" s="30"/>
      <c r="AS1102" s="30"/>
      <c r="AT1102" s="30"/>
      <c r="AU1102" s="30"/>
      <c r="AV1102" s="30"/>
      <c r="AW1102" s="30"/>
      <c r="AX1102" s="30"/>
    </row>
    <row r="1103" spans="5:50" x14ac:dyDescent="0.75">
      <c r="E1103" s="30"/>
      <c r="F1103" s="30"/>
      <c r="G1103" s="30"/>
      <c r="H1103" s="30"/>
      <c r="I1103" s="30"/>
      <c r="J1103" s="30"/>
      <c r="K1103" s="30"/>
      <c r="L1103" s="30"/>
      <c r="M1103" s="30"/>
      <c r="N1103" s="30"/>
      <c r="O1103" s="30"/>
      <c r="P1103" s="30"/>
      <c r="Q1103" s="30"/>
      <c r="R1103" s="30"/>
      <c r="S1103" s="30"/>
      <c r="T1103" s="30"/>
      <c r="U1103" s="30"/>
      <c r="V1103" s="30"/>
      <c r="W1103" s="30"/>
      <c r="X1103" s="30"/>
      <c r="Y1103" s="30"/>
      <c r="Z1103" s="30"/>
      <c r="AA1103" s="30"/>
      <c r="AB1103" s="30"/>
      <c r="AC1103" s="30"/>
      <c r="AD1103" s="30"/>
      <c r="AE1103" s="30"/>
      <c r="AF1103" s="30"/>
      <c r="AG1103" s="30"/>
      <c r="AH1103" s="30"/>
      <c r="AI1103" s="30"/>
      <c r="AJ1103" s="30"/>
      <c r="AK1103" s="30"/>
      <c r="AL1103" s="30"/>
      <c r="AM1103" s="30"/>
      <c r="AN1103" s="30"/>
      <c r="AO1103" s="30"/>
      <c r="AP1103" s="30"/>
      <c r="AQ1103" s="30"/>
      <c r="AR1103" s="30"/>
      <c r="AS1103" s="30"/>
      <c r="AT1103" s="30"/>
      <c r="AU1103" s="30"/>
      <c r="AV1103" s="30"/>
      <c r="AW1103" s="30"/>
      <c r="AX1103" s="30"/>
    </row>
    <row r="1104" spans="5:50" x14ac:dyDescent="0.75">
      <c r="E1104" s="30"/>
      <c r="F1104" s="30"/>
      <c r="G1104" s="30"/>
      <c r="H1104" s="30"/>
      <c r="I1104" s="30"/>
      <c r="J1104" s="30"/>
      <c r="K1104" s="30"/>
      <c r="L1104" s="30"/>
      <c r="M1104" s="30"/>
      <c r="N1104" s="30"/>
      <c r="O1104" s="30"/>
      <c r="P1104" s="30"/>
      <c r="Q1104" s="30"/>
      <c r="R1104" s="30"/>
      <c r="S1104" s="30"/>
      <c r="T1104" s="30"/>
      <c r="U1104" s="30"/>
      <c r="V1104" s="30"/>
      <c r="W1104" s="30"/>
      <c r="X1104" s="30"/>
      <c r="Y1104" s="30"/>
      <c r="Z1104" s="30"/>
      <c r="AA1104" s="30"/>
      <c r="AB1104" s="30"/>
      <c r="AC1104" s="30"/>
      <c r="AD1104" s="30"/>
      <c r="AE1104" s="30"/>
      <c r="AF1104" s="30"/>
      <c r="AG1104" s="30"/>
      <c r="AH1104" s="30"/>
      <c r="AI1104" s="30"/>
      <c r="AJ1104" s="30"/>
      <c r="AK1104" s="30"/>
      <c r="AL1104" s="30"/>
      <c r="AM1104" s="30"/>
      <c r="AN1104" s="30"/>
      <c r="AO1104" s="30"/>
      <c r="AP1104" s="30"/>
      <c r="AQ1104" s="30"/>
      <c r="AR1104" s="30"/>
      <c r="AS1104" s="30"/>
      <c r="AT1104" s="30"/>
      <c r="AU1104" s="30"/>
      <c r="AV1104" s="30"/>
      <c r="AW1104" s="30"/>
      <c r="AX1104" s="30"/>
    </row>
    <row r="1105" spans="5:50" x14ac:dyDescent="0.75">
      <c r="E1105" s="30"/>
      <c r="F1105" s="30"/>
      <c r="G1105" s="30"/>
      <c r="H1105" s="30"/>
      <c r="I1105" s="30"/>
      <c r="J1105" s="30"/>
      <c r="K1105" s="30"/>
      <c r="L1105" s="30"/>
      <c r="M1105" s="30"/>
      <c r="N1105" s="30"/>
      <c r="O1105" s="30"/>
      <c r="P1105" s="30"/>
      <c r="Q1105" s="30"/>
      <c r="R1105" s="30"/>
      <c r="S1105" s="30"/>
      <c r="T1105" s="30"/>
      <c r="U1105" s="30"/>
      <c r="V1105" s="30"/>
      <c r="W1105" s="30"/>
      <c r="X1105" s="30"/>
      <c r="Y1105" s="30"/>
      <c r="Z1105" s="30"/>
      <c r="AA1105" s="30"/>
      <c r="AB1105" s="30"/>
      <c r="AC1105" s="30"/>
      <c r="AD1105" s="30"/>
      <c r="AE1105" s="30"/>
      <c r="AF1105" s="30"/>
      <c r="AG1105" s="30"/>
      <c r="AH1105" s="30"/>
      <c r="AI1105" s="30"/>
      <c r="AJ1105" s="30"/>
      <c r="AK1105" s="30"/>
      <c r="AL1105" s="30"/>
      <c r="AM1105" s="30"/>
      <c r="AN1105" s="30"/>
      <c r="AO1105" s="30"/>
      <c r="AP1105" s="30"/>
      <c r="AQ1105" s="30"/>
      <c r="AR1105" s="30"/>
      <c r="AS1105" s="30"/>
      <c r="AT1105" s="30"/>
      <c r="AU1105" s="30"/>
      <c r="AV1105" s="30"/>
      <c r="AW1105" s="30"/>
      <c r="AX1105" s="30"/>
    </row>
    <row r="1106" spans="5:50" x14ac:dyDescent="0.75">
      <c r="E1106" s="30"/>
      <c r="F1106" s="30"/>
      <c r="G1106" s="30"/>
      <c r="H1106" s="30"/>
      <c r="I1106" s="30"/>
      <c r="J1106" s="30"/>
      <c r="K1106" s="30"/>
      <c r="L1106" s="30"/>
      <c r="M1106" s="30"/>
      <c r="N1106" s="30"/>
      <c r="O1106" s="30"/>
      <c r="P1106" s="30"/>
      <c r="Q1106" s="30"/>
      <c r="R1106" s="30"/>
      <c r="S1106" s="30"/>
      <c r="T1106" s="30"/>
      <c r="U1106" s="30"/>
      <c r="V1106" s="30"/>
      <c r="W1106" s="30"/>
      <c r="X1106" s="30"/>
      <c r="Y1106" s="30"/>
      <c r="Z1106" s="30"/>
      <c r="AA1106" s="30"/>
      <c r="AB1106" s="30"/>
      <c r="AC1106" s="30"/>
      <c r="AD1106" s="30"/>
      <c r="AE1106" s="30"/>
      <c r="AF1106" s="30"/>
      <c r="AG1106" s="30"/>
      <c r="AH1106" s="30"/>
      <c r="AI1106" s="30"/>
      <c r="AJ1106" s="30"/>
      <c r="AK1106" s="30"/>
      <c r="AL1106" s="30"/>
      <c r="AM1106" s="30"/>
      <c r="AN1106" s="30"/>
      <c r="AO1106" s="30"/>
      <c r="AP1106" s="30"/>
      <c r="AQ1106" s="30"/>
      <c r="AR1106" s="30"/>
      <c r="AS1106" s="30"/>
      <c r="AT1106" s="30"/>
      <c r="AU1106" s="30"/>
      <c r="AV1106" s="30"/>
      <c r="AW1106" s="30"/>
      <c r="AX1106" s="30"/>
    </row>
    <row r="1107" spans="5:50" x14ac:dyDescent="0.75">
      <c r="E1107" s="30"/>
      <c r="F1107" s="30"/>
      <c r="G1107" s="30"/>
      <c r="H1107" s="30"/>
      <c r="I1107" s="30"/>
      <c r="J1107" s="30"/>
      <c r="K1107" s="30"/>
      <c r="L1107" s="30"/>
      <c r="M1107" s="30"/>
      <c r="N1107" s="30"/>
      <c r="O1107" s="30"/>
      <c r="P1107" s="30"/>
      <c r="Q1107" s="30"/>
      <c r="R1107" s="30"/>
      <c r="S1107" s="30"/>
      <c r="T1107" s="30"/>
      <c r="U1107" s="30"/>
      <c r="V1107" s="30"/>
      <c r="W1107" s="30"/>
      <c r="X1107" s="30"/>
      <c r="Y1107" s="30"/>
      <c r="Z1107" s="30"/>
      <c r="AA1107" s="30"/>
      <c r="AB1107" s="30"/>
      <c r="AC1107" s="30"/>
      <c r="AD1107" s="30"/>
      <c r="AE1107" s="30"/>
      <c r="AF1107" s="30"/>
      <c r="AG1107" s="30"/>
      <c r="AH1107" s="30"/>
      <c r="AI1107" s="30"/>
      <c r="AJ1107" s="30"/>
      <c r="AK1107" s="30"/>
      <c r="AL1107" s="30"/>
      <c r="AM1107" s="30"/>
      <c r="AN1107" s="30"/>
      <c r="AO1107" s="30"/>
      <c r="AP1107" s="30"/>
      <c r="AQ1107" s="30"/>
      <c r="AR1107" s="30"/>
      <c r="AS1107" s="30"/>
      <c r="AT1107" s="30"/>
      <c r="AU1107" s="30"/>
      <c r="AV1107" s="30"/>
      <c r="AW1107" s="30"/>
      <c r="AX1107" s="30"/>
    </row>
    <row r="1108" spans="5:50" x14ac:dyDescent="0.75">
      <c r="E1108" s="30"/>
      <c r="F1108" s="30"/>
      <c r="G1108" s="30"/>
      <c r="H1108" s="30"/>
      <c r="I1108" s="30"/>
      <c r="J1108" s="30"/>
      <c r="K1108" s="30"/>
      <c r="L1108" s="30"/>
      <c r="M1108" s="30"/>
      <c r="N1108" s="30"/>
      <c r="O1108" s="30"/>
      <c r="P1108" s="30"/>
      <c r="Q1108" s="30"/>
      <c r="R1108" s="30"/>
      <c r="S1108" s="30"/>
      <c r="T1108" s="30"/>
      <c r="U1108" s="30"/>
      <c r="V1108" s="30"/>
      <c r="W1108" s="30"/>
      <c r="X1108" s="30"/>
      <c r="Y1108" s="30"/>
      <c r="Z1108" s="30"/>
      <c r="AA1108" s="30"/>
      <c r="AB1108" s="30"/>
      <c r="AC1108" s="30"/>
      <c r="AD1108" s="30"/>
      <c r="AE1108" s="30"/>
      <c r="AF1108" s="30"/>
      <c r="AG1108" s="30"/>
      <c r="AH1108" s="30"/>
      <c r="AI1108" s="30"/>
      <c r="AJ1108" s="30"/>
      <c r="AK1108" s="30"/>
      <c r="AL1108" s="30"/>
      <c r="AM1108" s="30"/>
      <c r="AN1108" s="30"/>
      <c r="AO1108" s="30"/>
      <c r="AP1108" s="30"/>
      <c r="AQ1108" s="30"/>
      <c r="AR1108" s="30"/>
      <c r="AS1108" s="30"/>
      <c r="AT1108" s="30"/>
      <c r="AU1108" s="30"/>
      <c r="AV1108" s="30"/>
      <c r="AW1108" s="30"/>
      <c r="AX1108" s="30"/>
    </row>
    <row r="1109" spans="5:50" x14ac:dyDescent="0.75">
      <c r="E1109" s="30"/>
      <c r="F1109" s="30"/>
      <c r="G1109" s="30"/>
      <c r="H1109" s="30"/>
      <c r="I1109" s="30"/>
      <c r="J1109" s="30"/>
      <c r="K1109" s="30"/>
      <c r="L1109" s="30"/>
      <c r="M1109" s="30"/>
      <c r="N1109" s="30"/>
      <c r="O1109" s="30"/>
      <c r="P1109" s="30"/>
      <c r="Q1109" s="30"/>
      <c r="R1109" s="30"/>
      <c r="S1109" s="30"/>
      <c r="T1109" s="30"/>
      <c r="U1109" s="30"/>
      <c r="V1109" s="30"/>
      <c r="W1109" s="30"/>
      <c r="X1109" s="30"/>
      <c r="Y1109" s="30"/>
      <c r="Z1109" s="30"/>
      <c r="AA1109" s="30"/>
      <c r="AB1109" s="30"/>
      <c r="AC1109" s="30"/>
      <c r="AD1109" s="30"/>
      <c r="AE1109" s="30"/>
      <c r="AF1109" s="30"/>
      <c r="AG1109" s="30"/>
      <c r="AH1109" s="30"/>
      <c r="AI1109" s="30"/>
      <c r="AJ1109" s="30"/>
      <c r="AK1109" s="30"/>
      <c r="AL1109" s="30"/>
      <c r="AM1109" s="30"/>
      <c r="AN1109" s="30"/>
      <c r="AO1109" s="30"/>
      <c r="AP1109" s="30"/>
      <c r="AQ1109" s="30"/>
      <c r="AR1109" s="30"/>
      <c r="AS1109" s="30"/>
      <c r="AT1109" s="30"/>
      <c r="AU1109" s="30"/>
      <c r="AV1109" s="30"/>
      <c r="AW1109" s="30"/>
      <c r="AX1109" s="30"/>
    </row>
    <row r="1110" spans="5:50" x14ac:dyDescent="0.75">
      <c r="E1110" s="30"/>
      <c r="F1110" s="30"/>
      <c r="G1110" s="30"/>
      <c r="H1110" s="30"/>
      <c r="I1110" s="30"/>
      <c r="J1110" s="30"/>
      <c r="K1110" s="30"/>
      <c r="L1110" s="30"/>
      <c r="M1110" s="30"/>
      <c r="N1110" s="30"/>
      <c r="O1110" s="30"/>
      <c r="P1110" s="30"/>
      <c r="Q1110" s="30"/>
      <c r="R1110" s="30"/>
      <c r="S1110" s="30"/>
      <c r="T1110" s="30"/>
      <c r="U1110" s="30"/>
      <c r="V1110" s="30"/>
      <c r="W1110" s="30"/>
      <c r="X1110" s="30"/>
      <c r="Y1110" s="30"/>
      <c r="Z1110" s="30"/>
      <c r="AA1110" s="30"/>
      <c r="AB1110" s="30"/>
      <c r="AC1110" s="30"/>
      <c r="AD1110" s="30"/>
      <c r="AE1110" s="30"/>
      <c r="AF1110" s="30"/>
      <c r="AG1110" s="30"/>
      <c r="AH1110" s="30"/>
      <c r="AI1110" s="30"/>
      <c r="AJ1110" s="30"/>
      <c r="AK1110" s="30"/>
      <c r="AL1110" s="30"/>
      <c r="AM1110" s="30"/>
      <c r="AN1110" s="30"/>
      <c r="AO1110" s="30"/>
      <c r="AP1110" s="30"/>
      <c r="AQ1110" s="30"/>
      <c r="AR1110" s="30"/>
      <c r="AS1110" s="30"/>
      <c r="AT1110" s="30"/>
      <c r="AU1110" s="30"/>
      <c r="AV1110" s="30"/>
      <c r="AW1110" s="30"/>
      <c r="AX1110" s="30"/>
    </row>
    <row r="1111" spans="5:50" x14ac:dyDescent="0.75">
      <c r="E1111" s="30"/>
      <c r="F1111" s="30"/>
      <c r="G1111" s="30"/>
      <c r="H1111" s="30"/>
      <c r="I1111" s="30"/>
      <c r="J1111" s="30"/>
      <c r="K1111" s="30"/>
      <c r="L1111" s="30"/>
      <c r="M1111" s="30"/>
      <c r="N1111" s="30"/>
      <c r="O1111" s="30"/>
      <c r="P1111" s="30"/>
      <c r="Q1111" s="30"/>
      <c r="R1111" s="30"/>
      <c r="S1111" s="30"/>
      <c r="T1111" s="30"/>
      <c r="U1111" s="30"/>
      <c r="V1111" s="30"/>
      <c r="W1111" s="30"/>
      <c r="X1111" s="30"/>
      <c r="Y1111" s="30"/>
      <c r="Z1111" s="30"/>
      <c r="AA1111" s="30"/>
      <c r="AB1111" s="30"/>
      <c r="AC1111" s="30"/>
      <c r="AD1111" s="30"/>
      <c r="AE1111" s="30"/>
      <c r="AF1111" s="30"/>
      <c r="AG1111" s="30"/>
      <c r="AH1111" s="30"/>
      <c r="AI1111" s="30"/>
      <c r="AJ1111" s="30"/>
      <c r="AK1111" s="30"/>
      <c r="AL1111" s="30"/>
      <c r="AM1111" s="30"/>
      <c r="AN1111" s="30"/>
      <c r="AO1111" s="30"/>
      <c r="AP1111" s="30"/>
      <c r="AQ1111" s="30"/>
      <c r="AR1111" s="30"/>
      <c r="AS1111" s="30"/>
      <c r="AT1111" s="30"/>
      <c r="AU1111" s="30"/>
      <c r="AV1111" s="30"/>
      <c r="AW1111" s="30"/>
      <c r="AX1111" s="30"/>
    </row>
    <row r="1112" spans="5:50" x14ac:dyDescent="0.75">
      <c r="E1112" s="30"/>
      <c r="F1112" s="30"/>
      <c r="G1112" s="30"/>
      <c r="H1112" s="30"/>
      <c r="I1112" s="30"/>
      <c r="J1112" s="30"/>
      <c r="K1112" s="30"/>
      <c r="L1112" s="30"/>
      <c r="M1112" s="30"/>
      <c r="N1112" s="30"/>
      <c r="O1112" s="30"/>
      <c r="P1112" s="30"/>
      <c r="Q1112" s="30"/>
      <c r="R1112" s="30"/>
      <c r="S1112" s="30"/>
      <c r="T1112" s="30"/>
      <c r="U1112" s="30"/>
      <c r="V1112" s="30"/>
      <c r="W1112" s="30"/>
      <c r="X1112" s="30"/>
      <c r="Y1112" s="30"/>
      <c r="Z1112" s="30"/>
      <c r="AA1112" s="30"/>
      <c r="AB1112" s="30"/>
      <c r="AC1112" s="30"/>
      <c r="AD1112" s="30"/>
      <c r="AE1112" s="30"/>
      <c r="AF1112" s="30"/>
      <c r="AG1112" s="30"/>
      <c r="AH1112" s="30"/>
      <c r="AI1112" s="30"/>
      <c r="AJ1112" s="30"/>
      <c r="AK1112" s="30"/>
      <c r="AL1112" s="30"/>
      <c r="AM1112" s="30"/>
      <c r="AN1112" s="30"/>
      <c r="AO1112" s="30"/>
      <c r="AP1112" s="30"/>
      <c r="AQ1112" s="30"/>
      <c r="AR1112" s="30"/>
      <c r="AS1112" s="30"/>
      <c r="AT1112" s="30"/>
      <c r="AU1112" s="30"/>
      <c r="AV1112" s="30"/>
      <c r="AW1112" s="30"/>
      <c r="AX1112" s="30"/>
    </row>
    <row r="1113" spans="5:50" x14ac:dyDescent="0.75">
      <c r="E1113" s="30"/>
      <c r="F1113" s="30"/>
      <c r="G1113" s="30"/>
      <c r="H1113" s="30"/>
      <c r="I1113" s="30"/>
      <c r="J1113" s="30"/>
      <c r="K1113" s="30"/>
      <c r="L1113" s="30"/>
      <c r="M1113" s="30"/>
      <c r="N1113" s="30"/>
      <c r="O1113" s="30"/>
      <c r="P1113" s="30"/>
      <c r="Q1113" s="30"/>
      <c r="R1113" s="30"/>
      <c r="S1113" s="30"/>
      <c r="T1113" s="30"/>
      <c r="U1113" s="30"/>
      <c r="V1113" s="30"/>
      <c r="W1113" s="30"/>
      <c r="X1113" s="30"/>
      <c r="Y1113" s="30"/>
      <c r="Z1113" s="30"/>
      <c r="AA1113" s="30"/>
      <c r="AB1113" s="30"/>
      <c r="AC1113" s="30"/>
      <c r="AD1113" s="30"/>
      <c r="AE1113" s="30"/>
      <c r="AF1113" s="30"/>
      <c r="AG1113" s="30"/>
      <c r="AH1113" s="30"/>
      <c r="AI1113" s="30"/>
      <c r="AJ1113" s="30"/>
      <c r="AK1113" s="30"/>
      <c r="AL1113" s="30"/>
      <c r="AM1113" s="30"/>
      <c r="AN1113" s="30"/>
      <c r="AO1113" s="30"/>
      <c r="AP1113" s="30"/>
      <c r="AQ1113" s="30"/>
      <c r="AR1113" s="30"/>
      <c r="AS1113" s="30"/>
      <c r="AT1113" s="30"/>
      <c r="AU1113" s="30"/>
      <c r="AV1113" s="30"/>
      <c r="AW1113" s="30"/>
      <c r="AX1113" s="30"/>
    </row>
    <row r="1114" spans="5:50" x14ac:dyDescent="0.75">
      <c r="E1114" s="30"/>
      <c r="F1114" s="30"/>
      <c r="G1114" s="30"/>
      <c r="H1114" s="30"/>
      <c r="I1114" s="30"/>
      <c r="J1114" s="30"/>
      <c r="K1114" s="30"/>
      <c r="L1114" s="30"/>
      <c r="M1114" s="30"/>
      <c r="N1114" s="30"/>
      <c r="O1114" s="30"/>
      <c r="P1114" s="30"/>
      <c r="Q1114" s="30"/>
      <c r="R1114" s="30"/>
      <c r="S1114" s="30"/>
      <c r="T1114" s="30"/>
      <c r="U1114" s="30"/>
      <c r="V1114" s="30"/>
      <c r="W1114" s="30"/>
      <c r="X1114" s="30"/>
      <c r="Y1114" s="30"/>
      <c r="Z1114" s="30"/>
      <c r="AA1114" s="30"/>
      <c r="AB1114" s="30"/>
      <c r="AC1114" s="30"/>
      <c r="AD1114" s="30"/>
      <c r="AE1114" s="30"/>
      <c r="AF1114" s="30"/>
      <c r="AG1114" s="30"/>
      <c r="AH1114" s="30"/>
      <c r="AI1114" s="30"/>
      <c r="AJ1114" s="30"/>
      <c r="AK1114" s="30"/>
      <c r="AL1114" s="30"/>
      <c r="AM1114" s="30"/>
      <c r="AN1114" s="30"/>
      <c r="AO1114" s="30"/>
      <c r="AP1114" s="30"/>
      <c r="AQ1114" s="30"/>
      <c r="AR1114" s="30"/>
      <c r="AS1114" s="30"/>
      <c r="AT1114" s="30"/>
      <c r="AU1114" s="30"/>
      <c r="AV1114" s="30"/>
      <c r="AW1114" s="30"/>
      <c r="AX1114" s="30"/>
    </row>
    <row r="1115" spans="5:50" x14ac:dyDescent="0.75">
      <c r="E1115" s="30"/>
      <c r="F1115" s="30"/>
      <c r="G1115" s="30"/>
      <c r="H1115" s="30"/>
      <c r="I1115" s="30"/>
      <c r="J1115" s="30"/>
      <c r="K1115" s="30"/>
      <c r="L1115" s="30"/>
      <c r="M1115" s="30"/>
      <c r="N1115" s="30"/>
      <c r="O1115" s="30"/>
      <c r="P1115" s="30"/>
      <c r="Q1115" s="30"/>
      <c r="R1115" s="30"/>
      <c r="S1115" s="30"/>
      <c r="T1115" s="30"/>
      <c r="U1115" s="30"/>
      <c r="V1115" s="30"/>
      <c r="W1115" s="30"/>
      <c r="X1115" s="30"/>
      <c r="Y1115" s="30"/>
      <c r="Z1115" s="30"/>
      <c r="AA1115" s="30"/>
      <c r="AB1115" s="30"/>
      <c r="AC1115" s="30"/>
      <c r="AD1115" s="30"/>
      <c r="AE1115" s="30"/>
      <c r="AF1115" s="30"/>
      <c r="AG1115" s="30"/>
      <c r="AH1115" s="30"/>
      <c r="AI1115" s="30"/>
      <c r="AJ1115" s="30"/>
      <c r="AK1115" s="30"/>
      <c r="AL1115" s="30"/>
      <c r="AM1115" s="30"/>
      <c r="AN1115" s="30"/>
      <c r="AO1115" s="30"/>
      <c r="AP1115" s="30"/>
      <c r="AQ1115" s="30"/>
      <c r="AR1115" s="30"/>
      <c r="AS1115" s="30"/>
      <c r="AT1115" s="30"/>
      <c r="AU1115" s="30"/>
      <c r="AV1115" s="30"/>
      <c r="AW1115" s="30"/>
      <c r="AX1115" s="30"/>
    </row>
    <row r="1116" spans="5:50" x14ac:dyDescent="0.75">
      <c r="E1116" s="30"/>
      <c r="F1116" s="30"/>
      <c r="G1116" s="30"/>
      <c r="H1116" s="30"/>
      <c r="I1116" s="30"/>
      <c r="J1116" s="30"/>
      <c r="K1116" s="30"/>
      <c r="L1116" s="30"/>
      <c r="M1116" s="30"/>
      <c r="N1116" s="30"/>
      <c r="O1116" s="30"/>
      <c r="P1116" s="30"/>
      <c r="Q1116" s="30"/>
      <c r="R1116" s="30"/>
      <c r="S1116" s="30"/>
      <c r="T1116" s="30"/>
      <c r="U1116" s="30"/>
      <c r="V1116" s="30"/>
      <c r="W1116" s="30"/>
      <c r="X1116" s="30"/>
      <c r="Y1116" s="30"/>
      <c r="Z1116" s="30"/>
      <c r="AA1116" s="30"/>
      <c r="AB1116" s="30"/>
      <c r="AC1116" s="30"/>
      <c r="AD1116" s="30"/>
      <c r="AE1116" s="30"/>
      <c r="AF1116" s="30"/>
      <c r="AG1116" s="30"/>
      <c r="AH1116" s="30"/>
      <c r="AI1116" s="30"/>
      <c r="AJ1116" s="30"/>
      <c r="AK1116" s="30"/>
      <c r="AL1116" s="30"/>
      <c r="AM1116" s="30"/>
      <c r="AN1116" s="30"/>
      <c r="AO1116" s="30"/>
      <c r="AP1116" s="30"/>
      <c r="AQ1116" s="30"/>
      <c r="AR1116" s="30"/>
      <c r="AS1116" s="30"/>
      <c r="AT1116" s="30"/>
      <c r="AU1116" s="30"/>
      <c r="AV1116" s="30"/>
      <c r="AW1116" s="30"/>
      <c r="AX1116" s="30"/>
    </row>
    <row r="1117" spans="5:50" x14ac:dyDescent="0.75">
      <c r="E1117" s="30"/>
      <c r="F1117" s="30"/>
      <c r="G1117" s="30"/>
      <c r="H1117" s="30"/>
      <c r="I1117" s="30"/>
      <c r="J1117" s="30"/>
      <c r="K1117" s="30"/>
      <c r="L1117" s="30"/>
      <c r="M1117" s="30"/>
      <c r="N1117" s="30"/>
      <c r="O1117" s="30"/>
      <c r="P1117" s="30"/>
      <c r="Q1117" s="30"/>
      <c r="R1117" s="30"/>
      <c r="S1117" s="30"/>
      <c r="T1117" s="30"/>
      <c r="U1117" s="30"/>
      <c r="V1117" s="30"/>
      <c r="W1117" s="30"/>
      <c r="X1117" s="30"/>
      <c r="Y1117" s="30"/>
      <c r="Z1117" s="30"/>
      <c r="AA1117" s="30"/>
      <c r="AB1117" s="30"/>
      <c r="AC1117" s="30"/>
      <c r="AD1117" s="30"/>
      <c r="AE1117" s="30"/>
      <c r="AF1117" s="30"/>
      <c r="AG1117" s="30"/>
      <c r="AH1117" s="30"/>
      <c r="AI1117" s="30"/>
      <c r="AJ1117" s="30"/>
      <c r="AK1117" s="30"/>
      <c r="AL1117" s="30"/>
      <c r="AM1117" s="30"/>
      <c r="AN1117" s="30"/>
      <c r="AO1117" s="30"/>
      <c r="AP1117" s="30"/>
      <c r="AQ1117" s="30"/>
      <c r="AR1117" s="30"/>
      <c r="AS1117" s="30"/>
      <c r="AT1117" s="30"/>
      <c r="AU1117" s="30"/>
      <c r="AV1117" s="30"/>
      <c r="AW1117" s="30"/>
      <c r="AX1117" s="30"/>
    </row>
    <row r="1118" spans="5:50" x14ac:dyDescent="0.75">
      <c r="E1118" s="30"/>
      <c r="F1118" s="30"/>
      <c r="G1118" s="30"/>
      <c r="H1118" s="30"/>
      <c r="I1118" s="30"/>
      <c r="J1118" s="30"/>
      <c r="K1118" s="30"/>
      <c r="L1118" s="30"/>
      <c r="M1118" s="30"/>
      <c r="N1118" s="30"/>
      <c r="O1118" s="30"/>
      <c r="P1118" s="30"/>
      <c r="Q1118" s="30"/>
      <c r="R1118" s="30"/>
      <c r="S1118" s="30"/>
      <c r="T1118" s="30"/>
      <c r="U1118" s="30"/>
      <c r="V1118" s="30"/>
      <c r="W1118" s="30"/>
      <c r="X1118" s="30"/>
      <c r="Y1118" s="30"/>
      <c r="Z1118" s="30"/>
      <c r="AA1118" s="30"/>
      <c r="AB1118" s="30"/>
      <c r="AC1118" s="30"/>
      <c r="AD1118" s="30"/>
      <c r="AE1118" s="30"/>
      <c r="AF1118" s="30"/>
      <c r="AG1118" s="30"/>
      <c r="AH1118" s="30"/>
      <c r="AI1118" s="30"/>
      <c r="AJ1118" s="30"/>
      <c r="AK1118" s="30"/>
      <c r="AL1118" s="30"/>
      <c r="AM1118" s="30"/>
      <c r="AN1118" s="30"/>
      <c r="AO1118" s="30"/>
      <c r="AP1118" s="30"/>
      <c r="AQ1118" s="30"/>
      <c r="AR1118" s="30"/>
      <c r="AS1118" s="30"/>
      <c r="AT1118" s="30"/>
      <c r="AU1118" s="30"/>
      <c r="AV1118" s="30"/>
      <c r="AW1118" s="30"/>
      <c r="AX1118" s="30"/>
    </row>
    <row r="1119" spans="5:50" x14ac:dyDescent="0.75">
      <c r="E1119" s="30"/>
      <c r="F1119" s="30"/>
      <c r="G1119" s="30"/>
      <c r="H1119" s="30"/>
      <c r="I1119" s="30"/>
      <c r="J1119" s="30"/>
      <c r="K1119" s="30"/>
      <c r="L1119" s="30"/>
      <c r="M1119" s="30"/>
      <c r="N1119" s="30"/>
      <c r="O1119" s="30"/>
      <c r="P1119" s="30"/>
      <c r="Q1119" s="30"/>
      <c r="R1119" s="30"/>
      <c r="S1119" s="30"/>
      <c r="T1119" s="30"/>
      <c r="U1119" s="30"/>
      <c r="V1119" s="30"/>
      <c r="W1119" s="30"/>
      <c r="X1119" s="30"/>
      <c r="Y1119" s="30"/>
      <c r="Z1119" s="30"/>
      <c r="AA1119" s="30"/>
      <c r="AB1119" s="30"/>
      <c r="AC1119" s="30"/>
      <c r="AD1119" s="30"/>
      <c r="AE1119" s="30"/>
      <c r="AF1119" s="30"/>
      <c r="AG1119" s="30"/>
      <c r="AH1119" s="30"/>
      <c r="AI1119" s="30"/>
      <c r="AJ1119" s="30"/>
      <c r="AK1119" s="30"/>
      <c r="AL1119" s="30"/>
      <c r="AM1119" s="30"/>
      <c r="AN1119" s="30"/>
      <c r="AO1119" s="30"/>
      <c r="AP1119" s="30"/>
      <c r="AQ1119" s="30"/>
      <c r="AR1119" s="30"/>
      <c r="AS1119" s="30"/>
      <c r="AT1119" s="30"/>
      <c r="AU1119" s="30"/>
      <c r="AV1119" s="30"/>
      <c r="AW1119" s="30"/>
      <c r="AX1119" s="30"/>
    </row>
    <row r="1120" spans="5:50" x14ac:dyDescent="0.75">
      <c r="E1120" s="30"/>
      <c r="F1120" s="30"/>
      <c r="G1120" s="30"/>
      <c r="H1120" s="30"/>
      <c r="I1120" s="30"/>
      <c r="J1120" s="30"/>
      <c r="K1120" s="30"/>
      <c r="L1120" s="30"/>
      <c r="M1120" s="30"/>
      <c r="N1120" s="30"/>
      <c r="O1120" s="30"/>
      <c r="P1120" s="30"/>
      <c r="Q1120" s="30"/>
      <c r="R1120" s="30"/>
      <c r="S1120" s="30"/>
      <c r="T1120" s="30"/>
      <c r="U1120" s="30"/>
      <c r="V1120" s="30"/>
      <c r="W1120" s="30"/>
      <c r="X1120" s="30"/>
      <c r="Y1120" s="30"/>
      <c r="Z1120" s="30"/>
      <c r="AA1120" s="30"/>
      <c r="AB1120" s="30"/>
      <c r="AC1120" s="30"/>
      <c r="AD1120" s="30"/>
      <c r="AE1120" s="30"/>
      <c r="AF1120" s="30"/>
      <c r="AG1120" s="30"/>
      <c r="AH1120" s="30"/>
      <c r="AI1120" s="30"/>
      <c r="AJ1120" s="30"/>
      <c r="AK1120" s="30"/>
      <c r="AL1120" s="30"/>
      <c r="AM1120" s="30"/>
      <c r="AN1120" s="30"/>
      <c r="AO1120" s="30"/>
      <c r="AP1120" s="30"/>
      <c r="AQ1120" s="30"/>
      <c r="AR1120" s="30"/>
      <c r="AS1120" s="30"/>
      <c r="AT1120" s="30"/>
      <c r="AU1120" s="30"/>
      <c r="AV1120" s="30"/>
      <c r="AW1120" s="30"/>
      <c r="AX1120" s="30"/>
    </row>
    <row r="1121" spans="5:50" x14ac:dyDescent="0.75">
      <c r="E1121" s="30"/>
      <c r="F1121" s="30"/>
      <c r="G1121" s="30"/>
      <c r="H1121" s="30"/>
      <c r="I1121" s="30"/>
      <c r="J1121" s="30"/>
      <c r="K1121" s="30"/>
      <c r="L1121" s="30"/>
      <c r="M1121" s="30"/>
      <c r="N1121" s="30"/>
      <c r="O1121" s="30"/>
      <c r="P1121" s="30"/>
      <c r="Q1121" s="30"/>
      <c r="R1121" s="30"/>
      <c r="S1121" s="30"/>
      <c r="T1121" s="30"/>
      <c r="U1121" s="30"/>
      <c r="V1121" s="30"/>
      <c r="W1121" s="30"/>
      <c r="X1121" s="30"/>
      <c r="Y1121" s="30"/>
      <c r="Z1121" s="30"/>
      <c r="AA1121" s="30"/>
      <c r="AB1121" s="30"/>
      <c r="AC1121" s="30"/>
      <c r="AD1121" s="30"/>
      <c r="AE1121" s="30"/>
      <c r="AF1121" s="30"/>
      <c r="AG1121" s="30"/>
      <c r="AH1121" s="30"/>
      <c r="AI1121" s="30"/>
      <c r="AJ1121" s="30"/>
      <c r="AK1121" s="30"/>
      <c r="AL1121" s="30"/>
      <c r="AM1121" s="30"/>
      <c r="AN1121" s="30"/>
      <c r="AO1121" s="30"/>
      <c r="AP1121" s="30"/>
      <c r="AQ1121" s="30"/>
      <c r="AR1121" s="30"/>
      <c r="AS1121" s="30"/>
      <c r="AT1121" s="30"/>
      <c r="AU1121" s="30"/>
      <c r="AV1121" s="30"/>
      <c r="AW1121" s="30"/>
      <c r="AX1121" s="30"/>
    </row>
    <row r="1122" spans="5:50" x14ac:dyDescent="0.75">
      <c r="E1122" s="30"/>
      <c r="F1122" s="30"/>
      <c r="G1122" s="30"/>
      <c r="H1122" s="30"/>
      <c r="I1122" s="30"/>
      <c r="J1122" s="30"/>
      <c r="K1122" s="30"/>
      <c r="L1122" s="30"/>
      <c r="M1122" s="30"/>
      <c r="N1122" s="30"/>
      <c r="O1122" s="30"/>
      <c r="P1122" s="30"/>
      <c r="Q1122" s="30"/>
      <c r="R1122" s="30"/>
      <c r="S1122" s="30"/>
      <c r="T1122" s="30"/>
      <c r="U1122" s="30"/>
      <c r="V1122" s="30"/>
      <c r="W1122" s="30"/>
      <c r="X1122" s="30"/>
      <c r="Y1122" s="30"/>
      <c r="Z1122" s="30"/>
      <c r="AA1122" s="30"/>
      <c r="AB1122" s="30"/>
      <c r="AC1122" s="30"/>
      <c r="AD1122" s="30"/>
      <c r="AE1122" s="30"/>
      <c r="AF1122" s="30"/>
      <c r="AG1122" s="30"/>
      <c r="AH1122" s="30"/>
      <c r="AI1122" s="30"/>
      <c r="AJ1122" s="30"/>
      <c r="AK1122" s="30"/>
      <c r="AL1122" s="30"/>
      <c r="AM1122" s="30"/>
      <c r="AN1122" s="30"/>
      <c r="AO1122" s="30"/>
      <c r="AP1122" s="30"/>
      <c r="AQ1122" s="30"/>
      <c r="AR1122" s="30"/>
      <c r="AS1122" s="30"/>
      <c r="AT1122" s="30"/>
      <c r="AU1122" s="30"/>
      <c r="AV1122" s="30"/>
      <c r="AW1122" s="30"/>
      <c r="AX1122" s="30"/>
    </row>
    <row r="1123" spans="5:50" x14ac:dyDescent="0.75">
      <c r="E1123" s="30"/>
      <c r="F1123" s="30"/>
      <c r="G1123" s="30"/>
      <c r="H1123" s="30"/>
      <c r="I1123" s="30"/>
      <c r="J1123" s="30"/>
      <c r="K1123" s="30"/>
      <c r="L1123" s="30"/>
      <c r="M1123" s="30"/>
      <c r="N1123" s="30"/>
      <c r="O1123" s="30"/>
      <c r="P1123" s="30"/>
      <c r="Q1123" s="30"/>
      <c r="R1123" s="30"/>
      <c r="S1123" s="30"/>
      <c r="T1123" s="30"/>
      <c r="U1123" s="30"/>
      <c r="V1123" s="30"/>
      <c r="W1123" s="30"/>
      <c r="X1123" s="30"/>
      <c r="Y1123" s="30"/>
      <c r="Z1123" s="30"/>
      <c r="AA1123" s="30"/>
      <c r="AB1123" s="30"/>
      <c r="AC1123" s="30"/>
      <c r="AD1123" s="30"/>
      <c r="AE1123" s="30"/>
      <c r="AF1123" s="30"/>
      <c r="AG1123" s="30"/>
      <c r="AH1123" s="30"/>
      <c r="AI1123" s="30"/>
      <c r="AJ1123" s="30"/>
      <c r="AK1123" s="30"/>
      <c r="AL1123" s="30"/>
      <c r="AM1123" s="30"/>
      <c r="AN1123" s="30"/>
      <c r="AO1123" s="30"/>
      <c r="AP1123" s="30"/>
      <c r="AQ1123" s="30"/>
      <c r="AR1123" s="30"/>
      <c r="AS1123" s="30"/>
      <c r="AT1123" s="30"/>
      <c r="AU1123" s="30"/>
      <c r="AV1123" s="30"/>
      <c r="AW1123" s="30"/>
      <c r="AX1123" s="30"/>
    </row>
    <row r="1124" spans="5:50" x14ac:dyDescent="0.75">
      <c r="E1124" s="30"/>
      <c r="F1124" s="30"/>
      <c r="G1124" s="30"/>
      <c r="H1124" s="30"/>
      <c r="I1124" s="30"/>
      <c r="J1124" s="30"/>
      <c r="K1124" s="30"/>
      <c r="L1124" s="30"/>
      <c r="M1124" s="30"/>
      <c r="N1124" s="30"/>
      <c r="O1124" s="30"/>
      <c r="P1124" s="30"/>
      <c r="Q1124" s="30"/>
      <c r="R1124" s="30"/>
      <c r="S1124" s="30"/>
      <c r="T1124" s="30"/>
      <c r="U1124" s="30"/>
      <c r="V1124" s="30"/>
      <c r="W1124" s="30"/>
      <c r="X1124" s="30"/>
      <c r="Y1124" s="30"/>
      <c r="Z1124" s="30"/>
      <c r="AA1124" s="30"/>
      <c r="AB1124" s="30"/>
      <c r="AC1124" s="30"/>
      <c r="AD1124" s="30"/>
      <c r="AE1124" s="30"/>
      <c r="AF1124" s="30"/>
      <c r="AG1124" s="30"/>
      <c r="AH1124" s="30"/>
      <c r="AI1124" s="30"/>
      <c r="AJ1124" s="30"/>
      <c r="AK1124" s="30"/>
      <c r="AL1124" s="30"/>
      <c r="AM1124" s="30"/>
      <c r="AN1124" s="30"/>
      <c r="AO1124" s="30"/>
      <c r="AP1124" s="30"/>
      <c r="AQ1124" s="30"/>
      <c r="AR1124" s="30"/>
      <c r="AS1124" s="30"/>
      <c r="AT1124" s="30"/>
      <c r="AU1124" s="30"/>
      <c r="AV1124" s="30"/>
      <c r="AW1124" s="30"/>
      <c r="AX1124" s="30"/>
    </row>
    <row r="1125" spans="5:50" x14ac:dyDescent="0.75">
      <c r="E1125" s="30"/>
      <c r="F1125" s="30"/>
      <c r="G1125" s="30"/>
      <c r="H1125" s="30"/>
      <c r="I1125" s="30"/>
      <c r="J1125" s="30"/>
      <c r="K1125" s="30"/>
      <c r="L1125" s="30"/>
      <c r="M1125" s="30"/>
      <c r="N1125" s="30"/>
      <c r="O1125" s="30"/>
      <c r="P1125" s="30"/>
      <c r="Q1125" s="30"/>
      <c r="R1125" s="30"/>
      <c r="S1125" s="30"/>
      <c r="T1125" s="30"/>
      <c r="U1125" s="30"/>
      <c r="V1125" s="30"/>
      <c r="W1125" s="30"/>
      <c r="X1125" s="30"/>
      <c r="Y1125" s="30"/>
      <c r="Z1125" s="30"/>
      <c r="AA1125" s="30"/>
      <c r="AB1125" s="30"/>
      <c r="AC1125" s="30"/>
      <c r="AD1125" s="30"/>
      <c r="AE1125" s="30"/>
      <c r="AF1125" s="30"/>
      <c r="AG1125" s="30"/>
      <c r="AH1125" s="30"/>
      <c r="AI1125" s="30"/>
      <c r="AJ1125" s="30"/>
      <c r="AK1125" s="30"/>
      <c r="AL1125" s="30"/>
      <c r="AM1125" s="30"/>
      <c r="AN1125" s="30"/>
      <c r="AO1125" s="30"/>
      <c r="AP1125" s="30"/>
      <c r="AQ1125" s="30"/>
      <c r="AR1125" s="30"/>
      <c r="AS1125" s="30"/>
      <c r="AT1125" s="30"/>
      <c r="AU1125" s="30"/>
      <c r="AV1125" s="30"/>
      <c r="AW1125" s="30"/>
      <c r="AX1125" s="30"/>
    </row>
    <row r="1126" spans="5:50" x14ac:dyDescent="0.75">
      <c r="E1126" s="30"/>
      <c r="F1126" s="30"/>
      <c r="G1126" s="30"/>
      <c r="H1126" s="30"/>
      <c r="I1126" s="30"/>
      <c r="J1126" s="30"/>
      <c r="K1126" s="30"/>
      <c r="L1126" s="30"/>
      <c r="M1126" s="30"/>
      <c r="N1126" s="30"/>
      <c r="O1126" s="30"/>
      <c r="P1126" s="30"/>
      <c r="Q1126" s="30"/>
      <c r="R1126" s="30"/>
      <c r="S1126" s="30"/>
      <c r="T1126" s="30"/>
      <c r="U1126" s="30"/>
      <c r="V1126" s="30"/>
      <c r="W1126" s="30"/>
      <c r="X1126" s="30"/>
      <c r="Y1126" s="30"/>
      <c r="Z1126" s="30"/>
      <c r="AA1126" s="30"/>
      <c r="AB1126" s="30"/>
      <c r="AC1126" s="30"/>
      <c r="AD1126" s="30"/>
      <c r="AE1126" s="30"/>
      <c r="AF1126" s="30"/>
      <c r="AG1126" s="30"/>
      <c r="AH1126" s="30"/>
      <c r="AI1126" s="30"/>
      <c r="AJ1126" s="30"/>
      <c r="AK1126" s="30"/>
      <c r="AL1126" s="30"/>
      <c r="AM1126" s="30"/>
      <c r="AN1126" s="30"/>
      <c r="AO1126" s="30"/>
      <c r="AP1126" s="30"/>
      <c r="AQ1126" s="30"/>
      <c r="AR1126" s="30"/>
      <c r="AS1126" s="30"/>
      <c r="AT1126" s="30"/>
      <c r="AU1126" s="30"/>
      <c r="AV1126" s="30"/>
      <c r="AW1126" s="30"/>
      <c r="AX1126" s="30"/>
    </row>
    <row r="1127" spans="5:50" x14ac:dyDescent="0.75">
      <c r="E1127" s="30"/>
      <c r="F1127" s="30"/>
      <c r="G1127" s="30"/>
      <c r="H1127" s="30"/>
      <c r="I1127" s="30"/>
      <c r="J1127" s="30"/>
      <c r="K1127" s="30"/>
      <c r="L1127" s="30"/>
      <c r="M1127" s="30"/>
      <c r="N1127" s="30"/>
      <c r="O1127" s="30"/>
      <c r="P1127" s="30"/>
      <c r="Q1127" s="30"/>
      <c r="R1127" s="30"/>
      <c r="S1127" s="30"/>
      <c r="T1127" s="30"/>
      <c r="U1127" s="30"/>
      <c r="V1127" s="30"/>
      <c r="W1127" s="30"/>
      <c r="X1127" s="30"/>
      <c r="Y1127" s="30"/>
      <c r="Z1127" s="30"/>
      <c r="AA1127" s="30"/>
      <c r="AB1127" s="30"/>
      <c r="AC1127" s="30"/>
      <c r="AD1127" s="30"/>
      <c r="AE1127" s="30"/>
      <c r="AF1127" s="30"/>
      <c r="AG1127" s="30"/>
      <c r="AH1127" s="30"/>
      <c r="AI1127" s="30"/>
      <c r="AJ1127" s="30"/>
      <c r="AK1127" s="30"/>
      <c r="AL1127" s="30"/>
      <c r="AM1127" s="30"/>
      <c r="AN1127" s="30"/>
      <c r="AO1127" s="30"/>
      <c r="AP1127" s="30"/>
      <c r="AQ1127" s="30"/>
      <c r="AR1127" s="30"/>
      <c r="AS1127" s="30"/>
      <c r="AT1127" s="30"/>
      <c r="AU1127" s="30"/>
      <c r="AV1127" s="30"/>
      <c r="AW1127" s="30"/>
      <c r="AX1127" s="30"/>
    </row>
    <row r="1128" spans="5:50" x14ac:dyDescent="0.75">
      <c r="E1128" s="30"/>
      <c r="F1128" s="30"/>
      <c r="G1128" s="30"/>
      <c r="H1128" s="30"/>
      <c r="I1128" s="30"/>
      <c r="J1128" s="30"/>
      <c r="K1128" s="30"/>
      <c r="L1128" s="30"/>
      <c r="M1128" s="30"/>
      <c r="N1128" s="30"/>
      <c r="O1128" s="30"/>
      <c r="P1128" s="30"/>
      <c r="Q1128" s="30"/>
      <c r="R1128" s="30"/>
      <c r="S1128" s="30"/>
      <c r="T1128" s="30"/>
      <c r="U1128" s="30"/>
      <c r="V1128" s="30"/>
      <c r="W1128" s="30"/>
      <c r="X1128" s="30"/>
      <c r="Y1128" s="30"/>
      <c r="Z1128" s="30"/>
      <c r="AA1128" s="30"/>
      <c r="AB1128" s="30"/>
      <c r="AC1128" s="30"/>
      <c r="AD1128" s="30"/>
      <c r="AE1128" s="30"/>
      <c r="AF1128" s="30"/>
      <c r="AG1128" s="30"/>
      <c r="AH1128" s="30"/>
      <c r="AI1128" s="30"/>
      <c r="AJ1128" s="30"/>
      <c r="AK1128" s="30"/>
      <c r="AL1128" s="30"/>
      <c r="AM1128" s="30"/>
      <c r="AN1128" s="30"/>
      <c r="AO1128" s="30"/>
      <c r="AP1128" s="30"/>
      <c r="AQ1128" s="30"/>
      <c r="AR1128" s="30"/>
      <c r="AS1128" s="30"/>
      <c r="AT1128" s="30"/>
      <c r="AU1128" s="30"/>
      <c r="AV1128" s="30"/>
      <c r="AW1128" s="30"/>
      <c r="AX1128" s="30"/>
    </row>
    <row r="1129" spans="5:50" x14ac:dyDescent="0.75">
      <c r="E1129" s="30"/>
      <c r="F1129" s="30"/>
      <c r="G1129" s="30"/>
      <c r="H1129" s="30"/>
      <c r="I1129" s="30"/>
      <c r="J1129" s="30"/>
      <c r="K1129" s="30"/>
      <c r="L1129" s="30"/>
      <c r="M1129" s="30"/>
      <c r="N1129" s="30"/>
      <c r="O1129" s="30"/>
      <c r="P1129" s="30"/>
      <c r="Q1129" s="30"/>
      <c r="R1129" s="30"/>
      <c r="S1129" s="30"/>
      <c r="T1129" s="30"/>
      <c r="U1129" s="30"/>
      <c r="V1129" s="30"/>
      <c r="W1129" s="30"/>
      <c r="X1129" s="30"/>
      <c r="Y1129" s="30"/>
      <c r="Z1129" s="30"/>
      <c r="AA1129" s="30"/>
      <c r="AB1129" s="30"/>
      <c r="AC1129" s="30"/>
      <c r="AD1129" s="30"/>
      <c r="AE1129" s="30"/>
      <c r="AF1129" s="30"/>
      <c r="AG1129" s="30"/>
      <c r="AH1129" s="30"/>
      <c r="AI1129" s="30"/>
      <c r="AJ1129" s="30"/>
      <c r="AK1129" s="30"/>
      <c r="AL1129" s="30"/>
      <c r="AM1129" s="30"/>
      <c r="AN1129" s="30"/>
      <c r="AO1129" s="30"/>
      <c r="AP1129" s="30"/>
      <c r="AQ1129" s="30"/>
      <c r="AR1129" s="30"/>
      <c r="AS1129" s="30"/>
      <c r="AT1129" s="30"/>
      <c r="AU1129" s="30"/>
      <c r="AV1129" s="30"/>
      <c r="AW1129" s="30"/>
      <c r="AX1129" s="30"/>
    </row>
    <row r="1130" spans="5:50" x14ac:dyDescent="0.75">
      <c r="E1130" s="30"/>
      <c r="F1130" s="30"/>
      <c r="G1130" s="30"/>
      <c r="H1130" s="30"/>
      <c r="I1130" s="30"/>
      <c r="J1130" s="30"/>
      <c r="K1130" s="30"/>
      <c r="L1130" s="30"/>
      <c r="M1130" s="30"/>
      <c r="N1130" s="30"/>
      <c r="O1130" s="30"/>
      <c r="P1130" s="30"/>
      <c r="Q1130" s="30"/>
      <c r="R1130" s="30"/>
      <c r="S1130" s="30"/>
      <c r="T1130" s="30"/>
      <c r="U1130" s="30"/>
      <c r="V1130" s="30"/>
      <c r="W1130" s="30"/>
      <c r="X1130" s="30"/>
      <c r="Y1130" s="30"/>
      <c r="Z1130" s="30"/>
      <c r="AA1130" s="30"/>
      <c r="AB1130" s="30"/>
      <c r="AC1130" s="30"/>
      <c r="AD1130" s="30"/>
      <c r="AE1130" s="30"/>
      <c r="AF1130" s="30"/>
      <c r="AG1130" s="30"/>
      <c r="AH1130" s="30"/>
      <c r="AI1130" s="30"/>
      <c r="AJ1130" s="30"/>
      <c r="AK1130" s="30"/>
      <c r="AL1130" s="30"/>
      <c r="AM1130" s="30"/>
      <c r="AN1130" s="30"/>
      <c r="AO1130" s="30"/>
      <c r="AP1130" s="30"/>
      <c r="AQ1130" s="30"/>
      <c r="AR1130" s="30"/>
      <c r="AS1130" s="30"/>
      <c r="AT1130" s="30"/>
      <c r="AU1130" s="30"/>
      <c r="AV1130" s="30"/>
      <c r="AW1130" s="30"/>
      <c r="AX1130" s="30"/>
    </row>
    <row r="1131" spans="5:50" x14ac:dyDescent="0.75">
      <c r="E1131" s="30"/>
      <c r="F1131" s="30"/>
      <c r="G1131" s="30"/>
      <c r="H1131" s="30"/>
      <c r="I1131" s="30"/>
      <c r="J1131" s="30"/>
      <c r="K1131" s="30"/>
      <c r="L1131" s="30"/>
      <c r="M1131" s="30"/>
      <c r="N1131" s="30"/>
      <c r="O1131" s="30"/>
      <c r="P1131" s="30"/>
      <c r="Q1131" s="30"/>
      <c r="R1131" s="30"/>
      <c r="S1131" s="30"/>
      <c r="T1131" s="30"/>
      <c r="U1131" s="30"/>
      <c r="V1131" s="30"/>
      <c r="W1131" s="30"/>
      <c r="X1131" s="30"/>
      <c r="Y1131" s="30"/>
      <c r="Z1131" s="30"/>
      <c r="AA1131" s="30"/>
      <c r="AB1131" s="30"/>
      <c r="AC1131" s="30"/>
      <c r="AD1131" s="30"/>
      <c r="AE1131" s="30"/>
      <c r="AF1131" s="30"/>
      <c r="AG1131" s="30"/>
      <c r="AH1131" s="30"/>
      <c r="AI1131" s="30"/>
      <c r="AJ1131" s="30"/>
      <c r="AK1131" s="30"/>
      <c r="AL1131" s="30"/>
      <c r="AM1131" s="30"/>
      <c r="AN1131" s="30"/>
      <c r="AO1131" s="30"/>
      <c r="AP1131" s="30"/>
      <c r="AQ1131" s="30"/>
      <c r="AR1131" s="30"/>
      <c r="AS1131" s="30"/>
      <c r="AT1131" s="30"/>
      <c r="AU1131" s="30"/>
      <c r="AV1131" s="30"/>
      <c r="AW1131" s="30"/>
      <c r="AX1131" s="30"/>
    </row>
    <row r="1132" spans="5:50" x14ac:dyDescent="0.75">
      <c r="E1132" s="30"/>
      <c r="F1132" s="30"/>
      <c r="G1132" s="30"/>
      <c r="H1132" s="30"/>
      <c r="I1132" s="30"/>
      <c r="J1132" s="30"/>
      <c r="K1132" s="30"/>
      <c r="L1132" s="30"/>
      <c r="M1132" s="30"/>
      <c r="N1132" s="30"/>
      <c r="O1132" s="30"/>
      <c r="P1132" s="30"/>
      <c r="Q1132" s="30"/>
      <c r="R1132" s="30"/>
      <c r="S1132" s="30"/>
      <c r="T1132" s="30"/>
      <c r="U1132" s="30"/>
      <c r="V1132" s="30"/>
      <c r="W1132" s="30"/>
      <c r="X1132" s="30"/>
      <c r="Y1132" s="30"/>
      <c r="Z1132" s="30"/>
      <c r="AA1132" s="30"/>
      <c r="AB1132" s="30"/>
      <c r="AC1132" s="30"/>
      <c r="AD1132" s="30"/>
      <c r="AE1132" s="30"/>
      <c r="AF1132" s="30"/>
      <c r="AG1132" s="30"/>
      <c r="AH1132" s="30"/>
      <c r="AI1132" s="30"/>
      <c r="AJ1132" s="30"/>
      <c r="AK1132" s="30"/>
      <c r="AL1132" s="30"/>
      <c r="AM1132" s="30"/>
      <c r="AN1132" s="30"/>
      <c r="AO1132" s="30"/>
      <c r="AP1132" s="30"/>
      <c r="AQ1132" s="30"/>
      <c r="AR1132" s="30"/>
      <c r="AS1132" s="30"/>
      <c r="AT1132" s="30"/>
      <c r="AU1132" s="30"/>
      <c r="AV1132" s="30"/>
      <c r="AW1132" s="30"/>
      <c r="AX1132" s="30"/>
    </row>
    <row r="1133" spans="5:50" x14ac:dyDescent="0.75">
      <c r="E1133" s="30"/>
      <c r="F1133" s="30"/>
      <c r="G1133" s="30"/>
      <c r="H1133" s="30"/>
      <c r="I1133" s="30"/>
      <c r="J1133" s="30"/>
      <c r="K1133" s="30"/>
      <c r="L1133" s="30"/>
      <c r="M1133" s="30"/>
      <c r="N1133" s="30"/>
      <c r="O1133" s="30"/>
      <c r="P1133" s="30"/>
      <c r="Q1133" s="30"/>
      <c r="R1133" s="30"/>
      <c r="S1133" s="30"/>
      <c r="T1133" s="30"/>
      <c r="U1133" s="30"/>
      <c r="V1133" s="30"/>
      <c r="W1133" s="30"/>
      <c r="X1133" s="30"/>
      <c r="Y1133" s="30"/>
      <c r="Z1133" s="30"/>
      <c r="AA1133" s="30"/>
      <c r="AB1133" s="30"/>
      <c r="AC1133" s="30"/>
      <c r="AD1133" s="30"/>
      <c r="AE1133" s="30"/>
      <c r="AF1133" s="30"/>
      <c r="AG1133" s="30"/>
      <c r="AH1133" s="30"/>
      <c r="AI1133" s="30"/>
      <c r="AJ1133" s="30"/>
      <c r="AK1133" s="30"/>
      <c r="AL1133" s="30"/>
      <c r="AM1133" s="30"/>
      <c r="AN1133" s="30"/>
      <c r="AO1133" s="30"/>
      <c r="AP1133" s="30"/>
      <c r="AQ1133" s="30"/>
      <c r="AR1133" s="30"/>
      <c r="AS1133" s="30"/>
      <c r="AT1133" s="30"/>
      <c r="AU1133" s="30"/>
      <c r="AV1133" s="30"/>
      <c r="AW1133" s="30"/>
      <c r="AX1133" s="30"/>
    </row>
    <row r="1134" spans="5:50" x14ac:dyDescent="0.75">
      <c r="E1134" s="30"/>
      <c r="F1134" s="30"/>
      <c r="G1134" s="30"/>
      <c r="H1134" s="30"/>
      <c r="I1134" s="30"/>
      <c r="J1134" s="30"/>
      <c r="K1134" s="30"/>
      <c r="L1134" s="30"/>
      <c r="M1134" s="30"/>
      <c r="N1134" s="30"/>
      <c r="O1134" s="30"/>
      <c r="P1134" s="30"/>
      <c r="Q1134" s="30"/>
      <c r="R1134" s="30"/>
      <c r="S1134" s="30"/>
      <c r="T1134" s="30"/>
      <c r="U1134" s="30"/>
      <c r="V1134" s="30"/>
      <c r="W1134" s="30"/>
      <c r="X1134" s="30"/>
      <c r="Y1134" s="30"/>
      <c r="Z1134" s="30"/>
      <c r="AA1134" s="30"/>
      <c r="AB1134" s="30"/>
      <c r="AC1134" s="30"/>
      <c r="AD1134" s="30"/>
      <c r="AE1134" s="30"/>
      <c r="AF1134" s="30"/>
      <c r="AG1134" s="30"/>
      <c r="AH1134" s="30"/>
      <c r="AI1134" s="30"/>
      <c r="AJ1134" s="30"/>
      <c r="AK1134" s="30"/>
      <c r="AL1134" s="30"/>
      <c r="AM1134" s="30"/>
      <c r="AN1134" s="30"/>
      <c r="AO1134" s="30"/>
      <c r="AP1134" s="30"/>
      <c r="AQ1134" s="30"/>
      <c r="AR1134" s="30"/>
      <c r="AS1134" s="30"/>
      <c r="AT1134" s="30"/>
      <c r="AU1134" s="30"/>
      <c r="AV1134" s="30"/>
      <c r="AW1134" s="30"/>
      <c r="AX1134" s="30"/>
    </row>
    <row r="1135" spans="5:50" x14ac:dyDescent="0.75">
      <c r="E1135" s="30"/>
      <c r="F1135" s="30"/>
      <c r="G1135" s="30"/>
      <c r="H1135" s="30"/>
      <c r="I1135" s="30"/>
      <c r="J1135" s="30"/>
      <c r="K1135" s="30"/>
      <c r="L1135" s="30"/>
      <c r="M1135" s="30"/>
      <c r="N1135" s="30"/>
      <c r="O1135" s="30"/>
      <c r="P1135" s="30"/>
      <c r="Q1135" s="30"/>
      <c r="R1135" s="30"/>
      <c r="S1135" s="30"/>
      <c r="T1135" s="30"/>
      <c r="U1135" s="30"/>
      <c r="V1135" s="30"/>
      <c r="W1135" s="30"/>
      <c r="X1135" s="30"/>
      <c r="Y1135" s="30"/>
      <c r="Z1135" s="30"/>
      <c r="AA1135" s="30"/>
      <c r="AB1135" s="30"/>
      <c r="AC1135" s="30"/>
      <c r="AD1135" s="30"/>
      <c r="AE1135" s="30"/>
      <c r="AF1135" s="30"/>
      <c r="AG1135" s="30"/>
      <c r="AH1135" s="30"/>
      <c r="AI1135" s="30"/>
      <c r="AJ1135" s="30"/>
      <c r="AK1135" s="30"/>
      <c r="AL1135" s="30"/>
      <c r="AM1135" s="30"/>
      <c r="AN1135" s="30"/>
      <c r="AO1135" s="30"/>
      <c r="AP1135" s="30"/>
      <c r="AQ1135" s="30"/>
      <c r="AR1135" s="30"/>
      <c r="AS1135" s="30"/>
      <c r="AT1135" s="30"/>
      <c r="AU1135" s="30"/>
      <c r="AV1135" s="30"/>
      <c r="AW1135" s="30"/>
      <c r="AX1135" s="30"/>
    </row>
    <row r="1136" spans="5:50" x14ac:dyDescent="0.75">
      <c r="E1136" s="30"/>
      <c r="F1136" s="30"/>
      <c r="G1136" s="30"/>
      <c r="H1136" s="30"/>
      <c r="I1136" s="30"/>
      <c r="J1136" s="30"/>
      <c r="K1136" s="30"/>
      <c r="L1136" s="30"/>
      <c r="M1136" s="30"/>
      <c r="N1136" s="30"/>
      <c r="O1136" s="30"/>
      <c r="P1136" s="30"/>
      <c r="Q1136" s="30"/>
      <c r="R1136" s="30"/>
      <c r="S1136" s="30"/>
      <c r="T1136" s="30"/>
      <c r="U1136" s="30"/>
      <c r="V1136" s="30"/>
      <c r="W1136" s="30"/>
      <c r="X1136" s="30"/>
      <c r="Y1136" s="30"/>
      <c r="Z1136" s="30"/>
      <c r="AA1136" s="30"/>
      <c r="AB1136" s="30"/>
      <c r="AC1136" s="30"/>
      <c r="AD1136" s="30"/>
      <c r="AE1136" s="30"/>
      <c r="AF1136" s="30"/>
      <c r="AG1136" s="30"/>
      <c r="AH1136" s="30"/>
      <c r="AI1136" s="30"/>
      <c r="AJ1136" s="30"/>
      <c r="AK1136" s="30"/>
      <c r="AL1136" s="30"/>
      <c r="AM1136" s="30"/>
      <c r="AN1136" s="30"/>
      <c r="AO1136" s="30"/>
      <c r="AP1136" s="30"/>
      <c r="AQ1136" s="30"/>
      <c r="AR1136" s="30"/>
      <c r="AS1136" s="30"/>
      <c r="AT1136" s="30"/>
      <c r="AU1136" s="30"/>
      <c r="AV1136" s="30"/>
      <c r="AW1136" s="30"/>
      <c r="AX1136" s="30"/>
    </row>
    <row r="1137" spans="5:50" x14ac:dyDescent="0.75">
      <c r="E1137" s="30"/>
      <c r="F1137" s="30"/>
      <c r="G1137" s="30"/>
      <c r="H1137" s="30"/>
      <c r="I1137" s="30"/>
      <c r="J1137" s="30"/>
      <c r="K1137" s="30"/>
      <c r="L1137" s="30"/>
      <c r="M1137" s="30"/>
      <c r="N1137" s="30"/>
      <c r="O1137" s="30"/>
      <c r="P1137" s="30"/>
      <c r="Q1137" s="30"/>
      <c r="R1137" s="30"/>
      <c r="S1137" s="30"/>
      <c r="T1137" s="30"/>
      <c r="U1137" s="30"/>
      <c r="V1137" s="30"/>
      <c r="W1137" s="30"/>
      <c r="X1137" s="30"/>
      <c r="Y1137" s="30"/>
      <c r="Z1137" s="30"/>
      <c r="AA1137" s="30"/>
      <c r="AB1137" s="30"/>
      <c r="AC1137" s="30"/>
      <c r="AD1137" s="30"/>
      <c r="AE1137" s="30"/>
      <c r="AF1137" s="30"/>
      <c r="AG1137" s="30"/>
      <c r="AH1137" s="30"/>
      <c r="AI1137" s="30"/>
      <c r="AJ1137" s="30"/>
      <c r="AK1137" s="30"/>
      <c r="AL1137" s="30"/>
      <c r="AM1137" s="30"/>
      <c r="AN1137" s="30"/>
      <c r="AO1137" s="30"/>
      <c r="AP1137" s="30"/>
      <c r="AQ1137" s="30"/>
      <c r="AR1137" s="30"/>
      <c r="AS1137" s="30"/>
      <c r="AT1137" s="30"/>
      <c r="AU1137" s="30"/>
      <c r="AV1137" s="30"/>
      <c r="AW1137" s="30"/>
      <c r="AX1137" s="30"/>
    </row>
    <row r="1138" spans="5:50" x14ac:dyDescent="0.75">
      <c r="E1138" s="30"/>
      <c r="F1138" s="30"/>
      <c r="G1138" s="30"/>
      <c r="H1138" s="30"/>
      <c r="I1138" s="30"/>
      <c r="J1138" s="30"/>
      <c r="K1138" s="30"/>
      <c r="L1138" s="30"/>
      <c r="M1138" s="30"/>
      <c r="N1138" s="30"/>
      <c r="O1138" s="30"/>
      <c r="P1138" s="30"/>
      <c r="Q1138" s="30"/>
      <c r="R1138" s="30"/>
      <c r="S1138" s="30"/>
      <c r="T1138" s="30"/>
      <c r="U1138" s="30"/>
      <c r="V1138" s="30"/>
      <c r="W1138" s="30"/>
      <c r="X1138" s="30"/>
      <c r="Y1138" s="30"/>
      <c r="Z1138" s="30"/>
      <c r="AA1138" s="30"/>
      <c r="AB1138" s="30"/>
      <c r="AC1138" s="30"/>
      <c r="AD1138" s="30"/>
      <c r="AE1138" s="30"/>
      <c r="AF1138" s="30"/>
      <c r="AG1138" s="30"/>
      <c r="AH1138" s="30"/>
      <c r="AI1138" s="30"/>
      <c r="AJ1138" s="30"/>
      <c r="AK1138" s="30"/>
      <c r="AL1138" s="30"/>
      <c r="AM1138" s="30"/>
      <c r="AN1138" s="30"/>
      <c r="AO1138" s="30"/>
      <c r="AP1138" s="30"/>
      <c r="AQ1138" s="30"/>
      <c r="AR1138" s="30"/>
      <c r="AS1138" s="30"/>
      <c r="AT1138" s="30"/>
      <c r="AU1138" s="30"/>
      <c r="AV1138" s="30"/>
      <c r="AW1138" s="30"/>
      <c r="AX1138" s="30"/>
    </row>
    <row r="1139" spans="5:50" x14ac:dyDescent="0.75">
      <c r="E1139" s="30"/>
      <c r="F1139" s="30"/>
      <c r="G1139" s="30"/>
      <c r="H1139" s="30"/>
      <c r="I1139" s="30"/>
      <c r="J1139" s="30"/>
      <c r="K1139" s="30"/>
      <c r="L1139" s="30"/>
      <c r="M1139" s="30"/>
      <c r="N1139" s="30"/>
      <c r="O1139" s="30"/>
      <c r="P1139" s="30"/>
      <c r="Q1139" s="30"/>
      <c r="R1139" s="30"/>
      <c r="S1139" s="30"/>
      <c r="T1139" s="30"/>
      <c r="U1139" s="30"/>
      <c r="V1139" s="30"/>
      <c r="W1139" s="30"/>
      <c r="X1139" s="30"/>
      <c r="Y1139" s="30"/>
      <c r="Z1139" s="30"/>
      <c r="AA1139" s="30"/>
      <c r="AB1139" s="30"/>
      <c r="AC1139" s="30"/>
      <c r="AD1139" s="30"/>
      <c r="AE1139" s="30"/>
      <c r="AF1139" s="30"/>
      <c r="AG1139" s="30"/>
      <c r="AH1139" s="30"/>
      <c r="AI1139" s="30"/>
      <c r="AJ1139" s="30"/>
      <c r="AK1139" s="30"/>
      <c r="AL1139" s="30"/>
      <c r="AM1139" s="30"/>
      <c r="AN1139" s="30"/>
      <c r="AO1139" s="30"/>
      <c r="AP1139" s="30"/>
      <c r="AQ1139" s="30"/>
      <c r="AR1139" s="30"/>
      <c r="AS1139" s="30"/>
      <c r="AT1139" s="30"/>
      <c r="AU1139" s="30"/>
      <c r="AV1139" s="30"/>
      <c r="AW1139" s="30"/>
      <c r="AX1139" s="30"/>
    </row>
    <row r="1140" spans="5:50" x14ac:dyDescent="0.75">
      <c r="E1140" s="30"/>
      <c r="F1140" s="30"/>
      <c r="G1140" s="30"/>
      <c r="H1140" s="30"/>
      <c r="I1140" s="30"/>
      <c r="J1140" s="30"/>
      <c r="K1140" s="30"/>
      <c r="L1140" s="30"/>
      <c r="M1140" s="30"/>
      <c r="N1140" s="30"/>
      <c r="O1140" s="30"/>
      <c r="P1140" s="30"/>
      <c r="Q1140" s="30"/>
      <c r="R1140" s="30"/>
      <c r="S1140" s="30"/>
      <c r="T1140" s="30"/>
      <c r="U1140" s="30"/>
      <c r="V1140" s="30"/>
      <c r="W1140" s="30"/>
      <c r="X1140" s="30"/>
      <c r="Y1140" s="30"/>
      <c r="Z1140" s="30"/>
      <c r="AA1140" s="30"/>
      <c r="AB1140" s="30"/>
      <c r="AC1140" s="30"/>
      <c r="AD1140" s="30"/>
      <c r="AE1140" s="30"/>
      <c r="AF1140" s="30"/>
      <c r="AG1140" s="30"/>
      <c r="AH1140" s="30"/>
      <c r="AI1140" s="30"/>
      <c r="AJ1140" s="30"/>
      <c r="AK1140" s="30"/>
      <c r="AL1140" s="30"/>
      <c r="AM1140" s="30"/>
      <c r="AN1140" s="30"/>
      <c r="AO1140" s="30"/>
      <c r="AP1140" s="30"/>
      <c r="AQ1140" s="30"/>
      <c r="AR1140" s="30"/>
      <c r="AS1140" s="30"/>
      <c r="AT1140" s="30"/>
      <c r="AU1140" s="30"/>
      <c r="AV1140" s="30"/>
      <c r="AW1140" s="30"/>
      <c r="AX1140" s="30"/>
    </row>
    <row r="1141" spans="5:50" x14ac:dyDescent="0.75">
      <c r="E1141" s="30"/>
      <c r="F1141" s="30"/>
      <c r="G1141" s="30"/>
      <c r="H1141" s="30"/>
      <c r="I1141" s="30"/>
      <c r="J1141" s="30"/>
      <c r="K1141" s="30"/>
      <c r="L1141" s="30"/>
      <c r="M1141" s="30"/>
      <c r="N1141" s="30"/>
      <c r="O1141" s="30"/>
      <c r="P1141" s="30"/>
      <c r="Q1141" s="30"/>
      <c r="R1141" s="30"/>
      <c r="S1141" s="30"/>
      <c r="T1141" s="30"/>
      <c r="U1141" s="30"/>
      <c r="V1141" s="30"/>
      <c r="W1141" s="30"/>
      <c r="X1141" s="30"/>
      <c r="Y1141" s="30"/>
      <c r="Z1141" s="30"/>
      <c r="AA1141" s="30"/>
      <c r="AB1141" s="30"/>
      <c r="AC1141" s="30"/>
      <c r="AD1141" s="30"/>
      <c r="AE1141" s="30"/>
      <c r="AF1141" s="30"/>
      <c r="AG1141" s="30"/>
      <c r="AH1141" s="30"/>
      <c r="AI1141" s="30"/>
      <c r="AJ1141" s="30"/>
      <c r="AK1141" s="30"/>
      <c r="AL1141" s="30"/>
      <c r="AM1141" s="30"/>
      <c r="AN1141" s="30"/>
      <c r="AO1141" s="30"/>
      <c r="AP1141" s="30"/>
      <c r="AQ1141" s="30"/>
      <c r="AR1141" s="30"/>
      <c r="AS1141" s="30"/>
      <c r="AT1141" s="30"/>
      <c r="AU1141" s="30"/>
      <c r="AV1141" s="30"/>
      <c r="AW1141" s="30"/>
      <c r="AX1141" s="30"/>
    </row>
    <row r="1142" spans="5:50" x14ac:dyDescent="0.75">
      <c r="E1142" s="30"/>
      <c r="F1142" s="30"/>
      <c r="G1142" s="30"/>
      <c r="H1142" s="30"/>
      <c r="I1142" s="30"/>
      <c r="J1142" s="30"/>
      <c r="K1142" s="30"/>
      <c r="L1142" s="30"/>
      <c r="M1142" s="30"/>
      <c r="N1142" s="30"/>
      <c r="O1142" s="30"/>
      <c r="P1142" s="30"/>
      <c r="Q1142" s="30"/>
      <c r="R1142" s="30"/>
      <c r="S1142" s="30"/>
      <c r="T1142" s="30"/>
      <c r="U1142" s="30"/>
      <c r="V1142" s="30"/>
      <c r="W1142" s="30"/>
      <c r="X1142" s="30"/>
      <c r="Y1142" s="30"/>
      <c r="Z1142" s="30"/>
      <c r="AA1142" s="30"/>
      <c r="AB1142" s="30"/>
      <c r="AC1142" s="30"/>
      <c r="AD1142" s="30"/>
      <c r="AE1142" s="30"/>
      <c r="AF1142" s="30"/>
      <c r="AG1142" s="30"/>
      <c r="AH1142" s="30"/>
      <c r="AI1142" s="30"/>
      <c r="AJ1142" s="30"/>
      <c r="AK1142" s="30"/>
      <c r="AL1142" s="30"/>
      <c r="AM1142" s="30"/>
      <c r="AN1142" s="30"/>
      <c r="AO1142" s="30"/>
      <c r="AP1142" s="30"/>
      <c r="AQ1142" s="30"/>
      <c r="AR1142" s="30"/>
      <c r="AS1142" s="30"/>
      <c r="AT1142" s="30"/>
      <c r="AU1142" s="30"/>
      <c r="AV1142" s="30"/>
      <c r="AW1142" s="30"/>
      <c r="AX1142" s="30"/>
    </row>
    <row r="1143" spans="5:50" x14ac:dyDescent="0.75">
      <c r="E1143" s="30"/>
      <c r="F1143" s="30"/>
      <c r="G1143" s="30"/>
      <c r="H1143" s="30"/>
      <c r="I1143" s="30"/>
      <c r="J1143" s="30"/>
      <c r="K1143" s="30"/>
      <c r="L1143" s="30"/>
      <c r="M1143" s="30"/>
      <c r="N1143" s="30"/>
      <c r="O1143" s="30"/>
      <c r="P1143" s="30"/>
      <c r="Q1143" s="30"/>
      <c r="R1143" s="30"/>
      <c r="S1143" s="30"/>
      <c r="T1143" s="30"/>
      <c r="U1143" s="30"/>
      <c r="V1143" s="30"/>
      <c r="W1143" s="30"/>
      <c r="X1143" s="30"/>
      <c r="Y1143" s="30"/>
      <c r="Z1143" s="30"/>
      <c r="AA1143" s="30"/>
      <c r="AB1143" s="30"/>
      <c r="AC1143" s="30"/>
      <c r="AD1143" s="30"/>
      <c r="AE1143" s="30"/>
      <c r="AF1143" s="30"/>
      <c r="AG1143" s="30"/>
      <c r="AH1143" s="30"/>
      <c r="AI1143" s="30"/>
      <c r="AJ1143" s="30"/>
      <c r="AK1143" s="30"/>
      <c r="AL1143" s="30"/>
      <c r="AM1143" s="30"/>
      <c r="AN1143" s="30"/>
      <c r="AO1143" s="30"/>
      <c r="AP1143" s="30"/>
      <c r="AQ1143" s="30"/>
      <c r="AR1143" s="30"/>
      <c r="AS1143" s="30"/>
      <c r="AT1143" s="30"/>
      <c r="AU1143" s="30"/>
      <c r="AV1143" s="30"/>
      <c r="AW1143" s="30"/>
      <c r="AX1143" s="30"/>
    </row>
    <row r="1144" spans="5:50" x14ac:dyDescent="0.75">
      <c r="E1144" s="30"/>
      <c r="F1144" s="30"/>
      <c r="G1144" s="30"/>
      <c r="H1144" s="30"/>
      <c r="I1144" s="30"/>
      <c r="J1144" s="30"/>
      <c r="K1144" s="30"/>
      <c r="L1144" s="30"/>
      <c r="M1144" s="30"/>
      <c r="N1144" s="30"/>
      <c r="O1144" s="30"/>
      <c r="P1144" s="30"/>
      <c r="Q1144" s="30"/>
      <c r="R1144" s="30"/>
      <c r="S1144" s="30"/>
      <c r="T1144" s="30"/>
      <c r="U1144" s="30"/>
      <c r="V1144" s="30"/>
      <c r="W1144" s="30"/>
      <c r="X1144" s="30"/>
      <c r="Y1144" s="30"/>
      <c r="Z1144" s="30"/>
      <c r="AA1144" s="30"/>
      <c r="AB1144" s="30"/>
      <c r="AC1144" s="30"/>
      <c r="AD1144" s="30"/>
      <c r="AE1144" s="30"/>
      <c r="AF1144" s="30"/>
      <c r="AG1144" s="30"/>
      <c r="AH1144" s="30"/>
      <c r="AI1144" s="30"/>
      <c r="AJ1144" s="30"/>
      <c r="AK1144" s="30"/>
      <c r="AL1144" s="30"/>
      <c r="AM1144" s="30"/>
      <c r="AN1144" s="30"/>
      <c r="AO1144" s="30"/>
      <c r="AP1144" s="30"/>
      <c r="AQ1144" s="30"/>
      <c r="AR1144" s="30"/>
      <c r="AS1144" s="30"/>
      <c r="AT1144" s="30"/>
      <c r="AU1144" s="30"/>
      <c r="AV1144" s="30"/>
      <c r="AW1144" s="30"/>
      <c r="AX1144" s="30"/>
    </row>
    <row r="1145" spans="5:50" x14ac:dyDescent="0.75">
      <c r="E1145" s="30"/>
      <c r="F1145" s="30"/>
      <c r="G1145" s="30"/>
      <c r="H1145" s="30"/>
      <c r="I1145" s="30"/>
      <c r="J1145" s="30"/>
      <c r="K1145" s="30"/>
      <c r="L1145" s="30"/>
      <c r="M1145" s="30"/>
      <c r="N1145" s="30"/>
      <c r="O1145" s="30"/>
      <c r="P1145" s="30"/>
      <c r="Q1145" s="30"/>
      <c r="R1145" s="30"/>
      <c r="S1145" s="30"/>
      <c r="T1145" s="30"/>
      <c r="U1145" s="30"/>
      <c r="V1145" s="30"/>
      <c r="W1145" s="30"/>
      <c r="X1145" s="30"/>
      <c r="Y1145" s="30"/>
      <c r="Z1145" s="30"/>
      <c r="AA1145" s="30"/>
      <c r="AB1145" s="30"/>
      <c r="AC1145" s="30"/>
      <c r="AD1145" s="30"/>
      <c r="AE1145" s="30"/>
      <c r="AF1145" s="30"/>
      <c r="AG1145" s="30"/>
      <c r="AH1145" s="30"/>
      <c r="AI1145" s="30"/>
      <c r="AJ1145" s="30"/>
      <c r="AK1145" s="30"/>
      <c r="AL1145" s="30"/>
      <c r="AM1145" s="30"/>
      <c r="AN1145" s="30"/>
      <c r="AO1145" s="30"/>
      <c r="AP1145" s="30"/>
      <c r="AQ1145" s="30"/>
      <c r="AR1145" s="30"/>
      <c r="AS1145" s="30"/>
      <c r="AT1145" s="30"/>
      <c r="AU1145" s="30"/>
      <c r="AV1145" s="30"/>
      <c r="AW1145" s="30"/>
      <c r="AX1145" s="30"/>
    </row>
    <row r="1146" spans="5:50" x14ac:dyDescent="0.75">
      <c r="E1146" s="30"/>
      <c r="F1146" s="30"/>
      <c r="G1146" s="30"/>
      <c r="H1146" s="30"/>
      <c r="I1146" s="30"/>
      <c r="J1146" s="30"/>
      <c r="K1146" s="30"/>
      <c r="L1146" s="30"/>
      <c r="M1146" s="30"/>
      <c r="N1146" s="30"/>
      <c r="O1146" s="30"/>
      <c r="P1146" s="30"/>
      <c r="Q1146" s="30"/>
      <c r="R1146" s="30"/>
      <c r="S1146" s="30"/>
      <c r="T1146" s="30"/>
      <c r="U1146" s="30"/>
      <c r="V1146" s="30"/>
      <c r="W1146" s="30"/>
      <c r="X1146" s="30"/>
      <c r="Y1146" s="30"/>
      <c r="Z1146" s="30"/>
      <c r="AA1146" s="30"/>
      <c r="AB1146" s="30"/>
      <c r="AC1146" s="30"/>
      <c r="AD1146" s="30"/>
      <c r="AE1146" s="30"/>
      <c r="AF1146" s="30"/>
      <c r="AG1146" s="30"/>
      <c r="AH1146" s="30"/>
      <c r="AI1146" s="30"/>
      <c r="AJ1146" s="30"/>
      <c r="AK1146" s="30"/>
      <c r="AL1146" s="30"/>
      <c r="AM1146" s="30"/>
      <c r="AN1146" s="30"/>
      <c r="AO1146" s="30"/>
      <c r="AP1146" s="30"/>
      <c r="AQ1146" s="30"/>
      <c r="AR1146" s="30"/>
      <c r="AS1146" s="30"/>
      <c r="AT1146" s="30"/>
      <c r="AU1146" s="30"/>
      <c r="AV1146" s="30"/>
      <c r="AW1146" s="30"/>
      <c r="AX1146" s="30"/>
    </row>
    <row r="1147" spans="5:50" x14ac:dyDescent="0.75">
      <c r="E1147" s="30"/>
      <c r="F1147" s="30"/>
      <c r="G1147" s="30"/>
      <c r="H1147" s="30"/>
      <c r="I1147" s="30"/>
      <c r="J1147" s="30"/>
      <c r="K1147" s="30"/>
      <c r="L1147" s="30"/>
      <c r="M1147" s="30"/>
      <c r="N1147" s="30"/>
      <c r="O1147" s="30"/>
      <c r="P1147" s="30"/>
      <c r="Q1147" s="30"/>
      <c r="R1147" s="30"/>
      <c r="S1147" s="30"/>
      <c r="T1147" s="30"/>
      <c r="U1147" s="30"/>
      <c r="V1147" s="30"/>
      <c r="W1147" s="30"/>
      <c r="X1147" s="30"/>
      <c r="Y1147" s="30"/>
      <c r="Z1147" s="30"/>
      <c r="AA1147" s="30"/>
      <c r="AB1147" s="30"/>
      <c r="AC1147" s="30"/>
      <c r="AD1147" s="30"/>
      <c r="AE1147" s="30"/>
      <c r="AF1147" s="30"/>
      <c r="AG1147" s="30"/>
      <c r="AH1147" s="30"/>
      <c r="AI1147" s="30"/>
      <c r="AJ1147" s="30"/>
      <c r="AK1147" s="30"/>
      <c r="AL1147" s="30"/>
      <c r="AM1147" s="30"/>
      <c r="AN1147" s="30"/>
      <c r="AO1147" s="30"/>
      <c r="AP1147" s="30"/>
      <c r="AQ1147" s="30"/>
      <c r="AR1147" s="30"/>
      <c r="AS1147" s="30"/>
      <c r="AT1147" s="30"/>
      <c r="AU1147" s="30"/>
      <c r="AV1147" s="30"/>
      <c r="AW1147" s="30"/>
      <c r="AX1147" s="30"/>
    </row>
    <row r="1148" spans="5:50" x14ac:dyDescent="0.75">
      <c r="E1148" s="30"/>
      <c r="F1148" s="30"/>
      <c r="G1148" s="30"/>
      <c r="H1148" s="30"/>
      <c r="I1148" s="30"/>
      <c r="J1148" s="30"/>
      <c r="K1148" s="30"/>
      <c r="L1148" s="30"/>
      <c r="M1148" s="30"/>
      <c r="N1148" s="30"/>
      <c r="O1148" s="30"/>
      <c r="P1148" s="30"/>
      <c r="Q1148" s="30"/>
      <c r="R1148" s="30"/>
      <c r="S1148" s="30"/>
      <c r="T1148" s="30"/>
      <c r="U1148" s="30"/>
      <c r="V1148" s="30"/>
      <c r="W1148" s="30"/>
      <c r="X1148" s="30"/>
      <c r="Y1148" s="30"/>
      <c r="Z1148" s="30"/>
      <c r="AA1148" s="30"/>
      <c r="AB1148" s="30"/>
      <c r="AC1148" s="30"/>
      <c r="AD1148" s="30"/>
      <c r="AE1148" s="30"/>
      <c r="AF1148" s="30"/>
      <c r="AG1148" s="30"/>
      <c r="AH1148" s="30"/>
      <c r="AI1148" s="30"/>
      <c r="AJ1148" s="30"/>
      <c r="AK1148" s="30"/>
      <c r="AL1148" s="30"/>
      <c r="AM1148" s="30"/>
      <c r="AN1148" s="30"/>
      <c r="AO1148" s="30"/>
      <c r="AP1148" s="30"/>
      <c r="AQ1148" s="30"/>
      <c r="AR1148" s="30"/>
      <c r="AS1148" s="30"/>
      <c r="AT1148" s="30"/>
      <c r="AU1148" s="30"/>
      <c r="AV1148" s="30"/>
      <c r="AW1148" s="30"/>
      <c r="AX1148" s="30"/>
    </row>
    <row r="1149" spans="5:50" x14ac:dyDescent="0.75">
      <c r="E1149" s="30"/>
      <c r="F1149" s="30"/>
      <c r="G1149" s="30"/>
      <c r="H1149" s="30"/>
      <c r="I1149" s="30"/>
      <c r="J1149" s="30"/>
      <c r="K1149" s="30"/>
      <c r="L1149" s="30"/>
      <c r="M1149" s="30"/>
      <c r="N1149" s="30"/>
      <c r="O1149" s="30"/>
      <c r="P1149" s="30"/>
      <c r="Q1149" s="30"/>
      <c r="R1149" s="30"/>
      <c r="S1149" s="30"/>
      <c r="T1149" s="30"/>
      <c r="U1149" s="30"/>
      <c r="V1149" s="30"/>
      <c r="W1149" s="30"/>
      <c r="X1149" s="30"/>
      <c r="Y1149" s="30"/>
      <c r="Z1149" s="30"/>
      <c r="AA1149" s="30"/>
      <c r="AB1149" s="30"/>
      <c r="AC1149" s="30"/>
      <c r="AD1149" s="30"/>
      <c r="AE1149" s="30"/>
      <c r="AF1149" s="30"/>
      <c r="AG1149" s="30"/>
      <c r="AH1149" s="30"/>
      <c r="AI1149" s="30"/>
      <c r="AJ1149" s="30"/>
      <c r="AK1149" s="30"/>
      <c r="AL1149" s="30"/>
      <c r="AM1149" s="30"/>
      <c r="AN1149" s="30"/>
      <c r="AO1149" s="30"/>
      <c r="AP1149" s="30"/>
      <c r="AQ1149" s="30"/>
      <c r="AR1149" s="30"/>
      <c r="AS1149" s="30"/>
      <c r="AT1149" s="30"/>
      <c r="AU1149" s="30"/>
      <c r="AV1149" s="30"/>
      <c r="AW1149" s="30"/>
      <c r="AX1149" s="30"/>
    </row>
    <row r="1150" spans="5:50" x14ac:dyDescent="0.75">
      <c r="E1150" s="30"/>
      <c r="F1150" s="30"/>
      <c r="G1150" s="30"/>
      <c r="H1150" s="30"/>
      <c r="I1150" s="30"/>
      <c r="J1150" s="30"/>
      <c r="K1150" s="30"/>
      <c r="L1150" s="30"/>
      <c r="M1150" s="30"/>
      <c r="N1150" s="30"/>
      <c r="O1150" s="30"/>
      <c r="P1150" s="30"/>
      <c r="Q1150" s="30"/>
      <c r="R1150" s="30"/>
      <c r="S1150" s="30"/>
      <c r="T1150" s="30"/>
      <c r="U1150" s="30"/>
      <c r="V1150" s="30"/>
      <c r="W1150" s="30"/>
      <c r="X1150" s="30"/>
      <c r="Y1150" s="30"/>
      <c r="Z1150" s="30"/>
      <c r="AA1150" s="30"/>
      <c r="AB1150" s="30"/>
      <c r="AC1150" s="30"/>
      <c r="AD1150" s="30"/>
      <c r="AE1150" s="30"/>
      <c r="AF1150" s="30"/>
      <c r="AG1150" s="30"/>
      <c r="AH1150" s="30"/>
      <c r="AI1150" s="30"/>
      <c r="AJ1150" s="30"/>
      <c r="AK1150" s="30"/>
      <c r="AL1150" s="30"/>
      <c r="AM1150" s="30"/>
      <c r="AN1150" s="30"/>
      <c r="AO1150" s="30"/>
      <c r="AP1150" s="30"/>
      <c r="AQ1150" s="30"/>
      <c r="AR1150" s="30"/>
      <c r="AS1150" s="30"/>
      <c r="AT1150" s="30"/>
      <c r="AU1150" s="30"/>
      <c r="AV1150" s="30"/>
      <c r="AW1150" s="30"/>
      <c r="AX1150" s="30"/>
    </row>
    <row r="1151" spans="5:50" x14ac:dyDescent="0.75">
      <c r="E1151" s="30"/>
      <c r="F1151" s="30"/>
      <c r="G1151" s="30"/>
      <c r="H1151" s="30"/>
      <c r="I1151" s="30"/>
      <c r="J1151" s="30"/>
      <c r="K1151" s="30"/>
      <c r="L1151" s="30"/>
      <c r="M1151" s="30"/>
      <c r="N1151" s="30"/>
      <c r="O1151" s="30"/>
      <c r="P1151" s="30"/>
      <c r="Q1151" s="30"/>
      <c r="R1151" s="30"/>
      <c r="S1151" s="30"/>
      <c r="T1151" s="30"/>
      <c r="U1151" s="30"/>
      <c r="V1151" s="30"/>
      <c r="W1151" s="30"/>
      <c r="X1151" s="30"/>
      <c r="Y1151" s="30"/>
      <c r="Z1151" s="30"/>
      <c r="AA1151" s="30"/>
      <c r="AB1151" s="30"/>
      <c r="AC1151" s="30"/>
      <c r="AD1151" s="30"/>
      <c r="AE1151" s="30"/>
      <c r="AF1151" s="30"/>
      <c r="AG1151" s="30"/>
      <c r="AH1151" s="30"/>
      <c r="AI1151" s="30"/>
      <c r="AJ1151" s="30"/>
      <c r="AK1151" s="30"/>
      <c r="AL1151" s="30"/>
      <c r="AM1151" s="30"/>
      <c r="AN1151" s="30"/>
      <c r="AO1151" s="30"/>
      <c r="AP1151" s="30"/>
      <c r="AQ1151" s="30"/>
      <c r="AR1151" s="30"/>
      <c r="AS1151" s="30"/>
      <c r="AT1151" s="30"/>
      <c r="AU1151" s="30"/>
      <c r="AV1151" s="30"/>
      <c r="AW1151" s="30"/>
      <c r="AX1151" s="30"/>
    </row>
    <row r="1152" spans="5:50" x14ac:dyDescent="0.75">
      <c r="E1152" s="30"/>
      <c r="F1152" s="30"/>
      <c r="G1152" s="30"/>
      <c r="H1152" s="30"/>
      <c r="I1152" s="30"/>
      <c r="J1152" s="30"/>
      <c r="K1152" s="30"/>
      <c r="L1152" s="30"/>
      <c r="M1152" s="30"/>
      <c r="N1152" s="30"/>
      <c r="O1152" s="30"/>
      <c r="P1152" s="30"/>
      <c r="Q1152" s="30"/>
      <c r="R1152" s="30"/>
      <c r="S1152" s="30"/>
      <c r="T1152" s="30"/>
      <c r="U1152" s="30"/>
      <c r="V1152" s="30"/>
      <c r="W1152" s="30"/>
      <c r="X1152" s="30"/>
      <c r="Y1152" s="30"/>
      <c r="Z1152" s="30"/>
      <c r="AA1152" s="30"/>
      <c r="AB1152" s="30"/>
      <c r="AC1152" s="30"/>
      <c r="AD1152" s="30"/>
      <c r="AE1152" s="30"/>
      <c r="AF1152" s="30"/>
      <c r="AG1152" s="30"/>
      <c r="AH1152" s="30"/>
      <c r="AI1152" s="30"/>
      <c r="AJ1152" s="30"/>
      <c r="AK1152" s="30"/>
      <c r="AL1152" s="30"/>
      <c r="AM1152" s="30"/>
      <c r="AN1152" s="30"/>
      <c r="AO1152" s="30"/>
      <c r="AP1152" s="30"/>
      <c r="AQ1152" s="30"/>
      <c r="AR1152" s="30"/>
      <c r="AS1152" s="30"/>
      <c r="AT1152" s="30"/>
      <c r="AU1152" s="30"/>
      <c r="AV1152" s="30"/>
      <c r="AW1152" s="30"/>
      <c r="AX1152" s="30"/>
    </row>
    <row r="1153" spans="5:50" x14ac:dyDescent="0.75">
      <c r="E1153" s="30"/>
      <c r="F1153" s="30"/>
      <c r="G1153" s="30"/>
      <c r="H1153" s="30"/>
      <c r="I1153" s="30"/>
      <c r="J1153" s="30"/>
      <c r="K1153" s="30"/>
      <c r="L1153" s="30"/>
      <c r="M1153" s="30"/>
      <c r="N1153" s="30"/>
      <c r="O1153" s="30"/>
      <c r="P1153" s="30"/>
      <c r="Q1153" s="30"/>
      <c r="R1153" s="30"/>
      <c r="S1153" s="30"/>
      <c r="T1153" s="30"/>
      <c r="U1153" s="30"/>
      <c r="V1153" s="30"/>
      <c r="W1153" s="30"/>
      <c r="X1153" s="30"/>
      <c r="Y1153" s="30"/>
      <c r="Z1153" s="30"/>
      <c r="AA1153" s="30"/>
      <c r="AB1153" s="30"/>
      <c r="AC1153" s="30"/>
      <c r="AD1153" s="30"/>
      <c r="AE1153" s="30"/>
      <c r="AF1153" s="30"/>
      <c r="AG1153" s="30"/>
      <c r="AH1153" s="30"/>
      <c r="AI1153" s="30"/>
      <c r="AJ1153" s="30"/>
      <c r="AK1153" s="30"/>
      <c r="AL1153" s="30"/>
      <c r="AM1153" s="30"/>
      <c r="AN1153" s="30"/>
      <c r="AO1153" s="30"/>
      <c r="AP1153" s="30"/>
      <c r="AQ1153" s="30"/>
      <c r="AR1153" s="30"/>
      <c r="AS1153" s="30"/>
      <c r="AT1153" s="30"/>
      <c r="AU1153" s="30"/>
      <c r="AV1153" s="30"/>
      <c r="AW1153" s="30"/>
      <c r="AX1153" s="30"/>
    </row>
    <row r="1154" spans="5:50" x14ac:dyDescent="0.75">
      <c r="E1154" s="30"/>
      <c r="F1154" s="30"/>
      <c r="G1154" s="30"/>
      <c r="H1154" s="30"/>
      <c r="I1154" s="30"/>
      <c r="J1154" s="30"/>
      <c r="K1154" s="30"/>
      <c r="L1154" s="30"/>
      <c r="M1154" s="30"/>
      <c r="N1154" s="30"/>
      <c r="O1154" s="30"/>
      <c r="P1154" s="30"/>
      <c r="Q1154" s="30"/>
      <c r="R1154" s="30"/>
      <c r="S1154" s="30"/>
      <c r="T1154" s="30"/>
      <c r="U1154" s="30"/>
      <c r="V1154" s="30"/>
      <c r="W1154" s="30"/>
      <c r="X1154" s="30"/>
      <c r="Y1154" s="30"/>
      <c r="Z1154" s="30"/>
      <c r="AA1154" s="30"/>
      <c r="AB1154" s="30"/>
      <c r="AC1154" s="30"/>
      <c r="AD1154" s="30"/>
      <c r="AE1154" s="30"/>
      <c r="AF1154" s="30"/>
      <c r="AG1154" s="30"/>
      <c r="AH1154" s="30"/>
      <c r="AI1154" s="30"/>
      <c r="AJ1154" s="30"/>
      <c r="AK1154" s="30"/>
      <c r="AL1154" s="30"/>
      <c r="AM1154" s="30"/>
      <c r="AN1154" s="30"/>
      <c r="AO1154" s="30"/>
      <c r="AP1154" s="30"/>
      <c r="AQ1154" s="30"/>
      <c r="AR1154" s="30"/>
      <c r="AS1154" s="30"/>
      <c r="AT1154" s="30"/>
      <c r="AU1154" s="30"/>
      <c r="AV1154" s="30"/>
      <c r="AW1154" s="30"/>
      <c r="AX1154" s="30"/>
    </row>
    <row r="1155" spans="5:50" x14ac:dyDescent="0.75">
      <c r="E1155" s="30"/>
      <c r="F1155" s="30"/>
      <c r="G1155" s="30"/>
      <c r="H1155" s="30"/>
      <c r="I1155" s="30"/>
      <c r="J1155" s="30"/>
      <c r="K1155" s="30"/>
      <c r="L1155" s="30"/>
      <c r="M1155" s="30"/>
      <c r="N1155" s="30"/>
      <c r="O1155" s="30"/>
      <c r="P1155" s="30"/>
      <c r="Q1155" s="30"/>
      <c r="R1155" s="30"/>
      <c r="S1155" s="30"/>
      <c r="T1155" s="30"/>
      <c r="U1155" s="30"/>
      <c r="V1155" s="30"/>
      <c r="W1155" s="30"/>
      <c r="X1155" s="30"/>
      <c r="Y1155" s="30"/>
      <c r="Z1155" s="30"/>
      <c r="AA1155" s="30"/>
      <c r="AB1155" s="30"/>
      <c r="AC1155" s="30"/>
      <c r="AD1155" s="30"/>
      <c r="AE1155" s="30"/>
      <c r="AF1155" s="30"/>
      <c r="AG1155" s="30"/>
      <c r="AH1155" s="30"/>
      <c r="AI1155" s="30"/>
      <c r="AJ1155" s="30"/>
      <c r="AK1155" s="30"/>
      <c r="AL1155" s="30"/>
      <c r="AM1155" s="30"/>
      <c r="AN1155" s="30"/>
      <c r="AO1155" s="30"/>
      <c r="AP1155" s="30"/>
      <c r="AQ1155" s="30"/>
      <c r="AR1155" s="30"/>
      <c r="AS1155" s="30"/>
      <c r="AT1155" s="30"/>
      <c r="AU1155" s="30"/>
      <c r="AV1155" s="30"/>
      <c r="AW1155" s="30"/>
      <c r="AX1155" s="30"/>
    </row>
    <row r="1156" spans="5:50" x14ac:dyDescent="0.75">
      <c r="E1156" s="30"/>
      <c r="F1156" s="30"/>
      <c r="G1156" s="30"/>
      <c r="H1156" s="30"/>
      <c r="I1156" s="30"/>
      <c r="J1156" s="30"/>
      <c r="K1156" s="30"/>
      <c r="L1156" s="30"/>
      <c r="M1156" s="30"/>
      <c r="N1156" s="30"/>
      <c r="O1156" s="30"/>
      <c r="P1156" s="30"/>
      <c r="Q1156" s="30"/>
      <c r="R1156" s="30"/>
      <c r="S1156" s="30"/>
      <c r="T1156" s="30"/>
      <c r="U1156" s="30"/>
      <c r="V1156" s="30"/>
      <c r="W1156" s="30"/>
      <c r="X1156" s="30"/>
      <c r="Y1156" s="30"/>
      <c r="Z1156" s="30"/>
      <c r="AA1156" s="30"/>
      <c r="AB1156" s="30"/>
      <c r="AC1156" s="30"/>
      <c r="AD1156" s="30"/>
      <c r="AE1156" s="30"/>
      <c r="AF1156" s="30"/>
      <c r="AG1156" s="30"/>
      <c r="AH1156" s="30"/>
      <c r="AI1156" s="30"/>
      <c r="AJ1156" s="30"/>
      <c r="AK1156" s="30"/>
      <c r="AL1156" s="30"/>
      <c r="AM1156" s="30"/>
      <c r="AN1156" s="30"/>
      <c r="AO1156" s="30"/>
      <c r="AP1156" s="30"/>
      <c r="AQ1156" s="30"/>
      <c r="AR1156" s="30"/>
      <c r="AS1156" s="30"/>
      <c r="AT1156" s="30"/>
      <c r="AU1156" s="30"/>
      <c r="AV1156" s="30"/>
      <c r="AW1156" s="30"/>
      <c r="AX1156" s="30"/>
    </row>
    <row r="1157" spans="5:50" x14ac:dyDescent="0.75">
      <c r="E1157" s="30"/>
      <c r="F1157" s="30"/>
      <c r="G1157" s="30"/>
      <c r="H1157" s="30"/>
      <c r="I1157" s="30"/>
      <c r="J1157" s="30"/>
      <c r="K1157" s="30"/>
      <c r="L1157" s="30"/>
      <c r="M1157" s="30"/>
      <c r="N1157" s="30"/>
      <c r="O1157" s="30"/>
      <c r="P1157" s="30"/>
      <c r="Q1157" s="30"/>
      <c r="R1157" s="30"/>
      <c r="S1157" s="30"/>
      <c r="T1157" s="30"/>
      <c r="U1157" s="30"/>
      <c r="V1157" s="30"/>
      <c r="W1157" s="30"/>
      <c r="X1157" s="30"/>
      <c r="Y1157" s="30"/>
      <c r="Z1157" s="30"/>
      <c r="AA1157" s="30"/>
      <c r="AB1157" s="30"/>
      <c r="AC1157" s="30"/>
      <c r="AD1157" s="30"/>
      <c r="AE1157" s="30"/>
      <c r="AF1157" s="30"/>
      <c r="AG1157" s="30"/>
      <c r="AH1157" s="30"/>
      <c r="AI1157" s="30"/>
      <c r="AJ1157" s="30"/>
      <c r="AK1157" s="30"/>
      <c r="AL1157" s="30"/>
      <c r="AM1157" s="30"/>
      <c r="AN1157" s="30"/>
      <c r="AO1157" s="30"/>
      <c r="AP1157" s="30"/>
      <c r="AQ1157" s="30"/>
      <c r="AR1157" s="30"/>
      <c r="AS1157" s="30"/>
      <c r="AT1157" s="30"/>
      <c r="AU1157" s="30"/>
      <c r="AV1157" s="30"/>
      <c r="AW1157" s="30"/>
      <c r="AX1157" s="30"/>
    </row>
    <row r="1158" spans="5:50" x14ac:dyDescent="0.75">
      <c r="E1158" s="30"/>
      <c r="F1158" s="30"/>
      <c r="G1158" s="30"/>
      <c r="H1158" s="30"/>
      <c r="I1158" s="30"/>
      <c r="J1158" s="30"/>
      <c r="K1158" s="30"/>
      <c r="L1158" s="30"/>
      <c r="M1158" s="30"/>
      <c r="N1158" s="30"/>
      <c r="O1158" s="30"/>
      <c r="P1158" s="30"/>
      <c r="Q1158" s="30"/>
      <c r="R1158" s="30"/>
      <c r="S1158" s="30"/>
      <c r="T1158" s="30"/>
      <c r="U1158" s="30"/>
      <c r="V1158" s="30"/>
      <c r="W1158" s="30"/>
      <c r="X1158" s="30"/>
      <c r="Y1158" s="30"/>
      <c r="Z1158" s="30"/>
      <c r="AA1158" s="30"/>
      <c r="AB1158" s="30"/>
      <c r="AC1158" s="30"/>
      <c r="AD1158" s="30"/>
      <c r="AE1158" s="30"/>
      <c r="AF1158" s="30"/>
      <c r="AG1158" s="30"/>
      <c r="AH1158" s="30"/>
      <c r="AI1158" s="30"/>
      <c r="AJ1158" s="30"/>
      <c r="AK1158" s="30"/>
      <c r="AL1158" s="30"/>
      <c r="AM1158" s="30"/>
      <c r="AN1158" s="30"/>
      <c r="AO1158" s="30"/>
      <c r="AP1158" s="30"/>
      <c r="AQ1158" s="30"/>
      <c r="AR1158" s="30"/>
      <c r="AS1158" s="30"/>
      <c r="AT1158" s="30"/>
      <c r="AU1158" s="30"/>
      <c r="AV1158" s="30"/>
      <c r="AW1158" s="30"/>
      <c r="AX1158" s="30"/>
    </row>
    <row r="1159" spans="5:50" x14ac:dyDescent="0.75">
      <c r="E1159" s="30"/>
      <c r="F1159" s="30"/>
      <c r="G1159" s="30"/>
      <c r="H1159" s="30"/>
      <c r="I1159" s="30"/>
      <c r="J1159" s="30"/>
      <c r="K1159" s="30"/>
      <c r="L1159" s="30"/>
      <c r="M1159" s="30"/>
      <c r="N1159" s="30"/>
      <c r="O1159" s="30"/>
      <c r="P1159" s="30"/>
      <c r="Q1159" s="30"/>
      <c r="R1159" s="30"/>
      <c r="S1159" s="30"/>
      <c r="T1159" s="30"/>
      <c r="U1159" s="30"/>
      <c r="V1159" s="30"/>
      <c r="W1159" s="30"/>
      <c r="X1159" s="30"/>
      <c r="Y1159" s="30"/>
      <c r="Z1159" s="30"/>
      <c r="AA1159" s="30"/>
      <c r="AB1159" s="30"/>
      <c r="AC1159" s="30"/>
      <c r="AD1159" s="30"/>
      <c r="AE1159" s="30"/>
      <c r="AF1159" s="30"/>
      <c r="AG1159" s="30"/>
      <c r="AH1159" s="30"/>
      <c r="AI1159" s="30"/>
      <c r="AJ1159" s="30"/>
      <c r="AK1159" s="30"/>
      <c r="AL1159" s="30"/>
      <c r="AM1159" s="30"/>
      <c r="AN1159" s="30"/>
      <c r="AO1159" s="30"/>
      <c r="AP1159" s="30"/>
      <c r="AQ1159" s="30"/>
      <c r="AR1159" s="30"/>
      <c r="AS1159" s="30"/>
      <c r="AT1159" s="30"/>
      <c r="AU1159" s="30"/>
      <c r="AV1159" s="30"/>
      <c r="AW1159" s="30"/>
      <c r="AX1159" s="30"/>
    </row>
    <row r="1160" spans="5:50" x14ac:dyDescent="0.75">
      <c r="E1160" s="30"/>
      <c r="F1160" s="30"/>
      <c r="G1160" s="30"/>
      <c r="H1160" s="30"/>
      <c r="I1160" s="30"/>
      <c r="J1160" s="30"/>
      <c r="K1160" s="30"/>
      <c r="L1160" s="30"/>
      <c r="M1160" s="30"/>
      <c r="N1160" s="30"/>
      <c r="O1160" s="30"/>
      <c r="P1160" s="30"/>
      <c r="Q1160" s="30"/>
      <c r="R1160" s="30"/>
      <c r="S1160" s="30"/>
      <c r="T1160" s="30"/>
      <c r="U1160" s="30"/>
      <c r="V1160" s="30"/>
      <c r="W1160" s="30"/>
      <c r="X1160" s="30"/>
      <c r="Y1160" s="30"/>
      <c r="Z1160" s="30"/>
      <c r="AA1160" s="30"/>
      <c r="AB1160" s="30"/>
      <c r="AC1160" s="30"/>
      <c r="AD1160" s="30"/>
      <c r="AE1160" s="30"/>
      <c r="AF1160" s="30"/>
      <c r="AG1160" s="30"/>
      <c r="AH1160" s="30"/>
      <c r="AI1160" s="30"/>
      <c r="AJ1160" s="30"/>
      <c r="AK1160" s="30"/>
      <c r="AL1160" s="30"/>
      <c r="AM1160" s="30"/>
      <c r="AN1160" s="30"/>
      <c r="AO1160" s="30"/>
      <c r="AP1160" s="30"/>
      <c r="AQ1160" s="30"/>
      <c r="AR1160" s="30"/>
      <c r="AS1160" s="30"/>
      <c r="AT1160" s="30"/>
      <c r="AU1160" s="30"/>
      <c r="AV1160" s="30"/>
      <c r="AW1160" s="30"/>
      <c r="AX1160" s="30"/>
    </row>
    <row r="1161" spans="5:50" x14ac:dyDescent="0.75">
      <c r="E1161" s="30"/>
      <c r="F1161" s="30"/>
      <c r="G1161" s="30"/>
      <c r="H1161" s="30"/>
      <c r="I1161" s="30"/>
      <c r="J1161" s="30"/>
      <c r="K1161" s="30"/>
      <c r="L1161" s="30"/>
      <c r="M1161" s="30"/>
      <c r="N1161" s="30"/>
      <c r="O1161" s="30"/>
      <c r="P1161" s="30"/>
      <c r="Q1161" s="30"/>
      <c r="R1161" s="30"/>
      <c r="S1161" s="30"/>
      <c r="T1161" s="30"/>
      <c r="U1161" s="30"/>
      <c r="V1161" s="30"/>
      <c r="W1161" s="30"/>
      <c r="X1161" s="30"/>
      <c r="Y1161" s="30"/>
      <c r="Z1161" s="30"/>
      <c r="AA1161" s="30"/>
      <c r="AB1161" s="30"/>
      <c r="AC1161" s="30"/>
      <c r="AD1161" s="30"/>
      <c r="AE1161" s="30"/>
      <c r="AF1161" s="30"/>
      <c r="AG1161" s="30"/>
      <c r="AH1161" s="30"/>
      <c r="AI1161" s="30"/>
      <c r="AJ1161" s="30"/>
      <c r="AK1161" s="30"/>
      <c r="AL1161" s="30"/>
      <c r="AM1161" s="30"/>
      <c r="AN1161" s="30"/>
      <c r="AO1161" s="30"/>
      <c r="AP1161" s="30"/>
      <c r="AQ1161" s="30"/>
      <c r="AR1161" s="30"/>
      <c r="AS1161" s="30"/>
      <c r="AT1161" s="30"/>
      <c r="AU1161" s="30"/>
      <c r="AV1161" s="30"/>
      <c r="AW1161" s="30"/>
      <c r="AX1161" s="30"/>
    </row>
    <row r="1162" spans="5:50" x14ac:dyDescent="0.75">
      <c r="E1162" s="30"/>
      <c r="F1162" s="30"/>
      <c r="G1162" s="30"/>
      <c r="H1162" s="30"/>
      <c r="I1162" s="30"/>
      <c r="J1162" s="30"/>
      <c r="K1162" s="30"/>
      <c r="L1162" s="30"/>
      <c r="M1162" s="30"/>
      <c r="N1162" s="30"/>
      <c r="O1162" s="30"/>
      <c r="P1162" s="30"/>
      <c r="Q1162" s="30"/>
      <c r="R1162" s="30"/>
      <c r="S1162" s="30"/>
      <c r="T1162" s="30"/>
      <c r="U1162" s="30"/>
      <c r="V1162" s="30"/>
      <c r="W1162" s="30"/>
      <c r="X1162" s="30"/>
      <c r="Y1162" s="30"/>
      <c r="Z1162" s="30"/>
      <c r="AA1162" s="30"/>
      <c r="AB1162" s="30"/>
      <c r="AC1162" s="30"/>
      <c r="AD1162" s="30"/>
      <c r="AE1162" s="30"/>
      <c r="AF1162" s="30"/>
      <c r="AG1162" s="30"/>
      <c r="AH1162" s="30"/>
      <c r="AI1162" s="30"/>
      <c r="AJ1162" s="30"/>
      <c r="AK1162" s="30"/>
      <c r="AL1162" s="30"/>
      <c r="AM1162" s="30"/>
      <c r="AN1162" s="30"/>
      <c r="AO1162" s="30"/>
      <c r="AP1162" s="30"/>
      <c r="AQ1162" s="30"/>
      <c r="AR1162" s="30"/>
      <c r="AS1162" s="30"/>
      <c r="AT1162" s="30"/>
      <c r="AU1162" s="30"/>
      <c r="AV1162" s="30"/>
      <c r="AW1162" s="30"/>
      <c r="AX1162" s="30"/>
    </row>
    <row r="1163" spans="5:50" x14ac:dyDescent="0.75">
      <c r="E1163" s="30"/>
      <c r="F1163" s="30"/>
      <c r="G1163" s="30"/>
      <c r="H1163" s="30"/>
      <c r="I1163" s="30"/>
      <c r="J1163" s="30"/>
      <c r="K1163" s="30"/>
      <c r="L1163" s="30"/>
      <c r="M1163" s="30"/>
      <c r="N1163" s="30"/>
      <c r="O1163" s="30"/>
      <c r="P1163" s="30"/>
      <c r="Q1163" s="30"/>
      <c r="R1163" s="30"/>
      <c r="S1163" s="30"/>
      <c r="T1163" s="30"/>
      <c r="U1163" s="30"/>
      <c r="V1163" s="30"/>
      <c r="W1163" s="30"/>
      <c r="X1163" s="30"/>
      <c r="Y1163" s="30"/>
      <c r="Z1163" s="30"/>
      <c r="AA1163" s="30"/>
      <c r="AB1163" s="30"/>
      <c r="AC1163" s="30"/>
      <c r="AD1163" s="30"/>
      <c r="AE1163" s="30"/>
      <c r="AF1163" s="30"/>
      <c r="AG1163" s="30"/>
      <c r="AH1163" s="30"/>
      <c r="AI1163" s="30"/>
      <c r="AJ1163" s="30"/>
      <c r="AK1163" s="30"/>
      <c r="AL1163" s="30"/>
      <c r="AM1163" s="30"/>
      <c r="AN1163" s="30"/>
      <c r="AO1163" s="30"/>
      <c r="AP1163" s="30"/>
      <c r="AQ1163" s="30"/>
      <c r="AR1163" s="30"/>
      <c r="AS1163" s="30"/>
      <c r="AT1163" s="30"/>
      <c r="AU1163" s="30"/>
      <c r="AV1163" s="30"/>
      <c r="AW1163" s="30"/>
      <c r="AX1163" s="30"/>
    </row>
    <row r="1164" spans="5:50" x14ac:dyDescent="0.75">
      <c r="E1164" s="30"/>
      <c r="F1164" s="30"/>
      <c r="G1164" s="30"/>
      <c r="H1164" s="30"/>
      <c r="I1164" s="30"/>
      <c r="J1164" s="30"/>
      <c r="K1164" s="30"/>
      <c r="L1164" s="30"/>
      <c r="M1164" s="30"/>
      <c r="N1164" s="30"/>
      <c r="O1164" s="30"/>
      <c r="P1164" s="30"/>
      <c r="Q1164" s="30"/>
      <c r="R1164" s="30"/>
      <c r="S1164" s="30"/>
      <c r="T1164" s="30"/>
      <c r="U1164" s="30"/>
      <c r="V1164" s="30"/>
      <c r="W1164" s="30"/>
      <c r="X1164" s="30"/>
      <c r="Y1164" s="30"/>
      <c r="Z1164" s="30"/>
      <c r="AA1164" s="30"/>
      <c r="AB1164" s="30"/>
      <c r="AC1164" s="30"/>
      <c r="AD1164" s="30"/>
      <c r="AE1164" s="30"/>
      <c r="AF1164" s="30"/>
      <c r="AG1164" s="30"/>
      <c r="AH1164" s="30"/>
      <c r="AI1164" s="30"/>
      <c r="AJ1164" s="30"/>
      <c r="AK1164" s="30"/>
      <c r="AL1164" s="30"/>
      <c r="AM1164" s="30"/>
      <c r="AN1164" s="30"/>
      <c r="AO1164" s="30"/>
      <c r="AP1164" s="30"/>
      <c r="AQ1164" s="30"/>
      <c r="AR1164" s="30"/>
      <c r="AS1164" s="30"/>
      <c r="AT1164" s="30"/>
      <c r="AU1164" s="30"/>
      <c r="AV1164" s="30"/>
      <c r="AW1164" s="30"/>
      <c r="AX1164" s="30"/>
    </row>
    <row r="1165" spans="5:50" x14ac:dyDescent="0.75">
      <c r="E1165" s="30"/>
      <c r="F1165" s="30"/>
      <c r="G1165" s="30"/>
      <c r="H1165" s="30"/>
      <c r="I1165" s="30"/>
      <c r="J1165" s="30"/>
      <c r="K1165" s="30"/>
      <c r="L1165" s="30"/>
      <c r="M1165" s="30"/>
      <c r="N1165" s="30"/>
      <c r="O1165" s="30"/>
      <c r="P1165" s="30"/>
      <c r="Q1165" s="30"/>
      <c r="R1165" s="30"/>
      <c r="S1165" s="30"/>
      <c r="T1165" s="30"/>
      <c r="U1165" s="30"/>
      <c r="V1165" s="30"/>
      <c r="W1165" s="30"/>
      <c r="X1165" s="30"/>
      <c r="Y1165" s="30"/>
      <c r="Z1165" s="30"/>
      <c r="AA1165" s="30"/>
      <c r="AB1165" s="30"/>
      <c r="AC1165" s="30"/>
      <c r="AD1165" s="30"/>
      <c r="AE1165" s="30"/>
      <c r="AF1165" s="30"/>
      <c r="AG1165" s="30"/>
      <c r="AH1165" s="30"/>
      <c r="AI1165" s="30"/>
      <c r="AJ1165" s="30"/>
      <c r="AK1165" s="30"/>
      <c r="AL1165" s="30"/>
      <c r="AM1165" s="30"/>
      <c r="AN1165" s="30"/>
      <c r="AO1165" s="30"/>
      <c r="AP1165" s="30"/>
      <c r="AQ1165" s="30"/>
      <c r="AR1165" s="30"/>
      <c r="AS1165" s="30"/>
      <c r="AT1165" s="30"/>
      <c r="AU1165" s="30"/>
      <c r="AV1165" s="30"/>
      <c r="AW1165" s="30"/>
      <c r="AX1165" s="30"/>
    </row>
    <row r="1166" spans="5:50" x14ac:dyDescent="0.75">
      <c r="E1166" s="30"/>
      <c r="F1166" s="30"/>
      <c r="G1166" s="30"/>
      <c r="H1166" s="30"/>
      <c r="I1166" s="30"/>
      <c r="J1166" s="30"/>
      <c r="K1166" s="30"/>
      <c r="L1166" s="30"/>
      <c r="M1166" s="30"/>
      <c r="N1166" s="30"/>
      <c r="O1166" s="30"/>
      <c r="P1166" s="30"/>
      <c r="Q1166" s="30"/>
      <c r="R1166" s="30"/>
      <c r="S1166" s="30"/>
      <c r="T1166" s="30"/>
      <c r="U1166" s="30"/>
      <c r="V1166" s="30"/>
      <c r="W1166" s="30"/>
      <c r="X1166" s="30"/>
      <c r="Y1166" s="30"/>
      <c r="Z1166" s="30"/>
      <c r="AA1166" s="30"/>
      <c r="AB1166" s="30"/>
      <c r="AC1166" s="30"/>
      <c r="AD1166" s="30"/>
      <c r="AE1166" s="30"/>
      <c r="AF1166" s="30"/>
      <c r="AG1166" s="30"/>
      <c r="AH1166" s="30"/>
      <c r="AI1166" s="30"/>
      <c r="AJ1166" s="30"/>
      <c r="AK1166" s="30"/>
      <c r="AL1166" s="30"/>
      <c r="AM1166" s="30"/>
      <c r="AN1166" s="30"/>
      <c r="AO1166" s="30"/>
      <c r="AP1166" s="30"/>
      <c r="AQ1166" s="30"/>
      <c r="AR1166" s="30"/>
      <c r="AS1166" s="30"/>
      <c r="AT1166" s="30"/>
      <c r="AU1166" s="30"/>
      <c r="AV1166" s="30"/>
      <c r="AW1166" s="30"/>
      <c r="AX1166" s="30"/>
    </row>
    <row r="1167" spans="5:50" x14ac:dyDescent="0.75">
      <c r="E1167" s="30"/>
      <c r="F1167" s="30"/>
      <c r="G1167" s="30"/>
      <c r="H1167" s="30"/>
      <c r="I1167" s="30"/>
      <c r="J1167" s="30"/>
      <c r="K1167" s="30"/>
      <c r="L1167" s="30"/>
      <c r="M1167" s="30"/>
      <c r="N1167" s="30"/>
      <c r="O1167" s="30"/>
      <c r="P1167" s="30"/>
      <c r="Q1167" s="30"/>
      <c r="R1167" s="30"/>
      <c r="S1167" s="30"/>
      <c r="T1167" s="30"/>
      <c r="U1167" s="30"/>
      <c r="V1167" s="30"/>
      <c r="W1167" s="30"/>
      <c r="X1167" s="30"/>
      <c r="Y1167" s="30"/>
      <c r="Z1167" s="30"/>
      <c r="AA1167" s="30"/>
      <c r="AB1167" s="30"/>
      <c r="AC1167" s="30"/>
      <c r="AD1167" s="30"/>
      <c r="AE1167" s="30"/>
      <c r="AF1167" s="30"/>
      <c r="AG1167" s="30"/>
      <c r="AH1167" s="30"/>
      <c r="AI1167" s="30"/>
      <c r="AJ1167" s="30"/>
      <c r="AK1167" s="30"/>
      <c r="AL1167" s="30"/>
      <c r="AM1167" s="30"/>
      <c r="AN1167" s="30"/>
      <c r="AO1167" s="30"/>
      <c r="AP1167" s="30"/>
      <c r="AQ1167" s="30"/>
      <c r="AR1167" s="30"/>
      <c r="AS1167" s="30"/>
      <c r="AT1167" s="30"/>
      <c r="AU1167" s="30"/>
      <c r="AV1167" s="30"/>
      <c r="AW1167" s="30"/>
      <c r="AX1167" s="30"/>
    </row>
    <row r="1168" spans="5:50" x14ac:dyDescent="0.75">
      <c r="E1168" s="30"/>
      <c r="F1168" s="30"/>
      <c r="G1168" s="30"/>
      <c r="H1168" s="30"/>
      <c r="I1168" s="30"/>
      <c r="J1168" s="30"/>
      <c r="K1168" s="30"/>
      <c r="L1168" s="30"/>
      <c r="M1168" s="30"/>
      <c r="N1168" s="30"/>
      <c r="O1168" s="30"/>
      <c r="P1168" s="30"/>
      <c r="Q1168" s="30"/>
      <c r="R1168" s="30"/>
      <c r="S1168" s="30"/>
      <c r="T1168" s="30"/>
      <c r="U1168" s="30"/>
      <c r="V1168" s="30"/>
      <c r="W1168" s="30"/>
      <c r="X1168" s="30"/>
      <c r="Y1168" s="30"/>
      <c r="Z1168" s="30"/>
      <c r="AA1168" s="30"/>
      <c r="AB1168" s="30"/>
      <c r="AC1168" s="30"/>
      <c r="AD1168" s="30"/>
      <c r="AE1168" s="30"/>
      <c r="AF1168" s="30"/>
      <c r="AG1168" s="30"/>
      <c r="AH1168" s="30"/>
      <c r="AI1168" s="30"/>
      <c r="AJ1168" s="30"/>
      <c r="AK1168" s="30"/>
      <c r="AL1168" s="30"/>
      <c r="AM1168" s="30"/>
      <c r="AN1168" s="30"/>
      <c r="AO1168" s="30"/>
      <c r="AP1168" s="30"/>
      <c r="AQ1168" s="30"/>
      <c r="AR1168" s="30"/>
      <c r="AS1168" s="30"/>
      <c r="AT1168" s="30"/>
      <c r="AU1168" s="30"/>
      <c r="AV1168" s="30"/>
      <c r="AW1168" s="30"/>
      <c r="AX1168" s="30"/>
    </row>
    <row r="1169" spans="5:50" x14ac:dyDescent="0.75">
      <c r="E1169" s="30"/>
      <c r="F1169" s="30"/>
      <c r="G1169" s="30"/>
      <c r="H1169" s="30"/>
      <c r="I1169" s="30"/>
      <c r="J1169" s="30"/>
      <c r="K1169" s="30"/>
      <c r="L1169" s="30"/>
      <c r="M1169" s="30"/>
      <c r="N1169" s="30"/>
      <c r="O1169" s="30"/>
      <c r="P1169" s="30"/>
      <c r="Q1169" s="30"/>
      <c r="R1169" s="30"/>
      <c r="S1169" s="30"/>
      <c r="T1169" s="30"/>
      <c r="U1169" s="30"/>
      <c r="V1169" s="30"/>
      <c r="W1169" s="30"/>
      <c r="X1169" s="30"/>
      <c r="Y1169" s="30"/>
      <c r="Z1169" s="30"/>
      <c r="AA1169" s="30"/>
      <c r="AB1169" s="30"/>
      <c r="AC1169" s="30"/>
      <c r="AD1169" s="30"/>
      <c r="AE1169" s="30"/>
      <c r="AF1169" s="30"/>
      <c r="AG1169" s="30"/>
      <c r="AH1169" s="30"/>
      <c r="AI1169" s="30"/>
      <c r="AJ1169" s="30"/>
      <c r="AK1169" s="30"/>
      <c r="AL1169" s="30"/>
      <c r="AM1169" s="30"/>
      <c r="AN1169" s="30"/>
      <c r="AO1169" s="30"/>
      <c r="AP1169" s="30"/>
      <c r="AQ1169" s="30"/>
      <c r="AR1169" s="30"/>
      <c r="AS1169" s="30"/>
      <c r="AT1169" s="30"/>
      <c r="AU1169" s="30"/>
      <c r="AV1169" s="30"/>
      <c r="AW1169" s="30"/>
      <c r="AX1169" s="30"/>
    </row>
    <row r="1170" spans="5:50" x14ac:dyDescent="0.75">
      <c r="E1170" s="30"/>
      <c r="F1170" s="30"/>
      <c r="G1170" s="30"/>
      <c r="H1170" s="30"/>
      <c r="I1170" s="30"/>
      <c r="J1170" s="30"/>
      <c r="K1170" s="30"/>
      <c r="L1170" s="30"/>
      <c r="M1170" s="30"/>
      <c r="N1170" s="30"/>
      <c r="O1170" s="30"/>
      <c r="P1170" s="30"/>
      <c r="Q1170" s="30"/>
      <c r="R1170" s="30"/>
      <c r="S1170" s="30"/>
      <c r="T1170" s="30"/>
      <c r="U1170" s="30"/>
      <c r="V1170" s="30"/>
      <c r="W1170" s="30"/>
      <c r="X1170" s="30"/>
      <c r="Y1170" s="30"/>
      <c r="Z1170" s="30"/>
      <c r="AA1170" s="30"/>
      <c r="AB1170" s="30"/>
      <c r="AC1170" s="30"/>
      <c r="AD1170" s="30"/>
      <c r="AE1170" s="30"/>
      <c r="AF1170" s="30"/>
      <c r="AG1170" s="30"/>
      <c r="AH1170" s="30"/>
      <c r="AI1170" s="30"/>
      <c r="AJ1170" s="30"/>
      <c r="AK1170" s="30"/>
      <c r="AL1170" s="30"/>
      <c r="AM1170" s="30"/>
      <c r="AN1170" s="30"/>
      <c r="AO1170" s="30"/>
      <c r="AP1170" s="30"/>
      <c r="AQ1170" s="30"/>
      <c r="AR1170" s="30"/>
      <c r="AS1170" s="30"/>
      <c r="AT1170" s="30"/>
      <c r="AU1170" s="30"/>
      <c r="AV1170" s="30"/>
      <c r="AW1170" s="30"/>
      <c r="AX1170" s="30"/>
    </row>
    <row r="1171" spans="5:50" x14ac:dyDescent="0.75">
      <c r="E1171" s="30"/>
      <c r="F1171" s="30"/>
      <c r="G1171" s="30"/>
      <c r="H1171" s="30"/>
      <c r="I1171" s="30"/>
      <c r="J1171" s="30"/>
      <c r="K1171" s="30"/>
      <c r="L1171" s="30"/>
      <c r="M1171" s="30"/>
      <c r="N1171" s="30"/>
      <c r="O1171" s="30"/>
      <c r="P1171" s="30"/>
      <c r="Q1171" s="30"/>
      <c r="R1171" s="30"/>
      <c r="S1171" s="30"/>
      <c r="T1171" s="30"/>
      <c r="U1171" s="30"/>
      <c r="V1171" s="30"/>
      <c r="W1171" s="30"/>
      <c r="X1171" s="30"/>
      <c r="Y1171" s="30"/>
      <c r="Z1171" s="30"/>
      <c r="AA1171" s="30"/>
      <c r="AB1171" s="30"/>
      <c r="AC1171" s="30"/>
      <c r="AD1171" s="30"/>
      <c r="AE1171" s="30"/>
      <c r="AF1171" s="30"/>
      <c r="AG1171" s="30"/>
      <c r="AH1171" s="30"/>
      <c r="AI1171" s="30"/>
      <c r="AJ1171" s="30"/>
      <c r="AK1171" s="30"/>
      <c r="AL1171" s="30"/>
      <c r="AM1171" s="30"/>
      <c r="AN1171" s="30"/>
      <c r="AO1171" s="30"/>
      <c r="AP1171" s="30"/>
      <c r="AQ1171" s="30"/>
      <c r="AR1171" s="30"/>
      <c r="AS1171" s="30"/>
      <c r="AT1171" s="30"/>
      <c r="AU1171" s="30"/>
      <c r="AV1171" s="30"/>
      <c r="AW1171" s="30"/>
      <c r="AX1171" s="30"/>
    </row>
    <row r="1172" spans="5:50" x14ac:dyDescent="0.75">
      <c r="E1172" s="30"/>
      <c r="F1172" s="30"/>
      <c r="G1172" s="30"/>
      <c r="H1172" s="30"/>
      <c r="I1172" s="30"/>
      <c r="J1172" s="30"/>
      <c r="K1172" s="30"/>
      <c r="L1172" s="30"/>
      <c r="M1172" s="30"/>
      <c r="N1172" s="30"/>
      <c r="O1172" s="30"/>
      <c r="P1172" s="30"/>
      <c r="Q1172" s="30"/>
      <c r="R1172" s="30"/>
      <c r="S1172" s="30"/>
      <c r="T1172" s="30"/>
      <c r="U1172" s="30"/>
      <c r="V1172" s="30"/>
      <c r="W1172" s="30"/>
      <c r="X1172" s="30"/>
      <c r="Y1172" s="30"/>
      <c r="Z1172" s="30"/>
      <c r="AA1172" s="30"/>
      <c r="AB1172" s="30"/>
      <c r="AC1172" s="30"/>
      <c r="AD1172" s="30"/>
      <c r="AE1172" s="30"/>
      <c r="AF1172" s="30"/>
      <c r="AG1172" s="30"/>
      <c r="AH1172" s="30"/>
      <c r="AI1172" s="30"/>
      <c r="AJ1172" s="30"/>
      <c r="AK1172" s="30"/>
      <c r="AL1172" s="30"/>
      <c r="AM1172" s="30"/>
      <c r="AN1172" s="30"/>
      <c r="AO1172" s="30"/>
      <c r="AP1172" s="30"/>
      <c r="AQ1172" s="30"/>
      <c r="AR1172" s="30"/>
      <c r="AS1172" s="30"/>
      <c r="AT1172" s="30"/>
      <c r="AU1172" s="30"/>
      <c r="AV1172" s="30"/>
      <c r="AW1172" s="30"/>
      <c r="AX1172" s="30"/>
    </row>
    <row r="1173" spans="5:50" x14ac:dyDescent="0.75">
      <c r="E1173" s="30"/>
      <c r="F1173" s="30"/>
      <c r="G1173" s="30"/>
      <c r="H1173" s="30"/>
      <c r="I1173" s="30"/>
      <c r="J1173" s="30"/>
      <c r="K1173" s="30"/>
      <c r="L1173" s="30"/>
      <c r="M1173" s="30"/>
      <c r="N1173" s="30"/>
      <c r="O1173" s="30"/>
      <c r="P1173" s="30"/>
      <c r="Q1173" s="30"/>
      <c r="R1173" s="30"/>
      <c r="S1173" s="30"/>
      <c r="T1173" s="30"/>
      <c r="U1173" s="30"/>
      <c r="V1173" s="30"/>
      <c r="W1173" s="30"/>
      <c r="X1173" s="30"/>
      <c r="Y1173" s="30"/>
      <c r="Z1173" s="30"/>
      <c r="AA1173" s="30"/>
      <c r="AB1173" s="30"/>
      <c r="AC1173" s="30"/>
      <c r="AD1173" s="30"/>
      <c r="AE1173" s="30"/>
      <c r="AF1173" s="30"/>
      <c r="AG1173" s="30"/>
      <c r="AH1173" s="30"/>
      <c r="AI1173" s="30"/>
      <c r="AJ1173" s="30"/>
      <c r="AK1173" s="30"/>
      <c r="AL1173" s="30"/>
      <c r="AM1173" s="30"/>
      <c r="AN1173" s="30"/>
      <c r="AO1173" s="30"/>
      <c r="AP1173" s="30"/>
      <c r="AQ1173" s="30"/>
      <c r="AR1173" s="30"/>
      <c r="AS1173" s="30"/>
      <c r="AT1173" s="30"/>
      <c r="AU1173" s="30"/>
      <c r="AV1173" s="30"/>
      <c r="AW1173" s="30"/>
      <c r="AX1173" s="30"/>
    </row>
    <row r="1174" spans="5:50" x14ac:dyDescent="0.75">
      <c r="E1174" s="30"/>
      <c r="F1174" s="30"/>
      <c r="G1174" s="30"/>
      <c r="H1174" s="30"/>
      <c r="I1174" s="30"/>
      <c r="J1174" s="30"/>
      <c r="K1174" s="30"/>
      <c r="L1174" s="30"/>
      <c r="M1174" s="30"/>
      <c r="N1174" s="30"/>
      <c r="O1174" s="30"/>
      <c r="P1174" s="30"/>
      <c r="Q1174" s="30"/>
      <c r="R1174" s="30"/>
      <c r="S1174" s="30"/>
      <c r="T1174" s="30"/>
      <c r="U1174" s="30"/>
      <c r="V1174" s="30"/>
      <c r="W1174" s="30"/>
      <c r="X1174" s="30"/>
      <c r="Y1174" s="30"/>
      <c r="Z1174" s="30"/>
      <c r="AA1174" s="30"/>
      <c r="AB1174" s="30"/>
      <c r="AC1174" s="30"/>
      <c r="AD1174" s="30"/>
      <c r="AE1174" s="30"/>
      <c r="AF1174" s="30"/>
      <c r="AG1174" s="30"/>
      <c r="AH1174" s="30"/>
      <c r="AI1174" s="30"/>
      <c r="AJ1174" s="30"/>
      <c r="AK1174" s="30"/>
      <c r="AL1174" s="30"/>
      <c r="AM1174" s="30"/>
      <c r="AN1174" s="30"/>
      <c r="AO1174" s="30"/>
      <c r="AP1174" s="30"/>
      <c r="AQ1174" s="30"/>
      <c r="AR1174" s="30"/>
      <c r="AS1174" s="30"/>
      <c r="AT1174" s="30"/>
      <c r="AU1174" s="30"/>
      <c r="AV1174" s="30"/>
      <c r="AW1174" s="30"/>
      <c r="AX1174" s="30"/>
    </row>
    <row r="1175" spans="5:50" x14ac:dyDescent="0.75">
      <c r="E1175" s="30"/>
      <c r="F1175" s="30"/>
      <c r="G1175" s="30"/>
      <c r="H1175" s="30"/>
      <c r="I1175" s="30"/>
      <c r="J1175" s="30"/>
      <c r="K1175" s="30"/>
      <c r="L1175" s="30"/>
      <c r="M1175" s="30"/>
      <c r="N1175" s="30"/>
      <c r="O1175" s="30"/>
      <c r="P1175" s="30"/>
      <c r="Q1175" s="30"/>
      <c r="R1175" s="30"/>
      <c r="S1175" s="30"/>
      <c r="T1175" s="30"/>
      <c r="U1175" s="30"/>
      <c r="V1175" s="30"/>
      <c r="W1175" s="30"/>
      <c r="X1175" s="30"/>
      <c r="Y1175" s="30"/>
      <c r="Z1175" s="30"/>
      <c r="AA1175" s="30"/>
      <c r="AB1175" s="30"/>
      <c r="AC1175" s="30"/>
      <c r="AD1175" s="30"/>
      <c r="AE1175" s="30"/>
      <c r="AF1175" s="30"/>
      <c r="AG1175" s="30"/>
      <c r="AH1175" s="30"/>
      <c r="AI1175" s="30"/>
      <c r="AJ1175" s="30"/>
      <c r="AK1175" s="30"/>
      <c r="AL1175" s="30"/>
      <c r="AM1175" s="30"/>
      <c r="AN1175" s="30"/>
      <c r="AO1175" s="30"/>
      <c r="AP1175" s="30"/>
      <c r="AQ1175" s="30"/>
      <c r="AR1175" s="30"/>
      <c r="AS1175" s="30"/>
      <c r="AT1175" s="30"/>
      <c r="AU1175" s="30"/>
      <c r="AV1175" s="30"/>
      <c r="AW1175" s="30"/>
      <c r="AX1175" s="30"/>
    </row>
    <row r="1176" spans="5:50" x14ac:dyDescent="0.75">
      <c r="E1176" s="30"/>
      <c r="F1176" s="30"/>
      <c r="G1176" s="30"/>
      <c r="H1176" s="30"/>
      <c r="I1176" s="30"/>
      <c r="J1176" s="30"/>
      <c r="K1176" s="30"/>
      <c r="L1176" s="30"/>
      <c r="M1176" s="30"/>
      <c r="N1176" s="30"/>
      <c r="O1176" s="30"/>
      <c r="P1176" s="30"/>
      <c r="Q1176" s="30"/>
      <c r="R1176" s="30"/>
      <c r="S1176" s="30"/>
      <c r="T1176" s="30"/>
      <c r="U1176" s="30"/>
      <c r="V1176" s="30"/>
      <c r="W1176" s="30"/>
      <c r="X1176" s="30"/>
      <c r="Y1176" s="30"/>
      <c r="Z1176" s="30"/>
      <c r="AA1176" s="30"/>
      <c r="AB1176" s="30"/>
      <c r="AC1176" s="30"/>
      <c r="AD1176" s="30"/>
      <c r="AE1176" s="30"/>
      <c r="AF1176" s="30"/>
      <c r="AG1176" s="30"/>
      <c r="AH1176" s="30"/>
      <c r="AI1176" s="30"/>
      <c r="AJ1176" s="30"/>
      <c r="AK1176" s="30"/>
      <c r="AL1176" s="30"/>
      <c r="AM1176" s="30"/>
      <c r="AN1176" s="30"/>
      <c r="AO1176" s="30"/>
      <c r="AP1176" s="30"/>
      <c r="AQ1176" s="30"/>
      <c r="AR1176" s="30"/>
      <c r="AS1176" s="30"/>
      <c r="AT1176" s="30"/>
      <c r="AU1176" s="30"/>
      <c r="AV1176" s="30"/>
      <c r="AW1176" s="30"/>
      <c r="AX1176" s="30"/>
    </row>
    <row r="1177" spans="5:50" x14ac:dyDescent="0.75">
      <c r="E1177" s="30"/>
      <c r="F1177" s="30"/>
      <c r="G1177" s="30"/>
      <c r="H1177" s="30"/>
      <c r="I1177" s="30"/>
      <c r="J1177" s="30"/>
      <c r="K1177" s="30"/>
      <c r="L1177" s="30"/>
      <c r="M1177" s="30"/>
      <c r="N1177" s="30"/>
      <c r="O1177" s="30"/>
      <c r="P1177" s="30"/>
      <c r="Q1177" s="30"/>
      <c r="R1177" s="30"/>
      <c r="S1177" s="30"/>
      <c r="T1177" s="30"/>
      <c r="U1177" s="30"/>
      <c r="V1177" s="30"/>
      <c r="W1177" s="30"/>
      <c r="X1177" s="30"/>
      <c r="Y1177" s="30"/>
      <c r="Z1177" s="30"/>
      <c r="AA1177" s="30"/>
      <c r="AB1177" s="30"/>
      <c r="AC1177" s="30"/>
      <c r="AD1177" s="30"/>
      <c r="AE1177" s="30"/>
      <c r="AF1177" s="30"/>
      <c r="AG1177" s="30"/>
      <c r="AH1177" s="30"/>
      <c r="AI1177" s="30"/>
      <c r="AJ1177" s="30"/>
      <c r="AK1177" s="30"/>
      <c r="AL1177" s="30"/>
      <c r="AM1177" s="30"/>
      <c r="AN1177" s="30"/>
      <c r="AO1177" s="30"/>
      <c r="AP1177" s="30"/>
      <c r="AQ1177" s="30"/>
      <c r="AR1177" s="30"/>
      <c r="AS1177" s="30"/>
      <c r="AT1177" s="30"/>
      <c r="AU1177" s="30"/>
      <c r="AV1177" s="30"/>
      <c r="AW1177" s="30"/>
      <c r="AX1177" s="30"/>
    </row>
    <row r="1178" spans="5:50" x14ac:dyDescent="0.75">
      <c r="E1178" s="30"/>
      <c r="F1178" s="30"/>
      <c r="G1178" s="30"/>
      <c r="H1178" s="30"/>
      <c r="I1178" s="30"/>
      <c r="J1178" s="30"/>
      <c r="K1178" s="30"/>
      <c r="L1178" s="30"/>
      <c r="M1178" s="30"/>
      <c r="N1178" s="30"/>
      <c r="O1178" s="30"/>
      <c r="P1178" s="30"/>
      <c r="Q1178" s="30"/>
      <c r="R1178" s="30"/>
      <c r="S1178" s="30"/>
      <c r="T1178" s="30"/>
      <c r="U1178" s="30"/>
      <c r="V1178" s="30"/>
      <c r="W1178" s="30"/>
      <c r="X1178" s="30"/>
      <c r="Y1178" s="30"/>
      <c r="Z1178" s="30"/>
      <c r="AA1178" s="30"/>
      <c r="AB1178" s="30"/>
      <c r="AC1178" s="30"/>
      <c r="AD1178" s="30"/>
      <c r="AE1178" s="30"/>
      <c r="AF1178" s="30"/>
      <c r="AG1178" s="30"/>
      <c r="AH1178" s="30"/>
      <c r="AI1178" s="30"/>
      <c r="AJ1178" s="30"/>
      <c r="AK1178" s="30"/>
      <c r="AL1178" s="30"/>
      <c r="AM1178" s="30"/>
      <c r="AN1178" s="30"/>
      <c r="AO1178" s="30"/>
      <c r="AP1178" s="30"/>
      <c r="AQ1178" s="30"/>
      <c r="AR1178" s="30"/>
      <c r="AS1178" s="30"/>
      <c r="AT1178" s="30"/>
      <c r="AU1178" s="30"/>
      <c r="AV1178" s="30"/>
      <c r="AW1178" s="30"/>
      <c r="AX1178" s="30"/>
    </row>
    <row r="1179" spans="5:50" x14ac:dyDescent="0.75">
      <c r="E1179" s="30"/>
      <c r="F1179" s="30"/>
      <c r="G1179" s="30"/>
      <c r="H1179" s="30"/>
      <c r="I1179" s="30"/>
      <c r="J1179" s="30"/>
      <c r="K1179" s="30"/>
      <c r="L1179" s="30"/>
      <c r="M1179" s="30"/>
      <c r="N1179" s="30"/>
      <c r="O1179" s="30"/>
      <c r="P1179" s="30"/>
      <c r="Q1179" s="30"/>
      <c r="R1179" s="30"/>
      <c r="S1179" s="30"/>
      <c r="T1179" s="30"/>
      <c r="U1179" s="30"/>
      <c r="V1179" s="30"/>
      <c r="W1179" s="30"/>
      <c r="X1179" s="30"/>
      <c r="Y1179" s="30"/>
      <c r="Z1179" s="30"/>
      <c r="AA1179" s="30"/>
      <c r="AB1179" s="30"/>
      <c r="AC1179" s="30"/>
      <c r="AD1179" s="30"/>
      <c r="AE1179" s="30"/>
      <c r="AF1179" s="30"/>
      <c r="AG1179" s="30"/>
      <c r="AH1179" s="30"/>
      <c r="AI1179" s="30"/>
      <c r="AJ1179" s="30"/>
      <c r="AK1179" s="30"/>
      <c r="AL1179" s="30"/>
      <c r="AM1179" s="30"/>
      <c r="AN1179" s="30"/>
      <c r="AO1179" s="30"/>
      <c r="AP1179" s="30"/>
      <c r="AQ1179" s="30"/>
      <c r="AR1179" s="30"/>
      <c r="AS1179" s="30"/>
      <c r="AT1179" s="30"/>
      <c r="AU1179" s="30"/>
      <c r="AV1179" s="30"/>
      <c r="AW1179" s="30"/>
      <c r="AX1179" s="30"/>
    </row>
    <row r="1180" spans="5:50" x14ac:dyDescent="0.75">
      <c r="E1180" s="30"/>
      <c r="F1180" s="30"/>
      <c r="G1180" s="30"/>
      <c r="H1180" s="30"/>
      <c r="I1180" s="30"/>
      <c r="J1180" s="30"/>
      <c r="K1180" s="30"/>
      <c r="L1180" s="30"/>
      <c r="M1180" s="30"/>
      <c r="N1180" s="30"/>
      <c r="O1180" s="30"/>
      <c r="P1180" s="30"/>
      <c r="Q1180" s="30"/>
      <c r="R1180" s="30"/>
      <c r="S1180" s="30"/>
      <c r="T1180" s="30"/>
      <c r="U1180" s="30"/>
      <c r="V1180" s="30"/>
      <c r="W1180" s="30"/>
      <c r="X1180" s="30"/>
      <c r="Y1180" s="30"/>
      <c r="Z1180" s="30"/>
      <c r="AA1180" s="30"/>
      <c r="AB1180" s="30"/>
      <c r="AC1180" s="30"/>
      <c r="AD1180" s="30"/>
      <c r="AE1180" s="30"/>
      <c r="AF1180" s="30"/>
      <c r="AG1180" s="30"/>
      <c r="AH1180" s="30"/>
      <c r="AI1180" s="30"/>
      <c r="AJ1180" s="30"/>
      <c r="AK1180" s="30"/>
      <c r="AL1180" s="30"/>
      <c r="AM1180" s="30"/>
      <c r="AN1180" s="30"/>
      <c r="AO1180" s="30"/>
      <c r="AP1180" s="30"/>
      <c r="AQ1180" s="30"/>
      <c r="AR1180" s="30"/>
      <c r="AS1180" s="30"/>
      <c r="AT1180" s="30"/>
      <c r="AU1180" s="30"/>
      <c r="AV1180" s="30"/>
      <c r="AW1180" s="30"/>
      <c r="AX1180" s="30"/>
    </row>
    <row r="1181" spans="5:50" x14ac:dyDescent="0.75">
      <c r="E1181" s="30"/>
      <c r="F1181" s="30"/>
      <c r="G1181" s="30"/>
      <c r="H1181" s="30"/>
      <c r="I1181" s="30"/>
      <c r="J1181" s="30"/>
      <c r="K1181" s="30"/>
      <c r="L1181" s="30"/>
      <c r="M1181" s="30"/>
      <c r="N1181" s="30"/>
      <c r="O1181" s="30"/>
      <c r="P1181" s="30"/>
      <c r="Q1181" s="30"/>
      <c r="R1181" s="30"/>
      <c r="S1181" s="30"/>
      <c r="T1181" s="30"/>
      <c r="U1181" s="30"/>
      <c r="V1181" s="30"/>
      <c r="W1181" s="30"/>
      <c r="X1181" s="30"/>
      <c r="Y1181" s="30"/>
      <c r="Z1181" s="30"/>
      <c r="AA1181" s="30"/>
      <c r="AB1181" s="30"/>
      <c r="AC1181" s="30"/>
      <c r="AD1181" s="30"/>
      <c r="AE1181" s="30"/>
      <c r="AF1181" s="30"/>
      <c r="AG1181" s="30"/>
      <c r="AH1181" s="30"/>
      <c r="AI1181" s="30"/>
      <c r="AJ1181" s="30"/>
      <c r="AK1181" s="30"/>
      <c r="AL1181" s="30"/>
      <c r="AM1181" s="30"/>
      <c r="AN1181" s="30"/>
      <c r="AO1181" s="30"/>
      <c r="AP1181" s="30"/>
      <c r="AQ1181" s="30"/>
      <c r="AR1181" s="30"/>
      <c r="AS1181" s="30"/>
      <c r="AT1181" s="30"/>
      <c r="AU1181" s="30"/>
      <c r="AV1181" s="30"/>
      <c r="AW1181" s="30"/>
      <c r="AX1181" s="30"/>
    </row>
    <row r="1182" spans="5:50" x14ac:dyDescent="0.75">
      <c r="E1182" s="30"/>
      <c r="F1182" s="30"/>
      <c r="G1182" s="30"/>
      <c r="H1182" s="30"/>
      <c r="I1182" s="30"/>
      <c r="J1182" s="30"/>
      <c r="K1182" s="30"/>
      <c r="L1182" s="30"/>
      <c r="M1182" s="30"/>
      <c r="N1182" s="30"/>
      <c r="O1182" s="30"/>
      <c r="P1182" s="30"/>
      <c r="Q1182" s="30"/>
      <c r="R1182" s="30"/>
      <c r="S1182" s="30"/>
      <c r="T1182" s="30"/>
      <c r="U1182" s="30"/>
      <c r="V1182" s="30"/>
      <c r="W1182" s="30"/>
      <c r="X1182" s="30"/>
      <c r="Y1182" s="30"/>
      <c r="Z1182" s="30"/>
      <c r="AA1182" s="30"/>
      <c r="AB1182" s="30"/>
      <c r="AC1182" s="30"/>
      <c r="AD1182" s="30"/>
      <c r="AE1182" s="30"/>
      <c r="AF1182" s="30"/>
      <c r="AG1182" s="30"/>
      <c r="AH1182" s="30"/>
      <c r="AI1182" s="30"/>
      <c r="AJ1182" s="30"/>
      <c r="AK1182" s="30"/>
      <c r="AL1182" s="30"/>
      <c r="AM1182" s="30"/>
      <c r="AN1182" s="30"/>
      <c r="AO1182" s="30"/>
      <c r="AP1182" s="30"/>
      <c r="AQ1182" s="30"/>
      <c r="AR1182" s="30"/>
      <c r="AS1182" s="30"/>
      <c r="AT1182" s="30"/>
      <c r="AU1182" s="30"/>
      <c r="AV1182" s="30"/>
      <c r="AW1182" s="30"/>
      <c r="AX1182" s="30"/>
    </row>
    <row r="1183" spans="5:50" x14ac:dyDescent="0.75">
      <c r="E1183" s="30"/>
      <c r="F1183" s="30"/>
      <c r="G1183" s="30"/>
      <c r="H1183" s="30"/>
      <c r="I1183" s="30"/>
      <c r="J1183" s="30"/>
      <c r="K1183" s="30"/>
      <c r="L1183" s="30"/>
      <c r="M1183" s="30"/>
      <c r="N1183" s="30"/>
      <c r="O1183" s="30"/>
      <c r="P1183" s="30"/>
      <c r="Q1183" s="30"/>
      <c r="R1183" s="30"/>
      <c r="S1183" s="30"/>
      <c r="T1183" s="30"/>
      <c r="U1183" s="30"/>
      <c r="V1183" s="30"/>
      <c r="W1183" s="30"/>
      <c r="X1183" s="30"/>
      <c r="Y1183" s="30"/>
      <c r="Z1183" s="30"/>
      <c r="AA1183" s="30"/>
      <c r="AB1183" s="30"/>
      <c r="AC1183" s="30"/>
      <c r="AD1183" s="30"/>
      <c r="AE1183" s="30"/>
      <c r="AF1183" s="30"/>
      <c r="AG1183" s="30"/>
      <c r="AH1183" s="30"/>
      <c r="AI1183" s="30"/>
      <c r="AJ1183" s="30"/>
      <c r="AK1183" s="30"/>
      <c r="AL1183" s="30"/>
      <c r="AM1183" s="30"/>
      <c r="AN1183" s="30"/>
      <c r="AO1183" s="30"/>
      <c r="AP1183" s="30"/>
      <c r="AQ1183" s="30"/>
      <c r="AR1183" s="30"/>
      <c r="AS1183" s="30"/>
      <c r="AT1183" s="30"/>
      <c r="AU1183" s="30"/>
      <c r="AV1183" s="30"/>
      <c r="AW1183" s="30"/>
      <c r="AX1183" s="30"/>
    </row>
    <row r="1184" spans="5:50" x14ac:dyDescent="0.75">
      <c r="E1184" s="30"/>
      <c r="F1184" s="30"/>
      <c r="G1184" s="30"/>
      <c r="H1184" s="30"/>
      <c r="I1184" s="30"/>
      <c r="J1184" s="30"/>
      <c r="K1184" s="30"/>
      <c r="L1184" s="30"/>
      <c r="M1184" s="30"/>
      <c r="N1184" s="30"/>
      <c r="O1184" s="30"/>
      <c r="P1184" s="30"/>
      <c r="Q1184" s="30"/>
      <c r="R1184" s="30"/>
      <c r="S1184" s="30"/>
      <c r="T1184" s="30"/>
      <c r="U1184" s="30"/>
      <c r="V1184" s="30"/>
      <c r="W1184" s="30"/>
      <c r="X1184" s="30"/>
      <c r="Y1184" s="30"/>
      <c r="Z1184" s="30"/>
      <c r="AA1184" s="30"/>
      <c r="AB1184" s="30"/>
      <c r="AC1184" s="30"/>
      <c r="AD1184" s="30"/>
      <c r="AE1184" s="30"/>
      <c r="AF1184" s="30"/>
      <c r="AG1184" s="30"/>
      <c r="AH1184" s="30"/>
      <c r="AI1184" s="30"/>
      <c r="AJ1184" s="30"/>
      <c r="AK1184" s="30"/>
      <c r="AL1184" s="30"/>
      <c r="AM1184" s="30"/>
      <c r="AN1184" s="30"/>
      <c r="AO1184" s="30"/>
      <c r="AP1184" s="30"/>
      <c r="AQ1184" s="30"/>
      <c r="AR1184" s="30"/>
      <c r="AS1184" s="30"/>
      <c r="AT1184" s="30"/>
      <c r="AU1184" s="30"/>
      <c r="AV1184" s="30"/>
      <c r="AW1184" s="30"/>
      <c r="AX1184" s="30"/>
    </row>
    <row r="1185" spans="5:50" x14ac:dyDescent="0.75">
      <c r="E1185" s="30"/>
      <c r="F1185" s="30"/>
      <c r="G1185" s="30"/>
      <c r="H1185" s="30"/>
      <c r="I1185" s="30"/>
      <c r="J1185" s="30"/>
      <c r="K1185" s="30"/>
      <c r="L1185" s="30"/>
      <c r="M1185" s="30"/>
      <c r="N1185" s="30"/>
      <c r="O1185" s="30"/>
      <c r="P1185" s="30"/>
      <c r="Q1185" s="30"/>
      <c r="R1185" s="30"/>
      <c r="S1185" s="30"/>
      <c r="T1185" s="30"/>
      <c r="U1185" s="30"/>
      <c r="V1185" s="30"/>
      <c r="W1185" s="30"/>
      <c r="X1185" s="30"/>
      <c r="Y1185" s="30"/>
      <c r="Z1185" s="30"/>
      <c r="AA1185" s="30"/>
      <c r="AB1185" s="30"/>
      <c r="AC1185" s="30"/>
      <c r="AD1185" s="30"/>
      <c r="AE1185" s="30"/>
      <c r="AF1185" s="30"/>
      <c r="AG1185" s="30"/>
      <c r="AH1185" s="30"/>
      <c r="AI1185" s="30"/>
      <c r="AJ1185" s="30"/>
      <c r="AK1185" s="30"/>
      <c r="AL1185" s="30"/>
      <c r="AM1185" s="30"/>
      <c r="AN1185" s="30"/>
      <c r="AO1185" s="30"/>
      <c r="AP1185" s="30"/>
      <c r="AQ1185" s="30"/>
      <c r="AR1185" s="30"/>
      <c r="AS1185" s="30"/>
      <c r="AT1185" s="30"/>
      <c r="AU1185" s="30"/>
      <c r="AV1185" s="30"/>
      <c r="AW1185" s="30"/>
      <c r="AX1185" s="30"/>
    </row>
    <row r="1186" spans="5:50" x14ac:dyDescent="0.75">
      <c r="E1186" s="30"/>
      <c r="F1186" s="30"/>
      <c r="G1186" s="30"/>
      <c r="H1186" s="30"/>
      <c r="I1186" s="30"/>
      <c r="J1186" s="30"/>
      <c r="K1186" s="30"/>
      <c r="L1186" s="30"/>
      <c r="M1186" s="30"/>
      <c r="N1186" s="30"/>
      <c r="O1186" s="30"/>
      <c r="P1186" s="30"/>
      <c r="Q1186" s="30"/>
      <c r="R1186" s="30"/>
      <c r="S1186" s="30"/>
      <c r="T1186" s="30"/>
      <c r="U1186" s="30"/>
      <c r="V1186" s="30"/>
      <c r="W1186" s="30"/>
      <c r="X1186" s="30"/>
      <c r="Y1186" s="30"/>
      <c r="Z1186" s="30"/>
      <c r="AA1186" s="30"/>
      <c r="AB1186" s="30"/>
      <c r="AC1186" s="30"/>
      <c r="AD1186" s="30"/>
      <c r="AE1186" s="30"/>
      <c r="AF1186" s="30"/>
      <c r="AG1186" s="30"/>
      <c r="AH1186" s="30"/>
      <c r="AI1186" s="30"/>
      <c r="AJ1186" s="30"/>
      <c r="AK1186" s="30"/>
      <c r="AL1186" s="30"/>
      <c r="AM1186" s="30"/>
      <c r="AN1186" s="30"/>
      <c r="AO1186" s="30"/>
      <c r="AP1186" s="30"/>
      <c r="AQ1186" s="30"/>
      <c r="AR1186" s="30"/>
      <c r="AS1186" s="30"/>
      <c r="AT1186" s="30"/>
      <c r="AU1186" s="30"/>
      <c r="AV1186" s="30"/>
      <c r="AW1186" s="30"/>
      <c r="AX1186" s="30"/>
    </row>
    <row r="1187" spans="5:50" x14ac:dyDescent="0.75">
      <c r="E1187" s="30"/>
      <c r="F1187" s="30"/>
      <c r="G1187" s="30"/>
      <c r="H1187" s="30"/>
      <c r="I1187" s="30"/>
      <c r="J1187" s="30"/>
      <c r="K1187" s="30"/>
      <c r="L1187" s="30"/>
      <c r="M1187" s="30"/>
      <c r="N1187" s="30"/>
      <c r="O1187" s="30"/>
      <c r="P1187" s="30"/>
      <c r="Q1187" s="30"/>
      <c r="R1187" s="30"/>
      <c r="S1187" s="30"/>
      <c r="T1187" s="30"/>
      <c r="U1187" s="30"/>
      <c r="V1187" s="30"/>
      <c r="W1187" s="30"/>
      <c r="X1187" s="30"/>
      <c r="Y1187" s="30"/>
      <c r="Z1187" s="30"/>
      <c r="AA1187" s="30"/>
      <c r="AB1187" s="30"/>
      <c r="AC1187" s="30"/>
      <c r="AD1187" s="30"/>
      <c r="AE1187" s="30"/>
      <c r="AF1187" s="30"/>
      <c r="AG1187" s="30"/>
      <c r="AH1187" s="30"/>
      <c r="AI1187" s="30"/>
      <c r="AJ1187" s="30"/>
      <c r="AK1187" s="30"/>
      <c r="AL1187" s="30"/>
      <c r="AM1187" s="30"/>
      <c r="AN1187" s="30"/>
      <c r="AO1187" s="30"/>
      <c r="AP1187" s="30"/>
      <c r="AQ1187" s="30"/>
      <c r="AR1187" s="30"/>
      <c r="AS1187" s="30"/>
      <c r="AT1187" s="30"/>
      <c r="AU1187" s="30"/>
      <c r="AV1187" s="30"/>
      <c r="AW1187" s="30"/>
      <c r="AX1187" s="30"/>
    </row>
    <row r="1188" spans="5:50" x14ac:dyDescent="0.75">
      <c r="E1188" s="30"/>
      <c r="F1188" s="30"/>
      <c r="G1188" s="30"/>
      <c r="H1188" s="30"/>
      <c r="I1188" s="30"/>
      <c r="J1188" s="30"/>
      <c r="K1188" s="30"/>
      <c r="L1188" s="30"/>
      <c r="M1188" s="30"/>
      <c r="N1188" s="30"/>
      <c r="O1188" s="30"/>
      <c r="P1188" s="30"/>
      <c r="Q1188" s="30"/>
      <c r="R1188" s="30"/>
      <c r="S1188" s="30"/>
      <c r="T1188" s="30"/>
      <c r="U1188" s="30"/>
      <c r="V1188" s="30"/>
      <c r="W1188" s="30"/>
      <c r="X1188" s="30"/>
      <c r="Y1188" s="30"/>
      <c r="Z1188" s="30"/>
      <c r="AA1188" s="30"/>
      <c r="AB1188" s="30"/>
      <c r="AC1188" s="30"/>
      <c r="AD1188" s="30"/>
      <c r="AE1188" s="30"/>
      <c r="AF1188" s="30"/>
      <c r="AG1188" s="30"/>
      <c r="AH1188" s="30"/>
      <c r="AI1188" s="30"/>
      <c r="AJ1188" s="30"/>
      <c r="AK1188" s="30"/>
      <c r="AL1188" s="30"/>
      <c r="AM1188" s="30"/>
      <c r="AN1188" s="30"/>
      <c r="AO1188" s="30"/>
      <c r="AP1188" s="30"/>
      <c r="AQ1188" s="30"/>
      <c r="AR1188" s="30"/>
      <c r="AS1188" s="30"/>
      <c r="AT1188" s="30"/>
      <c r="AU1188" s="30"/>
      <c r="AV1188" s="30"/>
      <c r="AW1188" s="30"/>
      <c r="AX1188" s="30"/>
    </row>
    <row r="1189" spans="5:50" x14ac:dyDescent="0.75">
      <c r="E1189" s="30"/>
      <c r="F1189" s="30"/>
      <c r="G1189" s="30"/>
      <c r="H1189" s="30"/>
      <c r="I1189" s="30"/>
      <c r="J1189" s="30"/>
      <c r="K1189" s="30"/>
      <c r="L1189" s="30"/>
      <c r="M1189" s="30"/>
      <c r="N1189" s="30"/>
      <c r="O1189" s="30"/>
      <c r="P1189" s="30"/>
      <c r="Q1189" s="30"/>
      <c r="R1189" s="30"/>
      <c r="S1189" s="30"/>
      <c r="T1189" s="30"/>
      <c r="U1189" s="30"/>
      <c r="V1189" s="30"/>
      <c r="W1189" s="30"/>
      <c r="X1189" s="30"/>
      <c r="Y1189" s="30"/>
      <c r="Z1189" s="30"/>
      <c r="AA1189" s="30"/>
      <c r="AB1189" s="30"/>
      <c r="AC1189" s="30"/>
      <c r="AD1189" s="30"/>
      <c r="AE1189" s="30"/>
      <c r="AF1189" s="30"/>
      <c r="AG1189" s="30"/>
      <c r="AH1189" s="30"/>
      <c r="AI1189" s="30"/>
      <c r="AJ1189" s="30"/>
      <c r="AK1189" s="30"/>
      <c r="AL1189" s="30"/>
      <c r="AM1189" s="30"/>
      <c r="AN1189" s="30"/>
      <c r="AO1189" s="30"/>
      <c r="AP1189" s="30"/>
      <c r="AQ1189" s="30"/>
      <c r="AR1189" s="30"/>
      <c r="AS1189" s="30"/>
      <c r="AT1189" s="30"/>
      <c r="AU1189" s="30"/>
      <c r="AV1189" s="30"/>
      <c r="AW1189" s="30"/>
      <c r="AX1189" s="30"/>
    </row>
    <row r="1190" spans="5:50" x14ac:dyDescent="0.75">
      <c r="E1190" s="30"/>
      <c r="F1190" s="30"/>
      <c r="G1190" s="30"/>
      <c r="H1190" s="30"/>
      <c r="I1190" s="30"/>
      <c r="J1190" s="30"/>
      <c r="K1190" s="30"/>
      <c r="L1190" s="30"/>
      <c r="M1190" s="30"/>
      <c r="N1190" s="30"/>
      <c r="O1190" s="30"/>
      <c r="P1190" s="30"/>
      <c r="Q1190" s="30"/>
      <c r="R1190" s="30"/>
      <c r="S1190" s="30"/>
      <c r="T1190" s="30"/>
      <c r="U1190" s="30"/>
      <c r="V1190" s="30"/>
      <c r="W1190" s="30"/>
      <c r="X1190" s="30"/>
      <c r="Y1190" s="30"/>
      <c r="Z1190" s="30"/>
      <c r="AA1190" s="30"/>
      <c r="AB1190" s="30"/>
      <c r="AC1190" s="30"/>
      <c r="AD1190" s="30"/>
      <c r="AE1190" s="30"/>
      <c r="AF1190" s="30"/>
      <c r="AG1190" s="30"/>
      <c r="AH1190" s="30"/>
      <c r="AI1190" s="30"/>
      <c r="AJ1190" s="30"/>
      <c r="AK1190" s="30"/>
      <c r="AL1190" s="30"/>
      <c r="AM1190" s="30"/>
      <c r="AN1190" s="30"/>
      <c r="AO1190" s="30"/>
      <c r="AP1190" s="30"/>
      <c r="AQ1190" s="30"/>
      <c r="AR1190" s="30"/>
      <c r="AS1190" s="30"/>
      <c r="AT1190" s="30"/>
      <c r="AU1190" s="30"/>
      <c r="AV1190" s="30"/>
      <c r="AW1190" s="30"/>
      <c r="AX1190" s="30"/>
    </row>
    <row r="1191" spans="5:50" x14ac:dyDescent="0.75">
      <c r="E1191" s="30"/>
      <c r="F1191" s="30"/>
      <c r="G1191" s="30"/>
      <c r="H1191" s="30"/>
      <c r="I1191" s="30"/>
      <c r="J1191" s="30"/>
      <c r="K1191" s="30"/>
      <c r="L1191" s="30"/>
      <c r="M1191" s="30"/>
      <c r="N1191" s="30"/>
      <c r="O1191" s="30"/>
      <c r="P1191" s="30"/>
      <c r="Q1191" s="30"/>
      <c r="R1191" s="30"/>
      <c r="S1191" s="30"/>
      <c r="T1191" s="30"/>
      <c r="U1191" s="30"/>
      <c r="V1191" s="30"/>
      <c r="W1191" s="30"/>
      <c r="X1191" s="30"/>
      <c r="Y1191" s="30"/>
      <c r="Z1191" s="30"/>
      <c r="AA1191" s="30"/>
      <c r="AB1191" s="30"/>
      <c r="AC1191" s="30"/>
      <c r="AD1191" s="30"/>
      <c r="AE1191" s="30"/>
      <c r="AF1191" s="30"/>
      <c r="AG1191" s="30"/>
      <c r="AH1191" s="30"/>
      <c r="AI1191" s="30"/>
      <c r="AJ1191" s="30"/>
      <c r="AK1191" s="30"/>
      <c r="AL1191" s="30"/>
      <c r="AM1191" s="30"/>
      <c r="AN1191" s="30"/>
      <c r="AO1191" s="30"/>
      <c r="AP1191" s="30"/>
      <c r="AQ1191" s="30"/>
      <c r="AR1191" s="30"/>
      <c r="AS1191" s="30"/>
      <c r="AT1191" s="30"/>
      <c r="AU1191" s="30"/>
      <c r="AV1191" s="30"/>
      <c r="AW1191" s="30"/>
      <c r="AX1191" s="30"/>
    </row>
    <row r="1192" spans="5:50" x14ac:dyDescent="0.75">
      <c r="E1192" s="30"/>
      <c r="F1192" s="30"/>
      <c r="G1192" s="30"/>
      <c r="H1192" s="30"/>
      <c r="I1192" s="30"/>
      <c r="J1192" s="30"/>
      <c r="K1192" s="30"/>
      <c r="L1192" s="30"/>
      <c r="M1192" s="30"/>
      <c r="N1192" s="30"/>
      <c r="O1192" s="30"/>
      <c r="P1192" s="30"/>
      <c r="Q1192" s="30"/>
      <c r="R1192" s="30"/>
      <c r="S1192" s="30"/>
      <c r="T1192" s="30"/>
      <c r="U1192" s="30"/>
      <c r="V1192" s="30"/>
      <c r="W1192" s="30"/>
      <c r="X1192" s="30"/>
      <c r="Y1192" s="30"/>
      <c r="Z1192" s="30"/>
      <c r="AA1192" s="30"/>
      <c r="AB1192" s="30"/>
      <c r="AC1192" s="30"/>
      <c r="AD1192" s="30"/>
      <c r="AE1192" s="30"/>
      <c r="AF1192" s="30"/>
      <c r="AG1192" s="30"/>
      <c r="AH1192" s="30"/>
      <c r="AI1192" s="30"/>
      <c r="AJ1192" s="30"/>
      <c r="AK1192" s="30"/>
      <c r="AL1192" s="30"/>
      <c r="AM1192" s="30"/>
      <c r="AN1192" s="30"/>
      <c r="AO1192" s="30"/>
      <c r="AP1192" s="30"/>
      <c r="AQ1192" s="30"/>
      <c r="AR1192" s="30"/>
      <c r="AS1192" s="30"/>
      <c r="AT1192" s="30"/>
      <c r="AU1192" s="30"/>
      <c r="AV1192" s="30"/>
      <c r="AW1192" s="30"/>
      <c r="AX1192" s="30"/>
    </row>
    <row r="1193" spans="5:50" x14ac:dyDescent="0.75">
      <c r="E1193" s="30"/>
      <c r="F1193" s="30"/>
      <c r="G1193" s="30"/>
      <c r="H1193" s="30"/>
      <c r="I1193" s="30"/>
      <c r="J1193" s="30"/>
      <c r="K1193" s="30"/>
      <c r="L1193" s="30"/>
      <c r="M1193" s="30"/>
      <c r="N1193" s="30"/>
      <c r="O1193" s="30"/>
      <c r="P1193" s="30"/>
      <c r="Q1193" s="30"/>
      <c r="R1193" s="30"/>
      <c r="S1193" s="30"/>
      <c r="T1193" s="30"/>
      <c r="U1193" s="30"/>
      <c r="V1193" s="30"/>
      <c r="W1193" s="30"/>
      <c r="X1193" s="30"/>
      <c r="Y1193" s="30"/>
      <c r="Z1193" s="30"/>
      <c r="AA1193" s="30"/>
      <c r="AB1193" s="30"/>
      <c r="AC1193" s="30"/>
      <c r="AD1193" s="30"/>
      <c r="AE1193" s="30"/>
      <c r="AF1193" s="30"/>
      <c r="AG1193" s="30"/>
      <c r="AH1193" s="30"/>
      <c r="AI1193" s="30"/>
      <c r="AJ1193" s="30"/>
      <c r="AK1193" s="30"/>
      <c r="AL1193" s="30"/>
      <c r="AM1193" s="30"/>
      <c r="AN1193" s="30"/>
      <c r="AO1193" s="30"/>
      <c r="AP1193" s="30"/>
      <c r="AQ1193" s="30"/>
      <c r="AR1193" s="30"/>
      <c r="AS1193" s="30"/>
      <c r="AT1193" s="30"/>
      <c r="AU1193" s="30"/>
      <c r="AV1193" s="30"/>
      <c r="AW1193" s="30"/>
      <c r="AX1193" s="30"/>
    </row>
    <row r="1194" spans="5:50" x14ac:dyDescent="0.75">
      <c r="E1194" s="30"/>
      <c r="F1194" s="30"/>
      <c r="G1194" s="30"/>
      <c r="H1194" s="30"/>
      <c r="I1194" s="30"/>
      <c r="J1194" s="30"/>
      <c r="K1194" s="30"/>
      <c r="L1194" s="30"/>
      <c r="M1194" s="30"/>
      <c r="N1194" s="30"/>
      <c r="O1194" s="30"/>
      <c r="P1194" s="30"/>
      <c r="Q1194" s="30"/>
      <c r="R1194" s="30"/>
      <c r="S1194" s="30"/>
      <c r="T1194" s="30"/>
      <c r="U1194" s="30"/>
      <c r="V1194" s="30"/>
      <c r="W1194" s="30"/>
      <c r="X1194" s="30"/>
      <c r="Y1194" s="30"/>
      <c r="Z1194" s="30"/>
      <c r="AA1194" s="30"/>
      <c r="AB1194" s="30"/>
      <c r="AC1194" s="30"/>
      <c r="AD1194" s="30"/>
      <c r="AE1194" s="30"/>
      <c r="AF1194" s="30"/>
      <c r="AG1194" s="30"/>
      <c r="AH1194" s="30"/>
      <c r="AI1194" s="30"/>
      <c r="AJ1194" s="30"/>
      <c r="AK1194" s="30"/>
      <c r="AL1194" s="30"/>
      <c r="AM1194" s="30"/>
      <c r="AN1194" s="30"/>
      <c r="AO1194" s="30"/>
      <c r="AP1194" s="30"/>
      <c r="AQ1194" s="30"/>
      <c r="AR1194" s="30"/>
      <c r="AS1194" s="30"/>
      <c r="AT1194" s="30"/>
      <c r="AU1194" s="30"/>
      <c r="AV1194" s="30"/>
      <c r="AW1194" s="30"/>
      <c r="AX1194" s="30"/>
    </row>
    <row r="1195" spans="5:50" x14ac:dyDescent="0.75">
      <c r="E1195" s="30"/>
      <c r="F1195" s="30"/>
      <c r="G1195" s="30"/>
      <c r="H1195" s="30"/>
      <c r="I1195" s="30"/>
      <c r="J1195" s="30"/>
      <c r="K1195" s="30"/>
      <c r="L1195" s="30"/>
      <c r="M1195" s="30"/>
      <c r="N1195" s="30"/>
      <c r="O1195" s="30"/>
      <c r="P1195" s="30"/>
      <c r="Q1195" s="30"/>
      <c r="R1195" s="30"/>
      <c r="S1195" s="30"/>
      <c r="T1195" s="30"/>
      <c r="U1195" s="30"/>
      <c r="V1195" s="30"/>
      <c r="W1195" s="30"/>
      <c r="X1195" s="30"/>
      <c r="Y1195" s="30"/>
      <c r="Z1195" s="30"/>
      <c r="AA1195" s="30"/>
      <c r="AB1195" s="30"/>
      <c r="AC1195" s="30"/>
      <c r="AD1195" s="30"/>
      <c r="AE1195" s="30"/>
      <c r="AF1195" s="30"/>
      <c r="AG1195" s="30"/>
      <c r="AH1195" s="30"/>
      <c r="AI1195" s="30"/>
      <c r="AJ1195" s="30"/>
      <c r="AK1195" s="30"/>
      <c r="AL1195" s="30"/>
      <c r="AM1195" s="30"/>
      <c r="AN1195" s="30"/>
      <c r="AO1195" s="30"/>
      <c r="AP1195" s="30"/>
      <c r="AQ1195" s="30"/>
      <c r="AR1195" s="30"/>
      <c r="AS1195" s="30"/>
      <c r="AT1195" s="30"/>
      <c r="AU1195" s="30"/>
      <c r="AV1195" s="30"/>
      <c r="AW1195" s="30"/>
      <c r="AX1195" s="30"/>
    </row>
    <row r="1196" spans="5:50" x14ac:dyDescent="0.75">
      <c r="E1196" s="30"/>
      <c r="F1196" s="30"/>
      <c r="G1196" s="30"/>
      <c r="H1196" s="30"/>
      <c r="I1196" s="30"/>
      <c r="J1196" s="30"/>
      <c r="K1196" s="30"/>
      <c r="L1196" s="30"/>
      <c r="M1196" s="30"/>
      <c r="N1196" s="30"/>
      <c r="O1196" s="30"/>
      <c r="P1196" s="30"/>
      <c r="Q1196" s="30"/>
      <c r="R1196" s="30"/>
      <c r="S1196" s="30"/>
      <c r="T1196" s="30"/>
      <c r="U1196" s="30"/>
      <c r="V1196" s="30"/>
      <c r="W1196" s="30"/>
      <c r="X1196" s="30"/>
      <c r="Y1196" s="30"/>
      <c r="Z1196" s="30"/>
      <c r="AA1196" s="30"/>
      <c r="AB1196" s="30"/>
      <c r="AC1196" s="30"/>
      <c r="AD1196" s="30"/>
      <c r="AE1196" s="30"/>
      <c r="AF1196" s="30"/>
      <c r="AG1196" s="30"/>
      <c r="AH1196" s="30"/>
      <c r="AI1196" s="30"/>
      <c r="AJ1196" s="30"/>
      <c r="AK1196" s="30"/>
      <c r="AL1196" s="30"/>
      <c r="AM1196" s="30"/>
      <c r="AN1196" s="30"/>
      <c r="AO1196" s="30"/>
      <c r="AP1196" s="30"/>
      <c r="AQ1196" s="30"/>
      <c r="AR1196" s="30"/>
      <c r="AS1196" s="30"/>
      <c r="AT1196" s="30"/>
      <c r="AU1196" s="30"/>
      <c r="AV1196" s="30"/>
      <c r="AW1196" s="30"/>
      <c r="AX1196" s="30"/>
    </row>
    <row r="1197" spans="5:50" x14ac:dyDescent="0.75">
      <c r="E1197" s="30"/>
      <c r="F1197" s="30"/>
      <c r="G1197" s="30"/>
      <c r="H1197" s="30"/>
      <c r="I1197" s="30"/>
      <c r="J1197" s="30"/>
      <c r="K1197" s="30"/>
      <c r="L1197" s="30"/>
      <c r="M1197" s="30"/>
      <c r="N1197" s="30"/>
      <c r="O1197" s="30"/>
      <c r="P1197" s="30"/>
      <c r="Q1197" s="30"/>
      <c r="R1197" s="30"/>
      <c r="S1197" s="30"/>
      <c r="T1197" s="30"/>
      <c r="U1197" s="30"/>
      <c r="V1197" s="30"/>
      <c r="W1197" s="30"/>
      <c r="X1197" s="30"/>
      <c r="Y1197" s="30"/>
      <c r="Z1197" s="30"/>
      <c r="AA1197" s="30"/>
      <c r="AB1197" s="30"/>
      <c r="AC1197" s="30"/>
      <c r="AD1197" s="30"/>
      <c r="AE1197" s="30"/>
      <c r="AF1197" s="30"/>
      <c r="AG1197" s="30"/>
      <c r="AH1197" s="30"/>
      <c r="AI1197" s="30"/>
      <c r="AJ1197" s="30"/>
      <c r="AK1197" s="30"/>
      <c r="AL1197" s="30"/>
      <c r="AM1197" s="30"/>
      <c r="AN1197" s="30"/>
      <c r="AO1197" s="30"/>
      <c r="AP1197" s="30"/>
      <c r="AQ1197" s="30"/>
      <c r="AR1197" s="30"/>
      <c r="AS1197" s="30"/>
      <c r="AT1197" s="30"/>
      <c r="AU1197" s="30"/>
      <c r="AV1197" s="30"/>
      <c r="AW1197" s="30"/>
      <c r="AX1197" s="30"/>
    </row>
    <row r="1198" spans="5:50" x14ac:dyDescent="0.75">
      <c r="E1198" s="30"/>
      <c r="F1198" s="30"/>
      <c r="G1198" s="30"/>
      <c r="H1198" s="30"/>
      <c r="I1198" s="30"/>
      <c r="J1198" s="30"/>
      <c r="K1198" s="30"/>
      <c r="L1198" s="30"/>
      <c r="M1198" s="30"/>
      <c r="N1198" s="30"/>
      <c r="O1198" s="30"/>
      <c r="P1198" s="30"/>
      <c r="Q1198" s="30"/>
      <c r="R1198" s="30"/>
      <c r="S1198" s="30"/>
      <c r="T1198" s="30"/>
      <c r="U1198" s="30"/>
      <c r="V1198" s="30"/>
      <c r="W1198" s="30"/>
      <c r="X1198" s="30"/>
      <c r="Y1198" s="30"/>
      <c r="Z1198" s="30"/>
      <c r="AA1198" s="30"/>
      <c r="AB1198" s="30"/>
      <c r="AC1198" s="30"/>
      <c r="AD1198" s="30"/>
      <c r="AE1198" s="30"/>
      <c r="AF1198" s="30"/>
      <c r="AG1198" s="30"/>
      <c r="AH1198" s="30"/>
      <c r="AI1198" s="30"/>
      <c r="AJ1198" s="30"/>
      <c r="AK1198" s="30"/>
      <c r="AL1198" s="30"/>
      <c r="AM1198" s="30"/>
      <c r="AN1198" s="30"/>
      <c r="AO1198" s="30"/>
      <c r="AP1198" s="30"/>
      <c r="AQ1198" s="30"/>
      <c r="AR1198" s="30"/>
      <c r="AS1198" s="30"/>
      <c r="AT1198" s="30"/>
      <c r="AU1198" s="30"/>
      <c r="AV1198" s="30"/>
      <c r="AW1198" s="30"/>
      <c r="AX1198" s="30"/>
    </row>
    <row r="1199" spans="5:50" x14ac:dyDescent="0.75">
      <c r="E1199" s="30"/>
      <c r="F1199" s="30"/>
      <c r="G1199" s="30"/>
      <c r="H1199" s="30"/>
      <c r="I1199" s="30"/>
      <c r="J1199" s="30"/>
      <c r="K1199" s="30"/>
      <c r="L1199" s="30"/>
      <c r="M1199" s="30"/>
      <c r="N1199" s="30"/>
      <c r="O1199" s="30"/>
      <c r="P1199" s="30"/>
      <c r="Q1199" s="30"/>
      <c r="R1199" s="30"/>
      <c r="S1199" s="30"/>
      <c r="T1199" s="30"/>
      <c r="U1199" s="30"/>
      <c r="V1199" s="30"/>
      <c r="W1199" s="30"/>
      <c r="X1199" s="30"/>
      <c r="Y1199" s="30"/>
      <c r="Z1199" s="30"/>
      <c r="AA1199" s="30"/>
      <c r="AB1199" s="30"/>
      <c r="AC1199" s="30"/>
      <c r="AD1199" s="30"/>
      <c r="AE1199" s="30"/>
      <c r="AF1199" s="30"/>
      <c r="AG1199" s="30"/>
      <c r="AH1199" s="30"/>
      <c r="AI1199" s="30"/>
      <c r="AJ1199" s="30"/>
      <c r="AK1199" s="30"/>
      <c r="AL1199" s="30"/>
      <c r="AM1199" s="30"/>
      <c r="AN1199" s="30"/>
      <c r="AO1199" s="30"/>
      <c r="AP1199" s="30"/>
      <c r="AQ1199" s="30"/>
      <c r="AR1199" s="30"/>
      <c r="AS1199" s="30"/>
      <c r="AT1199" s="30"/>
      <c r="AU1199" s="30"/>
      <c r="AV1199" s="30"/>
      <c r="AW1199" s="30"/>
      <c r="AX1199" s="30"/>
    </row>
    <row r="1200" spans="5:50" x14ac:dyDescent="0.75">
      <c r="E1200" s="30"/>
      <c r="F1200" s="30"/>
      <c r="G1200" s="30"/>
      <c r="H1200" s="30"/>
      <c r="I1200" s="30"/>
      <c r="J1200" s="30"/>
      <c r="K1200" s="30"/>
      <c r="L1200" s="30"/>
      <c r="M1200" s="30"/>
      <c r="N1200" s="30"/>
      <c r="O1200" s="30"/>
      <c r="P1200" s="30"/>
      <c r="Q1200" s="30"/>
      <c r="R1200" s="30"/>
      <c r="S1200" s="30"/>
      <c r="T1200" s="30"/>
      <c r="U1200" s="30"/>
      <c r="V1200" s="30"/>
      <c r="W1200" s="30"/>
      <c r="X1200" s="30"/>
      <c r="Y1200" s="30"/>
      <c r="Z1200" s="30"/>
      <c r="AA1200" s="30"/>
      <c r="AB1200" s="30"/>
      <c r="AC1200" s="30"/>
      <c r="AD1200" s="30"/>
      <c r="AE1200" s="30"/>
      <c r="AF1200" s="30"/>
      <c r="AG1200" s="30"/>
      <c r="AH1200" s="30"/>
      <c r="AI1200" s="30"/>
      <c r="AJ1200" s="30"/>
      <c r="AK1200" s="30"/>
      <c r="AL1200" s="30"/>
      <c r="AM1200" s="30"/>
      <c r="AN1200" s="30"/>
      <c r="AO1200" s="30"/>
      <c r="AP1200" s="30"/>
      <c r="AQ1200" s="30"/>
      <c r="AR1200" s="30"/>
      <c r="AS1200" s="30"/>
      <c r="AT1200" s="30"/>
      <c r="AU1200" s="30"/>
      <c r="AV1200" s="30"/>
      <c r="AW1200" s="30"/>
      <c r="AX1200" s="30"/>
    </row>
    <row r="1201" spans="5:50" x14ac:dyDescent="0.75">
      <c r="E1201" s="30"/>
      <c r="F1201" s="30"/>
      <c r="G1201" s="30"/>
      <c r="H1201" s="30"/>
      <c r="I1201" s="30"/>
      <c r="J1201" s="30"/>
      <c r="K1201" s="30"/>
      <c r="L1201" s="30"/>
      <c r="M1201" s="30"/>
      <c r="N1201" s="30"/>
      <c r="O1201" s="30"/>
      <c r="P1201" s="30"/>
      <c r="Q1201" s="30"/>
      <c r="R1201" s="30"/>
      <c r="S1201" s="30"/>
      <c r="T1201" s="30"/>
      <c r="U1201" s="30"/>
      <c r="V1201" s="30"/>
      <c r="W1201" s="30"/>
      <c r="X1201" s="30"/>
      <c r="Y1201" s="30"/>
      <c r="Z1201" s="30"/>
      <c r="AA1201" s="30"/>
      <c r="AB1201" s="30"/>
      <c r="AC1201" s="30"/>
      <c r="AD1201" s="30"/>
      <c r="AE1201" s="30"/>
      <c r="AF1201" s="30"/>
      <c r="AG1201" s="30"/>
      <c r="AH1201" s="30"/>
      <c r="AI1201" s="30"/>
      <c r="AJ1201" s="30"/>
      <c r="AK1201" s="30"/>
      <c r="AL1201" s="30"/>
      <c r="AM1201" s="30"/>
      <c r="AN1201" s="30"/>
      <c r="AO1201" s="30"/>
      <c r="AP1201" s="30"/>
      <c r="AQ1201" s="30"/>
      <c r="AR1201" s="30"/>
      <c r="AS1201" s="30"/>
      <c r="AT1201" s="30"/>
      <c r="AU1201" s="30"/>
      <c r="AV1201" s="30"/>
      <c r="AW1201" s="30"/>
      <c r="AX1201" s="30"/>
    </row>
    <row r="1202" spans="5:50" x14ac:dyDescent="0.75">
      <c r="E1202" s="30"/>
      <c r="F1202" s="30"/>
      <c r="G1202" s="30"/>
      <c r="H1202" s="30"/>
      <c r="I1202" s="30"/>
      <c r="J1202" s="30"/>
      <c r="K1202" s="30"/>
      <c r="L1202" s="30"/>
      <c r="M1202" s="30"/>
      <c r="N1202" s="30"/>
      <c r="O1202" s="30"/>
      <c r="P1202" s="30"/>
      <c r="Q1202" s="30"/>
      <c r="R1202" s="30"/>
      <c r="S1202" s="30"/>
      <c r="T1202" s="30"/>
      <c r="U1202" s="30"/>
      <c r="V1202" s="30"/>
      <c r="W1202" s="30"/>
      <c r="X1202" s="30"/>
      <c r="Y1202" s="30"/>
      <c r="Z1202" s="30"/>
      <c r="AA1202" s="30"/>
      <c r="AB1202" s="30"/>
      <c r="AC1202" s="30"/>
      <c r="AD1202" s="30"/>
      <c r="AE1202" s="30"/>
      <c r="AF1202" s="30"/>
      <c r="AG1202" s="30"/>
      <c r="AH1202" s="30"/>
      <c r="AI1202" s="30"/>
      <c r="AJ1202" s="30"/>
      <c r="AK1202" s="30"/>
      <c r="AL1202" s="30"/>
      <c r="AM1202" s="30"/>
      <c r="AN1202" s="30"/>
      <c r="AO1202" s="30"/>
      <c r="AP1202" s="30"/>
      <c r="AQ1202" s="30"/>
      <c r="AR1202" s="30"/>
      <c r="AS1202" s="30"/>
      <c r="AT1202" s="30"/>
      <c r="AU1202" s="30"/>
      <c r="AV1202" s="30"/>
      <c r="AW1202" s="30"/>
      <c r="AX1202" s="30"/>
    </row>
    <row r="1203" spans="5:50" x14ac:dyDescent="0.75">
      <c r="E1203" s="30"/>
      <c r="F1203" s="30"/>
      <c r="G1203" s="30"/>
      <c r="H1203" s="30"/>
      <c r="I1203" s="30"/>
      <c r="J1203" s="30"/>
      <c r="K1203" s="30"/>
      <c r="L1203" s="30"/>
      <c r="M1203" s="30"/>
      <c r="N1203" s="30"/>
      <c r="O1203" s="30"/>
      <c r="P1203" s="30"/>
      <c r="Q1203" s="30"/>
      <c r="R1203" s="30"/>
      <c r="S1203" s="30"/>
      <c r="T1203" s="30"/>
      <c r="U1203" s="30"/>
      <c r="V1203" s="30"/>
      <c r="W1203" s="30"/>
      <c r="X1203" s="30"/>
      <c r="Y1203" s="30"/>
      <c r="Z1203" s="30"/>
      <c r="AA1203" s="30"/>
      <c r="AB1203" s="30"/>
      <c r="AC1203" s="30"/>
      <c r="AD1203" s="30"/>
      <c r="AE1203" s="30"/>
      <c r="AF1203" s="30"/>
      <c r="AG1203" s="30"/>
      <c r="AH1203" s="30"/>
      <c r="AI1203" s="30"/>
      <c r="AJ1203" s="30"/>
      <c r="AK1203" s="30"/>
      <c r="AL1203" s="30"/>
      <c r="AM1203" s="30"/>
      <c r="AN1203" s="30"/>
      <c r="AO1203" s="30"/>
      <c r="AP1203" s="30"/>
      <c r="AQ1203" s="30"/>
      <c r="AR1203" s="30"/>
      <c r="AS1203" s="30"/>
      <c r="AT1203" s="30"/>
      <c r="AU1203" s="30"/>
      <c r="AV1203" s="30"/>
      <c r="AW1203" s="30"/>
      <c r="AX1203" s="30"/>
    </row>
    <row r="1204" spans="5:50" x14ac:dyDescent="0.75">
      <c r="E1204" s="30"/>
      <c r="F1204" s="30"/>
      <c r="G1204" s="30"/>
      <c r="H1204" s="30"/>
      <c r="I1204" s="30"/>
      <c r="J1204" s="30"/>
      <c r="K1204" s="30"/>
      <c r="L1204" s="30"/>
      <c r="M1204" s="30"/>
      <c r="N1204" s="30"/>
      <c r="O1204" s="30"/>
      <c r="P1204" s="30"/>
      <c r="Q1204" s="30"/>
      <c r="R1204" s="30"/>
      <c r="S1204" s="30"/>
      <c r="T1204" s="30"/>
      <c r="U1204" s="30"/>
      <c r="V1204" s="30"/>
      <c r="W1204" s="30"/>
      <c r="X1204" s="30"/>
      <c r="Y1204" s="30"/>
      <c r="Z1204" s="30"/>
      <c r="AA1204" s="30"/>
      <c r="AB1204" s="30"/>
      <c r="AC1204" s="30"/>
      <c r="AD1204" s="30"/>
      <c r="AE1204" s="30"/>
      <c r="AF1204" s="30"/>
      <c r="AG1204" s="30"/>
      <c r="AH1204" s="30"/>
      <c r="AI1204" s="30"/>
      <c r="AJ1204" s="30"/>
      <c r="AK1204" s="30"/>
      <c r="AL1204" s="30"/>
      <c r="AM1204" s="30"/>
      <c r="AN1204" s="30"/>
      <c r="AO1204" s="30"/>
      <c r="AP1204" s="30"/>
      <c r="AQ1204" s="30"/>
      <c r="AR1204" s="30"/>
      <c r="AS1204" s="30"/>
      <c r="AT1204" s="30"/>
      <c r="AU1204" s="30"/>
      <c r="AV1204" s="30"/>
      <c r="AW1204" s="30"/>
      <c r="AX1204" s="30"/>
    </row>
    <row r="1205" spans="5:50" x14ac:dyDescent="0.75">
      <c r="E1205" s="30"/>
      <c r="F1205" s="30"/>
      <c r="G1205" s="30"/>
      <c r="H1205" s="30"/>
      <c r="I1205" s="30"/>
      <c r="J1205" s="30"/>
      <c r="K1205" s="30"/>
      <c r="L1205" s="30"/>
      <c r="M1205" s="30"/>
      <c r="N1205" s="30"/>
      <c r="O1205" s="30"/>
      <c r="P1205" s="30"/>
      <c r="Q1205" s="30"/>
      <c r="R1205" s="30"/>
      <c r="S1205" s="30"/>
      <c r="T1205" s="30"/>
      <c r="U1205" s="30"/>
      <c r="V1205" s="30"/>
      <c r="W1205" s="30"/>
      <c r="X1205" s="30"/>
      <c r="Y1205" s="30"/>
      <c r="Z1205" s="30"/>
      <c r="AA1205" s="30"/>
      <c r="AB1205" s="30"/>
      <c r="AC1205" s="30"/>
      <c r="AD1205" s="30"/>
      <c r="AE1205" s="30"/>
      <c r="AF1205" s="30"/>
      <c r="AG1205" s="30"/>
      <c r="AH1205" s="30"/>
      <c r="AI1205" s="30"/>
      <c r="AJ1205" s="30"/>
      <c r="AK1205" s="30"/>
      <c r="AL1205" s="30"/>
      <c r="AM1205" s="30"/>
      <c r="AN1205" s="30"/>
      <c r="AO1205" s="30"/>
      <c r="AP1205" s="30"/>
      <c r="AQ1205" s="30"/>
      <c r="AR1205" s="30"/>
      <c r="AS1205" s="30"/>
      <c r="AT1205" s="30"/>
      <c r="AU1205" s="30"/>
      <c r="AV1205" s="30"/>
      <c r="AW1205" s="30"/>
      <c r="AX1205" s="30"/>
    </row>
    <row r="1206" spans="5:50" x14ac:dyDescent="0.75">
      <c r="E1206" s="30"/>
      <c r="F1206" s="30"/>
      <c r="G1206" s="30"/>
      <c r="H1206" s="30"/>
      <c r="I1206" s="30"/>
      <c r="J1206" s="30"/>
      <c r="K1206" s="30"/>
      <c r="L1206" s="30"/>
      <c r="M1206" s="30"/>
      <c r="N1206" s="30"/>
      <c r="O1206" s="30"/>
      <c r="P1206" s="30"/>
      <c r="Q1206" s="30"/>
      <c r="R1206" s="30"/>
      <c r="S1206" s="30"/>
      <c r="T1206" s="30"/>
      <c r="U1206" s="30"/>
      <c r="V1206" s="30"/>
      <c r="W1206" s="30"/>
      <c r="X1206" s="30"/>
      <c r="Y1206" s="30"/>
      <c r="Z1206" s="30"/>
      <c r="AA1206" s="30"/>
      <c r="AB1206" s="30"/>
      <c r="AC1206" s="30"/>
      <c r="AD1206" s="30"/>
      <c r="AE1206" s="30"/>
      <c r="AF1206" s="30"/>
      <c r="AG1206" s="30"/>
      <c r="AH1206" s="30"/>
      <c r="AI1206" s="30"/>
      <c r="AJ1206" s="30"/>
      <c r="AK1206" s="30"/>
      <c r="AL1206" s="30"/>
      <c r="AM1206" s="30"/>
      <c r="AN1206" s="30"/>
      <c r="AO1206" s="30"/>
      <c r="AP1206" s="30"/>
      <c r="AQ1206" s="30"/>
      <c r="AR1206" s="30"/>
      <c r="AS1206" s="30"/>
      <c r="AT1206" s="30"/>
      <c r="AU1206" s="30"/>
      <c r="AV1206" s="30"/>
      <c r="AW1206" s="30"/>
      <c r="AX1206" s="30"/>
    </row>
    <row r="1207" spans="5:50" x14ac:dyDescent="0.75">
      <c r="E1207" s="30"/>
      <c r="F1207" s="30"/>
      <c r="G1207" s="30"/>
      <c r="H1207" s="30"/>
      <c r="I1207" s="30"/>
      <c r="J1207" s="30"/>
      <c r="K1207" s="30"/>
      <c r="L1207" s="30"/>
      <c r="M1207" s="30"/>
      <c r="N1207" s="30"/>
      <c r="O1207" s="30"/>
      <c r="P1207" s="30"/>
      <c r="Q1207" s="30"/>
      <c r="R1207" s="30"/>
      <c r="S1207" s="30"/>
      <c r="T1207" s="30"/>
      <c r="U1207" s="30"/>
      <c r="V1207" s="30"/>
      <c r="W1207" s="30"/>
      <c r="X1207" s="30"/>
      <c r="Y1207" s="30"/>
      <c r="Z1207" s="30"/>
      <c r="AA1207" s="30"/>
      <c r="AB1207" s="30"/>
      <c r="AC1207" s="30"/>
      <c r="AD1207" s="30"/>
      <c r="AE1207" s="30"/>
      <c r="AF1207" s="30"/>
      <c r="AG1207" s="30"/>
      <c r="AH1207" s="30"/>
      <c r="AI1207" s="30"/>
      <c r="AJ1207" s="30"/>
      <c r="AK1207" s="30"/>
      <c r="AL1207" s="30"/>
      <c r="AM1207" s="30"/>
      <c r="AN1207" s="30"/>
      <c r="AO1207" s="30"/>
      <c r="AP1207" s="30"/>
      <c r="AQ1207" s="30"/>
      <c r="AR1207" s="30"/>
      <c r="AS1207" s="30"/>
      <c r="AT1207" s="30"/>
      <c r="AU1207" s="30"/>
      <c r="AV1207" s="30"/>
      <c r="AW1207" s="30"/>
      <c r="AX1207" s="30"/>
    </row>
    <row r="1208" spans="5:50" x14ac:dyDescent="0.75">
      <c r="E1208" s="30"/>
      <c r="F1208" s="30"/>
      <c r="G1208" s="30"/>
      <c r="H1208" s="30"/>
      <c r="I1208" s="30"/>
      <c r="J1208" s="30"/>
      <c r="K1208" s="30"/>
      <c r="L1208" s="30"/>
      <c r="M1208" s="30"/>
      <c r="N1208" s="30"/>
      <c r="O1208" s="30"/>
      <c r="P1208" s="30"/>
      <c r="Q1208" s="30"/>
      <c r="R1208" s="30"/>
      <c r="S1208" s="30"/>
      <c r="T1208" s="30"/>
      <c r="U1208" s="30"/>
      <c r="V1208" s="30"/>
      <c r="W1208" s="30"/>
      <c r="X1208" s="30"/>
      <c r="Y1208" s="30"/>
      <c r="Z1208" s="30"/>
      <c r="AA1208" s="30"/>
      <c r="AB1208" s="30"/>
      <c r="AC1208" s="30"/>
      <c r="AD1208" s="30"/>
      <c r="AE1208" s="30"/>
      <c r="AF1208" s="30"/>
      <c r="AG1208" s="30"/>
      <c r="AH1208" s="30"/>
      <c r="AI1208" s="30"/>
      <c r="AJ1208" s="30"/>
      <c r="AK1208" s="30"/>
      <c r="AL1208" s="30"/>
      <c r="AM1208" s="30"/>
      <c r="AN1208" s="30"/>
      <c r="AO1208" s="30"/>
      <c r="AP1208" s="30"/>
      <c r="AQ1208" s="30"/>
      <c r="AR1208" s="30"/>
      <c r="AS1208" s="30"/>
      <c r="AT1208" s="30"/>
      <c r="AU1208" s="30"/>
      <c r="AV1208" s="30"/>
      <c r="AW1208" s="30"/>
      <c r="AX1208" s="30"/>
    </row>
    <row r="1209" spans="5:50" x14ac:dyDescent="0.75">
      <c r="F1209" s="30"/>
      <c r="G1209" s="30"/>
      <c r="H1209" s="30"/>
      <c r="I1209" s="30"/>
      <c r="J1209" s="30"/>
      <c r="K1209" s="30"/>
      <c r="L1209" s="30"/>
      <c r="M1209" s="30"/>
      <c r="N1209" s="30"/>
      <c r="O1209" s="30"/>
      <c r="P1209" s="30"/>
      <c r="Q1209" s="30"/>
      <c r="R1209" s="30"/>
      <c r="S1209" s="30"/>
      <c r="T1209" s="30"/>
      <c r="U1209" s="30"/>
      <c r="V1209" s="30"/>
      <c r="W1209" s="30"/>
      <c r="X1209" s="30"/>
      <c r="Y1209" s="30"/>
      <c r="Z1209" s="30"/>
      <c r="AA1209" s="30"/>
      <c r="AB1209" s="30"/>
      <c r="AC1209" s="30"/>
      <c r="AD1209" s="30"/>
      <c r="AE1209" s="30"/>
      <c r="AF1209" s="30"/>
      <c r="AG1209" s="30"/>
      <c r="AH1209" s="30"/>
      <c r="AI1209" s="30"/>
      <c r="AJ1209" s="30"/>
      <c r="AK1209" s="30"/>
      <c r="AL1209" s="30"/>
      <c r="AM1209" s="30"/>
      <c r="AN1209" s="30"/>
      <c r="AO1209" s="30"/>
      <c r="AP1209" s="30"/>
      <c r="AQ1209" s="30"/>
      <c r="AR1209" s="30"/>
      <c r="AS1209" s="30"/>
      <c r="AT1209" s="30"/>
      <c r="AU1209" s="30"/>
      <c r="AV1209" s="30"/>
      <c r="AW1209" s="30"/>
      <c r="AX1209" s="30"/>
    </row>
    <row r="1210" spans="5:50" x14ac:dyDescent="0.75">
      <c r="F1210" s="30"/>
      <c r="G1210" s="30"/>
      <c r="H1210" s="30"/>
      <c r="I1210" s="30"/>
      <c r="J1210" s="30"/>
      <c r="K1210" s="30"/>
      <c r="L1210" s="30"/>
      <c r="M1210" s="30"/>
      <c r="N1210" s="30"/>
      <c r="O1210" s="30"/>
      <c r="P1210" s="30"/>
      <c r="Q1210" s="30"/>
      <c r="R1210" s="30"/>
      <c r="S1210" s="30"/>
      <c r="T1210" s="30"/>
      <c r="U1210" s="30"/>
      <c r="V1210" s="30"/>
      <c r="W1210" s="30"/>
      <c r="X1210" s="30"/>
      <c r="Y1210" s="30"/>
      <c r="Z1210" s="30"/>
      <c r="AA1210" s="30"/>
      <c r="AB1210" s="30"/>
      <c r="AC1210" s="30"/>
      <c r="AD1210" s="30"/>
      <c r="AE1210" s="30"/>
      <c r="AF1210" s="30"/>
      <c r="AG1210" s="30"/>
      <c r="AH1210" s="30"/>
      <c r="AI1210" s="30"/>
      <c r="AJ1210" s="30"/>
      <c r="AK1210" s="30"/>
      <c r="AL1210" s="30"/>
      <c r="AM1210" s="30"/>
      <c r="AN1210" s="30"/>
      <c r="AO1210" s="30"/>
      <c r="AP1210" s="30"/>
      <c r="AQ1210" s="30"/>
      <c r="AR1210" s="30"/>
      <c r="AS1210" s="30"/>
      <c r="AT1210" s="30"/>
      <c r="AU1210" s="30"/>
      <c r="AV1210" s="30"/>
      <c r="AW1210" s="30"/>
      <c r="AX1210" s="30"/>
    </row>
    <row r="1211" spans="5:50" x14ac:dyDescent="0.75">
      <c r="F1211" s="30"/>
      <c r="G1211" s="30"/>
      <c r="H1211" s="30"/>
      <c r="I1211" s="30"/>
      <c r="J1211" s="30"/>
      <c r="K1211" s="30"/>
      <c r="L1211" s="30"/>
      <c r="M1211" s="30"/>
      <c r="N1211" s="30"/>
      <c r="O1211" s="30"/>
      <c r="P1211" s="30"/>
      <c r="Q1211" s="30"/>
      <c r="R1211" s="30"/>
      <c r="S1211" s="30"/>
      <c r="T1211" s="30"/>
      <c r="U1211" s="30"/>
      <c r="V1211" s="30"/>
      <c r="W1211" s="30"/>
      <c r="X1211" s="30"/>
      <c r="Y1211" s="30"/>
      <c r="Z1211" s="30"/>
      <c r="AA1211" s="30"/>
      <c r="AB1211" s="30"/>
      <c r="AC1211" s="30"/>
      <c r="AD1211" s="30"/>
      <c r="AE1211" s="30"/>
      <c r="AF1211" s="30"/>
      <c r="AG1211" s="30"/>
      <c r="AH1211" s="30"/>
      <c r="AI1211" s="30"/>
      <c r="AJ1211" s="30"/>
      <c r="AK1211" s="30"/>
      <c r="AL1211" s="30"/>
      <c r="AM1211" s="30"/>
      <c r="AN1211" s="30"/>
      <c r="AO1211" s="30"/>
      <c r="AP1211" s="30"/>
      <c r="AQ1211" s="30"/>
      <c r="AR1211" s="30"/>
      <c r="AS1211" s="30"/>
      <c r="AT1211" s="30"/>
      <c r="AU1211" s="30"/>
      <c r="AV1211" s="30"/>
      <c r="AW1211" s="30"/>
      <c r="AX1211" s="30"/>
    </row>
    <row r="1212" spans="5:50" x14ac:dyDescent="0.75">
      <c r="F1212" s="30"/>
      <c r="G1212" s="30"/>
      <c r="H1212" s="30"/>
      <c r="I1212" s="30"/>
      <c r="J1212" s="30"/>
      <c r="K1212" s="30"/>
      <c r="L1212" s="30"/>
      <c r="M1212" s="30"/>
      <c r="N1212" s="30"/>
      <c r="O1212" s="30"/>
      <c r="P1212" s="30"/>
      <c r="Q1212" s="30"/>
      <c r="R1212" s="30"/>
      <c r="S1212" s="30"/>
      <c r="T1212" s="30"/>
      <c r="U1212" s="30"/>
      <c r="V1212" s="30"/>
      <c r="W1212" s="30"/>
      <c r="X1212" s="30"/>
      <c r="Y1212" s="30"/>
      <c r="Z1212" s="30"/>
      <c r="AA1212" s="30"/>
      <c r="AB1212" s="30"/>
      <c r="AC1212" s="30"/>
      <c r="AD1212" s="30"/>
      <c r="AE1212" s="30"/>
      <c r="AF1212" s="30"/>
      <c r="AG1212" s="30"/>
      <c r="AH1212" s="30"/>
      <c r="AI1212" s="30"/>
      <c r="AJ1212" s="30"/>
      <c r="AK1212" s="30"/>
      <c r="AL1212" s="30"/>
      <c r="AM1212" s="30"/>
      <c r="AN1212" s="30"/>
      <c r="AO1212" s="30"/>
      <c r="AP1212" s="30"/>
      <c r="AQ1212" s="30"/>
      <c r="AR1212" s="30"/>
      <c r="AS1212" s="30"/>
      <c r="AT1212" s="30"/>
      <c r="AU1212" s="30"/>
      <c r="AV1212" s="30"/>
      <c r="AW1212" s="30"/>
      <c r="AX1212" s="30"/>
    </row>
    <row r="1213" spans="5:50" x14ac:dyDescent="0.75">
      <c r="F1213" s="30"/>
      <c r="G1213" s="30"/>
      <c r="H1213" s="30"/>
      <c r="I1213" s="30"/>
      <c r="J1213" s="30"/>
      <c r="K1213" s="30"/>
      <c r="L1213" s="30"/>
      <c r="M1213" s="30"/>
      <c r="N1213" s="30"/>
      <c r="O1213" s="30"/>
      <c r="P1213" s="30"/>
      <c r="Q1213" s="30"/>
      <c r="R1213" s="30"/>
      <c r="S1213" s="30"/>
      <c r="T1213" s="30"/>
      <c r="U1213" s="30"/>
      <c r="V1213" s="30"/>
      <c r="W1213" s="30"/>
      <c r="X1213" s="30"/>
      <c r="Y1213" s="30"/>
      <c r="Z1213" s="30"/>
      <c r="AA1213" s="30"/>
      <c r="AB1213" s="30"/>
      <c r="AC1213" s="30"/>
      <c r="AD1213" s="30"/>
      <c r="AE1213" s="30"/>
      <c r="AF1213" s="30"/>
      <c r="AG1213" s="30"/>
      <c r="AH1213" s="30"/>
      <c r="AI1213" s="30"/>
      <c r="AJ1213" s="30"/>
      <c r="AK1213" s="30"/>
      <c r="AL1213" s="30"/>
      <c r="AM1213" s="30"/>
      <c r="AN1213" s="30"/>
      <c r="AO1213" s="30"/>
      <c r="AP1213" s="30"/>
      <c r="AQ1213" s="30"/>
      <c r="AR1213" s="30"/>
      <c r="AS1213" s="30"/>
      <c r="AT1213" s="30"/>
      <c r="AU1213" s="30"/>
      <c r="AV1213" s="30"/>
      <c r="AW1213" s="30"/>
      <c r="AX1213" s="30"/>
    </row>
    <row r="1214" spans="5:50" x14ac:dyDescent="0.75">
      <c r="F1214" s="30"/>
      <c r="G1214" s="30"/>
      <c r="H1214" s="30"/>
      <c r="I1214" s="30"/>
      <c r="J1214" s="30"/>
      <c r="K1214" s="30"/>
      <c r="L1214" s="30"/>
      <c r="M1214" s="30"/>
      <c r="N1214" s="30"/>
      <c r="O1214" s="30"/>
      <c r="P1214" s="30"/>
      <c r="Q1214" s="30"/>
      <c r="R1214" s="30"/>
      <c r="S1214" s="30"/>
      <c r="T1214" s="30"/>
      <c r="U1214" s="30"/>
      <c r="V1214" s="30"/>
      <c r="W1214" s="30"/>
      <c r="X1214" s="30"/>
      <c r="Y1214" s="30"/>
      <c r="Z1214" s="30"/>
      <c r="AA1214" s="30"/>
      <c r="AB1214" s="30"/>
      <c r="AC1214" s="30"/>
      <c r="AD1214" s="30"/>
      <c r="AE1214" s="30"/>
      <c r="AF1214" s="30"/>
      <c r="AG1214" s="30"/>
      <c r="AH1214" s="30"/>
      <c r="AI1214" s="30"/>
      <c r="AJ1214" s="30"/>
      <c r="AK1214" s="30"/>
      <c r="AL1214" s="30"/>
      <c r="AM1214" s="30"/>
      <c r="AN1214" s="30"/>
      <c r="AO1214" s="30"/>
      <c r="AP1214" s="30"/>
      <c r="AQ1214" s="30"/>
      <c r="AR1214" s="30"/>
      <c r="AS1214" s="30"/>
      <c r="AT1214" s="30"/>
      <c r="AU1214" s="30"/>
      <c r="AV1214" s="30"/>
      <c r="AW1214" s="30"/>
      <c r="AX1214" s="30"/>
    </row>
    <row r="1215" spans="5:50" x14ac:dyDescent="0.75">
      <c r="F1215" s="30"/>
      <c r="G1215" s="30"/>
      <c r="H1215" s="30"/>
      <c r="I1215" s="30"/>
      <c r="J1215" s="30"/>
      <c r="K1215" s="30"/>
      <c r="L1215" s="30"/>
      <c r="M1215" s="30"/>
      <c r="N1215" s="30"/>
      <c r="O1215" s="30"/>
      <c r="P1215" s="30"/>
      <c r="Q1215" s="30"/>
      <c r="R1215" s="30"/>
      <c r="S1215" s="30"/>
      <c r="T1215" s="30"/>
      <c r="U1215" s="30"/>
      <c r="V1215" s="30"/>
      <c r="W1215" s="30"/>
      <c r="X1215" s="30"/>
      <c r="Y1215" s="30"/>
      <c r="Z1215" s="30"/>
      <c r="AA1215" s="30"/>
      <c r="AB1215" s="30"/>
      <c r="AC1215" s="30"/>
      <c r="AD1215" s="30"/>
      <c r="AE1215" s="30"/>
      <c r="AF1215" s="30"/>
      <c r="AG1215" s="30"/>
      <c r="AH1215" s="30"/>
      <c r="AI1215" s="30"/>
      <c r="AJ1215" s="30"/>
      <c r="AK1215" s="30"/>
      <c r="AL1215" s="30"/>
      <c r="AM1215" s="30"/>
      <c r="AN1215" s="30"/>
      <c r="AO1215" s="30"/>
      <c r="AP1215" s="30"/>
      <c r="AQ1215" s="30"/>
      <c r="AR1215" s="30"/>
      <c r="AS1215" s="30"/>
      <c r="AT1215" s="30"/>
      <c r="AU1215" s="30"/>
      <c r="AV1215" s="30"/>
      <c r="AW1215" s="30"/>
      <c r="AX1215" s="30"/>
    </row>
    <row r="1216" spans="5:50" x14ac:dyDescent="0.75">
      <c r="F1216" s="30"/>
      <c r="G1216" s="30"/>
      <c r="H1216" s="30"/>
      <c r="I1216" s="30"/>
      <c r="J1216" s="30"/>
      <c r="K1216" s="30"/>
      <c r="L1216" s="30"/>
      <c r="M1216" s="30"/>
      <c r="N1216" s="30"/>
      <c r="O1216" s="30"/>
      <c r="P1216" s="30"/>
      <c r="Q1216" s="30"/>
      <c r="R1216" s="30"/>
      <c r="S1216" s="30"/>
      <c r="T1216" s="30"/>
      <c r="U1216" s="30"/>
      <c r="V1216" s="30"/>
      <c r="W1216" s="30"/>
      <c r="X1216" s="30"/>
      <c r="Y1216" s="30"/>
      <c r="Z1216" s="30"/>
      <c r="AA1216" s="30"/>
      <c r="AB1216" s="30"/>
      <c r="AC1216" s="30"/>
      <c r="AD1216" s="30"/>
      <c r="AE1216" s="30"/>
      <c r="AF1216" s="30"/>
      <c r="AG1216" s="30"/>
      <c r="AH1216" s="30"/>
      <c r="AI1216" s="30"/>
      <c r="AJ1216" s="30"/>
      <c r="AK1216" s="30"/>
      <c r="AL1216" s="30"/>
      <c r="AM1216" s="30"/>
      <c r="AN1216" s="30"/>
      <c r="AO1216" s="30"/>
      <c r="AP1216" s="30"/>
      <c r="AQ1216" s="30"/>
      <c r="AR1216" s="30"/>
      <c r="AS1216" s="30"/>
      <c r="AT1216" s="30"/>
      <c r="AU1216" s="30"/>
      <c r="AV1216" s="30"/>
      <c r="AW1216" s="30"/>
      <c r="AX1216" s="30"/>
    </row>
    <row r="1217" spans="6:50" x14ac:dyDescent="0.75">
      <c r="F1217" s="30"/>
      <c r="G1217" s="30"/>
      <c r="H1217" s="30"/>
      <c r="I1217" s="30"/>
      <c r="J1217" s="30"/>
      <c r="K1217" s="30"/>
      <c r="L1217" s="30"/>
      <c r="M1217" s="30"/>
      <c r="N1217" s="30"/>
      <c r="O1217" s="30"/>
      <c r="P1217" s="30"/>
      <c r="Q1217" s="30"/>
      <c r="R1217" s="30"/>
      <c r="S1217" s="30"/>
      <c r="T1217" s="30"/>
      <c r="U1217" s="30"/>
      <c r="V1217" s="30"/>
      <c r="W1217" s="30"/>
      <c r="X1217" s="30"/>
      <c r="Y1217" s="30"/>
      <c r="Z1217" s="30"/>
      <c r="AA1217" s="30"/>
      <c r="AB1217" s="30"/>
      <c r="AC1217" s="30"/>
      <c r="AD1217" s="30"/>
      <c r="AE1217" s="30"/>
      <c r="AF1217" s="30"/>
      <c r="AG1217" s="30"/>
      <c r="AH1217" s="30"/>
      <c r="AI1217" s="30"/>
      <c r="AJ1217" s="30"/>
      <c r="AK1217" s="30"/>
      <c r="AL1217" s="30"/>
      <c r="AM1217" s="30"/>
      <c r="AN1217" s="30"/>
      <c r="AO1217" s="30"/>
      <c r="AP1217" s="30"/>
      <c r="AQ1217" s="30"/>
      <c r="AR1217" s="30"/>
      <c r="AS1217" s="30"/>
      <c r="AT1217" s="30"/>
      <c r="AU1217" s="30"/>
      <c r="AV1217" s="30"/>
      <c r="AW1217" s="30"/>
      <c r="AX1217" s="30"/>
    </row>
    <row r="1218" spans="6:50" x14ac:dyDescent="0.75">
      <c r="F1218" s="30"/>
      <c r="G1218" s="30"/>
      <c r="H1218" s="30"/>
      <c r="I1218" s="30"/>
      <c r="J1218" s="30"/>
      <c r="K1218" s="30"/>
      <c r="L1218" s="30"/>
      <c r="M1218" s="30"/>
      <c r="N1218" s="30"/>
      <c r="O1218" s="30"/>
      <c r="P1218" s="30"/>
      <c r="Q1218" s="30"/>
      <c r="R1218" s="30"/>
      <c r="S1218" s="30"/>
      <c r="T1218" s="30"/>
      <c r="U1218" s="30"/>
      <c r="V1218" s="30"/>
      <c r="W1218" s="30"/>
      <c r="X1218" s="30"/>
      <c r="Y1218" s="30"/>
      <c r="Z1218" s="30"/>
      <c r="AA1218" s="30"/>
      <c r="AB1218" s="30"/>
      <c r="AC1218" s="30"/>
      <c r="AD1218" s="30"/>
      <c r="AE1218" s="30"/>
      <c r="AF1218" s="30"/>
      <c r="AG1218" s="30"/>
      <c r="AH1218" s="30"/>
      <c r="AI1218" s="30"/>
      <c r="AJ1218" s="30"/>
      <c r="AK1218" s="30"/>
      <c r="AL1218" s="30"/>
      <c r="AM1218" s="30"/>
      <c r="AN1218" s="30"/>
      <c r="AO1218" s="30"/>
      <c r="AP1218" s="30"/>
      <c r="AQ1218" s="30"/>
      <c r="AR1218" s="30"/>
      <c r="AS1218" s="30"/>
      <c r="AT1218" s="30"/>
      <c r="AU1218" s="30"/>
      <c r="AV1218" s="30"/>
      <c r="AW1218" s="30"/>
      <c r="AX1218" s="30"/>
    </row>
  </sheetData>
  <autoFilter ref="A4:AP734" xr:uid="{00000000-0009-0000-0000-000002000000}"/>
  <mergeCells count="104">
    <mergeCell ref="A535:A734"/>
    <mergeCell ref="A508:A511"/>
    <mergeCell ref="A512:A514"/>
    <mergeCell ref="A515:A519"/>
    <mergeCell ref="A520:A522"/>
    <mergeCell ref="A523:A529"/>
    <mergeCell ref="A530:A534"/>
    <mergeCell ref="A461:A471"/>
    <mergeCell ref="A472:A476"/>
    <mergeCell ref="A477:A480"/>
    <mergeCell ref="A481:A491"/>
    <mergeCell ref="A492:A503"/>
    <mergeCell ref="A504:A507"/>
    <mergeCell ref="A424:A428"/>
    <mergeCell ref="A429:A436"/>
    <mergeCell ref="A437:A441"/>
    <mergeCell ref="A442:A446"/>
    <mergeCell ref="A447:A451"/>
    <mergeCell ref="A452:A460"/>
    <mergeCell ref="A388:A393"/>
    <mergeCell ref="A394:A397"/>
    <mergeCell ref="A398:A401"/>
    <mergeCell ref="A402:A410"/>
    <mergeCell ref="A411:A415"/>
    <mergeCell ref="A416:A423"/>
    <mergeCell ref="A358:A363"/>
    <mergeCell ref="A364:A367"/>
    <mergeCell ref="A368:A373"/>
    <mergeCell ref="A374:A377"/>
    <mergeCell ref="A378:A383"/>
    <mergeCell ref="A384:A387"/>
    <mergeCell ref="A331:A334"/>
    <mergeCell ref="A335:A339"/>
    <mergeCell ref="A340:A343"/>
    <mergeCell ref="A344:A347"/>
    <mergeCell ref="A348:A353"/>
    <mergeCell ref="A354:A357"/>
    <mergeCell ref="A303:A308"/>
    <mergeCell ref="A309:A312"/>
    <mergeCell ref="A313:A318"/>
    <mergeCell ref="A319:A322"/>
    <mergeCell ref="A323:A326"/>
    <mergeCell ref="A327:A330"/>
    <mergeCell ref="A273:A278"/>
    <mergeCell ref="A279:A282"/>
    <mergeCell ref="A283:A288"/>
    <mergeCell ref="A289:A292"/>
    <mergeCell ref="A293:A298"/>
    <mergeCell ref="A299:A302"/>
    <mergeCell ref="A239:A242"/>
    <mergeCell ref="A243:A248"/>
    <mergeCell ref="A249:A252"/>
    <mergeCell ref="A253:A258"/>
    <mergeCell ref="A259:A262"/>
    <mergeCell ref="A263:A272"/>
    <mergeCell ref="A211:A214"/>
    <mergeCell ref="A215:A218"/>
    <mergeCell ref="A219:A222"/>
    <mergeCell ref="A223:A228"/>
    <mergeCell ref="A229:A232"/>
    <mergeCell ref="A233:A238"/>
    <mergeCell ref="A185:A188"/>
    <mergeCell ref="A189:A194"/>
    <mergeCell ref="A195:A198"/>
    <mergeCell ref="A199:A202"/>
    <mergeCell ref="A203:A206"/>
    <mergeCell ref="A207:A210"/>
    <mergeCell ref="A155:A158"/>
    <mergeCell ref="A159:A164"/>
    <mergeCell ref="A165:A168"/>
    <mergeCell ref="A169:A174"/>
    <mergeCell ref="A175:A178"/>
    <mergeCell ref="A179:A184"/>
    <mergeCell ref="A125:A128"/>
    <mergeCell ref="A129:A134"/>
    <mergeCell ref="A135:A138"/>
    <mergeCell ref="A139:A144"/>
    <mergeCell ref="A145:A148"/>
    <mergeCell ref="A149:A154"/>
    <mergeCell ref="A95:A98"/>
    <mergeCell ref="A99:A104"/>
    <mergeCell ref="A105:A108"/>
    <mergeCell ref="A109:A114"/>
    <mergeCell ref="A115:A118"/>
    <mergeCell ref="A119:A124"/>
    <mergeCell ref="A75:A78"/>
    <mergeCell ref="A79:A84"/>
    <mergeCell ref="A85:A88"/>
    <mergeCell ref="A89:A94"/>
    <mergeCell ref="A35:A38"/>
    <mergeCell ref="A39:A44"/>
    <mergeCell ref="A45:A48"/>
    <mergeCell ref="A49:A54"/>
    <mergeCell ref="A55:A58"/>
    <mergeCell ref="A59:A64"/>
    <mergeCell ref="A4:A5"/>
    <mergeCell ref="A6:A15"/>
    <mergeCell ref="A16:A20"/>
    <mergeCell ref="A21:A25"/>
    <mergeCell ref="A26:A28"/>
    <mergeCell ref="A29:A34"/>
    <mergeCell ref="A1:C3"/>
    <mergeCell ref="A65:A68"/>
    <mergeCell ref="A69:A74"/>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vt:lpstr>
      <vt:lpstr>Questions</vt:lpstr>
      <vt:lpstr>QoL in European cities 2023_V2</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Yakir Ariel</cp:lastModifiedBy>
  <dcterms:created xsi:type="dcterms:W3CDTF">2011-08-01T14:22:18Z</dcterms:created>
  <dcterms:modified xsi:type="dcterms:W3CDTF">2025-03-10T23:17:51Z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2023-11-30T13:07:56Z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0c76b064-61df-464c-a6a8-90f0a6e40991</vt:lpwstr>
  </property>
  <property fmtid="{D5CDD505-2E9C-101B-9397-08002B2CF9AE}" pid="8" name="MSIP_Label_6bd9ddd1-4d20-43f6-abfa-fc3c07406f94_ContentBits">
    <vt:lpwstr>0</vt:lpwstr>
  </property>
</Properties>
</file>