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mc:AlternateContent xmlns:mc="http://schemas.openxmlformats.org/markup-compatibility/2006">
    <mc:Choice Requires="x15">
      <x15ac:absPath xmlns:x15ac="http://schemas.microsoft.com/office/spreadsheetml/2010/11/ac" url="/Users/mac/Desktop/Investment/"/>
    </mc:Choice>
  </mc:AlternateContent>
  <bookViews>
    <workbookView xWindow="0" yWindow="0" windowWidth="25600" windowHeight="16000" tabRatio="594" activeTab="3"/>
  </bookViews>
  <sheets>
    <sheet name="Copyright" sheetId="2" r:id="rId1"/>
    <sheet name="Exhibit1" sheetId="1" r:id="rId2"/>
    <sheet name="Exhibit 2" sheetId="3" r:id="rId3"/>
    <sheet name="Exhibit 3" sheetId="4" r:id="rId4"/>
    <sheet name="Exhibit 4a" sheetId="5" r:id="rId5"/>
    <sheet name="Exhibit 5a" sheetId="6" r:id="rId6"/>
    <sheet name="Exhibit 6" sheetId="7" r:id="rId7"/>
    <sheet name="Exhibit 7" sheetId="8" r:id="rId8"/>
    <sheet name="Exhibit 8" sheetId="9" r:id="rId9"/>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<sst xmlns="http://schemas.openxmlformats.org/spreadsheetml/2006/main" count="94" uniqueCount="47">
  <si>
    <t>The Baseline Asset Mix of the Long-Term Pool</t>
  </si>
  <si>
    <t>Prior to the addition of the real assets, the approximate asset mix of the LTP had been:</t>
  </si>
  <si>
    <t>Domestic Equity</t>
  </si>
  <si>
    <t>Foreign Equity</t>
  </si>
  <si>
    <t>Long-Term Bonds</t>
  </si>
  <si>
    <t>Real Assets:</t>
  </si>
  <si>
    <t>REITs</t>
  </si>
  <si>
    <t>Commodities</t>
  </si>
  <si>
    <t>Gross Patient Revenue</t>
  </si>
  <si>
    <t>Operating:</t>
  </si>
  <si>
    <t>Net Patient Service Revenue</t>
  </si>
  <si>
    <t>Total Operating Revenue</t>
  </si>
  <si>
    <t>Total Operating Expenses</t>
  </si>
  <si>
    <t>Income from Operations</t>
  </si>
  <si>
    <t>Long-Term Pool:</t>
  </si>
  <si>
    <t>Assets at Year-End:</t>
  </si>
  <si>
    <t>Total Return during Year (%)</t>
  </si>
  <si>
    <t>Total Return (in $)</t>
  </si>
  <si>
    <t>Source: Company documents.</t>
  </si>
  <si>
    <t>Annual Expected Returns, Standard Deviations, and Correlations</t>
  </si>
  <si>
    <t>Asset Class</t>
  </si>
  <si>
    <t>US Equity</t>
  </si>
  <si>
    <t>Bonds</t>
  </si>
  <si>
    <t>Expected Ret.</t>
  </si>
  <si>
    <t>Stdev</t>
  </si>
  <si>
    <t>Correlation with</t>
  </si>
  <si>
    <t>16 Reasonably Arbitrary Combinations of US Equities, Foreign Equities, and Bonds</t>
  </si>
  <si>
    <t>Portfolio</t>
  </si>
  <si>
    <t>Mix of Portfolio</t>
  </si>
  <si>
    <t>Source: Thomson Financial Datastream.</t>
  </si>
  <si>
    <t>Asset Allocation</t>
  </si>
  <si>
    <t>Copyright © 2010 President and Fellows of Harvard College.  No part of this product may be reproduced, stored in a retrieval system or transmitted in any form or by any means—electronic, mechanical, photocopying, recording or otherwise—without the permission of Harvard Business School.</t>
  </si>
  <si>
    <r>
      <t>Exhibit 3</t>
    </r>
    <r>
      <rPr>
        <sz val="10"/>
        <rFont val="Arial"/>
      </rPr>
      <t xml:space="preserve"> Summary of the Assumptions To Be Used in the Portfolio Analyses</t>
    </r>
  </si>
  <si>
    <r>
      <t>Exhibit 4a</t>
    </r>
    <r>
      <rPr>
        <sz val="10"/>
        <rFont val="Arial"/>
      </rPr>
      <t xml:space="preserve"> Other Possible Portfolio Mixes Using Only the Three Asset Classes</t>
    </r>
  </si>
  <si>
    <r>
      <t>Exhibit 5a</t>
    </r>
    <r>
      <rPr>
        <sz val="10"/>
        <rFont val="Arial"/>
      </rPr>
      <t xml:space="preserve"> Array of Optimal Portfolios with only U.S., Foreign, and Bonds</t>
    </r>
  </si>
  <si>
    <r>
      <t>Exhibit 6</t>
    </r>
    <r>
      <rPr>
        <sz val="10"/>
        <rFont val="Arial"/>
      </rPr>
      <t xml:space="preserve"> Array of Optimal Portfolios with Four Asset Classes: U.S., Foreign, Bonds, and REITs</t>
    </r>
  </si>
  <si>
    <t>Notes: Long-term pool inception was April 1, 1995 (1995 reflects return from April though September). Total returns on endowment funds, all of which are invested in the long-term pool are included in the operating and income statements only when distributed.</t>
  </si>
  <si>
    <t>Source: Author's estimates using historical data from CRSP and Thomson Financial Datastream. Standard deviations and correlations are calculated using monthly returns from 1970 to 2004 (except REITs, which use monthly data from 1990 to 2004). Expected returns are calculated using a risk-free rate of 3.2% (the current yield of the STP) and a bond excess return estimated from 1970 to 2004. The U.S. equity risk premium (U.S. equity expected return minus bond expected return) is set to 7.2%, the difference in average return from 1926 to 2004. Foreign expected return is set so that the ratio of its risk premium to standard deviation (i.e., its Sharpe ratio) matches that of the U.S. Commodity excess returns are estimated from 1970 to 2004. The REIT excess return is estimated using data from 1995 to 2004 and then scaled by the ratio of the U.S. excess return to the U.S. excess return from 1995 to 2004.</t>
  </si>
  <si>
    <r>
      <t>Exhibit 7</t>
    </r>
    <r>
      <rPr>
        <sz val="10"/>
        <rFont val="Arial"/>
      </rPr>
      <t xml:space="preserve"> Array of Optimal Portfolios with Four Asset Classes: U.S., Foreign, Bonds, and Commodities</t>
    </r>
  </si>
  <si>
    <r>
      <t>Exhibit 8</t>
    </r>
    <r>
      <rPr>
        <sz val="10"/>
        <rFont val="Arial"/>
      </rPr>
      <t xml:space="preserve"> Array of Optimal Portfolios with All Five Asset Classes: U.S., Foreign, Bonds, REITs, and Commodities</t>
    </r>
  </si>
  <si>
    <t xml:space="preserve">Asset Allocation </t>
  </si>
  <si>
    <t>Academic and Research Revenue</t>
  </si>
  <si>
    <t>Other Revenue</t>
  </si>
  <si>
    <t>Partners Healthcare</t>
  </si>
  <si>
    <t>Harvard Business School Case #103-015</t>
  </si>
  <si>
    <t>Case Software # XLS-886</t>
  </si>
  <si>
    <r>
      <t>Exhibit 2</t>
    </r>
    <r>
      <rPr>
        <sz val="12"/>
        <rFont val="Arial"/>
        <family val="2"/>
      </rPr>
      <t xml:space="preserve"> Selected Operating and Income Statement Data of Partners for Fiscal Years 1995–2004</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</si>
</sst>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b/>
      <sz val="10"/>
      <name val="Arial"/>
      <family val="2"/>
    </font>
    <font>
      <sz val="10"/>
      <name val="Arial"/>
      <family val="2"/>
    </font>
    <font>
      <sz val="8"/>
      <name val="Arial"/>
      <family val="2"/>
    </font>
    <font>
      <b/>
      <sz val="12"/>
      <name val="Arial"/>
      <family val="2"/>
    </font>
    <font>
      <sz val="12"/>
      <name val="Arial"/>
      <family val="2"/>
    </font>
  </fonts>
  <fills count="2">
    <fill>
      <patternFill patternType="none"/>
    </fill>
    <fill>
      <patternFill patternType="gray125"/>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bottom style="medium">
        <color auto="1"/>
      </bottom>
      <diagonal/>
    </border>
    <border>
      <left/>
      <right/>
      <top style="thin">
        <color auto="1"/>
      </top>
      <bottom style="medium">
        <color auto="1"/>
      </bottom>
      <diagonal/>
    </border>
  </borders>
  <cellStyleXfs count="1">
    <xf numFmtId="0" fontId="0" fillId="0" borderId="0" applyNumberFormat="0" applyFont="0" applyFill="0" applyBorder="0" applyAlignment="0" applyProtection="0">
      <alignment vertical="top"/>
    </xf>
  </cellStyleXfs>
  <cellXfs count="60">
    <xf numFmtId="0" fontId="1"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3" fillId="0" borderId="0" xfId="0" applyNumberFormat="1" applyFont="1" applyFill="1" applyBorder="1" applyAlignment="1" applyProtection="1">
      <alignment vertical="top"/>
    </xf>
    <xf numFmtId="0" fontId="3" fillId="0" borderId="0" xfId="0" applyNumberFormat="1" applyFont="1" applyFill="1" applyBorder="1" applyAlignment="1" applyProtection="1">
      <alignment horizontal="left" vertical="top"/>
    </xf>
    <xf numFmtId="0" fontId="3" fillId="0" borderId="0" xfId="0" applyNumberFormat="1" applyFont="1" applyFill="1" applyBorder="1" applyAlignment="1" applyProtection="1">
      <alignment horizontal="left" vertical="top" indent="2"/>
    </xf>
    <xf numFmtId="0" fontId="3" fillId="0" borderId="2" xfId="0" applyNumberFormat="1" applyFont="1" applyFill="1" applyBorder="1" applyAlignment="1" applyProtection="1">
      <alignment horizontal="left" vertical="top"/>
    </xf>
    <xf numFmtId="0" fontId="3" fillId="0" borderId="2" xfId="0" applyNumberFormat="1" applyFont="1" applyFill="1" applyBorder="1" applyAlignment="1" applyProtection="1">
      <alignment horizontal="left" vertical="top" indent="1"/>
    </xf>
    <xf numFmtId="0" fontId="3" fillId="0" borderId="0" xfId="0" applyNumberFormat="1" applyFont="1" applyFill="1" applyBorder="1" applyAlignment="1" applyProtection="1">
      <alignment horizontal="left" vertical="top" indent="1"/>
    </xf>
    <xf numFmtId="0" fontId="2" fillId="0" borderId="0"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right" vertical="top"/>
    </xf>
    <xf numFmtId="0" fontId="3" fillId="0" borderId="3" xfId="0" applyNumberFormat="1" applyFont="1" applyFill="1" applyBorder="1" applyAlignment="1" applyProtection="1">
      <alignment vertical="top"/>
    </xf>
    <xf numFmtId="0" fontId="3" fillId="0" borderId="3" xfId="0" applyNumberFormat="1" applyFont="1" applyFill="1" applyBorder="1" applyAlignment="1" applyProtection="1">
      <alignment horizontal="right" vertical="top"/>
    </xf>
    <xf numFmtId="0" fontId="3" fillId="0" borderId="4" xfId="0" applyNumberFormat="1" applyFont="1" applyFill="1" applyBorder="1" applyAlignment="1" applyProtection="1">
      <alignment vertical="top"/>
    </xf>
    <xf numFmtId="0" fontId="3" fillId="0" borderId="4" xfId="0" applyNumberFormat="1" applyFont="1" applyFill="1" applyBorder="1" applyAlignment="1" applyProtection="1">
      <alignment horizontal="left" vertical="top"/>
    </xf>
    <xf numFmtId="0" fontId="3" fillId="0" borderId="4" xfId="0" applyNumberFormat="1" applyFont="1" applyFill="1" applyBorder="1" applyAlignment="1" applyProtection="1">
      <alignment horizontal="center" vertical="top"/>
    </xf>
    <xf numFmtId="10" fontId="3" fillId="0" borderId="0" xfId="0" applyNumberFormat="1" applyFont="1" applyFill="1" applyBorder="1" applyAlignment="1" applyProtection="1">
      <alignment horizontal="center" vertical="top"/>
    </xf>
    <xf numFmtId="10" fontId="3" fillId="0" borderId="4" xfId="0" applyNumberFormat="1" applyFont="1" applyFill="1" applyBorder="1" applyAlignment="1" applyProtection="1">
      <alignment horizontal="center" vertical="top"/>
    </xf>
    <xf numFmtId="0" fontId="3" fillId="0" borderId="3" xfId="0" applyNumberFormat="1" applyFont="1" applyFill="1" applyBorder="1" applyAlignment="1" applyProtection="1">
      <alignment horizontal="center" vertical="top"/>
    </xf>
    <xf numFmtId="0" fontId="2" fillId="0" borderId="4" xfId="0" applyNumberFormat="1" applyFont="1" applyFill="1" applyBorder="1" applyAlignment="1" applyProtection="1">
      <alignment horizontal="center" vertical="top"/>
    </xf>
    <xf numFmtId="0" fontId="2" fillId="0" borderId="4" xfId="0" applyNumberFormat="1" applyFont="1" applyFill="1" applyBorder="1" applyAlignment="1" applyProtection="1">
      <alignment horizontal="center" vertical="top" wrapText="1"/>
    </xf>
    <xf numFmtId="10" fontId="3" fillId="0" borderId="1" xfId="0" applyNumberFormat="1" applyFont="1" applyFill="1" applyBorder="1" applyAlignment="1" applyProtection="1">
      <alignment horizontal="center" vertical="top"/>
    </xf>
    <xf numFmtId="10" fontId="3" fillId="0" borderId="3" xfId="0" applyNumberFormat="1" applyFont="1" applyFill="1" applyBorder="1" applyAlignment="1" applyProtection="1">
      <alignment horizontal="center" vertical="top"/>
    </xf>
    <xf numFmtId="0" fontId="3" fillId="0" borderId="0" xfId="0" applyNumberFormat="1" applyFont="1" applyFill="1" applyBorder="1" applyAlignment="1" applyProtection="1">
      <alignment vertical="top" wrapText="1"/>
    </xf>
    <xf numFmtId="0" fontId="0" fillId="0" borderId="0" xfId="0" applyAlignment="1"/>
    <xf numFmtId="0" fontId="3" fillId="0" borderId="1" xfId="0" applyNumberFormat="1" applyFont="1" applyFill="1" applyBorder="1" applyAlignment="1" applyProtection="1">
      <alignment horizontal="center" vertical="top"/>
    </xf>
    <xf numFmtId="0" fontId="6" fillId="0" borderId="0" xfId="0" applyNumberFormat="1" applyFont="1" applyFill="1" applyBorder="1" applyAlignment="1" applyProtection="1">
      <alignment vertical="top"/>
    </xf>
    <xf numFmtId="0" fontId="6" fillId="0" borderId="1" xfId="0" applyNumberFormat="1" applyFont="1" applyFill="1" applyBorder="1" applyAlignment="1" applyProtection="1">
      <alignment horizontal="left" vertical="top"/>
    </xf>
    <xf numFmtId="0" fontId="5" fillId="0" borderId="1" xfId="0" applyNumberFormat="1" applyFont="1" applyFill="1" applyBorder="1" applyAlignment="1" applyProtection="1">
      <alignment horizontal="center" vertical="top"/>
    </xf>
    <xf numFmtId="0" fontId="6" fillId="0" borderId="2" xfId="0" applyNumberFormat="1" applyFont="1" applyFill="1" applyBorder="1" applyAlignment="1" applyProtection="1">
      <alignment horizontal="left" vertical="top"/>
    </xf>
    <xf numFmtId="0" fontId="6" fillId="0" borderId="2" xfId="0" applyNumberFormat="1" applyFont="1" applyFill="1" applyBorder="1" applyAlignment="1" applyProtection="1">
      <alignment horizontal="left" vertical="top" indent="2"/>
    </xf>
    <xf numFmtId="0" fontId="6" fillId="0" borderId="2" xfId="0" applyNumberFormat="1" applyFont="1" applyFill="1" applyBorder="1" applyAlignment="1" applyProtection="1">
      <alignment horizontal="left" vertical="top" indent="1"/>
    </xf>
    <xf numFmtId="0" fontId="6" fillId="0" borderId="0" xfId="0" applyNumberFormat="1" applyFont="1" applyFill="1" applyBorder="1" applyAlignment="1" applyProtection="1">
      <alignment horizontal="left" vertical="top" indent="2"/>
    </xf>
    <xf numFmtId="0" fontId="6" fillId="0" borderId="0" xfId="0" applyNumberFormat="1" applyFont="1" applyFill="1" applyBorder="1" applyAlignment="1" applyProtection="1">
      <alignment horizontal="left" vertical="top" indent="1"/>
    </xf>
    <xf numFmtId="0" fontId="6" fillId="0" borderId="0" xfId="0" applyNumberFormat="1" applyFont="1" applyFill="1" applyBorder="1" applyAlignment="1" applyProtection="1">
      <alignment horizontal="right" vertical="top"/>
    </xf>
    <xf numFmtId="0" fontId="6" fillId="0" borderId="3" xfId="0" applyNumberFormat="1" applyFont="1" applyFill="1" applyBorder="1" applyAlignment="1" applyProtection="1">
      <alignment horizontal="right" vertical="top"/>
    </xf>
    <xf numFmtId="0" fontId="6" fillId="0" borderId="2" xfId="0" applyNumberFormat="1" applyFont="1" applyFill="1" applyBorder="1" applyAlignment="1" applyProtection="1">
      <alignment horizontal="right" vertical="top"/>
    </xf>
    <xf numFmtId="0" fontId="6" fillId="0" borderId="3" xfId="0" applyNumberFormat="1" applyFont="1" applyFill="1" applyBorder="1" applyAlignment="1" applyProtection="1">
      <alignment vertical="top"/>
    </xf>
    <xf numFmtId="3" fontId="6" fillId="0" borderId="0" xfId="0" applyNumberFormat="1" applyFont="1" applyFill="1" applyBorder="1" applyAlignment="1" applyProtection="1">
      <alignment horizontal="right" vertical="top"/>
    </xf>
    <xf numFmtId="3" fontId="6" fillId="0" borderId="2" xfId="0" applyNumberFormat="1" applyFont="1" applyFill="1" applyBorder="1" applyAlignment="1" applyProtection="1">
      <alignment horizontal="right" vertical="top"/>
    </xf>
    <xf numFmtId="3" fontId="6" fillId="0" borderId="3" xfId="0" applyNumberFormat="1" applyFont="1" applyFill="1" applyBorder="1" applyAlignment="1" applyProtection="1">
      <alignment horizontal="right" vertical="top"/>
    </xf>
    <xf numFmtId="9" fontId="3" fillId="0" borderId="0" xfId="0" applyNumberFormat="1" applyFont="1" applyFill="1" applyBorder="1" applyAlignment="1" applyProtection="1">
      <alignment horizontal="right" vertical="top"/>
    </xf>
    <xf numFmtId="0" fontId="0" fillId="0" borderId="0" xfId="0" applyAlignment="1">
      <alignment vertical="top" wrapText="1"/>
    </xf>
    <xf numFmtId="0" fontId="2" fillId="0" borderId="0" xfId="0" applyNumberFormat="1" applyFont="1" applyFill="1" applyBorder="1" applyAlignment="1" applyProtection="1">
      <alignment horizontal="left" vertical="top"/>
    </xf>
    <xf numFmtId="0" fontId="3" fillId="0" borderId="0" xfId="0" applyNumberFormat="1" applyFont="1" applyFill="1" applyBorder="1" applyAlignment="1" applyProtection="1">
      <alignment horizontal="left" vertical="top" wrapText="1" indent="1"/>
    </xf>
    <xf numFmtId="0" fontId="5" fillId="0" borderId="0" xfId="0" applyNumberFormat="1" applyFont="1" applyFill="1" applyBorder="1" applyAlignment="1" applyProtection="1">
      <alignment horizontal="left" vertical="top"/>
    </xf>
    <xf numFmtId="0" fontId="6" fillId="0" borderId="0" xfId="0" applyNumberFormat="1" applyFont="1" applyFill="1" applyBorder="1" applyAlignment="1" applyProtection="1">
      <alignment horizontal="left" vertical="top"/>
    </xf>
    <xf numFmtId="0" fontId="6" fillId="0" borderId="0" xfId="0" applyNumberFormat="1" applyFont="1" applyFill="1" applyBorder="1" applyAlignment="1" applyProtection="1">
      <alignment horizontal="left" vertical="top" wrapText="1"/>
    </xf>
    <xf numFmtId="0" fontId="2" fillId="0" borderId="3" xfId="0" applyNumberFormat="1" applyFont="1" applyFill="1" applyBorder="1" applyAlignment="1" applyProtection="1">
      <alignment horizontal="left" vertical="top"/>
    </xf>
    <xf numFmtId="0" fontId="4" fillId="0" borderId="0" xfId="0" applyNumberFormat="1" applyFont="1" applyFill="1" applyBorder="1" applyAlignment="1" applyProtection="1">
      <alignment horizontal="left" vertical="top" wrapText="1"/>
    </xf>
    <xf numFmtId="0" fontId="3" fillId="0" borderId="5" xfId="0" applyNumberFormat="1" applyFont="1" applyFill="1" applyBorder="1" applyAlignment="1" applyProtection="1">
      <alignment horizontal="center" vertical="top"/>
    </xf>
    <xf numFmtId="0" fontId="4" fillId="0" borderId="0" xfId="0" applyNumberFormat="1" applyFont="1" applyFill="1" applyBorder="1" applyAlignment="1" applyProtection="1">
      <alignment horizontal="left" vertical="top"/>
    </xf>
    <xf numFmtId="0" fontId="3" fillId="0" borderId="1" xfId="0" applyNumberFormat="1" applyFont="1" applyFill="1" applyBorder="1" applyAlignment="1" applyProtection="1">
      <alignment horizontal="center" vertical="top"/>
    </xf>
    <xf numFmtId="0" fontId="2" fillId="0" borderId="1" xfId="0" applyNumberFormat="1" applyFont="1" applyFill="1" applyBorder="1" applyAlignment="1" applyProtection="1">
      <alignment horizontal="left" vertical="top"/>
    </xf>
    <xf numFmtId="0" fontId="3" fillId="0" borderId="2" xfId="0" applyNumberFormat="1" applyFont="1" applyFill="1" applyBorder="1" applyAlignment="1" applyProtection="1">
      <alignment horizontal="center"/>
    </xf>
    <xf numFmtId="0" fontId="3" fillId="0" borderId="3" xfId="0" applyNumberFormat="1" applyFont="1" applyFill="1" applyBorder="1" applyAlignment="1" applyProtection="1">
      <alignment horizontal="center"/>
    </xf>
    <xf numFmtId="0" fontId="2" fillId="0" borderId="1" xfId="0" applyNumberFormat="1" applyFont="1" applyFill="1" applyBorder="1" applyAlignment="1" applyProtection="1">
      <alignment horizontal="center" vertical="top"/>
    </xf>
    <xf numFmtId="0" fontId="2" fillId="0" borderId="0"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horizontal="center" vertical="top"/>
    </xf>
    <xf numFmtId="3" fontId="6" fillId="0" borderId="3" xfId="0" applyNumberFormat="1" applyFont="1" applyFill="1" applyBorder="1" applyAlignment="1" applyProtection="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Risk-Return</a:t>
            </a:r>
            <a:r>
              <a:rPr lang="zh-CN"/>
              <a:t> </a:t>
            </a:r>
            <a:r>
              <a:rPr lang="en-US"/>
              <a:t>Plot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'Exhibit 3'!$C$5</c:f>
              <c:strCache>
                <c:ptCount val="1"/>
                <c:pt idx="0">
                  <c:v>Stdev</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'Exhibit 3'!$A$6:$A$10</c:f>
              <c:strCache>
                <c:ptCount val="5"/>
                <c:pt idx="0">
                  <c:v>US Equity</c:v>
                </c:pt>
                <c:pt idx="1">
                  <c:v>Foreign Equity</c:v>
                </c:pt>
                <c:pt idx="2">
                  <c:v>Bonds</c:v>
                </c:pt>
                <c:pt idx="3">
                  <c:v>REITs</c:v>
                </c:pt>
                <c:pt idx="4">
                  <c:v>Commodities</c:v>
                </c:pt>
              </c:strCache>
            </c:strRef>
          </c:cat>
          <c:val>
            <c:numRef>
              <c:f>'Exhibit 3'!$C$6:$C$10</c:f>
              <c:numCache>
                <c:formatCode>0.00%</c:formatCode>
                <c:ptCount val="5"/>
                <c:pt idx="0">
                  <c:v>0.1521</c:v>
                </c:pt>
                <c:pt idx="1">
                  <c:v>0.1444</c:v>
                </c:pt>
                <c:pt idx="2">
                  <c:v>0.111</c:v>
                </c:pt>
                <c:pt idx="3">
                  <c:v>0.1354</c:v>
                </c:pt>
                <c:pt idx="4">
                  <c:v>0.1843</c:v>
                </c:pt>
              </c:numCache>
            </c:numRef>
          </c:val>
          <c:smooth val="0"/>
        </c:ser>
        <c:dLbls>
          <c:dLblPos val="ctr"/>
          <c:showLegendKey val="0"/>
          <c:showVal val="1"/>
          <c:showCatName val="0"/>
          <c:showSerName val="0"/>
          <c:showPercent val="0"/>
          <c:showBubbleSize val="0"/>
        </c:dLbls>
        <c:marker val="1"/>
        <c:smooth val="0"/>
        <c:axId val="-344679936"/>
        <c:axId val="-375465056"/>
      </c:lineChart>
      <c:lineChart>
        <c:grouping val="standard"/>
        <c:varyColors val="0"/>
        <c:ser>
          <c:idx val="0"/>
          <c:order val="0"/>
          <c:tx>
            <c:strRef>
              <c:f>'Exhibit 3'!$B$5</c:f>
              <c:strCache>
                <c:ptCount val="1"/>
                <c:pt idx="0">
                  <c:v>Expected Ret.</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'Exhibit 3'!$A$6:$A$10</c:f>
              <c:strCache>
                <c:ptCount val="5"/>
                <c:pt idx="0">
                  <c:v>US Equity</c:v>
                </c:pt>
                <c:pt idx="1">
                  <c:v>Foreign Equity</c:v>
                </c:pt>
                <c:pt idx="2">
                  <c:v>Bonds</c:v>
                </c:pt>
                <c:pt idx="3">
                  <c:v>REITs</c:v>
                </c:pt>
                <c:pt idx="4">
                  <c:v>Commodities</c:v>
                </c:pt>
              </c:strCache>
            </c:strRef>
          </c:cat>
          <c:val>
            <c:numRef>
              <c:f>'Exhibit 3'!$B$6:$B$10</c:f>
              <c:numCache>
                <c:formatCode>0.00%</c:formatCode>
                <c:ptCount val="5"/>
                <c:pt idx="0">
                  <c:v>0.1294</c:v>
                </c:pt>
                <c:pt idx="1">
                  <c:v>0.1242</c:v>
                </c:pt>
                <c:pt idx="2">
                  <c:v>0.054</c:v>
                </c:pt>
                <c:pt idx="3">
                  <c:v>0.0944</c:v>
                </c:pt>
                <c:pt idx="4">
                  <c:v>0.1005</c:v>
                </c:pt>
              </c:numCache>
            </c:numRef>
          </c:val>
          <c:smooth val="0"/>
        </c:ser>
        <c:dLbls>
          <c:dLblPos val="ctr"/>
          <c:showLegendKey val="0"/>
          <c:showVal val="1"/>
          <c:showCatName val="0"/>
          <c:showSerName val="0"/>
          <c:showPercent val="0"/>
          <c:showBubbleSize val="0"/>
        </c:dLbls>
        <c:marker val="1"/>
        <c:smooth val="0"/>
        <c:axId val="-342492192"/>
        <c:axId val="-342522624"/>
      </c:lineChart>
      <c:catAx>
        <c:axId val="-344679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65056"/>
        <c:crosses val="autoZero"/>
        <c:auto val="1"/>
        <c:lblAlgn val="ctr"/>
        <c:lblOffset val="100"/>
        <c:noMultiLvlLbl val="0"/>
      </c:catAx>
      <c:valAx>
        <c:axId val="-375465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79936"/>
        <c:crosses val="autoZero"/>
        <c:crossBetween val="between"/>
      </c:valAx>
      <c:valAx>
        <c:axId val="-342522624"/>
        <c:scaling>
          <c:orientation val="minMax"/>
        </c:scaling>
        <c:delete val="0"/>
        <c:axPos val="r"/>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92192"/>
        <c:crosses val="max"/>
        <c:crossBetween val="between"/>
      </c:valAx>
      <c:catAx>
        <c:axId val="-342492192"/>
        <c:scaling>
          <c:orientation val="minMax"/>
        </c:scaling>
        <c:delete val="1"/>
        <c:axPos val="b"/>
        <c:numFmt formatCode="General" sourceLinked="1"/>
        <c:majorTickMark val="none"/>
        <c:minorTickMark val="none"/>
        <c:tickLblPos val="nextTo"/>
        <c:crossAx val="-342522624"/>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268729</xdr:colOff>
      <xdr:row>1</xdr:row>
      <xdr:rowOff>156751</xdr:rowOff>
    </xdr:from>
    <xdr:to>
      <xdr:col>15</xdr:col>
      <xdr:colOff>8118</xdr:colOff>
      <xdr:row>11</xdr:row>
      <xdr:rowOff>1222822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213" workbookViewId="0">
      <selection activeCell="C10" sqref="C10"/>
    </sheetView>
  </sheetViews>
  <sheetFormatPr baseColWidth="10" defaultColWidth="8.83203125" defaultRowHeight="13" x14ac:dyDescent="0.15"/>
  <cols>
    <col min="2" max="4" width="11.6640625" customWidth="1"/>
  </cols>
  <sheetData>
    <row r="1" spans="1:9" x14ac:dyDescent="0.15">
      <c r="A1" s="42" t="s">
        <v>43</v>
      </c>
      <c r="B1" s="42"/>
      <c r="C1" s="42"/>
      <c r="D1" s="42"/>
      <c r="E1" s="42"/>
      <c r="F1" s="42"/>
      <c r="G1" s="42"/>
      <c r="H1" s="42"/>
      <c r="I1" s="42"/>
    </row>
    <row r="2" spans="1:9" x14ac:dyDescent="0.15">
      <c r="A2" s="24" t="s">
        <v>44</v>
      </c>
      <c r="B2" s="24"/>
      <c r="C2" s="24"/>
      <c r="D2" s="24">
        <v>206005</v>
      </c>
      <c r="E2" s="24"/>
    </row>
    <row r="3" spans="1:9" x14ac:dyDescent="0.15">
      <c r="A3" s="24" t="s">
        <v>45</v>
      </c>
      <c r="B3" s="24"/>
      <c r="C3" s="24"/>
    </row>
    <row r="7" spans="1:9" ht="50.25" customHeight="1" x14ac:dyDescent="0.15">
      <c r="A7" s="42" t="s">
        <v>31</v>
      </c>
      <c r="B7" s="42"/>
      <c r="C7" s="42"/>
      <c r="D7" s="42"/>
      <c r="E7" s="42"/>
      <c r="F7" s="42"/>
      <c r="G7" s="42"/>
      <c r="H7" s="42"/>
      <c r="I7" s="42"/>
    </row>
  </sheetData>
  <mergeCells count="2">
    <mergeCell ref="A1:I1"/>
    <mergeCell ref="A7:I7"/>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177" workbookViewId="0">
      <selection activeCell="B8" sqref="B8"/>
    </sheetView>
  </sheetViews>
  <sheetFormatPr baseColWidth="10" defaultColWidth="8.83203125" defaultRowHeight="13" x14ac:dyDescent="0.15"/>
  <cols>
    <col min="1" max="1" width="35.5" style="2" customWidth="1"/>
    <col min="2" max="2" width="22.6640625" style="2" customWidth="1"/>
    <col min="3" max="3" width="11" style="2" customWidth="1"/>
    <col min="4" max="4" width="12.5" style="2" customWidth="1"/>
    <col min="5" max="5" width="17.5" style="2" customWidth="1"/>
    <col min="6" max="6" width="12.5" style="2" customWidth="1"/>
    <col min="7" max="7" width="14.1640625" style="2" customWidth="1"/>
    <col min="8" max="8" width="13.83203125" style="2" customWidth="1"/>
    <col min="9" max="11" width="9.5" style="2" customWidth="1"/>
    <col min="12" max="16384" width="8.83203125" style="2"/>
  </cols>
  <sheetData>
    <row r="1" spans="1:4" x14ac:dyDescent="0.15">
      <c r="A1" s="43" t="s">
        <v>0</v>
      </c>
      <c r="B1" s="43"/>
      <c r="C1" s="1"/>
      <c r="D1" s="1"/>
    </row>
    <row r="3" spans="1:4" ht="26.25" customHeight="1" x14ac:dyDescent="0.15">
      <c r="A3" s="44" t="s">
        <v>1</v>
      </c>
      <c r="B3" s="44"/>
    </row>
    <row r="4" spans="1:4" x14ac:dyDescent="0.15">
      <c r="A4" s="11"/>
      <c r="B4" s="11"/>
    </row>
    <row r="6" spans="1:4" x14ac:dyDescent="0.15">
      <c r="A6" s="2" t="s">
        <v>2</v>
      </c>
      <c r="B6" s="41">
        <v>0.55000000000000004</v>
      </c>
    </row>
    <row r="7" spans="1:4" x14ac:dyDescent="0.15">
      <c r="A7" s="2" t="s">
        <v>3</v>
      </c>
      <c r="B7" s="41">
        <v>0.3</v>
      </c>
    </row>
    <row r="8" spans="1:4" x14ac:dyDescent="0.15">
      <c r="A8" s="2" t="s">
        <v>4</v>
      </c>
      <c r="B8" s="41">
        <v>0.15</v>
      </c>
    </row>
    <row r="9" spans="1:4" x14ac:dyDescent="0.15">
      <c r="A9" s="2" t="s">
        <v>5</v>
      </c>
      <c r="B9" s="10"/>
    </row>
    <row r="10" spans="1:4" x14ac:dyDescent="0.15">
      <c r="A10" s="4" t="s">
        <v>6</v>
      </c>
      <c r="B10" s="41">
        <v>0</v>
      </c>
    </row>
    <row r="11" spans="1:4" x14ac:dyDescent="0.15">
      <c r="A11" s="4" t="s">
        <v>7</v>
      </c>
      <c r="B11" s="41">
        <v>0</v>
      </c>
    </row>
    <row r="12" spans="1:4" x14ac:dyDescent="0.15">
      <c r="A12" s="11"/>
      <c r="B12" s="11"/>
    </row>
  </sheetData>
  <mergeCells count="2">
    <mergeCell ref="A1:B1"/>
    <mergeCell ref="A3:B3"/>
  </mergeCell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34" workbookViewId="0">
      <selection activeCell="M18" sqref="M18"/>
    </sheetView>
  </sheetViews>
  <sheetFormatPr baseColWidth="10" defaultColWidth="8.83203125" defaultRowHeight="16" x14ac:dyDescent="0.15"/>
  <cols>
    <col min="1" max="1" width="35" style="26" bestFit="1" customWidth="1"/>
    <col min="2" max="11" width="6.33203125" style="26" bestFit="1" customWidth="1"/>
    <col min="12" max="16384" width="8.83203125" style="26"/>
  </cols>
  <sheetData>
    <row r="1" spans="1:11" x14ac:dyDescent="0.15">
      <c r="A1" s="45" t="s">
        <v>46</v>
      </c>
      <c r="B1" s="45"/>
      <c r="C1" s="45"/>
      <c r="D1" s="45"/>
      <c r="E1" s="45"/>
      <c r="F1" s="45"/>
      <c r="G1" s="45"/>
      <c r="H1" s="45"/>
      <c r="I1" s="45"/>
      <c r="J1" s="45"/>
      <c r="K1" s="45"/>
    </row>
    <row r="3" spans="1:11" x14ac:dyDescent="0.15">
      <c r="A3" s="27"/>
      <c r="B3" s="28">
        <v>1995</v>
      </c>
      <c r="C3" s="28">
        <v>1996</v>
      </c>
      <c r="D3" s="28">
        <v>1997</v>
      </c>
      <c r="E3" s="28">
        <v>1998</v>
      </c>
      <c r="F3" s="28">
        <v>1999</v>
      </c>
      <c r="G3" s="28">
        <v>2000</v>
      </c>
      <c r="H3" s="28">
        <v>2001</v>
      </c>
      <c r="I3" s="28">
        <v>2002</v>
      </c>
      <c r="J3" s="28">
        <v>2003</v>
      </c>
      <c r="K3" s="28">
        <v>2004</v>
      </c>
    </row>
    <row r="4" spans="1:11" x14ac:dyDescent="0.15">
      <c r="A4" s="29"/>
      <c r="B4" s="30"/>
      <c r="C4" s="30"/>
      <c r="D4" s="31"/>
      <c r="E4" s="31"/>
      <c r="F4" s="31"/>
      <c r="G4" s="31"/>
      <c r="H4" s="31"/>
      <c r="I4" s="31"/>
      <c r="J4" s="31"/>
      <c r="K4" s="31"/>
    </row>
    <row r="5" spans="1:11" x14ac:dyDescent="0.15">
      <c r="A5" s="26" t="s">
        <v>8</v>
      </c>
      <c r="B5" s="32"/>
      <c r="C5" s="32"/>
      <c r="D5" s="33"/>
      <c r="E5" s="33"/>
      <c r="F5" s="33"/>
      <c r="G5" s="33"/>
      <c r="H5" s="33"/>
      <c r="I5" s="33"/>
      <c r="J5" s="33"/>
      <c r="K5" s="33"/>
    </row>
    <row r="6" spans="1:11" x14ac:dyDescent="0.15">
      <c r="A6" s="26" t="s">
        <v>9</v>
      </c>
      <c r="B6" s="32"/>
      <c r="C6" s="32"/>
      <c r="D6" s="33"/>
      <c r="E6" s="33"/>
      <c r="F6" s="33"/>
      <c r="G6" s="33"/>
      <c r="H6" s="33"/>
      <c r="I6" s="33"/>
      <c r="J6" s="33"/>
      <c r="K6" s="33"/>
    </row>
    <row r="7" spans="1:11" x14ac:dyDescent="0.15">
      <c r="A7" s="32" t="s">
        <v>10</v>
      </c>
      <c r="B7" s="38">
        <v>1511</v>
      </c>
      <c r="C7" s="38">
        <v>1571</v>
      </c>
      <c r="D7" s="38">
        <v>1660</v>
      </c>
      <c r="E7" s="38">
        <v>1998</v>
      </c>
      <c r="F7" s="38">
        <v>2287</v>
      </c>
      <c r="G7" s="38">
        <v>2487</v>
      </c>
      <c r="H7" s="38">
        <v>2820</v>
      </c>
      <c r="I7" s="38">
        <v>3137</v>
      </c>
      <c r="J7" s="38">
        <v>3361</v>
      </c>
      <c r="K7" s="38">
        <v>3678</v>
      </c>
    </row>
    <row r="8" spans="1:11" x14ac:dyDescent="0.15">
      <c r="A8" s="32" t="s">
        <v>41</v>
      </c>
      <c r="B8" s="34">
        <v>327</v>
      </c>
      <c r="C8" s="34">
        <v>339</v>
      </c>
      <c r="D8" s="34">
        <v>443</v>
      </c>
      <c r="E8" s="34">
        <v>448</v>
      </c>
      <c r="F8" s="34">
        <v>505</v>
      </c>
      <c r="G8" s="34">
        <v>548</v>
      </c>
      <c r="H8" s="34">
        <v>617</v>
      </c>
      <c r="I8" s="34">
        <v>718</v>
      </c>
      <c r="J8" s="34">
        <v>824</v>
      </c>
      <c r="K8" s="34">
        <v>915</v>
      </c>
    </row>
    <row r="9" spans="1:11" x14ac:dyDescent="0.15">
      <c r="A9" s="32" t="s">
        <v>42</v>
      </c>
      <c r="B9" s="35">
        <v>141</v>
      </c>
      <c r="C9" s="35">
        <v>181</v>
      </c>
      <c r="D9" s="35">
        <v>106</v>
      </c>
      <c r="E9" s="35">
        <v>213</v>
      </c>
      <c r="F9" s="35">
        <v>242</v>
      </c>
      <c r="G9" s="35">
        <v>291</v>
      </c>
      <c r="H9" s="35">
        <v>335</v>
      </c>
      <c r="I9" s="35">
        <v>363</v>
      </c>
      <c r="J9" s="35">
        <v>367</v>
      </c>
      <c r="K9" s="35">
        <v>397</v>
      </c>
    </row>
    <row r="10" spans="1:11" x14ac:dyDescent="0.15">
      <c r="A10" s="33" t="s">
        <v>11</v>
      </c>
      <c r="B10" s="39">
        <v>1979</v>
      </c>
      <c r="C10" s="39">
        <v>2091</v>
      </c>
      <c r="D10" s="39">
        <v>2209</v>
      </c>
      <c r="E10" s="39">
        <v>2659</v>
      </c>
      <c r="F10" s="39">
        <v>3034</v>
      </c>
      <c r="G10" s="39">
        <v>3326</v>
      </c>
      <c r="H10" s="39">
        <v>3772</v>
      </c>
      <c r="I10" s="39">
        <v>4218</v>
      </c>
      <c r="J10" s="39">
        <v>4552</v>
      </c>
      <c r="K10" s="39">
        <v>4990</v>
      </c>
    </row>
    <row r="11" spans="1:11" x14ac:dyDescent="0.15">
      <c r="A11" s="33" t="s">
        <v>12</v>
      </c>
      <c r="B11" s="40">
        <v>1965</v>
      </c>
      <c r="C11" s="40">
        <v>2104</v>
      </c>
      <c r="D11" s="40">
        <v>2221</v>
      </c>
      <c r="E11" s="40">
        <v>2679</v>
      </c>
      <c r="F11" s="40">
        <v>3091</v>
      </c>
      <c r="G11" s="40">
        <v>3325</v>
      </c>
      <c r="H11" s="40">
        <v>3724</v>
      </c>
      <c r="I11" s="40">
        <v>4148</v>
      </c>
      <c r="J11" s="40">
        <v>4520</v>
      </c>
      <c r="K11" s="40">
        <v>4885</v>
      </c>
    </row>
    <row r="12" spans="1:11" x14ac:dyDescent="0.15">
      <c r="A12" s="26" t="s">
        <v>13</v>
      </c>
      <c r="B12" s="36">
        <v>14</v>
      </c>
      <c r="C12" s="36">
        <v>-13</v>
      </c>
      <c r="D12" s="36">
        <v>-12</v>
      </c>
      <c r="E12" s="36">
        <v>-20</v>
      </c>
      <c r="F12" s="36">
        <v>-57</v>
      </c>
      <c r="G12" s="36">
        <v>1</v>
      </c>
      <c r="H12" s="36">
        <v>48</v>
      </c>
      <c r="I12" s="36">
        <v>70</v>
      </c>
      <c r="J12" s="36">
        <v>32</v>
      </c>
      <c r="K12" s="36">
        <v>105</v>
      </c>
    </row>
    <row r="13" spans="1:11" x14ac:dyDescent="0.15">
      <c r="A13" s="26" t="s">
        <v>14</v>
      </c>
      <c r="B13" s="34"/>
      <c r="C13" s="34"/>
      <c r="D13" s="34"/>
      <c r="E13" s="34"/>
      <c r="F13" s="34"/>
      <c r="G13" s="34"/>
      <c r="H13" s="34"/>
      <c r="I13" s="34"/>
      <c r="J13" s="34"/>
      <c r="K13" s="34"/>
    </row>
    <row r="14" spans="1:11" x14ac:dyDescent="0.15">
      <c r="A14" s="26" t="s">
        <v>15</v>
      </c>
      <c r="B14" s="34">
        <v>636</v>
      </c>
      <c r="C14" s="34">
        <v>716</v>
      </c>
      <c r="D14" s="34">
        <v>887</v>
      </c>
      <c r="E14" s="34">
        <v>891</v>
      </c>
      <c r="F14" s="38">
        <v>1235</v>
      </c>
      <c r="G14" s="38">
        <v>1398</v>
      </c>
      <c r="H14" s="38">
        <v>1365</v>
      </c>
      <c r="I14" s="38">
        <v>1399</v>
      </c>
      <c r="J14" s="38">
        <v>1839</v>
      </c>
      <c r="K14" s="38">
        <v>2253</v>
      </c>
    </row>
    <row r="15" spans="1:11" x14ac:dyDescent="0.15">
      <c r="A15" s="26" t="s">
        <v>16</v>
      </c>
      <c r="B15" s="34">
        <v>15</v>
      </c>
      <c r="C15" s="34">
        <v>13.3</v>
      </c>
      <c r="D15" s="34">
        <v>28.2</v>
      </c>
      <c r="E15" s="34">
        <v>-4.7</v>
      </c>
      <c r="F15" s="34">
        <v>25.2</v>
      </c>
      <c r="G15" s="34">
        <v>18.100000000000001</v>
      </c>
      <c r="H15" s="34">
        <v>-7.3</v>
      </c>
      <c r="I15" s="34">
        <v>-3.3</v>
      </c>
      <c r="J15" s="34">
        <v>21.1</v>
      </c>
      <c r="K15" s="34">
        <v>16.7</v>
      </c>
    </row>
    <row r="16" spans="1:11" x14ac:dyDescent="0.15">
      <c r="A16" s="26" t="s">
        <v>17</v>
      </c>
      <c r="B16" s="34">
        <v>43</v>
      </c>
      <c r="C16" s="34">
        <v>85</v>
      </c>
      <c r="D16" s="34">
        <v>202</v>
      </c>
      <c r="E16" s="34">
        <v>-42</v>
      </c>
      <c r="F16" s="34">
        <v>225</v>
      </c>
      <c r="G16" s="34">
        <v>224</v>
      </c>
      <c r="H16" s="34">
        <v>-102</v>
      </c>
      <c r="I16" s="34">
        <v>-45</v>
      </c>
      <c r="J16" s="34">
        <v>295</v>
      </c>
      <c r="K16" s="34">
        <v>307</v>
      </c>
    </row>
    <row r="17" spans="1:11" x14ac:dyDescent="0.15">
      <c r="A17" s="37"/>
      <c r="B17" s="37"/>
      <c r="C17" s="37"/>
      <c r="D17" s="37"/>
      <c r="E17" s="37"/>
      <c r="F17" s="37"/>
      <c r="G17" s="59"/>
      <c r="H17" s="37"/>
      <c r="I17" s="37"/>
      <c r="J17" s="37"/>
      <c r="K17" s="37"/>
    </row>
    <row r="19" spans="1:11" x14ac:dyDescent="0.15">
      <c r="A19" s="46" t="s">
        <v>18</v>
      </c>
      <c r="B19" s="46"/>
      <c r="C19" s="46"/>
      <c r="D19" s="46"/>
      <c r="E19" s="46"/>
      <c r="F19" s="46"/>
      <c r="G19" s="46"/>
      <c r="H19" s="46"/>
      <c r="I19" s="46"/>
      <c r="J19" s="46"/>
      <c r="K19" s="46"/>
    </row>
    <row r="21" spans="1:11" ht="52" customHeight="1" x14ac:dyDescent="0.15">
      <c r="A21" s="47" t="s">
        <v>36</v>
      </c>
      <c r="B21" s="47"/>
      <c r="C21" s="47"/>
      <c r="D21" s="47"/>
      <c r="E21" s="47"/>
      <c r="F21" s="47"/>
      <c r="G21" s="47"/>
      <c r="H21" s="47"/>
      <c r="I21" s="47"/>
      <c r="J21" s="47"/>
      <c r="K21" s="47"/>
    </row>
  </sheetData>
  <mergeCells count="3">
    <mergeCell ref="A1:K1"/>
    <mergeCell ref="A19:K19"/>
    <mergeCell ref="A21:K21"/>
  </mergeCells>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zoomScale="150" workbookViewId="0">
      <selection activeCell="M16" sqref="M16"/>
    </sheetView>
  </sheetViews>
  <sheetFormatPr baseColWidth="10" defaultColWidth="8.83203125" defaultRowHeight="13" x14ac:dyDescent="0.15"/>
  <cols>
    <col min="1" max="1" width="13.1640625" style="2" bestFit="1" customWidth="1"/>
    <col min="2" max="2" width="12.83203125" style="2" bestFit="1" customWidth="1"/>
    <col min="3" max="3" width="7.33203125" style="2" bestFit="1" customWidth="1"/>
    <col min="4" max="4" width="9.5" style="2" bestFit="1" customWidth="1"/>
    <col min="5" max="5" width="13.1640625" style="2" bestFit="1" customWidth="1"/>
    <col min="6" max="6" width="6.33203125" style="2" bestFit="1" customWidth="1"/>
    <col min="7" max="7" width="6" style="2" bestFit="1" customWidth="1"/>
    <col min="8" max="8" width="11.83203125" style="2" bestFit="1" customWidth="1"/>
    <col min="9" max="11" width="9.5" style="2" customWidth="1"/>
    <col min="12" max="16384" width="8.83203125" style="2"/>
  </cols>
  <sheetData>
    <row r="1" spans="1:8" x14ac:dyDescent="0.15">
      <c r="A1" s="43" t="s">
        <v>32</v>
      </c>
      <c r="B1" s="43"/>
      <c r="C1" s="43"/>
      <c r="D1" s="43"/>
      <c r="E1" s="43"/>
      <c r="F1" s="43"/>
      <c r="G1" s="43"/>
      <c r="H1" s="43"/>
    </row>
    <row r="2" spans="1:8" ht="14" thickBot="1" x14ac:dyDescent="0.2">
      <c r="A2" s="13"/>
      <c r="B2" s="13"/>
      <c r="C2" s="13"/>
      <c r="D2" s="13"/>
      <c r="E2" s="13"/>
      <c r="F2" s="13"/>
      <c r="G2" s="13"/>
      <c r="H2" s="13"/>
    </row>
    <row r="3" spans="1:8" x14ac:dyDescent="0.15">
      <c r="A3" s="48" t="s">
        <v>19</v>
      </c>
      <c r="B3" s="48"/>
      <c r="C3" s="48"/>
      <c r="D3" s="48"/>
      <c r="E3" s="48"/>
      <c r="F3" s="48"/>
      <c r="G3" s="48"/>
      <c r="H3" s="48"/>
    </row>
    <row r="4" spans="1:8" ht="14" thickBot="1" x14ac:dyDescent="0.2">
      <c r="A4" s="5"/>
      <c r="B4" s="5"/>
      <c r="C4" s="6"/>
      <c r="D4" s="50" t="s">
        <v>25</v>
      </c>
      <c r="E4" s="50"/>
      <c r="F4" s="50"/>
      <c r="G4" s="50"/>
      <c r="H4" s="50"/>
    </row>
    <row r="5" spans="1:8" x14ac:dyDescent="0.15">
      <c r="A5" s="3" t="s">
        <v>20</v>
      </c>
      <c r="B5" s="9" t="s">
        <v>23</v>
      </c>
      <c r="C5" s="9" t="s">
        <v>24</v>
      </c>
      <c r="D5" s="9" t="s">
        <v>21</v>
      </c>
      <c r="E5" s="9" t="s">
        <v>3</v>
      </c>
      <c r="F5" s="9" t="s">
        <v>22</v>
      </c>
      <c r="G5" s="9" t="s">
        <v>6</v>
      </c>
      <c r="H5" s="9" t="s">
        <v>7</v>
      </c>
    </row>
    <row r="6" spans="1:8" x14ac:dyDescent="0.15">
      <c r="A6" s="3" t="s">
        <v>21</v>
      </c>
      <c r="B6" s="16">
        <v>0.12939999999999999</v>
      </c>
      <c r="C6" s="16">
        <v>0.15210000000000001</v>
      </c>
      <c r="D6" s="9">
        <v>1</v>
      </c>
      <c r="E6" s="9"/>
      <c r="F6" s="9"/>
      <c r="G6" s="9"/>
      <c r="H6" s="9"/>
    </row>
    <row r="7" spans="1:8" x14ac:dyDescent="0.15">
      <c r="A7" s="3" t="s">
        <v>3</v>
      </c>
      <c r="B7" s="16">
        <v>0.1242</v>
      </c>
      <c r="C7" s="16">
        <v>0.1444</v>
      </c>
      <c r="D7" s="9">
        <v>0.62</v>
      </c>
      <c r="E7" s="9">
        <v>1</v>
      </c>
      <c r="F7" s="9"/>
      <c r="G7" s="9"/>
      <c r="H7" s="9"/>
    </row>
    <row r="8" spans="1:8" x14ac:dyDescent="0.15">
      <c r="A8" s="3" t="s">
        <v>22</v>
      </c>
      <c r="B8" s="16">
        <v>5.3999999999999999E-2</v>
      </c>
      <c r="C8" s="16">
        <v>0.111</v>
      </c>
      <c r="D8" s="9">
        <v>0.25</v>
      </c>
      <c r="E8" s="9">
        <v>0.06</v>
      </c>
      <c r="F8" s="9">
        <v>1</v>
      </c>
      <c r="G8" s="9"/>
      <c r="H8" s="9"/>
    </row>
    <row r="9" spans="1:8" x14ac:dyDescent="0.15">
      <c r="A9" s="3" t="s">
        <v>6</v>
      </c>
      <c r="B9" s="16">
        <v>9.4399999999999998E-2</v>
      </c>
      <c r="C9" s="16">
        <v>0.13539999999999999</v>
      </c>
      <c r="D9" s="9">
        <v>0.56000000000000005</v>
      </c>
      <c r="E9" s="9">
        <v>0.4</v>
      </c>
      <c r="F9" s="9">
        <v>0.16</v>
      </c>
      <c r="G9" s="9">
        <v>1</v>
      </c>
      <c r="H9" s="9"/>
    </row>
    <row r="10" spans="1:8" ht="14" thickBot="1" x14ac:dyDescent="0.2">
      <c r="A10" s="14" t="s">
        <v>7</v>
      </c>
      <c r="B10" s="17">
        <v>0.10050000000000001</v>
      </c>
      <c r="C10" s="17">
        <v>0.18429999999999999</v>
      </c>
      <c r="D10" s="15">
        <v>-0.02</v>
      </c>
      <c r="E10" s="15">
        <v>0.01</v>
      </c>
      <c r="F10" s="15">
        <v>-7.0000000000000007E-2</v>
      </c>
      <c r="G10" s="15">
        <v>-0.01</v>
      </c>
      <c r="H10" s="15">
        <v>1</v>
      </c>
    </row>
    <row r="12" spans="1:8" ht="103.5" customHeight="1" x14ac:dyDescent="0.15">
      <c r="A12" s="49" t="s">
        <v>37</v>
      </c>
      <c r="B12" s="49"/>
      <c r="C12" s="49"/>
      <c r="D12" s="49"/>
      <c r="E12" s="49"/>
      <c r="F12" s="49"/>
      <c r="G12" s="49"/>
      <c r="H12" s="49"/>
    </row>
  </sheetData>
  <mergeCells count="4">
    <mergeCell ref="A3:H3"/>
    <mergeCell ref="A1:H1"/>
    <mergeCell ref="A12:H12"/>
    <mergeCell ref="D4:H4"/>
  </mergeCells>
  <pageMargins left="0.75" right="0.75" top="1" bottom="1" header="0.5" footer="0.5"/>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181" workbookViewId="0">
      <selection activeCell="G33" sqref="G33"/>
    </sheetView>
  </sheetViews>
  <sheetFormatPr baseColWidth="10" defaultColWidth="8.83203125" defaultRowHeight="13" x14ac:dyDescent="0.15"/>
  <cols>
    <col min="1" max="1" width="8.1640625" style="2" bestFit="1" customWidth="1"/>
    <col min="2" max="2" width="16.1640625" style="2" customWidth="1"/>
    <col min="3" max="3" width="11" style="2" customWidth="1"/>
    <col min="4" max="4" width="12.5" style="2" customWidth="1"/>
    <col min="5" max="5" width="17.5" style="2" customWidth="1"/>
    <col min="6" max="6" width="12.5" style="2" customWidth="1"/>
    <col min="7" max="7" width="14.1640625" style="2" customWidth="1"/>
    <col min="8" max="8" width="13.83203125" style="2" customWidth="1"/>
    <col min="9" max="11" width="9.5" style="2" customWidth="1"/>
    <col min="12" max="16384" width="8.83203125" style="2"/>
  </cols>
  <sheetData>
    <row r="1" spans="1:6" x14ac:dyDescent="0.15">
      <c r="A1" s="43" t="s">
        <v>33</v>
      </c>
      <c r="B1" s="43"/>
      <c r="C1" s="43"/>
      <c r="D1" s="43"/>
      <c r="E1" s="43"/>
      <c r="F1" s="43"/>
    </row>
    <row r="3" spans="1:6" x14ac:dyDescent="0.15">
      <c r="A3" s="53" t="s">
        <v>26</v>
      </c>
      <c r="B3" s="53"/>
      <c r="C3" s="53"/>
      <c r="D3" s="53"/>
      <c r="E3" s="53"/>
      <c r="F3" s="53"/>
    </row>
    <row r="4" spans="1:6" x14ac:dyDescent="0.15">
      <c r="A4" s="54" t="s">
        <v>27</v>
      </c>
      <c r="B4" s="54" t="s">
        <v>23</v>
      </c>
      <c r="C4" s="54" t="s">
        <v>24</v>
      </c>
      <c r="D4" s="52" t="s">
        <v>28</v>
      </c>
      <c r="E4" s="52"/>
      <c r="F4" s="52"/>
    </row>
    <row r="5" spans="1:6" x14ac:dyDescent="0.15">
      <c r="A5" s="55"/>
      <c r="B5" s="55"/>
      <c r="C5" s="55"/>
      <c r="D5" s="18" t="s">
        <v>21</v>
      </c>
      <c r="E5" s="18" t="s">
        <v>3</v>
      </c>
      <c r="F5" s="18" t="s">
        <v>22</v>
      </c>
    </row>
    <row r="6" spans="1:6" x14ac:dyDescent="0.15">
      <c r="A6" s="9">
        <v>1</v>
      </c>
      <c r="B6" s="16">
        <v>9.9500000000000005E-2</v>
      </c>
      <c r="C6" s="16">
        <v>9.9099999999999994E-2</v>
      </c>
      <c r="D6" s="10">
        <v>0.26</v>
      </c>
      <c r="E6" s="10">
        <v>0.37</v>
      </c>
      <c r="F6" s="10">
        <v>0.37</v>
      </c>
    </row>
    <row r="7" spans="1:6" x14ac:dyDescent="0.15">
      <c r="A7" s="9">
        <v>2</v>
      </c>
      <c r="B7" s="16">
        <v>9.5600000000000004E-2</v>
      </c>
      <c r="C7" s="16">
        <v>0.10199999999999999</v>
      </c>
      <c r="D7" s="10">
        <v>0.45</v>
      </c>
      <c r="E7" s="10">
        <v>0.11</v>
      </c>
      <c r="F7" s="10">
        <v>0.44</v>
      </c>
    </row>
    <row r="8" spans="1:6" x14ac:dyDescent="0.15">
      <c r="A8" s="9">
        <v>3</v>
      </c>
      <c r="B8" s="16">
        <v>9.8100000000000007E-2</v>
      </c>
      <c r="C8" s="16">
        <v>9.7900000000000001E-2</v>
      </c>
      <c r="D8" s="10">
        <v>0.22</v>
      </c>
      <c r="E8" s="10">
        <v>0.39</v>
      </c>
      <c r="F8" s="10">
        <v>0.39</v>
      </c>
    </row>
    <row r="9" spans="1:6" x14ac:dyDescent="0.15">
      <c r="A9" s="9">
        <v>4</v>
      </c>
      <c r="B9" s="16">
        <v>0.10829999999999999</v>
      </c>
      <c r="C9" s="16">
        <v>0.1101</v>
      </c>
      <c r="D9" s="10">
        <v>0.16</v>
      </c>
      <c r="E9" s="10">
        <v>0.6</v>
      </c>
      <c r="F9" s="10">
        <v>0.24</v>
      </c>
    </row>
    <row r="10" spans="1:6" x14ac:dyDescent="0.15">
      <c r="A10" s="9">
        <v>5</v>
      </c>
      <c r="B10" s="16">
        <v>0.11260000000000001</v>
      </c>
      <c r="C10" s="16">
        <v>0.1211</v>
      </c>
      <c r="D10" s="10">
        <v>0.67</v>
      </c>
      <c r="E10" s="10">
        <v>0.11</v>
      </c>
      <c r="F10" s="10">
        <v>0.21</v>
      </c>
    </row>
    <row r="11" spans="1:6" x14ac:dyDescent="0.15">
      <c r="A11" s="9">
        <v>6</v>
      </c>
      <c r="B11" s="16">
        <v>0.108</v>
      </c>
      <c r="C11" s="16">
        <v>0.1076</v>
      </c>
      <c r="D11" s="10">
        <v>0.31</v>
      </c>
      <c r="E11" s="10">
        <v>0.44</v>
      </c>
      <c r="F11" s="10">
        <v>0.25</v>
      </c>
    </row>
    <row r="12" spans="1:6" x14ac:dyDescent="0.15">
      <c r="A12" s="9">
        <v>7</v>
      </c>
      <c r="B12" s="16">
        <v>9.2999999999999999E-2</v>
      </c>
      <c r="C12" s="16">
        <v>9.4299999999999995E-2</v>
      </c>
      <c r="D12" s="10">
        <v>0.15</v>
      </c>
      <c r="E12" s="10">
        <v>0.4</v>
      </c>
      <c r="F12" s="10">
        <v>0.45</v>
      </c>
    </row>
    <row r="13" spans="1:6" x14ac:dyDescent="0.15">
      <c r="A13" s="9">
        <v>8</v>
      </c>
      <c r="B13" s="16">
        <v>0.10879999999999999</v>
      </c>
      <c r="C13" s="16">
        <v>0.109</v>
      </c>
      <c r="D13" s="10">
        <v>0.4</v>
      </c>
      <c r="E13" s="10">
        <v>0.35</v>
      </c>
      <c r="F13" s="10">
        <v>0.25</v>
      </c>
    </row>
    <row r="14" spans="1:6" x14ac:dyDescent="0.15">
      <c r="A14" s="9">
        <v>9</v>
      </c>
      <c r="B14" s="16">
        <v>9.9000000000000005E-2</v>
      </c>
      <c r="C14" s="16">
        <v>0.104</v>
      </c>
      <c r="D14" s="10">
        <v>0.47</v>
      </c>
      <c r="E14" s="10">
        <v>0.14000000000000001</v>
      </c>
      <c r="F14" s="10">
        <v>0.39</v>
      </c>
    </row>
    <row r="15" spans="1:6" x14ac:dyDescent="0.15">
      <c r="A15" s="9">
        <v>10</v>
      </c>
      <c r="B15" s="16">
        <v>0.10100000000000001</v>
      </c>
      <c r="C15" s="16">
        <v>0.10050000000000001</v>
      </c>
      <c r="D15" s="10">
        <v>0.2</v>
      </c>
      <c r="E15" s="10">
        <v>0.45</v>
      </c>
      <c r="F15" s="10">
        <v>0.34</v>
      </c>
    </row>
    <row r="16" spans="1:6" x14ac:dyDescent="0.15">
      <c r="A16" s="9">
        <v>11</v>
      </c>
      <c r="B16" s="16">
        <v>8.77E-2</v>
      </c>
      <c r="C16" s="16">
        <v>9.2100000000000001E-2</v>
      </c>
      <c r="D16" s="10">
        <v>0.18</v>
      </c>
      <c r="E16" s="10">
        <v>0.28999999999999998</v>
      </c>
      <c r="F16" s="10">
        <v>0.53</v>
      </c>
    </row>
    <row r="17" spans="1:6" x14ac:dyDescent="0.15">
      <c r="A17" s="9">
        <v>12</v>
      </c>
      <c r="B17" s="16">
        <v>0.1081</v>
      </c>
      <c r="C17" s="16">
        <v>0.1077</v>
      </c>
      <c r="D17" s="10">
        <v>0.28999999999999998</v>
      </c>
      <c r="E17" s="10">
        <v>0.46</v>
      </c>
      <c r="F17" s="10">
        <v>0.25</v>
      </c>
    </row>
    <row r="18" spans="1:6" x14ac:dyDescent="0.15">
      <c r="A18" s="9">
        <v>13</v>
      </c>
      <c r="B18" s="16">
        <v>0.1152</v>
      </c>
      <c r="C18" s="16">
        <v>0.1181</v>
      </c>
      <c r="D18" s="10">
        <v>0.52</v>
      </c>
      <c r="E18" s="10">
        <v>0.32</v>
      </c>
      <c r="F18" s="10">
        <v>0.17</v>
      </c>
    </row>
    <row r="19" spans="1:6" x14ac:dyDescent="0.15">
      <c r="A19" s="9">
        <v>14</v>
      </c>
      <c r="B19" s="16">
        <v>9.3600000000000003E-2</v>
      </c>
      <c r="C19" s="16">
        <v>9.4799999999999995E-2</v>
      </c>
      <c r="D19" s="10">
        <v>0.12</v>
      </c>
      <c r="E19" s="10">
        <v>0.43</v>
      </c>
      <c r="F19" s="10">
        <v>0.44</v>
      </c>
    </row>
    <row r="20" spans="1:6" x14ac:dyDescent="0.15">
      <c r="A20" s="9">
        <v>15</v>
      </c>
      <c r="B20" s="16">
        <v>9.5000000000000001E-2</v>
      </c>
      <c r="C20" s="16">
        <v>9.8599999999999993E-2</v>
      </c>
      <c r="D20" s="10">
        <v>0.37</v>
      </c>
      <c r="E20" s="10">
        <v>0.19</v>
      </c>
      <c r="F20" s="10">
        <v>0.44</v>
      </c>
    </row>
    <row r="21" spans="1:6" x14ac:dyDescent="0.15">
      <c r="A21" s="18">
        <v>16</v>
      </c>
      <c r="B21" s="22">
        <v>0.11210000000000001</v>
      </c>
      <c r="C21" s="22">
        <v>0.1139</v>
      </c>
      <c r="D21" s="12">
        <v>0.48</v>
      </c>
      <c r="E21" s="12">
        <v>0.32</v>
      </c>
      <c r="F21" s="12">
        <v>0.21</v>
      </c>
    </row>
    <row r="23" spans="1:6" x14ac:dyDescent="0.15">
      <c r="A23" s="51" t="s">
        <v>29</v>
      </c>
      <c r="B23" s="51"/>
      <c r="C23" s="51"/>
      <c r="D23" s="51"/>
      <c r="E23" s="51"/>
      <c r="F23" s="51"/>
    </row>
  </sheetData>
  <mergeCells count="7">
    <mergeCell ref="A1:F1"/>
    <mergeCell ref="A23:F23"/>
    <mergeCell ref="D4:F4"/>
    <mergeCell ref="A3:F3"/>
    <mergeCell ref="A4:A5"/>
    <mergeCell ref="B4:B5"/>
    <mergeCell ref="C4:C5"/>
  </mergeCell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175" workbookViewId="0">
      <selection activeCell="E7" sqref="E7"/>
    </sheetView>
  </sheetViews>
  <sheetFormatPr baseColWidth="10" defaultColWidth="8.83203125" defaultRowHeight="13" x14ac:dyDescent="0.15"/>
  <cols>
    <col min="1" max="1" width="8.6640625" style="2" bestFit="1" customWidth="1"/>
    <col min="2" max="2" width="13.6640625" style="2" bestFit="1" customWidth="1"/>
    <col min="3" max="3" width="7.33203125" style="2" bestFit="1" customWidth="1"/>
    <col min="4" max="4" width="9.6640625" style="2" bestFit="1" customWidth="1"/>
    <col min="5" max="5" width="14.33203125" style="2" bestFit="1" customWidth="1"/>
    <col min="6" max="6" width="6.5" style="2" bestFit="1" customWidth="1"/>
    <col min="7" max="7" width="14.1640625" style="2" customWidth="1"/>
    <col min="8" max="8" width="13.83203125" style="2" customWidth="1"/>
    <col min="9" max="11" width="9.5" style="2" customWidth="1"/>
    <col min="12" max="16384" width="8.83203125" style="2"/>
  </cols>
  <sheetData>
    <row r="1" spans="1:6" x14ac:dyDescent="0.15">
      <c r="A1" s="43" t="s">
        <v>34</v>
      </c>
      <c r="B1" s="43"/>
      <c r="C1" s="43"/>
      <c r="D1" s="43"/>
      <c r="E1" s="43"/>
      <c r="F1" s="43"/>
    </row>
    <row r="3" spans="1:6" x14ac:dyDescent="0.15">
      <c r="A3" s="3"/>
      <c r="B3" s="7"/>
      <c r="C3" s="7"/>
      <c r="D3" s="56" t="s">
        <v>30</v>
      </c>
      <c r="E3" s="56"/>
      <c r="F3" s="56"/>
    </row>
    <row r="4" spans="1:6" x14ac:dyDescent="0.15">
      <c r="A4" s="8" t="s">
        <v>27</v>
      </c>
      <c r="B4" s="8" t="s">
        <v>23</v>
      </c>
      <c r="C4" s="8" t="s">
        <v>24</v>
      </c>
      <c r="D4" s="8" t="s">
        <v>21</v>
      </c>
      <c r="E4" s="8" t="s">
        <v>3</v>
      </c>
      <c r="F4" s="8" t="s">
        <v>22</v>
      </c>
    </row>
    <row r="5" spans="1:6" x14ac:dyDescent="0.15">
      <c r="A5" s="9">
        <v>1</v>
      </c>
      <c r="B5" s="16">
        <v>7.0000000000000007E-2</v>
      </c>
      <c r="C5" s="16">
        <v>9.3799999999999994E-2</v>
      </c>
      <c r="D5" s="9">
        <v>0</v>
      </c>
      <c r="E5" s="9">
        <v>0.22800000000000001</v>
      </c>
      <c r="F5" s="9">
        <v>0.77200000000000002</v>
      </c>
    </row>
    <row r="6" spans="1:6" x14ac:dyDescent="0.15">
      <c r="A6" s="9">
        <v>2</v>
      </c>
      <c r="B6" s="16">
        <v>7.4999999999999997E-2</v>
      </c>
      <c r="C6" s="16">
        <v>9.1399999999999995E-2</v>
      </c>
      <c r="D6" s="9">
        <v>0</v>
      </c>
      <c r="E6" s="9">
        <v>0.29899999999999999</v>
      </c>
      <c r="F6" s="9">
        <v>0.70099999999999996</v>
      </c>
    </row>
    <row r="7" spans="1:6" x14ac:dyDescent="0.15">
      <c r="A7" s="9">
        <v>3</v>
      </c>
      <c r="B7" s="16">
        <v>0.08</v>
      </c>
      <c r="C7" s="16">
        <v>9.06E-2</v>
      </c>
      <c r="D7" s="9">
        <v>3.7999999999999999E-2</v>
      </c>
      <c r="E7" s="9">
        <v>0.33</v>
      </c>
      <c r="F7" s="9">
        <v>0.63200000000000001</v>
      </c>
    </row>
    <row r="8" spans="1:6" x14ac:dyDescent="0.15">
      <c r="A8" s="9">
        <v>4</v>
      </c>
      <c r="B8" s="16">
        <v>8.5000000000000006E-2</v>
      </c>
      <c r="C8" s="16">
        <v>9.0999999999999998E-2</v>
      </c>
      <c r="D8" s="9">
        <v>8.6999999999999994E-2</v>
      </c>
      <c r="E8" s="9">
        <v>0.34799999999999998</v>
      </c>
      <c r="F8" s="9">
        <v>0.56499999999999995</v>
      </c>
    </row>
    <row r="9" spans="1:6" x14ac:dyDescent="0.15">
      <c r="A9" s="9">
        <v>5</v>
      </c>
      <c r="B9" s="16">
        <v>0.09</v>
      </c>
      <c r="C9" s="16">
        <v>9.2700000000000005E-2</v>
      </c>
      <c r="D9" s="9">
        <v>0.13600000000000001</v>
      </c>
      <c r="E9" s="9">
        <v>0.36699999999999999</v>
      </c>
      <c r="F9" s="9">
        <v>0.497</v>
      </c>
    </row>
    <row r="10" spans="1:6" x14ac:dyDescent="0.15">
      <c r="A10" s="9">
        <v>6</v>
      </c>
      <c r="B10" s="16">
        <v>9.5000000000000001E-2</v>
      </c>
      <c r="C10" s="16">
        <v>9.5500000000000002E-2</v>
      </c>
      <c r="D10" s="9">
        <v>0.185</v>
      </c>
      <c r="E10" s="9">
        <v>0.38600000000000001</v>
      </c>
      <c r="F10" s="9">
        <v>0.42899999999999999</v>
      </c>
    </row>
    <row r="11" spans="1:6" x14ac:dyDescent="0.15">
      <c r="A11" s="9">
        <v>7</v>
      </c>
      <c r="B11" s="16">
        <v>0.1</v>
      </c>
      <c r="C11" s="16">
        <v>9.9400000000000002E-2</v>
      </c>
      <c r="D11" s="9">
        <v>0.23400000000000001</v>
      </c>
      <c r="E11" s="9">
        <v>0.40400000000000003</v>
      </c>
      <c r="F11" s="9">
        <v>0.36199999999999999</v>
      </c>
    </row>
    <row r="12" spans="1:6" x14ac:dyDescent="0.15">
      <c r="A12" s="9">
        <v>8</v>
      </c>
      <c r="B12" s="16">
        <v>0.105</v>
      </c>
      <c r="C12" s="16">
        <v>0.1043</v>
      </c>
      <c r="D12" s="9">
        <v>0.28299999999999997</v>
      </c>
      <c r="E12" s="9">
        <v>0.42299999999999999</v>
      </c>
      <c r="F12" s="9">
        <v>0.29399999999999998</v>
      </c>
    </row>
    <row r="13" spans="1:6" x14ac:dyDescent="0.15">
      <c r="A13" s="9">
        <v>9</v>
      </c>
      <c r="B13" s="16">
        <v>0.11</v>
      </c>
      <c r="C13" s="16">
        <v>0.11</v>
      </c>
      <c r="D13" s="9">
        <v>0.33200000000000002</v>
      </c>
      <c r="E13" s="9">
        <v>0.442</v>
      </c>
      <c r="F13" s="9">
        <v>0.22700000000000001</v>
      </c>
    </row>
    <row r="14" spans="1:6" x14ac:dyDescent="0.15">
      <c r="A14" s="9">
        <v>10</v>
      </c>
      <c r="B14" s="16">
        <v>0.115</v>
      </c>
      <c r="C14" s="16">
        <v>0.1164</v>
      </c>
      <c r="D14" s="9">
        <v>0.38100000000000001</v>
      </c>
      <c r="E14" s="9">
        <v>0.46</v>
      </c>
      <c r="F14" s="9">
        <v>0.159</v>
      </c>
    </row>
    <row r="15" spans="1:6" x14ac:dyDescent="0.15">
      <c r="A15" s="9">
        <v>11</v>
      </c>
      <c r="B15" s="16">
        <v>0.12</v>
      </c>
      <c r="C15" s="16">
        <v>0.12330000000000001</v>
      </c>
      <c r="D15" s="9">
        <v>0.43</v>
      </c>
      <c r="E15" s="9">
        <v>0.47899999999999998</v>
      </c>
      <c r="F15" s="9">
        <v>9.1999999999999998E-2</v>
      </c>
    </row>
    <row r="16" spans="1:6" x14ac:dyDescent="0.15">
      <c r="A16" s="25">
        <v>12</v>
      </c>
      <c r="B16" s="21">
        <v>0.125</v>
      </c>
      <c r="C16" s="21">
        <v>0.1308</v>
      </c>
      <c r="D16" s="25">
        <v>0.47899999999999998</v>
      </c>
      <c r="E16" s="25">
        <v>0.497</v>
      </c>
      <c r="F16" s="25">
        <v>2.4E-2</v>
      </c>
    </row>
    <row r="18" spans="1:6" x14ac:dyDescent="0.15">
      <c r="A18" s="51" t="s">
        <v>29</v>
      </c>
      <c r="B18" s="51"/>
      <c r="C18" s="51"/>
      <c r="D18" s="51"/>
      <c r="E18" s="51"/>
      <c r="F18" s="51"/>
    </row>
  </sheetData>
  <mergeCells count="3">
    <mergeCell ref="A1:F1"/>
    <mergeCell ref="A18:F18"/>
    <mergeCell ref="D3:F3"/>
  </mergeCell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200" workbookViewId="0">
      <selection activeCell="E11" sqref="E11"/>
    </sheetView>
  </sheetViews>
  <sheetFormatPr baseColWidth="10" defaultColWidth="8.83203125" defaultRowHeight="13" x14ac:dyDescent="0.15"/>
  <cols>
    <col min="1" max="1" width="7.6640625" style="2" bestFit="1" customWidth="1"/>
    <col min="2" max="2" width="12.83203125" style="2" bestFit="1" customWidth="1"/>
    <col min="3" max="3" width="7.33203125" style="2" bestFit="1" customWidth="1"/>
    <col min="4" max="4" width="9.5" style="2" bestFit="1" customWidth="1"/>
    <col min="5" max="5" width="13.1640625" style="2" bestFit="1" customWidth="1"/>
    <col min="6" max="6" width="6.33203125" style="2" bestFit="1" customWidth="1"/>
    <col min="7" max="7" width="6" style="2" bestFit="1" customWidth="1"/>
    <col min="8" max="8" width="13.83203125" style="2" customWidth="1"/>
    <col min="9" max="11" width="9.5" style="2" customWidth="1"/>
    <col min="12" max="16384" width="8.83203125" style="2"/>
  </cols>
  <sheetData>
    <row r="1" spans="1:7" ht="27.75" customHeight="1" x14ac:dyDescent="0.15">
      <c r="A1" s="57" t="s">
        <v>35</v>
      </c>
      <c r="B1" s="57"/>
      <c r="C1" s="57"/>
      <c r="D1" s="57"/>
      <c r="E1" s="57"/>
      <c r="F1" s="57"/>
      <c r="G1" s="57"/>
    </row>
    <row r="2" spans="1:7" x14ac:dyDescent="0.15">
      <c r="D2" s="11"/>
      <c r="E2" s="11"/>
      <c r="F2" s="11"/>
      <c r="G2" s="11"/>
    </row>
    <row r="3" spans="1:7" x14ac:dyDescent="0.15">
      <c r="A3" s="7"/>
      <c r="B3" s="7"/>
      <c r="C3" s="7"/>
      <c r="D3" s="52" t="s">
        <v>30</v>
      </c>
      <c r="E3" s="52"/>
      <c r="F3" s="52"/>
      <c r="G3" s="52"/>
    </row>
    <row r="4" spans="1:7" x14ac:dyDescent="0.15">
      <c r="A4" s="9" t="s">
        <v>27</v>
      </c>
      <c r="B4" s="9" t="s">
        <v>23</v>
      </c>
      <c r="C4" s="9" t="s">
        <v>24</v>
      </c>
      <c r="D4" s="18" t="s">
        <v>21</v>
      </c>
      <c r="E4" s="18" t="s">
        <v>3</v>
      </c>
      <c r="F4" s="18" t="s">
        <v>22</v>
      </c>
      <c r="G4" s="18" t="s">
        <v>6</v>
      </c>
    </row>
    <row r="5" spans="1:7" x14ac:dyDescent="0.15">
      <c r="A5" s="9">
        <v>1</v>
      </c>
      <c r="B5" s="16">
        <v>7.0000000000000007E-2</v>
      </c>
      <c r="C5" s="16">
        <v>8.9300000000000004E-2</v>
      </c>
      <c r="D5" s="9">
        <v>0</v>
      </c>
      <c r="E5" s="9">
        <v>0.10199999999999999</v>
      </c>
      <c r="F5" s="9">
        <v>0.67800000000000005</v>
      </c>
      <c r="G5" s="9">
        <v>0.22</v>
      </c>
    </row>
    <row r="6" spans="1:7" x14ac:dyDescent="0.15">
      <c r="A6" s="9">
        <v>2</v>
      </c>
      <c r="B6" s="16">
        <v>7.4999999999999997E-2</v>
      </c>
      <c r="C6" s="16">
        <v>8.6599999999999996E-2</v>
      </c>
      <c r="D6" s="9">
        <v>0</v>
      </c>
      <c r="E6" s="9">
        <v>0.17</v>
      </c>
      <c r="F6" s="9">
        <v>0.60499999999999998</v>
      </c>
      <c r="G6" s="9">
        <v>0.22500000000000001</v>
      </c>
    </row>
    <row r="7" spans="1:7" x14ac:dyDescent="0.15">
      <c r="A7" s="9">
        <v>3</v>
      </c>
      <c r="B7" s="16">
        <v>0.08</v>
      </c>
      <c r="C7" s="16">
        <v>8.5699999999999998E-2</v>
      </c>
      <c r="D7" s="9">
        <v>0</v>
      </c>
      <c r="E7" s="9">
        <v>0.23899999999999999</v>
      </c>
      <c r="F7" s="9">
        <v>0.53200000000000003</v>
      </c>
      <c r="G7" s="9">
        <v>0.22900000000000001</v>
      </c>
    </row>
    <row r="8" spans="1:7" x14ac:dyDescent="0.15">
      <c r="A8" s="9">
        <v>4</v>
      </c>
      <c r="B8" s="16">
        <v>8.5000000000000006E-2</v>
      </c>
      <c r="C8" s="16">
        <v>8.6599999999999996E-2</v>
      </c>
      <c r="D8" s="9">
        <v>4.0000000000000001E-3</v>
      </c>
      <c r="E8" s="9">
        <v>0.30299999999999999</v>
      </c>
      <c r="F8" s="9">
        <v>0.46</v>
      </c>
      <c r="G8" s="9">
        <v>0.23200000000000001</v>
      </c>
    </row>
    <row r="9" spans="1:7" x14ac:dyDescent="0.15">
      <c r="A9" s="9">
        <v>5</v>
      </c>
      <c r="B9" s="16">
        <v>0.09</v>
      </c>
      <c r="C9" s="16">
        <v>8.8900000000000007E-2</v>
      </c>
      <c r="D9" s="9">
        <v>5.8999999999999997E-2</v>
      </c>
      <c r="E9" s="9">
        <v>0.32500000000000001</v>
      </c>
      <c r="F9" s="9">
        <v>0.4</v>
      </c>
      <c r="G9" s="9">
        <v>0.216</v>
      </c>
    </row>
    <row r="10" spans="1:7" x14ac:dyDescent="0.15">
      <c r="A10" s="9">
        <v>6</v>
      </c>
      <c r="B10" s="16">
        <v>9.5000000000000001E-2</v>
      </c>
      <c r="C10" s="16">
        <v>9.2399999999999996E-2</v>
      </c>
      <c r="D10" s="9">
        <v>0.114</v>
      </c>
      <c r="E10" s="9">
        <v>0.34699999999999998</v>
      </c>
      <c r="F10" s="9">
        <v>0.34</v>
      </c>
      <c r="G10" s="9">
        <v>0.19900000000000001</v>
      </c>
    </row>
    <row r="11" spans="1:7" x14ac:dyDescent="0.15">
      <c r="A11" s="9">
        <v>7</v>
      </c>
      <c r="B11" s="16">
        <v>0.1</v>
      </c>
      <c r="C11" s="16">
        <v>9.69E-2</v>
      </c>
      <c r="D11" s="9">
        <v>0.16900000000000001</v>
      </c>
      <c r="E11" s="9">
        <v>0.36899999999999999</v>
      </c>
      <c r="F11" s="9">
        <v>0.28000000000000003</v>
      </c>
      <c r="G11" s="9">
        <v>0.183</v>
      </c>
    </row>
    <row r="12" spans="1:7" x14ac:dyDescent="0.15">
      <c r="A12" s="9">
        <v>8</v>
      </c>
      <c r="B12" s="16">
        <v>0.105</v>
      </c>
      <c r="C12" s="16">
        <v>0.1023</v>
      </c>
      <c r="D12" s="9">
        <v>0.224</v>
      </c>
      <c r="E12" s="9">
        <v>0.39100000000000001</v>
      </c>
      <c r="F12" s="9">
        <v>0.219</v>
      </c>
      <c r="G12" s="9">
        <v>0.16600000000000001</v>
      </c>
    </row>
    <row r="13" spans="1:7" x14ac:dyDescent="0.15">
      <c r="A13" s="9">
        <v>9</v>
      </c>
      <c r="B13" s="16">
        <v>0.11</v>
      </c>
      <c r="C13" s="16">
        <v>0.1085</v>
      </c>
      <c r="D13" s="9">
        <v>0.27800000000000002</v>
      </c>
      <c r="E13" s="9">
        <v>0.41199999999999998</v>
      </c>
      <c r="F13" s="9">
        <v>0.159</v>
      </c>
      <c r="G13" s="9">
        <v>0.15</v>
      </c>
    </row>
    <row r="14" spans="1:7" x14ac:dyDescent="0.15">
      <c r="A14" s="9">
        <v>10</v>
      </c>
      <c r="B14" s="16">
        <v>0.115</v>
      </c>
      <c r="C14" s="16">
        <v>0.1152</v>
      </c>
      <c r="D14" s="9">
        <v>0.33300000000000002</v>
      </c>
      <c r="E14" s="9">
        <v>0.434</v>
      </c>
      <c r="F14" s="9">
        <v>9.9000000000000005E-2</v>
      </c>
      <c r="G14" s="9">
        <v>0.13300000000000001</v>
      </c>
    </row>
    <row r="15" spans="1:7" x14ac:dyDescent="0.15">
      <c r="A15" s="9">
        <v>11</v>
      </c>
      <c r="B15" s="16">
        <v>0.12</v>
      </c>
      <c r="C15" s="16">
        <v>0.1225</v>
      </c>
      <c r="D15" s="9">
        <v>0.38800000000000001</v>
      </c>
      <c r="E15" s="9">
        <v>0.45600000000000002</v>
      </c>
      <c r="F15" s="9">
        <v>3.9E-2</v>
      </c>
      <c r="G15" s="9">
        <v>0.11700000000000001</v>
      </c>
    </row>
    <row r="16" spans="1:7" x14ac:dyDescent="0.15">
      <c r="A16" s="18">
        <v>12</v>
      </c>
      <c r="B16" s="22">
        <v>0.125</v>
      </c>
      <c r="C16" s="22">
        <v>0.13039999999999999</v>
      </c>
      <c r="D16" s="18">
        <v>0.46500000000000002</v>
      </c>
      <c r="E16" s="18">
        <v>0.48099999999999998</v>
      </c>
      <c r="F16" s="18">
        <v>0</v>
      </c>
      <c r="G16" s="18">
        <v>5.3999999999999999E-2</v>
      </c>
    </row>
    <row r="18" spans="1:7" x14ac:dyDescent="0.15">
      <c r="A18" s="51" t="s">
        <v>29</v>
      </c>
      <c r="B18" s="51"/>
      <c r="C18" s="51"/>
      <c r="D18" s="51"/>
      <c r="E18" s="51"/>
      <c r="F18" s="51"/>
      <c r="G18" s="51"/>
    </row>
  </sheetData>
  <mergeCells count="3">
    <mergeCell ref="A1:G1"/>
    <mergeCell ref="A18:G18"/>
    <mergeCell ref="D3:G3"/>
  </mergeCell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200" workbookViewId="0">
      <selection activeCell="G28" sqref="G28"/>
    </sheetView>
  </sheetViews>
  <sheetFormatPr baseColWidth="10" defaultColWidth="8.83203125" defaultRowHeight="13" x14ac:dyDescent="0.15"/>
  <cols>
    <col min="1" max="1" width="8.6640625" style="2" bestFit="1" customWidth="1"/>
    <col min="2" max="2" width="13.6640625" style="2" bestFit="1" customWidth="1"/>
    <col min="3" max="3" width="7.33203125" style="2" bestFit="1" customWidth="1"/>
    <col min="4" max="4" width="9.6640625" style="2" bestFit="1" customWidth="1"/>
    <col min="5" max="5" width="14.33203125" style="2" bestFit="1" customWidth="1"/>
    <col min="6" max="6" width="6.5" style="2" bestFit="1" customWidth="1"/>
    <col min="7" max="7" width="12.83203125" style="2" bestFit="1" customWidth="1"/>
    <col min="8" max="8" width="13.83203125" style="2" customWidth="1"/>
    <col min="9" max="11" width="9.5" style="2" customWidth="1"/>
    <col min="12" max="16384" width="8.83203125" style="2"/>
  </cols>
  <sheetData>
    <row r="1" spans="1:7" ht="27.75" customHeight="1" x14ac:dyDescent="0.15">
      <c r="A1" s="57" t="s">
        <v>38</v>
      </c>
      <c r="B1" s="57"/>
      <c r="C1" s="57"/>
      <c r="D1" s="57"/>
      <c r="E1" s="57"/>
      <c r="F1" s="57"/>
      <c r="G1" s="57"/>
    </row>
    <row r="3" spans="1:7" x14ac:dyDescent="0.15">
      <c r="D3" s="11"/>
      <c r="E3" s="11"/>
      <c r="F3" s="11"/>
      <c r="G3" s="11"/>
    </row>
    <row r="4" spans="1:7" x14ac:dyDescent="0.15">
      <c r="A4" s="7"/>
      <c r="B4" s="3"/>
      <c r="C4" s="7"/>
      <c r="D4" s="56" t="s">
        <v>30</v>
      </c>
      <c r="E4" s="56"/>
      <c r="F4" s="56"/>
      <c r="G4" s="56"/>
    </row>
    <row r="5" spans="1:7" x14ac:dyDescent="0.15">
      <c r="A5" s="8" t="s">
        <v>27</v>
      </c>
      <c r="B5" s="8" t="s">
        <v>23</v>
      </c>
      <c r="C5" s="8" t="s">
        <v>24</v>
      </c>
      <c r="D5" s="8" t="s">
        <v>21</v>
      </c>
      <c r="E5" s="8" t="s">
        <v>3</v>
      </c>
      <c r="F5" s="8" t="s">
        <v>22</v>
      </c>
      <c r="G5" s="8" t="s">
        <v>7</v>
      </c>
    </row>
    <row r="6" spans="1:7" x14ac:dyDescent="0.15">
      <c r="A6" s="9">
        <v>1</v>
      </c>
      <c r="B6" s="16">
        <v>7.0000000000000007E-2</v>
      </c>
      <c r="C6" s="16">
        <v>8.6099999999999996E-2</v>
      </c>
      <c r="D6" s="9">
        <v>0</v>
      </c>
      <c r="E6" s="9">
        <v>0.113</v>
      </c>
      <c r="F6" s="9">
        <v>0.71299999999999997</v>
      </c>
      <c r="G6" s="9">
        <v>0.17499999999999999</v>
      </c>
    </row>
    <row r="7" spans="1:7" x14ac:dyDescent="0.15">
      <c r="A7" s="9">
        <v>2</v>
      </c>
      <c r="B7" s="16">
        <v>7.4999999999999997E-2</v>
      </c>
      <c r="C7" s="16">
        <v>8.2299999999999998E-2</v>
      </c>
      <c r="D7" s="9">
        <v>0</v>
      </c>
      <c r="E7" s="9">
        <v>0.17599999999999999</v>
      </c>
      <c r="F7" s="9">
        <v>0.63800000000000001</v>
      </c>
      <c r="G7" s="9">
        <v>0.187</v>
      </c>
    </row>
    <row r="8" spans="1:7" x14ac:dyDescent="0.15">
      <c r="A8" s="9">
        <v>3</v>
      </c>
      <c r="B8" s="16">
        <v>0.08</v>
      </c>
      <c r="C8" s="16">
        <v>8.0199999999999994E-2</v>
      </c>
      <c r="D8" s="9">
        <v>1E-3</v>
      </c>
      <c r="E8" s="9">
        <v>0.23799999999999999</v>
      </c>
      <c r="F8" s="9">
        <v>0.56200000000000006</v>
      </c>
      <c r="G8" s="9">
        <v>0.19800000000000001</v>
      </c>
    </row>
    <row r="9" spans="1:7" x14ac:dyDescent="0.15">
      <c r="A9" s="9">
        <v>4</v>
      </c>
      <c r="B9" s="16">
        <v>8.5000000000000006E-2</v>
      </c>
      <c r="C9" s="16">
        <v>7.9799999999999996E-2</v>
      </c>
      <c r="D9" s="9">
        <v>4.8000000000000001E-2</v>
      </c>
      <c r="E9" s="9">
        <v>0.253</v>
      </c>
      <c r="F9" s="9">
        <v>0.49199999999999999</v>
      </c>
      <c r="G9" s="9">
        <v>0.20699999999999999</v>
      </c>
    </row>
    <row r="10" spans="1:7" x14ac:dyDescent="0.15">
      <c r="A10" s="9">
        <v>5</v>
      </c>
      <c r="B10" s="16">
        <v>0.09</v>
      </c>
      <c r="C10" s="16">
        <v>8.0699999999999994E-2</v>
      </c>
      <c r="D10" s="9">
        <v>9.6000000000000002E-2</v>
      </c>
      <c r="E10" s="9">
        <v>0.26800000000000002</v>
      </c>
      <c r="F10" s="9">
        <v>0.42099999999999999</v>
      </c>
      <c r="G10" s="9">
        <v>0.215</v>
      </c>
    </row>
    <row r="11" spans="1:7" x14ac:dyDescent="0.15">
      <c r="A11" s="9">
        <v>6</v>
      </c>
      <c r="B11" s="16">
        <v>9.5000000000000001E-2</v>
      </c>
      <c r="C11" s="16">
        <v>8.3000000000000004E-2</v>
      </c>
      <c r="D11" s="9">
        <v>0.14299999999999999</v>
      </c>
      <c r="E11" s="9">
        <v>0.28299999999999997</v>
      </c>
      <c r="F11" s="9">
        <v>0.35099999999999998</v>
      </c>
      <c r="G11" s="9">
        <v>0.224</v>
      </c>
    </row>
    <row r="12" spans="1:7" x14ac:dyDescent="0.15">
      <c r="A12" s="9">
        <v>7</v>
      </c>
      <c r="B12" s="16">
        <v>0.1</v>
      </c>
      <c r="C12" s="16">
        <v>8.6499999999999994E-2</v>
      </c>
      <c r="D12" s="9">
        <v>0.19</v>
      </c>
      <c r="E12" s="9">
        <v>0.29699999999999999</v>
      </c>
      <c r="F12" s="9">
        <v>0.28000000000000003</v>
      </c>
      <c r="G12" s="9">
        <v>0.23200000000000001</v>
      </c>
    </row>
    <row r="13" spans="1:7" x14ac:dyDescent="0.15">
      <c r="A13" s="9">
        <v>8</v>
      </c>
      <c r="B13" s="16">
        <v>0.105</v>
      </c>
      <c r="C13" s="16">
        <v>9.0999999999999998E-2</v>
      </c>
      <c r="D13" s="9">
        <v>0.23799999999999999</v>
      </c>
      <c r="E13" s="9">
        <v>0.312</v>
      </c>
      <c r="F13" s="9">
        <v>0.21</v>
      </c>
      <c r="G13" s="9">
        <v>0.24</v>
      </c>
    </row>
    <row r="14" spans="1:7" x14ac:dyDescent="0.15">
      <c r="A14" s="9">
        <v>9</v>
      </c>
      <c r="B14" s="16">
        <v>0.11</v>
      </c>
      <c r="C14" s="16">
        <v>9.6600000000000005E-2</v>
      </c>
      <c r="D14" s="9">
        <v>0.28499999999999998</v>
      </c>
      <c r="E14" s="9">
        <v>0.32700000000000001</v>
      </c>
      <c r="F14" s="9">
        <v>0.13900000000000001</v>
      </c>
      <c r="G14" s="9">
        <v>0.249</v>
      </c>
    </row>
    <row r="15" spans="1:7" x14ac:dyDescent="0.15">
      <c r="A15" s="9">
        <v>10</v>
      </c>
      <c r="B15" s="16">
        <v>0.115</v>
      </c>
      <c r="C15" s="16">
        <v>0.10290000000000001</v>
      </c>
      <c r="D15" s="9">
        <v>0.33300000000000002</v>
      </c>
      <c r="E15" s="9">
        <v>0.34200000000000003</v>
      </c>
      <c r="F15" s="9">
        <v>6.9000000000000006E-2</v>
      </c>
      <c r="G15" s="9">
        <v>0.25700000000000001</v>
      </c>
    </row>
    <row r="16" spans="1:7" x14ac:dyDescent="0.15">
      <c r="A16" s="9">
        <v>11</v>
      </c>
      <c r="B16" s="16">
        <v>0.12</v>
      </c>
      <c r="C16" s="16">
        <v>0.10979999999999999</v>
      </c>
      <c r="D16" s="9">
        <v>0.38300000000000001</v>
      </c>
      <c r="E16" s="9">
        <v>0.35599999999999998</v>
      </c>
      <c r="F16" s="9">
        <v>0</v>
      </c>
      <c r="G16" s="9">
        <v>0.26100000000000001</v>
      </c>
    </row>
    <row r="17" spans="1:7" x14ac:dyDescent="0.15">
      <c r="A17" s="18">
        <v>12</v>
      </c>
      <c r="B17" s="22">
        <v>0.125</v>
      </c>
      <c r="C17" s="22">
        <v>0.1244</v>
      </c>
      <c r="D17" s="18">
        <v>0.55700000000000005</v>
      </c>
      <c r="E17" s="18">
        <v>0.35499999999999998</v>
      </c>
      <c r="F17" s="18">
        <v>0</v>
      </c>
      <c r="G17" s="18">
        <v>8.7999999999999995E-2</v>
      </c>
    </row>
    <row r="19" spans="1:7" x14ac:dyDescent="0.15">
      <c r="A19" s="51" t="s">
        <v>29</v>
      </c>
      <c r="B19" s="51"/>
      <c r="C19" s="51"/>
      <c r="D19" s="51"/>
      <c r="E19" s="51"/>
      <c r="F19" s="51"/>
      <c r="G19" s="51"/>
    </row>
  </sheetData>
  <mergeCells count="3">
    <mergeCell ref="A1:G1"/>
    <mergeCell ref="A19:G19"/>
    <mergeCell ref="D4:G4"/>
  </mergeCell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156" workbookViewId="0">
      <selection sqref="A1:H1"/>
    </sheetView>
  </sheetViews>
  <sheetFormatPr baseColWidth="10" defaultColWidth="8.83203125" defaultRowHeight="13" x14ac:dyDescent="0.15"/>
  <cols>
    <col min="1" max="1" width="8.6640625" style="2" bestFit="1" customWidth="1"/>
    <col min="2" max="2" width="13.6640625" style="2" bestFit="1" customWidth="1"/>
    <col min="3" max="3" width="7.33203125" style="2" bestFit="1" customWidth="1"/>
    <col min="4" max="4" width="9.6640625" style="2" bestFit="1" customWidth="1"/>
    <col min="5" max="5" width="14.33203125" style="2" bestFit="1" customWidth="1"/>
    <col min="6" max="6" width="6.5" style="2" bestFit="1" customWidth="1"/>
    <col min="7" max="7" width="6" style="2" bestFit="1" customWidth="1"/>
    <col min="8" max="8" width="12.83203125" style="2" bestFit="1" customWidth="1"/>
    <col min="9" max="11" width="9.5" style="2" customWidth="1"/>
    <col min="12" max="16384" width="8.83203125" style="2"/>
  </cols>
  <sheetData>
    <row r="1" spans="1:8" s="23" customFormat="1" ht="30" customHeight="1" x14ac:dyDescent="0.15">
      <c r="A1" s="57" t="s">
        <v>39</v>
      </c>
      <c r="B1" s="57"/>
      <c r="C1" s="57"/>
      <c r="D1" s="57"/>
      <c r="E1" s="57"/>
      <c r="F1" s="57"/>
      <c r="G1" s="57"/>
      <c r="H1" s="57"/>
    </row>
    <row r="2" spans="1:8" ht="14" thickBot="1" x14ac:dyDescent="0.2">
      <c r="A2" s="13"/>
      <c r="B2" s="13"/>
      <c r="C2" s="13"/>
      <c r="D2" s="13"/>
      <c r="E2" s="13"/>
      <c r="F2" s="13"/>
      <c r="G2" s="13"/>
      <c r="H2" s="13"/>
    </row>
    <row r="3" spans="1:8" x14ac:dyDescent="0.15">
      <c r="E3" s="58" t="s">
        <v>40</v>
      </c>
      <c r="F3" s="58"/>
      <c r="G3" s="58"/>
    </row>
    <row r="4" spans="1:8" ht="12.75" customHeight="1" thickBot="1" x14ac:dyDescent="0.2">
      <c r="A4" s="19" t="s">
        <v>27</v>
      </c>
      <c r="B4" s="19" t="s">
        <v>23</v>
      </c>
      <c r="C4" s="19" t="s">
        <v>24</v>
      </c>
      <c r="D4" s="19" t="s">
        <v>21</v>
      </c>
      <c r="E4" s="20" t="s">
        <v>3</v>
      </c>
      <c r="F4" s="20" t="s">
        <v>22</v>
      </c>
      <c r="G4" s="19" t="s">
        <v>6</v>
      </c>
      <c r="H4" s="19" t="s">
        <v>7</v>
      </c>
    </row>
    <row r="5" spans="1:8" x14ac:dyDescent="0.15">
      <c r="A5" s="9">
        <v>1</v>
      </c>
      <c r="B5" s="16">
        <v>7.0000000000000007E-2</v>
      </c>
      <c r="C5" s="16">
        <v>8.2900000000000001E-2</v>
      </c>
      <c r="D5" s="9">
        <v>0</v>
      </c>
      <c r="E5" s="9">
        <v>0.02</v>
      </c>
      <c r="F5" s="9">
        <v>0.64300000000000002</v>
      </c>
      <c r="G5" s="9">
        <v>0.18</v>
      </c>
      <c r="H5" s="9">
        <v>0.158</v>
      </c>
    </row>
    <row r="6" spans="1:8" x14ac:dyDescent="0.15">
      <c r="A6" s="9">
        <v>2</v>
      </c>
      <c r="B6" s="16">
        <v>7.4999999999999997E-2</v>
      </c>
      <c r="C6" s="16">
        <v>7.8899999999999998E-2</v>
      </c>
      <c r="D6" s="9">
        <v>0</v>
      </c>
      <c r="E6" s="9">
        <v>8.2000000000000003E-2</v>
      </c>
      <c r="F6" s="9">
        <v>0.56699999999999995</v>
      </c>
      <c r="G6" s="9">
        <v>0.182</v>
      </c>
      <c r="H6" s="9">
        <v>0.17</v>
      </c>
    </row>
    <row r="7" spans="1:8" x14ac:dyDescent="0.15">
      <c r="A7" s="9">
        <v>3</v>
      </c>
      <c r="B7" s="16">
        <v>0.08</v>
      </c>
      <c r="C7" s="16">
        <v>7.6700000000000004E-2</v>
      </c>
      <c r="D7" s="9">
        <v>0</v>
      </c>
      <c r="E7" s="9">
        <v>0.14399999999999999</v>
      </c>
      <c r="F7" s="9">
        <v>0.49099999999999999</v>
      </c>
      <c r="G7" s="9">
        <v>0.183</v>
      </c>
      <c r="H7" s="9">
        <v>0.18099999999999999</v>
      </c>
    </row>
    <row r="8" spans="1:8" x14ac:dyDescent="0.15">
      <c r="A8" s="9">
        <v>4</v>
      </c>
      <c r="B8" s="16">
        <v>8.5000000000000006E-2</v>
      </c>
      <c r="C8" s="16">
        <v>7.6399999999999996E-2</v>
      </c>
      <c r="D8" s="9">
        <v>0</v>
      </c>
      <c r="E8" s="9">
        <v>0.20699999999999999</v>
      </c>
      <c r="F8" s="9">
        <v>0.41499999999999998</v>
      </c>
      <c r="G8" s="9">
        <v>0.185</v>
      </c>
      <c r="H8" s="9">
        <v>0.193</v>
      </c>
    </row>
    <row r="9" spans="1:8" x14ac:dyDescent="0.15">
      <c r="A9" s="9">
        <v>5</v>
      </c>
      <c r="B9" s="16">
        <v>0.09</v>
      </c>
      <c r="C9" s="16">
        <v>7.8E-2</v>
      </c>
      <c r="D9" s="9">
        <v>3.5999999999999997E-2</v>
      </c>
      <c r="E9" s="9">
        <v>0.23899999999999999</v>
      </c>
      <c r="F9" s="9">
        <v>0.34799999999999998</v>
      </c>
      <c r="G9" s="9">
        <v>0.17399999999999999</v>
      </c>
      <c r="H9" s="9">
        <v>0.20300000000000001</v>
      </c>
    </row>
    <row r="10" spans="1:8" x14ac:dyDescent="0.15">
      <c r="A10" s="9">
        <v>6</v>
      </c>
      <c r="B10" s="16">
        <v>9.5000000000000001E-2</v>
      </c>
      <c r="C10" s="16">
        <v>8.0799999999999997E-2</v>
      </c>
      <c r="D10" s="9">
        <v>8.8999999999999996E-2</v>
      </c>
      <c r="E10" s="9">
        <v>0.25700000000000001</v>
      </c>
      <c r="F10" s="9">
        <v>0.28499999999999998</v>
      </c>
      <c r="G10" s="9">
        <v>0.156</v>
      </c>
      <c r="H10" s="9">
        <v>0.21299999999999999</v>
      </c>
    </row>
    <row r="11" spans="1:8" x14ac:dyDescent="0.15">
      <c r="A11" s="9">
        <v>7</v>
      </c>
      <c r="B11" s="16">
        <v>0.1</v>
      </c>
      <c r="C11" s="16">
        <v>8.4900000000000003E-2</v>
      </c>
      <c r="D11" s="9">
        <v>0.14299999999999999</v>
      </c>
      <c r="E11" s="9">
        <v>0.27500000000000002</v>
      </c>
      <c r="F11" s="9">
        <v>0.222</v>
      </c>
      <c r="G11" s="9">
        <v>0.13800000000000001</v>
      </c>
      <c r="H11" s="9">
        <v>0.223</v>
      </c>
    </row>
    <row r="12" spans="1:8" x14ac:dyDescent="0.15">
      <c r="A12" s="9">
        <v>8</v>
      </c>
      <c r="B12" s="16">
        <v>0.105</v>
      </c>
      <c r="C12" s="16">
        <v>8.9899999999999994E-2</v>
      </c>
      <c r="D12" s="9">
        <v>0.19700000000000001</v>
      </c>
      <c r="E12" s="9">
        <v>0.29199999999999998</v>
      </c>
      <c r="F12" s="9">
        <v>0.159</v>
      </c>
      <c r="G12" s="9">
        <v>0.11899999999999999</v>
      </c>
      <c r="H12" s="9">
        <v>0.23200000000000001</v>
      </c>
    </row>
    <row r="13" spans="1:8" x14ac:dyDescent="0.15">
      <c r="A13" s="9">
        <v>9</v>
      </c>
      <c r="B13" s="16">
        <v>0.11</v>
      </c>
      <c r="C13" s="16">
        <v>9.5799999999999996E-2</v>
      </c>
      <c r="D13" s="9">
        <v>0.25</v>
      </c>
      <c r="E13" s="9">
        <v>0.31</v>
      </c>
      <c r="F13" s="9">
        <v>9.7000000000000003E-2</v>
      </c>
      <c r="G13" s="9">
        <v>0.10100000000000001</v>
      </c>
      <c r="H13" s="9">
        <v>0.24199999999999999</v>
      </c>
    </row>
    <row r="14" spans="1:8" x14ac:dyDescent="0.15">
      <c r="A14" s="9">
        <v>10</v>
      </c>
      <c r="B14" s="16">
        <v>0.115</v>
      </c>
      <c r="C14" s="16">
        <v>0.1024</v>
      </c>
      <c r="D14" s="9">
        <v>0.30399999999999999</v>
      </c>
      <c r="E14" s="9">
        <v>0.32800000000000001</v>
      </c>
      <c r="F14" s="9">
        <v>3.4000000000000002E-2</v>
      </c>
      <c r="G14" s="9">
        <v>8.3000000000000004E-2</v>
      </c>
      <c r="H14" s="9">
        <v>0.251</v>
      </c>
    </row>
    <row r="15" spans="1:8" ht="14" thickBot="1" x14ac:dyDescent="0.2">
      <c r="A15" s="15">
        <v>11</v>
      </c>
      <c r="B15" s="17">
        <v>0.12</v>
      </c>
      <c r="C15" s="17">
        <v>0.10979999999999999</v>
      </c>
      <c r="D15" s="15">
        <v>0.38700000000000001</v>
      </c>
      <c r="E15" s="15">
        <v>0.35399999999999998</v>
      </c>
      <c r="F15" s="15">
        <v>0</v>
      </c>
      <c r="G15" s="15">
        <v>0.01</v>
      </c>
      <c r="H15" s="15">
        <v>0.25</v>
      </c>
    </row>
    <row r="17" spans="1:8" x14ac:dyDescent="0.15">
      <c r="A17" s="51" t="s">
        <v>29</v>
      </c>
      <c r="B17" s="51"/>
      <c r="C17" s="51"/>
      <c r="D17" s="51"/>
      <c r="E17" s="51"/>
      <c r="F17" s="51"/>
      <c r="G17" s="51"/>
      <c r="H17" s="51"/>
    </row>
  </sheetData>
  <mergeCells count="3">
    <mergeCell ref="A1:H1"/>
    <mergeCell ref="A17:H17"/>
    <mergeCell ref="E3:G3"/>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Copyright</vt:lpstr>
      <vt:lpstr>Exhibit1</vt:lpstr>
      <vt:lpstr>Exhibit 2</vt:lpstr>
      <vt:lpstr>Exhibit 3</vt:lpstr>
      <vt:lpstr>Exhibit 4a</vt:lpstr>
      <vt:lpstr>Exhibit 5a</vt:lpstr>
      <vt:lpstr>Exhibit 6</vt:lpstr>
      <vt:lpstr>Exhibit 7</vt:lpstr>
      <vt:lpstr>Exhibit 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Pelivani, Irisi</dc:creator>
  <cp:lastModifiedBy>Yang Elvis</cp:lastModifiedBy>
  <cp:lastPrinted>2011-04-25T06:50:11Z</cp:lastPrinted>
  <dcterms:created xsi:type="dcterms:W3CDTF">2011-04-12T10:55:29Z</dcterms:created>
  <dcterms:modified xsi:type="dcterms:W3CDTF">2018-10-16T04:13:23Z</dcterms:modified>
</cp:coreProperties>
</file>